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stricker/Downloads/NY_housing data/"/>
    </mc:Choice>
  </mc:AlternateContent>
  <xr:revisionPtr revIDLastSave="0" documentId="8_{A057772B-D3DA-934C-B568-72615B49B408}" xr6:coauthVersionLast="44" xr6:coauthVersionMax="44" xr10:uidLastSave="{00000000-0000-0000-0000-000000000000}"/>
  <bookViews>
    <workbookView xWindow="40" yWindow="960" windowWidth="28800" windowHeight="17540" activeTab="1" xr2:uid="{00000000-000D-0000-FFFF-FFFF00000000}"/>
  </bookViews>
  <sheets>
    <sheet name="Plugin_forecasted_sales" sheetId="1" r:id="rId1"/>
    <sheet name="Chargingpoint_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1" i="2" l="1"/>
  <c r="AJ60" i="2"/>
  <c r="AJ62" i="2" s="1"/>
  <c r="DJ53" i="2"/>
  <c r="DJ52" i="2"/>
  <c r="DJ51" i="2"/>
  <c r="DJ50" i="2"/>
  <c r="DJ49" i="2"/>
  <c r="DJ48" i="2"/>
  <c r="DJ47" i="2"/>
  <c r="DJ46" i="2"/>
  <c r="DJ45" i="2"/>
  <c r="DJ44" i="2"/>
  <c r="DJ43" i="2"/>
  <c r="DJ42" i="2"/>
  <c r="DJ41" i="2"/>
  <c r="DJ40" i="2"/>
  <c r="DJ39" i="2"/>
  <c r="DJ38" i="2"/>
  <c r="DJ37" i="2"/>
  <c r="DJ36" i="2"/>
  <c r="DJ35" i="2"/>
  <c r="DJ34" i="2"/>
  <c r="DJ33" i="2"/>
  <c r="DJ32" i="2"/>
  <c r="DJ31" i="2"/>
  <c r="DJ30" i="2"/>
  <c r="DJ29" i="2"/>
  <c r="DJ28" i="2"/>
  <c r="DJ27" i="2"/>
  <c r="DJ26" i="2"/>
  <c r="DJ25" i="2"/>
  <c r="DJ24" i="2"/>
  <c r="DJ23" i="2"/>
  <c r="DJ22" i="2"/>
  <c r="DJ21" i="2"/>
  <c r="DJ20" i="2"/>
  <c r="DJ19" i="2"/>
  <c r="DJ18" i="2"/>
  <c r="DJ17" i="2"/>
  <c r="DJ16" i="2"/>
  <c r="DJ15" i="2"/>
  <c r="DJ14" i="2"/>
  <c r="DJ13" i="2"/>
  <c r="DJ12" i="2"/>
  <c r="DJ11" i="2"/>
  <c r="DJ10" i="2"/>
  <c r="DJ9" i="2"/>
  <c r="DJ8" i="2"/>
  <c r="DJ7" i="2"/>
  <c r="DJ6" i="2"/>
  <c r="DJ5" i="2"/>
  <c r="DJ4" i="2"/>
  <c r="DJ3" i="2"/>
  <c r="AJ108" i="2" l="1"/>
  <c r="AJ104" i="2"/>
  <c r="AJ100" i="2"/>
  <c r="AJ96" i="2"/>
  <c r="AJ92" i="2"/>
  <c r="AJ88" i="2"/>
  <c r="AJ84" i="2"/>
  <c r="AJ80" i="2"/>
  <c r="AJ76" i="2"/>
  <c r="AJ72" i="2"/>
  <c r="AJ113" i="2"/>
  <c r="AJ105" i="2"/>
  <c r="AJ97" i="2"/>
  <c r="AJ85" i="2"/>
  <c r="AJ77" i="2"/>
  <c r="AJ65" i="2"/>
  <c r="AJ64" i="2"/>
  <c r="AJ115" i="2"/>
  <c r="AJ111" i="2"/>
  <c r="AJ107" i="2"/>
  <c r="AJ103" i="2"/>
  <c r="AJ99" i="2"/>
  <c r="AJ95" i="2"/>
  <c r="AJ91" i="2"/>
  <c r="AJ87" i="2"/>
  <c r="AJ83" i="2"/>
  <c r="AJ79" i="2"/>
  <c r="AJ75" i="2"/>
  <c r="AJ71" i="2"/>
  <c r="AJ67" i="2"/>
  <c r="AJ63" i="2"/>
  <c r="AJ109" i="2"/>
  <c r="AJ101" i="2"/>
  <c r="AJ93" i="2"/>
  <c r="AJ89" i="2"/>
  <c r="AJ81" i="2"/>
  <c r="AJ73" i="2"/>
  <c r="AJ69" i="2"/>
  <c r="AJ112" i="2"/>
  <c r="AJ68" i="2"/>
  <c r="AJ114" i="2"/>
  <c r="AJ110" i="2"/>
  <c r="AJ106" i="2"/>
  <c r="AJ102" i="2"/>
  <c r="AJ98" i="2"/>
  <c r="AJ94" i="2"/>
  <c r="AJ90" i="2"/>
  <c r="AJ86" i="2"/>
  <c r="AJ82" i="2"/>
  <c r="AJ78" i="2"/>
  <c r="AJ74" i="2"/>
  <c r="AJ70" i="2"/>
  <c r="AJ66" i="2"/>
</calcChain>
</file>

<file path=xl/sharedStrings.xml><?xml version="1.0" encoding="utf-8"?>
<sst xmlns="http://schemas.openxmlformats.org/spreadsheetml/2006/main" count="230" uniqueCount="69">
  <si>
    <t>No. of registrations</t>
  </si>
  <si>
    <t>States</t>
  </si>
  <si>
    <t>aggregated EVs</t>
  </si>
  <si>
    <t>required plugs (new)</t>
  </si>
  <si>
    <t>workplace</t>
  </si>
  <si>
    <t>public Level 2</t>
  </si>
  <si>
    <t>Fast</t>
  </si>
  <si>
    <t>required plugs</t>
  </si>
  <si>
    <t>work L2</t>
  </si>
  <si>
    <t>public L2</t>
  </si>
  <si>
    <t>Alabama</t>
  </si>
  <si>
    <t>workL2</t>
  </si>
  <si>
    <t>Work L2</t>
  </si>
  <si>
    <t>Alaska</t>
  </si>
  <si>
    <t>Arizona</t>
  </si>
  <si>
    <t>Arkansas</t>
  </si>
  <si>
    <t>California</t>
  </si>
  <si>
    <t>Colorado</t>
  </si>
  <si>
    <t>Conneticut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</si>
  <si>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</si>
  <si>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</si>
  <si>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</si>
  <si>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</si>
  <si>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</si>
  <si>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</si>
  <si>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</si>
  <si>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</si>
  <si>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</si>
  <si>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</si>
  <si>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</si>
  <si>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</si>
  <si>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</si>
  <si>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</si>
  <si>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Massachusettes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</si>
  <si>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</si>
  <si>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</si>
  <si>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</si>
  <si>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</si>
  <si>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</si>
  <si>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</si>
  <si>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</si>
  <si>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</si>
  <si>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</si>
  <si>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</si>
  <si>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</si>
  <si>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</si>
  <si>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</si>
  <si>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</si>
  <si>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</si>
  <si>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</si>
  <si>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</si>
  <si>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</si>
  <si>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Souh Dakota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</si>
  <si>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</si>
  <si>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</si>
  <si>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</si>
  <si>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</si>
  <si>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</si>
  <si>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</si>
  <si>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</si>
  <si>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</si>
  <si>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</si>
  <si>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</si>
  <si>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</si>
  <si>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US Bloomberg: Plug-in</t>
  </si>
  <si>
    <t>total EV sales</t>
  </si>
  <si>
    <t>mean</t>
  </si>
  <si>
    <t>std</t>
  </si>
  <si>
    <t>normal Distrb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</si>
</sst>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00B0F0"/>
        <bgColor rgb="FF00B0F0"/>
      </patternFill>
    </fill>
    <fill>
      <patternFill patternType="solid">
        <fgColor rgb="FFDEEAF6"/>
        <bgColor rgb="FFDEEAF6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3" fontId="1" fillId="0" borderId="0" xfId="0" applyNumberFormat="1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/>
    <xf numFmtId="164" fontId="2" fillId="2" borderId="6" xfId="0" applyNumberFormat="1" applyFont="1" applyFill="1" applyBorder="1" applyAlignment="1"/>
    <xf numFmtId="3" fontId="1" fillId="0" borderId="0" xfId="0" applyNumberFormat="1" applyFont="1"/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/>
    <xf numFmtId="3" fontId="2" fillId="0" borderId="8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3" fontId="1" fillId="3" borderId="0" xfId="0" applyNumberFormat="1" applyFont="1" applyFill="1"/>
    <xf numFmtId="3" fontId="2" fillId="0" borderId="0" xfId="0" applyNumberFormat="1" applyFont="1" applyAlignment="1"/>
    <xf numFmtId="3" fontId="2" fillId="0" borderId="1" xfId="0" applyNumberFormat="1" applyFont="1" applyBorder="1" applyAlignment="1"/>
    <xf numFmtId="164" fontId="2" fillId="0" borderId="0" xfId="0" applyNumberFormat="1" applyFont="1" applyAlignment="1"/>
    <xf numFmtId="0" fontId="2" fillId="0" borderId="1" xfId="0" applyFont="1" applyBorder="1" applyAlignment="1"/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/>
    <xf numFmtId="3" fontId="2" fillId="0" borderId="3" xfId="0" applyNumberFormat="1" applyFont="1" applyBorder="1" applyAlignment="1"/>
    <xf numFmtId="3" fontId="2" fillId="0" borderId="4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1" xfId="0" applyFont="1" applyBorder="1" applyAlignment="1"/>
    <xf numFmtId="3" fontId="3" fillId="4" borderId="6" xfId="0" applyNumberFormat="1" applyFont="1" applyFill="1" applyBorder="1" applyAlignment="1">
      <alignment horizontal="right"/>
    </xf>
    <xf numFmtId="3" fontId="3" fillId="5" borderId="6" xfId="0" applyNumberFormat="1" applyFont="1" applyFill="1" applyBorder="1" applyAlignment="1">
      <alignment horizontal="right"/>
    </xf>
    <xf numFmtId="0" fontId="2" fillId="0" borderId="12" xfId="0" applyFont="1" applyBorder="1" applyAlignment="1"/>
    <xf numFmtId="3" fontId="3" fillId="5" borderId="4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2" fillId="0" borderId="10" xfId="0" applyFont="1" applyBorder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8"/>
  <sheetViews>
    <sheetView workbookViewId="0">
      <selection activeCell="K1" sqref="K1:K1048576"/>
    </sheetView>
  </sheetViews>
  <sheetFormatPr baseColWidth="10" defaultColWidth="14.5" defaultRowHeight="15.75" customHeight="1" x14ac:dyDescent="0.15"/>
  <cols>
    <col min="1" max="1" width="24.83203125" customWidth="1"/>
  </cols>
  <sheetData>
    <row r="1" spans="1:26" ht="15.75" customHeight="1" x14ac:dyDescent="0.15">
      <c r="B1" s="1" t="s">
        <v>0</v>
      </c>
    </row>
    <row r="2" spans="1:26" ht="15.75" customHeight="1" x14ac:dyDescent="0.15">
      <c r="A2" s="1" t="s">
        <v>1</v>
      </c>
      <c r="B2" s="1">
        <v>2016</v>
      </c>
      <c r="C2" s="1">
        <v>2017</v>
      </c>
      <c r="D2" s="1">
        <v>2018</v>
      </c>
      <c r="E2" s="1">
        <v>2019</v>
      </c>
      <c r="F2" s="1">
        <v>2020</v>
      </c>
      <c r="G2" s="1">
        <v>2021</v>
      </c>
      <c r="H2" s="1">
        <v>2022</v>
      </c>
      <c r="I2" s="1">
        <v>2023</v>
      </c>
      <c r="J2" s="1">
        <v>2024</v>
      </c>
      <c r="K2" s="1">
        <v>2025</v>
      </c>
      <c r="L2" s="1">
        <v>2026</v>
      </c>
      <c r="M2" s="1">
        <v>2027</v>
      </c>
      <c r="N2" s="1">
        <v>2028</v>
      </c>
      <c r="O2" s="1">
        <v>2029</v>
      </c>
      <c r="P2" s="1">
        <v>2030</v>
      </c>
      <c r="Q2" s="1">
        <v>2031</v>
      </c>
      <c r="R2" s="1">
        <v>2032</v>
      </c>
      <c r="S2" s="1">
        <v>2033</v>
      </c>
      <c r="T2" s="1">
        <v>2034</v>
      </c>
      <c r="U2" s="1">
        <v>2035</v>
      </c>
      <c r="V2" s="1">
        <v>2036</v>
      </c>
      <c r="W2" s="1">
        <v>2037</v>
      </c>
      <c r="X2" s="1">
        <v>2038</v>
      </c>
      <c r="Y2" s="1">
        <v>2039</v>
      </c>
      <c r="Z2" s="1">
        <v>2040</v>
      </c>
    </row>
    <row r="3" spans="1:26" ht="15.75" customHeight="1" x14ac:dyDescent="0.15">
      <c r="A3" s="1" t="s">
        <v>10</v>
      </c>
      <c r="B3" s="1">
        <v>193</v>
      </c>
      <c r="C3" s="1">
        <v>210</v>
      </c>
      <c r="D3" s="1">
        <v>589</v>
      </c>
      <c r="E3" s="1">
        <v>883</v>
      </c>
      <c r="F3" s="8">
        <v>1219</v>
      </c>
      <c r="G3" s="8">
        <v>1494</v>
      </c>
      <c r="H3" s="8">
        <v>1785</v>
      </c>
      <c r="I3" s="8">
        <v>2477</v>
      </c>
      <c r="J3" s="8">
        <v>3259</v>
      </c>
      <c r="K3" s="8">
        <v>4162</v>
      </c>
      <c r="L3" s="8">
        <v>5240</v>
      </c>
      <c r="M3" s="8">
        <v>6672</v>
      </c>
      <c r="N3" s="8">
        <v>8408</v>
      </c>
      <c r="O3" s="8">
        <v>10651</v>
      </c>
      <c r="P3" s="8">
        <v>13337</v>
      </c>
      <c r="Q3" s="8">
        <v>16177</v>
      </c>
      <c r="R3" s="8">
        <v>18804</v>
      </c>
      <c r="S3" s="8">
        <v>20415</v>
      </c>
      <c r="T3" s="8">
        <v>22111</v>
      </c>
      <c r="U3" s="8">
        <v>23114</v>
      </c>
      <c r="V3" s="8">
        <v>23957</v>
      </c>
      <c r="W3" s="8">
        <v>24727</v>
      </c>
      <c r="X3" s="8">
        <v>25543</v>
      </c>
      <c r="Y3" s="8">
        <v>26386</v>
      </c>
      <c r="Z3" s="8">
        <v>27132</v>
      </c>
    </row>
    <row r="4" spans="1:26" ht="15.75" customHeight="1" x14ac:dyDescent="0.15">
      <c r="A4" s="1" t="s">
        <v>13</v>
      </c>
      <c r="B4" s="1">
        <v>55</v>
      </c>
      <c r="C4" s="1">
        <v>47</v>
      </c>
      <c r="D4" s="1">
        <v>105</v>
      </c>
      <c r="E4" s="1">
        <v>158</v>
      </c>
      <c r="F4" s="1">
        <v>218</v>
      </c>
      <c r="G4" s="1">
        <v>267</v>
      </c>
      <c r="H4" s="1">
        <v>319</v>
      </c>
      <c r="I4" s="1">
        <v>443</v>
      </c>
      <c r="J4" s="1">
        <v>583</v>
      </c>
      <c r="K4" s="1">
        <v>745</v>
      </c>
      <c r="L4" s="1">
        <v>938</v>
      </c>
      <c r="M4" s="8">
        <v>1194</v>
      </c>
      <c r="N4" s="8">
        <v>1505</v>
      </c>
      <c r="O4" s="8">
        <v>1906</v>
      </c>
      <c r="P4" s="8">
        <v>2387</v>
      </c>
      <c r="Q4" s="8">
        <v>2895</v>
      </c>
      <c r="R4" s="8">
        <v>3366</v>
      </c>
      <c r="S4" s="8">
        <v>3654</v>
      </c>
      <c r="T4" s="8">
        <v>3957</v>
      </c>
      <c r="U4" s="8">
        <v>4137</v>
      </c>
      <c r="V4" s="8">
        <v>4288</v>
      </c>
      <c r="W4" s="8">
        <v>4426</v>
      </c>
      <c r="X4" s="8">
        <v>4572</v>
      </c>
      <c r="Y4" s="8">
        <v>4723</v>
      </c>
      <c r="Z4" s="8">
        <v>4856</v>
      </c>
    </row>
    <row r="5" spans="1:26" ht="15.75" customHeight="1" x14ac:dyDescent="0.15">
      <c r="A5" s="1" t="s">
        <v>14</v>
      </c>
      <c r="B5" s="8">
        <v>1327</v>
      </c>
      <c r="C5" s="8">
        <v>1643</v>
      </c>
      <c r="D5" s="8">
        <v>4821</v>
      </c>
      <c r="E5" s="8">
        <v>7223</v>
      </c>
      <c r="F5" s="8">
        <v>9977</v>
      </c>
      <c r="G5" s="8">
        <v>12226</v>
      </c>
      <c r="H5" s="8">
        <v>14602</v>
      </c>
      <c r="I5" s="8">
        <v>20271</v>
      </c>
      <c r="J5" s="8">
        <v>26667</v>
      </c>
      <c r="K5" s="8">
        <v>34055</v>
      </c>
      <c r="L5" s="8">
        <v>42875</v>
      </c>
      <c r="M5" s="8">
        <v>54590</v>
      </c>
      <c r="N5" s="8">
        <v>68799</v>
      </c>
      <c r="O5" s="8">
        <v>87152</v>
      </c>
      <c r="P5" s="8">
        <v>109133</v>
      </c>
      <c r="Q5" s="8">
        <v>132367</v>
      </c>
      <c r="R5" s="8">
        <v>153866</v>
      </c>
      <c r="S5" s="8">
        <v>167043</v>
      </c>
      <c r="T5" s="8">
        <v>180922</v>
      </c>
      <c r="U5" s="8">
        <v>189133</v>
      </c>
      <c r="V5" s="8">
        <v>196029</v>
      </c>
      <c r="W5" s="8">
        <v>202329</v>
      </c>
      <c r="X5" s="8">
        <v>209001</v>
      </c>
      <c r="Y5" s="8">
        <v>215901</v>
      </c>
      <c r="Z5" s="8">
        <v>222009</v>
      </c>
    </row>
    <row r="6" spans="1:26" ht="15.75" customHeight="1" x14ac:dyDescent="0.15">
      <c r="A6" s="1" t="s">
        <v>15</v>
      </c>
      <c r="B6" s="1">
        <v>81</v>
      </c>
      <c r="C6" s="1">
        <v>103</v>
      </c>
      <c r="D6" s="1">
        <v>296</v>
      </c>
      <c r="E6" s="1">
        <v>443</v>
      </c>
      <c r="F6" s="1">
        <v>612</v>
      </c>
      <c r="G6" s="1">
        <v>751</v>
      </c>
      <c r="H6" s="1">
        <v>896</v>
      </c>
      <c r="I6" s="8">
        <v>1244</v>
      </c>
      <c r="J6" s="8">
        <v>1637</v>
      </c>
      <c r="K6" s="8">
        <v>2091</v>
      </c>
      <c r="L6" s="8">
        <v>2632</v>
      </c>
      <c r="M6" s="8">
        <v>3351</v>
      </c>
      <c r="N6" s="8">
        <v>4224</v>
      </c>
      <c r="O6" s="8">
        <v>5350</v>
      </c>
      <c r="P6" s="8">
        <v>6700</v>
      </c>
      <c r="Q6" s="8">
        <v>8126</v>
      </c>
      <c r="R6" s="8">
        <v>9446</v>
      </c>
      <c r="S6" s="8">
        <v>10255</v>
      </c>
      <c r="T6" s="8">
        <v>11107</v>
      </c>
      <c r="U6" s="8">
        <v>11611</v>
      </c>
      <c r="V6" s="8">
        <v>12034</v>
      </c>
      <c r="W6" s="8">
        <v>12421</v>
      </c>
      <c r="X6" s="8">
        <v>12830</v>
      </c>
      <c r="Y6" s="8">
        <v>13254</v>
      </c>
      <c r="Z6" s="8">
        <v>13629</v>
      </c>
    </row>
    <row r="7" spans="1:26" ht="15.75" customHeight="1" x14ac:dyDescent="0.15">
      <c r="A7" s="1" t="s">
        <v>16</v>
      </c>
      <c r="B7" s="8">
        <v>43276</v>
      </c>
      <c r="C7" s="8">
        <v>52390</v>
      </c>
      <c r="D7" s="8">
        <v>104388</v>
      </c>
      <c r="E7" s="8">
        <v>156408</v>
      </c>
      <c r="F7" s="8">
        <v>216051</v>
      </c>
      <c r="G7" s="8">
        <v>264737</v>
      </c>
      <c r="H7" s="8">
        <v>316198</v>
      </c>
      <c r="I7" s="8">
        <v>438943</v>
      </c>
      <c r="J7" s="8">
        <v>577448</v>
      </c>
      <c r="K7" s="8">
        <v>737446</v>
      </c>
      <c r="L7" s="8">
        <v>928416</v>
      </c>
      <c r="M7" s="8">
        <v>1182101</v>
      </c>
      <c r="N7" s="8">
        <v>1489799</v>
      </c>
      <c r="O7" s="8">
        <v>1887208</v>
      </c>
      <c r="P7" s="8">
        <v>2363195</v>
      </c>
      <c r="Q7" s="8">
        <v>2866303</v>
      </c>
      <c r="R7" s="8">
        <v>3331857</v>
      </c>
      <c r="S7" s="8">
        <v>3617194</v>
      </c>
      <c r="T7" s="8">
        <v>3917719</v>
      </c>
      <c r="U7" s="8">
        <v>4095526</v>
      </c>
      <c r="V7" s="8">
        <v>4244859</v>
      </c>
      <c r="W7" s="8">
        <v>4381273</v>
      </c>
      <c r="X7" s="8">
        <v>4525767</v>
      </c>
      <c r="Y7" s="8">
        <v>4675164</v>
      </c>
      <c r="Z7" s="8">
        <v>4807437</v>
      </c>
    </row>
    <row r="8" spans="1:26" ht="15.75" customHeight="1" x14ac:dyDescent="0.15">
      <c r="A8" s="1" t="s">
        <v>17</v>
      </c>
      <c r="B8" s="8">
        <v>1589</v>
      </c>
      <c r="C8" s="8">
        <v>2295</v>
      </c>
      <c r="D8" s="8">
        <v>4797</v>
      </c>
      <c r="E8" s="8">
        <v>7187</v>
      </c>
      <c r="F8" s="8">
        <v>9928</v>
      </c>
      <c r="G8" s="8">
        <v>12165</v>
      </c>
      <c r="H8" s="8">
        <v>14530</v>
      </c>
      <c r="I8" s="8">
        <v>20170</v>
      </c>
      <c r="J8" s="8">
        <v>26535</v>
      </c>
      <c r="K8" s="8">
        <v>33887</v>
      </c>
      <c r="L8" s="8">
        <v>42663</v>
      </c>
      <c r="M8" s="8">
        <v>54320</v>
      </c>
      <c r="N8" s="8">
        <v>68460</v>
      </c>
      <c r="O8" s="8">
        <v>86721</v>
      </c>
      <c r="P8" s="8">
        <v>108594</v>
      </c>
      <c r="Q8" s="8">
        <v>131713</v>
      </c>
      <c r="R8" s="8">
        <v>153106</v>
      </c>
      <c r="S8" s="8">
        <v>166218</v>
      </c>
      <c r="T8" s="8">
        <v>180028</v>
      </c>
      <c r="U8" s="8">
        <v>188198</v>
      </c>
      <c r="V8" s="8">
        <v>195061</v>
      </c>
      <c r="W8" s="8">
        <v>201329</v>
      </c>
      <c r="X8" s="8">
        <v>207969</v>
      </c>
      <c r="Y8" s="8">
        <v>214834</v>
      </c>
      <c r="Z8" s="8">
        <v>220912</v>
      </c>
    </row>
    <row r="9" spans="1:26" ht="15.75" customHeight="1" x14ac:dyDescent="0.15">
      <c r="A9" s="1" t="s">
        <v>18</v>
      </c>
      <c r="B9" s="1">
        <v>885</v>
      </c>
      <c r="C9" s="8">
        <v>1272</v>
      </c>
      <c r="D9" s="8">
        <v>2323</v>
      </c>
      <c r="E9" s="8">
        <v>3481</v>
      </c>
      <c r="F9" s="8">
        <v>4808</v>
      </c>
      <c r="G9" s="8">
        <v>5892</v>
      </c>
      <c r="H9" s="8">
        <v>7037</v>
      </c>
      <c r="I9" s="8">
        <v>9769</v>
      </c>
      <c r="J9" s="8">
        <v>12852</v>
      </c>
      <c r="K9" s="8">
        <v>16413</v>
      </c>
      <c r="L9" s="8">
        <v>20663</v>
      </c>
      <c r="M9" s="8">
        <v>26309</v>
      </c>
      <c r="N9" s="8">
        <v>33157</v>
      </c>
      <c r="O9" s="8">
        <v>42002</v>
      </c>
      <c r="P9" s="8">
        <v>52595</v>
      </c>
      <c r="Q9" s="8">
        <v>63792</v>
      </c>
      <c r="R9" s="8">
        <v>74154</v>
      </c>
      <c r="S9" s="8">
        <v>80504</v>
      </c>
      <c r="T9" s="8">
        <v>87193</v>
      </c>
      <c r="U9" s="8">
        <v>91150</v>
      </c>
      <c r="V9" s="8">
        <v>94473</v>
      </c>
      <c r="W9" s="8">
        <v>97509</v>
      </c>
      <c r="X9" s="8">
        <v>100725</v>
      </c>
      <c r="Y9" s="8">
        <v>104050</v>
      </c>
      <c r="Z9" s="8">
        <v>106994</v>
      </c>
    </row>
    <row r="10" spans="1:26" ht="15.75" customHeight="1" x14ac:dyDescent="0.15">
      <c r="A10" s="1" t="s">
        <v>19</v>
      </c>
      <c r="B10" s="1">
        <v>197</v>
      </c>
      <c r="C10" s="1">
        <v>221</v>
      </c>
      <c r="D10" s="1">
        <v>427</v>
      </c>
      <c r="E10" s="1">
        <v>639</v>
      </c>
      <c r="F10" s="1">
        <v>883</v>
      </c>
      <c r="G10" s="8">
        <v>1082</v>
      </c>
      <c r="H10" s="8">
        <v>1292</v>
      </c>
      <c r="I10" s="8">
        <v>1794</v>
      </c>
      <c r="J10" s="8">
        <v>2360</v>
      </c>
      <c r="K10" s="8">
        <v>3013</v>
      </c>
      <c r="L10" s="8">
        <v>3794</v>
      </c>
      <c r="M10" s="8">
        <v>4830</v>
      </c>
      <c r="N10" s="8">
        <v>6088</v>
      </c>
      <c r="O10" s="8">
        <v>7712</v>
      </c>
      <c r="P10" s="8">
        <v>9657</v>
      </c>
      <c r="Q10" s="8">
        <v>11712</v>
      </c>
      <c r="R10" s="8">
        <v>13615</v>
      </c>
      <c r="S10" s="8">
        <v>14781</v>
      </c>
      <c r="T10" s="8">
        <v>16009</v>
      </c>
      <c r="U10" s="8">
        <v>16735</v>
      </c>
      <c r="V10" s="8">
        <v>17345</v>
      </c>
      <c r="W10" s="8">
        <v>17903</v>
      </c>
      <c r="X10" s="8">
        <v>18493</v>
      </c>
      <c r="Y10" s="8">
        <v>19104</v>
      </c>
      <c r="Z10" s="8">
        <v>19644</v>
      </c>
    </row>
    <row r="11" spans="1:26" ht="15.75" customHeight="1" x14ac:dyDescent="0.15">
      <c r="A11" s="1" t="s">
        <v>20</v>
      </c>
      <c r="B11" s="1">
        <v>237</v>
      </c>
      <c r="C11" s="1">
        <v>220</v>
      </c>
      <c r="D11" s="1">
        <v>518</v>
      </c>
      <c r="E11" s="1">
        <v>776</v>
      </c>
      <c r="F11" s="8">
        <v>1072</v>
      </c>
      <c r="G11" s="8">
        <v>1313</v>
      </c>
      <c r="H11" s="8">
        <v>1568</v>
      </c>
      <c r="I11" s="8">
        <v>2177</v>
      </c>
      <c r="J11" s="8">
        <v>2864</v>
      </c>
      <c r="K11" s="8">
        <v>3657</v>
      </c>
      <c r="L11" s="8">
        <v>4605</v>
      </c>
      <c r="M11" s="8">
        <v>5863</v>
      </c>
      <c r="N11" s="8">
        <v>7389</v>
      </c>
      <c r="O11" s="8">
        <v>9360</v>
      </c>
      <c r="P11" s="8">
        <v>11720</v>
      </c>
      <c r="Q11" s="8">
        <v>14216</v>
      </c>
      <c r="R11" s="8">
        <v>16524</v>
      </c>
      <c r="S11" s="8">
        <v>17940</v>
      </c>
      <c r="T11" s="8">
        <v>19430</v>
      </c>
      <c r="U11" s="8">
        <v>20312</v>
      </c>
      <c r="V11" s="8">
        <v>21053</v>
      </c>
      <c r="W11" s="8">
        <v>21729</v>
      </c>
      <c r="X11" s="8">
        <v>22446</v>
      </c>
      <c r="Y11" s="8">
        <v>23187</v>
      </c>
      <c r="Z11" s="8">
        <v>23843</v>
      </c>
    </row>
    <row r="12" spans="1:26" ht="15.75" customHeight="1" x14ac:dyDescent="0.15">
      <c r="A12" s="1" t="s">
        <v>21</v>
      </c>
      <c r="B12" s="8">
        <v>3665</v>
      </c>
      <c r="C12" s="8">
        <v>3630</v>
      </c>
      <c r="D12" s="8">
        <v>9324</v>
      </c>
      <c r="E12" s="8">
        <v>13970</v>
      </c>
      <c r="F12" s="8">
        <v>19297</v>
      </c>
      <c r="G12" s="8">
        <v>23646</v>
      </c>
      <c r="H12" s="8">
        <v>28242</v>
      </c>
      <c r="I12" s="8">
        <v>39205</v>
      </c>
      <c r="J12" s="8">
        <v>51576</v>
      </c>
      <c r="K12" s="8">
        <v>65867</v>
      </c>
      <c r="L12" s="8">
        <v>82923</v>
      </c>
      <c r="M12" s="8">
        <v>105582</v>
      </c>
      <c r="N12" s="8">
        <v>133065</v>
      </c>
      <c r="O12" s="8">
        <v>168560</v>
      </c>
      <c r="P12" s="8">
        <v>211074</v>
      </c>
      <c r="Q12" s="8">
        <v>256010</v>
      </c>
      <c r="R12" s="8">
        <v>297592</v>
      </c>
      <c r="S12" s="8">
        <v>323077</v>
      </c>
      <c r="T12" s="8">
        <v>349919</v>
      </c>
      <c r="U12" s="8">
        <v>365801</v>
      </c>
      <c r="V12" s="8">
        <v>379139</v>
      </c>
      <c r="W12" s="8">
        <v>391323</v>
      </c>
      <c r="X12" s="8">
        <v>404229</v>
      </c>
      <c r="Y12" s="8">
        <v>417572</v>
      </c>
      <c r="Z12" s="8">
        <v>429387</v>
      </c>
    </row>
    <row r="13" spans="1:26" ht="15.75" customHeight="1" x14ac:dyDescent="0.15">
      <c r="A13" s="1" t="s">
        <v>22</v>
      </c>
      <c r="B13" s="8">
        <v>1427</v>
      </c>
      <c r="C13" s="8">
        <v>1340</v>
      </c>
      <c r="D13" s="8">
        <v>4085</v>
      </c>
      <c r="E13" s="8">
        <v>6120</v>
      </c>
      <c r="F13" s="8">
        <v>8454</v>
      </c>
      <c r="G13" s="8">
        <v>10359</v>
      </c>
      <c r="H13" s="8">
        <v>12372</v>
      </c>
      <c r="I13" s="8">
        <v>17175</v>
      </c>
      <c r="J13" s="8">
        <v>22595</v>
      </c>
      <c r="K13" s="8">
        <v>28855</v>
      </c>
      <c r="L13" s="8">
        <v>36328</v>
      </c>
      <c r="M13" s="8">
        <v>46254</v>
      </c>
      <c r="N13" s="8">
        <v>58294</v>
      </c>
      <c r="O13" s="8">
        <v>73844</v>
      </c>
      <c r="P13" s="8">
        <v>92469</v>
      </c>
      <c r="Q13" s="8">
        <v>112155</v>
      </c>
      <c r="R13" s="8">
        <v>130372</v>
      </c>
      <c r="S13" s="8">
        <v>141536</v>
      </c>
      <c r="T13" s="8">
        <v>153296</v>
      </c>
      <c r="U13" s="8">
        <v>160253</v>
      </c>
      <c r="V13" s="8">
        <v>166096</v>
      </c>
      <c r="W13" s="8">
        <v>171434</v>
      </c>
      <c r="X13" s="8">
        <v>177088</v>
      </c>
      <c r="Y13" s="8">
        <v>182934</v>
      </c>
      <c r="Z13" s="8">
        <v>188109</v>
      </c>
    </row>
    <row r="14" spans="1:26" ht="15.75" customHeight="1" x14ac:dyDescent="0.15">
      <c r="A14" s="1" t="s">
        <v>23</v>
      </c>
      <c r="B14" s="1">
        <v>717</v>
      </c>
      <c r="C14" s="8">
        <v>1068</v>
      </c>
      <c r="D14" s="8">
        <v>1562</v>
      </c>
      <c r="E14" s="8">
        <v>2340</v>
      </c>
      <c r="F14" s="8">
        <v>3233</v>
      </c>
      <c r="G14" s="8">
        <v>3961</v>
      </c>
      <c r="H14" s="8">
        <v>4731</v>
      </c>
      <c r="I14" s="8">
        <v>6568</v>
      </c>
      <c r="J14" s="8">
        <v>8641</v>
      </c>
      <c r="K14" s="8">
        <v>11035</v>
      </c>
      <c r="L14" s="8">
        <v>13892</v>
      </c>
      <c r="M14" s="8">
        <v>17688</v>
      </c>
      <c r="N14" s="8">
        <v>22292</v>
      </c>
      <c r="O14" s="8">
        <v>28239</v>
      </c>
      <c r="P14" s="8">
        <v>35361</v>
      </c>
      <c r="Q14" s="8">
        <v>42889</v>
      </c>
      <c r="R14" s="8">
        <v>49856</v>
      </c>
      <c r="S14" s="8">
        <v>54125</v>
      </c>
      <c r="T14" s="8">
        <v>58622</v>
      </c>
      <c r="U14" s="8">
        <v>61283</v>
      </c>
      <c r="V14" s="8">
        <v>63517</v>
      </c>
      <c r="W14" s="8">
        <v>65558</v>
      </c>
      <c r="X14" s="8">
        <v>67720</v>
      </c>
      <c r="Y14" s="8">
        <v>69956</v>
      </c>
      <c r="Z14" s="8">
        <v>71935</v>
      </c>
    </row>
    <row r="15" spans="1:26" ht="15.75" customHeight="1" x14ac:dyDescent="0.15">
      <c r="A15" s="1" t="s">
        <v>24</v>
      </c>
      <c r="B15" s="1">
        <v>125</v>
      </c>
      <c r="C15" s="1">
        <v>133</v>
      </c>
      <c r="D15" s="1">
        <v>338</v>
      </c>
      <c r="E15" s="1">
        <v>507</v>
      </c>
      <c r="F15" s="1">
        <v>700</v>
      </c>
      <c r="G15" s="1">
        <v>857</v>
      </c>
      <c r="H15" s="8">
        <v>1024</v>
      </c>
      <c r="I15" s="8">
        <v>1422</v>
      </c>
      <c r="J15" s="8">
        <v>1870</v>
      </c>
      <c r="K15" s="8">
        <v>2389</v>
      </c>
      <c r="L15" s="8">
        <v>3007</v>
      </c>
      <c r="M15" s="8">
        <v>3829</v>
      </c>
      <c r="N15" s="8">
        <v>4825</v>
      </c>
      <c r="O15" s="8">
        <v>6113</v>
      </c>
      <c r="P15" s="8">
        <v>7654</v>
      </c>
      <c r="Q15" s="8">
        <v>9284</v>
      </c>
      <c r="R15" s="8">
        <v>10792</v>
      </c>
      <c r="S15" s="8">
        <v>11716</v>
      </c>
      <c r="T15" s="8">
        <v>12690</v>
      </c>
      <c r="U15" s="8">
        <v>13265</v>
      </c>
      <c r="V15" s="8">
        <v>13749</v>
      </c>
      <c r="W15" s="8">
        <v>14191</v>
      </c>
      <c r="X15" s="8">
        <v>14659</v>
      </c>
      <c r="Y15" s="8">
        <v>15143</v>
      </c>
      <c r="Z15" s="8">
        <v>15571</v>
      </c>
    </row>
    <row r="16" spans="1:26" ht="15.75" customHeight="1" x14ac:dyDescent="0.15">
      <c r="A16" s="1" t="s">
        <v>25</v>
      </c>
      <c r="B16" s="8">
        <v>1575</v>
      </c>
      <c r="C16" s="8">
        <v>2105</v>
      </c>
      <c r="D16" s="8">
        <v>5005</v>
      </c>
      <c r="E16" s="8">
        <v>7499</v>
      </c>
      <c r="F16" s="8">
        <v>10359</v>
      </c>
      <c r="G16" s="8">
        <v>12693</v>
      </c>
      <c r="H16" s="8">
        <v>15161</v>
      </c>
      <c r="I16" s="8">
        <v>21046</v>
      </c>
      <c r="J16" s="8">
        <v>27687</v>
      </c>
      <c r="K16" s="8">
        <v>35358</v>
      </c>
      <c r="L16" s="8">
        <v>44514</v>
      </c>
      <c r="M16" s="8">
        <v>56678</v>
      </c>
      <c r="N16" s="8">
        <v>71431</v>
      </c>
      <c r="O16" s="8">
        <v>90485</v>
      </c>
      <c r="P16" s="8">
        <v>113307</v>
      </c>
      <c r="Q16" s="8">
        <v>137429</v>
      </c>
      <c r="R16" s="8">
        <v>159751</v>
      </c>
      <c r="S16" s="8">
        <v>173432</v>
      </c>
      <c r="T16" s="8">
        <v>187841</v>
      </c>
      <c r="U16" s="8">
        <v>196366</v>
      </c>
      <c r="V16" s="8">
        <v>203526</v>
      </c>
      <c r="W16" s="8">
        <v>210066</v>
      </c>
      <c r="X16" s="8">
        <v>216995</v>
      </c>
      <c r="Y16" s="8">
        <v>224158</v>
      </c>
      <c r="Z16" s="8">
        <v>230500</v>
      </c>
    </row>
    <row r="17" spans="1:26" ht="15.75" customHeight="1" x14ac:dyDescent="0.15">
      <c r="A17" s="1" t="s">
        <v>26</v>
      </c>
      <c r="B17" s="1">
        <v>393</v>
      </c>
      <c r="C17" s="1">
        <v>515</v>
      </c>
      <c r="D17" s="8">
        <v>1385</v>
      </c>
      <c r="E17" s="8">
        <v>2075</v>
      </c>
      <c r="F17" s="8">
        <v>2867</v>
      </c>
      <c r="G17" s="8">
        <v>3513</v>
      </c>
      <c r="H17" s="8">
        <v>4196</v>
      </c>
      <c r="I17" s="8">
        <v>5824</v>
      </c>
      <c r="J17" s="8">
        <v>7662</v>
      </c>
      <c r="K17" s="8">
        <v>9785</v>
      </c>
      <c r="L17" s="8">
        <v>12319</v>
      </c>
      <c r="M17" s="8">
        <v>15685</v>
      </c>
      <c r="N17" s="8">
        <v>19768</v>
      </c>
      <c r="O17" s="8">
        <v>25041</v>
      </c>
      <c r="P17" s="8">
        <v>31357</v>
      </c>
      <c r="Q17" s="8">
        <v>38033</v>
      </c>
      <c r="R17" s="8">
        <v>44210</v>
      </c>
      <c r="S17" s="8">
        <v>47996</v>
      </c>
      <c r="T17" s="8">
        <v>51984</v>
      </c>
      <c r="U17" s="8">
        <v>54343</v>
      </c>
      <c r="V17" s="8">
        <v>56324</v>
      </c>
      <c r="W17" s="8">
        <v>58134</v>
      </c>
      <c r="X17" s="8">
        <v>60052</v>
      </c>
      <c r="Y17" s="8">
        <v>62034</v>
      </c>
      <c r="Z17" s="8">
        <v>63789</v>
      </c>
    </row>
    <row r="18" spans="1:26" ht="15.75" customHeight="1" x14ac:dyDescent="0.15">
      <c r="A18" s="1" t="s">
        <v>27</v>
      </c>
      <c r="B18" s="1">
        <v>164</v>
      </c>
      <c r="C18" s="1">
        <v>239</v>
      </c>
      <c r="D18" s="1">
        <v>624</v>
      </c>
      <c r="E18" s="1">
        <v>935</v>
      </c>
      <c r="F18" s="8">
        <v>1291</v>
      </c>
      <c r="G18" s="8">
        <v>1582</v>
      </c>
      <c r="H18" s="8">
        <v>1890</v>
      </c>
      <c r="I18" s="8">
        <v>2623</v>
      </c>
      <c r="J18" s="8">
        <v>3451</v>
      </c>
      <c r="K18" s="8">
        <v>4407</v>
      </c>
      <c r="L18" s="8">
        <v>5548</v>
      </c>
      <c r="M18" s="8">
        <v>7064</v>
      </c>
      <c r="N18" s="8">
        <v>8903</v>
      </c>
      <c r="O18" s="8">
        <v>11278</v>
      </c>
      <c r="P18" s="8">
        <v>14123</v>
      </c>
      <c r="Q18" s="8">
        <v>17130</v>
      </c>
      <c r="R18" s="8">
        <v>19912</v>
      </c>
      <c r="S18" s="8">
        <v>21617</v>
      </c>
      <c r="T18" s="8">
        <v>23413</v>
      </c>
      <c r="U18" s="8">
        <v>24476</v>
      </c>
      <c r="V18" s="8">
        <v>25368</v>
      </c>
      <c r="W18" s="8">
        <v>26183</v>
      </c>
      <c r="X18" s="8">
        <v>27047</v>
      </c>
      <c r="Y18" s="8">
        <v>27940</v>
      </c>
      <c r="Z18" s="8">
        <v>28730</v>
      </c>
    </row>
    <row r="19" spans="1:26" ht="15.75" customHeight="1" x14ac:dyDescent="0.15">
      <c r="A19" s="1" t="s">
        <v>28</v>
      </c>
      <c r="B19" s="1">
        <v>225</v>
      </c>
      <c r="C19" s="1">
        <v>250</v>
      </c>
      <c r="D19" s="1">
        <v>642</v>
      </c>
      <c r="E19" s="1">
        <v>961</v>
      </c>
      <c r="F19" s="8">
        <v>1328</v>
      </c>
      <c r="G19" s="8">
        <v>1627</v>
      </c>
      <c r="H19" s="8">
        <v>1943</v>
      </c>
      <c r="I19" s="8">
        <v>2698</v>
      </c>
      <c r="J19" s="8">
        <v>3549</v>
      </c>
      <c r="K19" s="8">
        <v>4532</v>
      </c>
      <c r="L19" s="8">
        <v>5706</v>
      </c>
      <c r="M19" s="8">
        <v>7265</v>
      </c>
      <c r="N19" s="8">
        <v>9156</v>
      </c>
      <c r="O19" s="8">
        <v>11598</v>
      </c>
      <c r="P19" s="8">
        <v>14523</v>
      </c>
      <c r="Q19" s="8">
        <v>17615</v>
      </c>
      <c r="R19" s="8">
        <v>20476</v>
      </c>
      <c r="S19" s="8">
        <v>22230</v>
      </c>
      <c r="T19" s="8">
        <v>24077</v>
      </c>
      <c r="U19" s="8">
        <v>25170</v>
      </c>
      <c r="V19" s="8">
        <v>26087</v>
      </c>
      <c r="W19" s="8">
        <v>26926</v>
      </c>
      <c r="X19" s="8">
        <v>27814</v>
      </c>
      <c r="Y19" s="8">
        <v>28732</v>
      </c>
      <c r="Z19" s="8">
        <v>29545</v>
      </c>
    </row>
    <row r="20" spans="1:26" ht="15.75" customHeight="1" x14ac:dyDescent="0.15">
      <c r="A20" s="1" t="s">
        <v>29</v>
      </c>
      <c r="B20" s="1">
        <v>164</v>
      </c>
      <c r="C20" s="1">
        <v>199</v>
      </c>
      <c r="D20" s="1">
        <v>535</v>
      </c>
      <c r="E20" s="1">
        <v>802</v>
      </c>
      <c r="F20" s="8">
        <v>1108</v>
      </c>
      <c r="G20" s="8">
        <v>1358</v>
      </c>
      <c r="H20" s="8">
        <v>1622</v>
      </c>
      <c r="I20" s="8">
        <v>2251</v>
      </c>
      <c r="J20" s="8">
        <v>2962</v>
      </c>
      <c r="K20" s="8">
        <v>3782</v>
      </c>
      <c r="L20" s="8">
        <v>4762</v>
      </c>
      <c r="M20" s="8">
        <v>6063</v>
      </c>
      <c r="N20" s="8">
        <v>7641</v>
      </c>
      <c r="O20" s="8">
        <v>9679</v>
      </c>
      <c r="P20" s="8">
        <v>12121</v>
      </c>
      <c r="Q20" s="8">
        <v>14701</v>
      </c>
      <c r="R20" s="8">
        <v>17089</v>
      </c>
      <c r="S20" s="8">
        <v>18552</v>
      </c>
      <c r="T20" s="8">
        <v>20094</v>
      </c>
      <c r="U20" s="8">
        <v>21006</v>
      </c>
      <c r="V20" s="8">
        <v>21772</v>
      </c>
      <c r="W20" s="8">
        <v>22471</v>
      </c>
      <c r="X20" s="8">
        <v>23213</v>
      </c>
      <c r="Y20" s="8">
        <v>23979</v>
      </c>
      <c r="Z20" s="8">
        <v>24657</v>
      </c>
    </row>
    <row r="21" spans="1:26" ht="15.75" customHeight="1" x14ac:dyDescent="0.15">
      <c r="A21" s="1" t="s">
        <v>30</v>
      </c>
      <c r="B21" s="1">
        <v>158</v>
      </c>
      <c r="C21" s="1">
        <v>156</v>
      </c>
      <c r="D21" s="1">
        <v>417</v>
      </c>
      <c r="E21" s="1">
        <v>625</v>
      </c>
      <c r="F21" s="1">
        <v>863</v>
      </c>
      <c r="G21" s="8">
        <v>1058</v>
      </c>
      <c r="H21" s="8">
        <v>1263</v>
      </c>
      <c r="I21" s="8">
        <v>1754</v>
      </c>
      <c r="J21" s="8">
        <v>2307</v>
      </c>
      <c r="K21" s="8">
        <v>2946</v>
      </c>
      <c r="L21" s="8">
        <v>3709</v>
      </c>
      <c r="M21" s="8">
        <v>4722</v>
      </c>
      <c r="N21" s="8">
        <v>5952</v>
      </c>
      <c r="O21" s="8">
        <v>7539</v>
      </c>
      <c r="P21" s="8">
        <v>9441</v>
      </c>
      <c r="Q21" s="8">
        <v>11451</v>
      </c>
      <c r="R21" s="8">
        <v>13311</v>
      </c>
      <c r="S21" s="8">
        <v>14451</v>
      </c>
      <c r="T21" s="8">
        <v>15651</v>
      </c>
      <c r="U21" s="8">
        <v>16362</v>
      </c>
      <c r="V21" s="8">
        <v>16958</v>
      </c>
      <c r="W21" s="8">
        <v>17503</v>
      </c>
      <c r="X21" s="8">
        <v>18080</v>
      </c>
      <c r="Y21" s="8">
        <v>18677</v>
      </c>
      <c r="Z21" s="8">
        <v>19206</v>
      </c>
    </row>
    <row r="22" spans="1:26" ht="15.75" customHeight="1" x14ac:dyDescent="0.15">
      <c r="A22" s="1" t="s">
        <v>31</v>
      </c>
      <c r="B22" s="1">
        <v>175</v>
      </c>
      <c r="C22" s="1">
        <v>256</v>
      </c>
      <c r="D22" s="1">
        <v>544</v>
      </c>
      <c r="E22" s="1">
        <v>814</v>
      </c>
      <c r="F22" s="8">
        <v>1125</v>
      </c>
      <c r="G22" s="8">
        <v>1379</v>
      </c>
      <c r="H22" s="8">
        <v>1647</v>
      </c>
      <c r="I22" s="8">
        <v>2286</v>
      </c>
      <c r="J22" s="8">
        <v>3007</v>
      </c>
      <c r="K22" s="8">
        <v>3840</v>
      </c>
      <c r="L22" s="8">
        <v>4834</v>
      </c>
      <c r="M22" s="8">
        <v>6155</v>
      </c>
      <c r="N22" s="8">
        <v>7758</v>
      </c>
      <c r="O22" s="8">
        <v>9827</v>
      </c>
      <c r="P22" s="8">
        <v>12306</v>
      </c>
      <c r="Q22" s="8">
        <v>14925</v>
      </c>
      <c r="R22" s="8">
        <v>17350</v>
      </c>
      <c r="S22" s="8">
        <v>18835</v>
      </c>
      <c r="T22" s="8">
        <v>20400</v>
      </c>
      <c r="U22" s="8">
        <v>21326</v>
      </c>
      <c r="V22" s="8">
        <v>22104</v>
      </c>
      <c r="W22" s="8">
        <v>22814</v>
      </c>
      <c r="X22" s="8">
        <v>23566</v>
      </c>
      <c r="Y22" s="8">
        <v>24344</v>
      </c>
      <c r="Z22" s="8">
        <v>25033</v>
      </c>
    </row>
    <row r="23" spans="1:26" ht="15.75" customHeight="1" x14ac:dyDescent="0.15">
      <c r="A23" s="1" t="s">
        <v>32</v>
      </c>
      <c r="B23" s="8">
        <v>1280</v>
      </c>
      <c r="C23" s="8">
        <v>1791</v>
      </c>
      <c r="D23" s="8">
        <v>4285</v>
      </c>
      <c r="E23" s="8">
        <v>6421</v>
      </c>
      <c r="F23" s="8">
        <v>8869</v>
      </c>
      <c r="G23" s="8">
        <v>10868</v>
      </c>
      <c r="H23" s="8">
        <v>12980</v>
      </c>
      <c r="I23" s="8">
        <v>18019</v>
      </c>
      <c r="J23" s="8">
        <v>23705</v>
      </c>
      <c r="K23" s="8">
        <v>30273</v>
      </c>
      <c r="L23" s="8">
        <v>38113</v>
      </c>
      <c r="M23" s="8">
        <v>48527</v>
      </c>
      <c r="N23" s="8">
        <v>61158</v>
      </c>
      <c r="O23" s="8">
        <v>77472</v>
      </c>
      <c r="P23" s="8">
        <v>97012</v>
      </c>
      <c r="Q23" s="8">
        <v>117666</v>
      </c>
      <c r="R23" s="8">
        <v>136777</v>
      </c>
      <c r="S23" s="8">
        <v>148491</v>
      </c>
      <c r="T23" s="8">
        <v>160828</v>
      </c>
      <c r="U23" s="8">
        <v>168127</v>
      </c>
      <c r="V23" s="8">
        <v>174257</v>
      </c>
      <c r="W23" s="8">
        <v>179857</v>
      </c>
      <c r="X23" s="8">
        <v>185789</v>
      </c>
      <c r="Y23" s="8">
        <v>191922</v>
      </c>
      <c r="Z23" s="8">
        <v>197352</v>
      </c>
    </row>
    <row r="24" spans="1:26" ht="15.75" customHeight="1" x14ac:dyDescent="0.15">
      <c r="A24" s="1" t="s">
        <v>33</v>
      </c>
      <c r="B24" s="8">
        <v>1702</v>
      </c>
      <c r="C24" s="8">
        <v>2558</v>
      </c>
      <c r="D24" s="8">
        <v>6116</v>
      </c>
      <c r="E24" s="8">
        <v>9164</v>
      </c>
      <c r="F24" s="8">
        <v>12658</v>
      </c>
      <c r="G24" s="8">
        <v>15511</v>
      </c>
      <c r="H24" s="8">
        <v>18526</v>
      </c>
      <c r="I24" s="8">
        <v>25717</v>
      </c>
      <c r="J24" s="8">
        <v>33832</v>
      </c>
      <c r="K24" s="8">
        <v>43206</v>
      </c>
      <c r="L24" s="8">
        <v>54395</v>
      </c>
      <c r="M24" s="8">
        <v>69258</v>
      </c>
      <c r="N24" s="8">
        <v>87286</v>
      </c>
      <c r="O24" s="8">
        <v>110569</v>
      </c>
      <c r="P24" s="8">
        <v>138457</v>
      </c>
      <c r="Q24" s="8">
        <v>167934</v>
      </c>
      <c r="R24" s="8">
        <v>195210</v>
      </c>
      <c r="S24" s="8">
        <v>211927</v>
      </c>
      <c r="T24" s="8">
        <v>229535</v>
      </c>
      <c r="U24" s="8">
        <v>239952</v>
      </c>
      <c r="V24" s="8">
        <v>248702</v>
      </c>
      <c r="W24" s="8">
        <v>256694</v>
      </c>
      <c r="X24" s="8">
        <v>265160</v>
      </c>
      <c r="Y24" s="8">
        <v>273913</v>
      </c>
      <c r="Z24" s="8">
        <v>281663</v>
      </c>
    </row>
    <row r="25" spans="1:26" ht="15.75" customHeight="1" x14ac:dyDescent="0.15">
      <c r="A25" s="1" t="s">
        <v>34</v>
      </c>
      <c r="B25" s="8">
        <v>1454</v>
      </c>
      <c r="C25" s="8">
        <v>1514</v>
      </c>
      <c r="D25" s="8">
        <v>2429</v>
      </c>
      <c r="E25" s="8">
        <v>3640</v>
      </c>
      <c r="F25" s="8">
        <v>5028</v>
      </c>
      <c r="G25" s="8">
        <v>6161</v>
      </c>
      <c r="H25" s="8">
        <v>7359</v>
      </c>
      <c r="I25" s="8">
        <v>10215</v>
      </c>
      <c r="J25" s="8">
        <v>13439</v>
      </c>
      <c r="K25" s="8">
        <v>17162</v>
      </c>
      <c r="L25" s="8">
        <v>21607</v>
      </c>
      <c r="M25" s="8">
        <v>27511</v>
      </c>
      <c r="N25" s="8">
        <v>34672</v>
      </c>
      <c r="O25" s="8">
        <v>43920</v>
      </c>
      <c r="P25" s="8">
        <v>54998</v>
      </c>
      <c r="Q25" s="8">
        <v>66706</v>
      </c>
      <c r="R25" s="8">
        <v>77541</v>
      </c>
      <c r="S25" s="8">
        <v>84182</v>
      </c>
      <c r="T25" s="8">
        <v>91176</v>
      </c>
      <c r="U25" s="8">
        <v>95314</v>
      </c>
      <c r="V25" s="8">
        <v>98789</v>
      </c>
      <c r="W25" s="8">
        <v>101964</v>
      </c>
      <c r="X25" s="8">
        <v>105327</v>
      </c>
      <c r="Y25" s="8">
        <v>108803</v>
      </c>
      <c r="Z25" s="8">
        <v>111882</v>
      </c>
    </row>
    <row r="26" spans="1:26" ht="15.75" customHeight="1" x14ac:dyDescent="0.15">
      <c r="A26" s="1" t="s">
        <v>35</v>
      </c>
      <c r="B26" s="1">
        <v>635</v>
      </c>
      <c r="C26" s="1">
        <v>772</v>
      </c>
      <c r="D26" s="8">
        <v>1941</v>
      </c>
      <c r="E26" s="8">
        <v>2908</v>
      </c>
      <c r="F26" s="8">
        <v>4017</v>
      </c>
      <c r="G26" s="8">
        <v>4922</v>
      </c>
      <c r="H26" s="8">
        <v>5879</v>
      </c>
      <c r="I26" s="8">
        <v>8161</v>
      </c>
      <c r="J26" s="8">
        <v>10737</v>
      </c>
      <c r="K26" s="8">
        <v>13712</v>
      </c>
      <c r="L26" s="8">
        <v>17262</v>
      </c>
      <c r="M26" s="8">
        <v>21979</v>
      </c>
      <c r="N26" s="8">
        <v>27700</v>
      </c>
      <c r="O26" s="8">
        <v>35090</v>
      </c>
      <c r="P26" s="8">
        <v>43940</v>
      </c>
      <c r="Q26" s="8">
        <v>53294</v>
      </c>
      <c r="R26" s="8">
        <v>61950</v>
      </c>
      <c r="S26" s="8">
        <v>67256</v>
      </c>
      <c r="T26" s="8">
        <v>72844</v>
      </c>
      <c r="U26" s="8">
        <v>76150</v>
      </c>
      <c r="V26" s="8">
        <v>78926</v>
      </c>
      <c r="W26" s="8">
        <v>81463</v>
      </c>
      <c r="X26" s="8">
        <v>84149</v>
      </c>
      <c r="Y26" s="8">
        <v>86927</v>
      </c>
      <c r="Z26" s="8">
        <v>89386</v>
      </c>
    </row>
    <row r="27" spans="1:26" ht="15.75" customHeight="1" x14ac:dyDescent="0.15">
      <c r="A27" s="1" t="s">
        <v>36</v>
      </c>
      <c r="B27" s="1">
        <v>41</v>
      </c>
      <c r="C27" s="1">
        <v>71</v>
      </c>
      <c r="D27" s="1">
        <v>157</v>
      </c>
      <c r="E27" s="1">
        <v>235</v>
      </c>
      <c r="F27" s="1">
        <v>325</v>
      </c>
      <c r="G27" s="1">
        <v>399</v>
      </c>
      <c r="H27" s="1">
        <v>476</v>
      </c>
      <c r="I27" s="1">
        <v>661</v>
      </c>
      <c r="J27" s="1">
        <v>869</v>
      </c>
      <c r="K27" s="8">
        <v>1110</v>
      </c>
      <c r="L27" s="8">
        <v>1398</v>
      </c>
      <c r="M27" s="8">
        <v>1780</v>
      </c>
      <c r="N27" s="8">
        <v>2243</v>
      </c>
      <c r="O27" s="8">
        <v>2841</v>
      </c>
      <c r="P27" s="8">
        <v>3558</v>
      </c>
      <c r="Q27" s="8">
        <v>4315</v>
      </c>
      <c r="R27" s="8">
        <v>5016</v>
      </c>
      <c r="S27" s="8">
        <v>5446</v>
      </c>
      <c r="T27" s="8">
        <v>5898</v>
      </c>
      <c r="U27" s="8">
        <v>6166</v>
      </c>
      <c r="V27" s="8">
        <v>6390</v>
      </c>
      <c r="W27" s="8">
        <v>6596</v>
      </c>
      <c r="X27" s="8">
        <v>6813</v>
      </c>
      <c r="Y27" s="8">
        <v>7038</v>
      </c>
      <c r="Z27" s="8">
        <v>7237</v>
      </c>
    </row>
    <row r="28" spans="1:26" ht="15.75" customHeight="1" x14ac:dyDescent="0.15">
      <c r="A28" s="1" t="s">
        <v>37</v>
      </c>
      <c r="B28" s="1">
        <v>510</v>
      </c>
      <c r="C28" s="1">
        <v>635</v>
      </c>
      <c r="D28" s="8">
        <v>1543</v>
      </c>
      <c r="E28" s="8">
        <v>2312</v>
      </c>
      <c r="F28" s="8">
        <v>3193</v>
      </c>
      <c r="G28" s="8">
        <v>3913</v>
      </c>
      <c r="H28" s="8">
        <v>4674</v>
      </c>
      <c r="I28" s="8">
        <v>6488</v>
      </c>
      <c r="J28" s="8">
        <v>8535</v>
      </c>
      <c r="K28" s="8">
        <v>10900</v>
      </c>
      <c r="L28" s="8">
        <v>13723</v>
      </c>
      <c r="M28" s="8">
        <v>17472</v>
      </c>
      <c r="N28" s="8">
        <v>22020</v>
      </c>
      <c r="O28" s="8">
        <v>27895</v>
      </c>
      <c r="P28" s="8">
        <v>34930</v>
      </c>
      <c r="Q28" s="8">
        <v>42366</v>
      </c>
      <c r="R28" s="8">
        <v>49248</v>
      </c>
      <c r="S28" s="8">
        <v>53465</v>
      </c>
      <c r="T28" s="8">
        <v>57907</v>
      </c>
      <c r="U28" s="8">
        <v>60535</v>
      </c>
      <c r="V28" s="8">
        <v>62743</v>
      </c>
      <c r="W28" s="8">
        <v>64759</v>
      </c>
      <c r="X28" s="8">
        <v>66895</v>
      </c>
      <c r="Y28" s="8">
        <v>69103</v>
      </c>
      <c r="Z28" s="8">
        <v>71058</v>
      </c>
    </row>
    <row r="29" spans="1:26" ht="15.75" customHeight="1" x14ac:dyDescent="0.15">
      <c r="A29" s="1" t="s">
        <v>38</v>
      </c>
      <c r="B29" s="1">
        <v>58</v>
      </c>
      <c r="C29" s="1">
        <v>79</v>
      </c>
      <c r="D29" s="1">
        <v>186</v>
      </c>
      <c r="E29" s="1">
        <v>279</v>
      </c>
      <c r="F29" s="1">
        <v>386</v>
      </c>
      <c r="G29" s="1">
        <v>473</v>
      </c>
      <c r="H29" s="1">
        <v>565</v>
      </c>
      <c r="I29" s="1">
        <v>784</v>
      </c>
      <c r="J29" s="8">
        <v>1031</v>
      </c>
      <c r="K29" s="8">
        <v>1317</v>
      </c>
      <c r="L29" s="8">
        <v>1658</v>
      </c>
      <c r="M29" s="8">
        <v>2111</v>
      </c>
      <c r="N29" s="8">
        <v>2660</v>
      </c>
      <c r="O29" s="8">
        <v>3370</v>
      </c>
      <c r="P29" s="8">
        <v>4220</v>
      </c>
      <c r="Q29" s="8">
        <v>5118</v>
      </c>
      <c r="R29" s="8">
        <v>5950</v>
      </c>
      <c r="S29" s="8">
        <v>6459</v>
      </c>
      <c r="T29" s="8">
        <v>6996</v>
      </c>
      <c r="U29" s="8">
        <v>7313</v>
      </c>
      <c r="V29" s="8">
        <v>7580</v>
      </c>
      <c r="W29" s="8">
        <v>7824</v>
      </c>
      <c r="X29" s="8">
        <v>8082</v>
      </c>
      <c r="Y29" s="8">
        <v>8348</v>
      </c>
      <c r="Z29" s="8">
        <v>8585</v>
      </c>
    </row>
    <row r="30" spans="1:26" ht="15.75" customHeight="1" x14ac:dyDescent="0.15">
      <c r="A30" s="1" t="s">
        <v>39</v>
      </c>
      <c r="B30" s="1">
        <v>121</v>
      </c>
      <c r="C30" s="1">
        <v>144</v>
      </c>
      <c r="D30" s="1">
        <v>427</v>
      </c>
      <c r="E30" s="1">
        <v>640</v>
      </c>
      <c r="F30" s="1">
        <v>884</v>
      </c>
      <c r="G30" s="8">
        <v>1084</v>
      </c>
      <c r="H30" s="8">
        <v>1294</v>
      </c>
      <c r="I30" s="8">
        <v>1796</v>
      </c>
      <c r="J30" s="8">
        <v>2363</v>
      </c>
      <c r="K30" s="8">
        <v>3018</v>
      </c>
      <c r="L30" s="8">
        <v>3800</v>
      </c>
      <c r="M30" s="8">
        <v>4838</v>
      </c>
      <c r="N30" s="8">
        <v>6097</v>
      </c>
      <c r="O30" s="8">
        <v>7724</v>
      </c>
      <c r="P30" s="8">
        <v>9672</v>
      </c>
      <c r="Q30" s="8">
        <v>11731</v>
      </c>
      <c r="R30" s="8">
        <v>13636</v>
      </c>
      <c r="S30" s="8">
        <v>14804</v>
      </c>
      <c r="T30" s="8">
        <v>16034</v>
      </c>
      <c r="U30" s="8">
        <v>16762</v>
      </c>
      <c r="V30" s="8">
        <v>17373</v>
      </c>
      <c r="W30" s="8">
        <v>17931</v>
      </c>
      <c r="X30" s="8">
        <v>18523</v>
      </c>
      <c r="Y30" s="8">
        <v>19134</v>
      </c>
      <c r="Z30" s="8">
        <v>19676</v>
      </c>
    </row>
    <row r="31" spans="1:26" ht="15.75" customHeight="1" x14ac:dyDescent="0.15">
      <c r="A31" s="1" t="s">
        <v>40</v>
      </c>
      <c r="B31" s="1">
        <v>558</v>
      </c>
      <c r="C31" s="1">
        <v>590</v>
      </c>
      <c r="D31" s="8">
        <v>1582</v>
      </c>
      <c r="E31" s="8">
        <v>2370</v>
      </c>
      <c r="F31" s="8">
        <v>3274</v>
      </c>
      <c r="G31" s="8">
        <v>4011</v>
      </c>
      <c r="H31" s="8">
        <v>4791</v>
      </c>
      <c r="I31" s="8">
        <v>6651</v>
      </c>
      <c r="J31" s="8">
        <v>8750</v>
      </c>
      <c r="K31" s="8">
        <v>11174</v>
      </c>
      <c r="L31" s="8">
        <v>14068</v>
      </c>
      <c r="M31" s="8">
        <v>17912</v>
      </c>
      <c r="N31" s="8">
        <v>22574</v>
      </c>
      <c r="O31" s="8">
        <v>28596</v>
      </c>
      <c r="P31" s="8">
        <v>35808</v>
      </c>
      <c r="Q31" s="8">
        <v>43431</v>
      </c>
      <c r="R31" s="8">
        <v>50485</v>
      </c>
      <c r="S31" s="8">
        <v>54809</v>
      </c>
      <c r="T31" s="8">
        <v>59362</v>
      </c>
      <c r="U31" s="8">
        <v>62057</v>
      </c>
      <c r="V31" s="8">
        <v>64319</v>
      </c>
      <c r="W31" s="8">
        <v>66386</v>
      </c>
      <c r="X31" s="8">
        <v>68576</v>
      </c>
      <c r="Y31" s="8">
        <v>70840</v>
      </c>
      <c r="Z31" s="8">
        <v>72844</v>
      </c>
    </row>
    <row r="32" spans="1:26" ht="15.75" customHeight="1" x14ac:dyDescent="0.15">
      <c r="A32" s="1" t="s">
        <v>41</v>
      </c>
      <c r="B32" s="1">
        <v>282</v>
      </c>
      <c r="C32" s="1">
        <v>435</v>
      </c>
      <c r="D32" s="1">
        <v>764</v>
      </c>
      <c r="E32" s="8">
        <v>1145</v>
      </c>
      <c r="F32" s="8">
        <v>1581</v>
      </c>
      <c r="G32" s="8">
        <v>1938</v>
      </c>
      <c r="H32" s="8">
        <v>2314</v>
      </c>
      <c r="I32" s="8">
        <v>3213</v>
      </c>
      <c r="J32" s="8">
        <v>4226</v>
      </c>
      <c r="K32" s="8">
        <v>5397</v>
      </c>
      <c r="L32" s="8">
        <v>6795</v>
      </c>
      <c r="M32" s="8">
        <v>8651</v>
      </c>
      <c r="N32" s="8">
        <v>10903</v>
      </c>
      <c r="O32" s="8">
        <v>13812</v>
      </c>
      <c r="P32" s="8">
        <v>17296</v>
      </c>
      <c r="Q32" s="8">
        <v>20978</v>
      </c>
      <c r="R32" s="8">
        <v>24385</v>
      </c>
      <c r="S32" s="8">
        <v>26473</v>
      </c>
      <c r="T32" s="8">
        <v>28673</v>
      </c>
      <c r="U32" s="8">
        <v>29974</v>
      </c>
      <c r="V32" s="8">
        <v>31067</v>
      </c>
      <c r="W32" s="8">
        <v>32065</v>
      </c>
      <c r="X32" s="8">
        <v>33123</v>
      </c>
      <c r="Y32" s="8">
        <v>34216</v>
      </c>
      <c r="Z32" s="8">
        <v>35184</v>
      </c>
    </row>
    <row r="33" spans="1:26" ht="15.75" customHeight="1" x14ac:dyDescent="0.15">
      <c r="A33" s="1" t="s">
        <v>42</v>
      </c>
      <c r="B33" s="8">
        <v>2332</v>
      </c>
      <c r="C33" s="8">
        <v>2779</v>
      </c>
      <c r="D33" s="8">
        <v>6279</v>
      </c>
      <c r="E33" s="8">
        <v>9408</v>
      </c>
      <c r="F33" s="8">
        <v>12996</v>
      </c>
      <c r="G33" s="8">
        <v>15925</v>
      </c>
      <c r="H33" s="8">
        <v>19020</v>
      </c>
      <c r="I33" s="8">
        <v>26404</v>
      </c>
      <c r="J33" s="8">
        <v>34735</v>
      </c>
      <c r="K33" s="8">
        <v>44360</v>
      </c>
      <c r="L33" s="8">
        <v>55847</v>
      </c>
      <c r="M33" s="8">
        <v>71107</v>
      </c>
      <c r="N33" s="8">
        <v>89616</v>
      </c>
      <c r="O33" s="8">
        <v>113521</v>
      </c>
      <c r="P33" s="8">
        <v>142153</v>
      </c>
      <c r="Q33" s="8">
        <v>172417</v>
      </c>
      <c r="R33" s="8">
        <v>200421</v>
      </c>
      <c r="S33" s="8">
        <v>217585</v>
      </c>
      <c r="T33" s="8">
        <v>235663</v>
      </c>
      <c r="U33" s="8">
        <v>246358</v>
      </c>
      <c r="V33" s="8">
        <v>255341</v>
      </c>
      <c r="W33" s="8">
        <v>263547</v>
      </c>
      <c r="X33" s="8">
        <v>272239</v>
      </c>
      <c r="Y33" s="8">
        <v>281225</v>
      </c>
      <c r="Z33" s="8">
        <v>289182</v>
      </c>
    </row>
    <row r="34" spans="1:26" ht="15.75" customHeight="1" x14ac:dyDescent="0.15">
      <c r="A34" s="1" t="s">
        <v>43</v>
      </c>
      <c r="B34" s="1">
        <v>149</v>
      </c>
      <c r="C34" s="1">
        <v>204</v>
      </c>
      <c r="D34" s="1">
        <v>480</v>
      </c>
      <c r="E34" s="1">
        <v>719</v>
      </c>
      <c r="F34" s="1">
        <v>993</v>
      </c>
      <c r="G34" s="8">
        <v>1216</v>
      </c>
      <c r="H34" s="8">
        <v>1453</v>
      </c>
      <c r="I34" s="8">
        <v>2017</v>
      </c>
      <c r="J34" s="8">
        <v>2653</v>
      </c>
      <c r="K34" s="8">
        <v>3388</v>
      </c>
      <c r="L34" s="8">
        <v>4266</v>
      </c>
      <c r="M34" s="8">
        <v>5431</v>
      </c>
      <c r="N34" s="8">
        <v>6845</v>
      </c>
      <c r="O34" s="8">
        <v>8671</v>
      </c>
      <c r="P34" s="8">
        <v>10858</v>
      </c>
      <c r="Q34" s="8">
        <v>13169</v>
      </c>
      <c r="R34" s="8">
        <v>15308</v>
      </c>
      <c r="S34" s="8">
        <v>16619</v>
      </c>
      <c r="T34" s="8">
        <v>18000</v>
      </c>
      <c r="U34" s="8">
        <v>18817</v>
      </c>
      <c r="V34" s="8">
        <v>19503</v>
      </c>
      <c r="W34" s="8">
        <v>20130</v>
      </c>
      <c r="X34" s="8">
        <v>20794</v>
      </c>
      <c r="Y34" s="8">
        <v>21480</v>
      </c>
      <c r="Z34" s="8">
        <v>22088</v>
      </c>
    </row>
    <row r="35" spans="1:26" ht="15.75" customHeight="1" x14ac:dyDescent="0.15">
      <c r="A35" s="1" t="s">
        <v>44</v>
      </c>
      <c r="B35" s="8">
        <v>3541</v>
      </c>
      <c r="C35" s="8">
        <v>5572</v>
      </c>
      <c r="D35" s="8">
        <v>10716</v>
      </c>
      <c r="E35" s="8">
        <v>16056</v>
      </c>
      <c r="F35" s="8">
        <v>22179</v>
      </c>
      <c r="G35" s="8">
        <v>27177</v>
      </c>
      <c r="H35" s="8">
        <v>32460</v>
      </c>
      <c r="I35" s="8">
        <v>45061</v>
      </c>
      <c r="J35" s="8">
        <v>59279</v>
      </c>
      <c r="K35" s="8">
        <v>75705</v>
      </c>
      <c r="L35" s="8">
        <v>95309</v>
      </c>
      <c r="M35" s="8">
        <v>121352</v>
      </c>
      <c r="N35" s="8">
        <v>152939</v>
      </c>
      <c r="O35" s="8">
        <v>193736</v>
      </c>
      <c r="P35" s="8">
        <v>242600</v>
      </c>
      <c r="Q35" s="8">
        <v>294248</v>
      </c>
      <c r="R35" s="8">
        <v>342041</v>
      </c>
      <c r="S35" s="8">
        <v>371333</v>
      </c>
      <c r="T35" s="8">
        <v>402184</v>
      </c>
      <c r="U35" s="8">
        <v>420437</v>
      </c>
      <c r="V35" s="8">
        <v>435767</v>
      </c>
      <c r="W35" s="8">
        <v>449771</v>
      </c>
      <c r="X35" s="8">
        <v>464605</v>
      </c>
      <c r="Y35" s="8">
        <v>479941</v>
      </c>
      <c r="Z35" s="8">
        <v>493520</v>
      </c>
    </row>
    <row r="36" spans="1:26" ht="15.75" customHeight="1" x14ac:dyDescent="0.15">
      <c r="A36" s="1" t="s">
        <v>45</v>
      </c>
      <c r="B36" s="1">
        <v>979</v>
      </c>
      <c r="C36" s="8">
        <v>1135</v>
      </c>
      <c r="D36" s="8">
        <v>3206</v>
      </c>
      <c r="E36" s="8">
        <v>4803</v>
      </c>
      <c r="F36" s="8">
        <v>6635</v>
      </c>
      <c r="G36" s="8">
        <v>8130</v>
      </c>
      <c r="H36" s="8">
        <v>9710</v>
      </c>
      <c r="I36" s="8">
        <v>13479</v>
      </c>
      <c r="J36" s="8">
        <v>17733</v>
      </c>
      <c r="K36" s="8">
        <v>22646</v>
      </c>
      <c r="L36" s="8">
        <v>28510</v>
      </c>
      <c r="M36" s="8">
        <v>36301</v>
      </c>
      <c r="N36" s="8">
        <v>45750</v>
      </c>
      <c r="O36" s="8">
        <v>57954</v>
      </c>
      <c r="P36" s="8">
        <v>72571</v>
      </c>
      <c r="Q36" s="8">
        <v>88020</v>
      </c>
      <c r="R36" s="8">
        <v>102317</v>
      </c>
      <c r="S36" s="8">
        <v>111079</v>
      </c>
      <c r="T36" s="8">
        <v>120308</v>
      </c>
      <c r="U36" s="8">
        <v>125768</v>
      </c>
      <c r="V36" s="8">
        <v>130354</v>
      </c>
      <c r="W36" s="8">
        <v>134543</v>
      </c>
      <c r="X36" s="8">
        <v>138980</v>
      </c>
      <c r="Y36" s="8">
        <v>143568</v>
      </c>
      <c r="Z36" s="8">
        <v>147630</v>
      </c>
    </row>
    <row r="37" spans="1:26" ht="15.75" customHeight="1" x14ac:dyDescent="0.15">
      <c r="A37" s="1" t="s">
        <v>46</v>
      </c>
      <c r="B37" s="1">
        <v>23</v>
      </c>
      <c r="C37" s="1">
        <v>22</v>
      </c>
      <c r="D37" s="1">
        <v>65</v>
      </c>
      <c r="E37" s="1">
        <v>97</v>
      </c>
      <c r="F37" s="1">
        <v>134</v>
      </c>
      <c r="G37" s="1">
        <v>164</v>
      </c>
      <c r="H37" s="1">
        <v>196</v>
      </c>
      <c r="I37" s="1">
        <v>272</v>
      </c>
      <c r="J37" s="1">
        <v>358</v>
      </c>
      <c r="K37" s="1">
        <v>457</v>
      </c>
      <c r="L37" s="1">
        <v>575</v>
      </c>
      <c r="M37" s="1">
        <v>732</v>
      </c>
      <c r="N37" s="1">
        <v>922</v>
      </c>
      <c r="O37" s="8">
        <v>1168</v>
      </c>
      <c r="P37" s="8">
        <v>1463</v>
      </c>
      <c r="Q37" s="8">
        <v>1775</v>
      </c>
      <c r="R37" s="8">
        <v>2063</v>
      </c>
      <c r="S37" s="8">
        <v>2240</v>
      </c>
      <c r="T37" s="8">
        <v>2426</v>
      </c>
      <c r="U37" s="8">
        <v>2536</v>
      </c>
      <c r="V37" s="8">
        <v>2628</v>
      </c>
      <c r="W37" s="8">
        <v>2713</v>
      </c>
      <c r="X37" s="8">
        <v>2802</v>
      </c>
      <c r="Y37" s="8">
        <v>2895</v>
      </c>
      <c r="Z37" s="8">
        <v>2976</v>
      </c>
    </row>
    <row r="38" spans="1:26" ht="15.75" customHeight="1" x14ac:dyDescent="0.15">
      <c r="A38" s="1" t="s">
        <v>47</v>
      </c>
      <c r="B38" s="1">
        <v>955</v>
      </c>
      <c r="C38" s="8">
        <v>1155</v>
      </c>
      <c r="D38" s="8">
        <v>3031</v>
      </c>
      <c r="E38" s="8">
        <v>4542</v>
      </c>
      <c r="F38" s="8">
        <v>6274</v>
      </c>
      <c r="G38" s="8">
        <v>7688</v>
      </c>
      <c r="H38" s="8">
        <v>9182</v>
      </c>
      <c r="I38" s="8">
        <v>12747</v>
      </c>
      <c r="J38" s="8">
        <v>16769</v>
      </c>
      <c r="K38" s="8">
        <v>21416</v>
      </c>
      <c r="L38" s="8">
        <v>26961</v>
      </c>
      <c r="M38" s="8">
        <v>34329</v>
      </c>
      <c r="N38" s="8">
        <v>43264</v>
      </c>
      <c r="O38" s="8">
        <v>54805</v>
      </c>
      <c r="P38" s="8">
        <v>68628</v>
      </c>
      <c r="Q38" s="8">
        <v>83238</v>
      </c>
      <c r="R38" s="8">
        <v>96758</v>
      </c>
      <c r="S38" s="8">
        <v>105044</v>
      </c>
      <c r="T38" s="8">
        <v>113772</v>
      </c>
      <c r="U38" s="8">
        <v>118935</v>
      </c>
      <c r="V38" s="8">
        <v>123272</v>
      </c>
      <c r="W38" s="8">
        <v>127233</v>
      </c>
      <c r="X38" s="8">
        <v>131430</v>
      </c>
      <c r="Y38" s="8">
        <v>135768</v>
      </c>
      <c r="Z38" s="8">
        <v>139609</v>
      </c>
    </row>
    <row r="39" spans="1:26" ht="15.75" customHeight="1" x14ac:dyDescent="0.15">
      <c r="A39" s="1" t="s">
        <v>48</v>
      </c>
      <c r="B39" s="1">
        <v>154</v>
      </c>
      <c r="C39" s="1">
        <v>382</v>
      </c>
      <c r="D39" s="8">
        <v>1825</v>
      </c>
      <c r="E39" s="8">
        <v>2735</v>
      </c>
      <c r="F39" s="8">
        <v>3778</v>
      </c>
      <c r="G39" s="8">
        <v>4629</v>
      </c>
      <c r="H39" s="8">
        <v>5529</v>
      </c>
      <c r="I39" s="8">
        <v>7675</v>
      </c>
      <c r="J39" s="8">
        <v>10097</v>
      </c>
      <c r="K39" s="8">
        <v>12895</v>
      </c>
      <c r="L39" s="8">
        <v>16234</v>
      </c>
      <c r="M39" s="8">
        <v>20670</v>
      </c>
      <c r="N39" s="8">
        <v>26050</v>
      </c>
      <c r="O39" s="8">
        <v>32999</v>
      </c>
      <c r="P39" s="8">
        <v>41321</v>
      </c>
      <c r="Q39" s="8">
        <v>50119</v>
      </c>
      <c r="R39" s="8">
        <v>58259</v>
      </c>
      <c r="S39" s="8">
        <v>63248</v>
      </c>
      <c r="T39" s="8">
        <v>68503</v>
      </c>
      <c r="U39" s="8">
        <v>71612</v>
      </c>
      <c r="V39" s="8">
        <v>74223</v>
      </c>
      <c r="W39" s="8">
        <v>76608</v>
      </c>
      <c r="X39" s="8">
        <v>79135</v>
      </c>
      <c r="Y39" s="8">
        <v>81747</v>
      </c>
      <c r="Z39" s="8">
        <v>84060</v>
      </c>
    </row>
    <row r="40" spans="1:26" ht="15.75" customHeight="1" x14ac:dyDescent="0.15">
      <c r="A40" s="1" t="s">
        <v>49</v>
      </c>
      <c r="B40" s="8">
        <v>2043</v>
      </c>
      <c r="C40" s="8">
        <v>2202</v>
      </c>
      <c r="D40" s="8">
        <v>4066</v>
      </c>
      <c r="E40" s="8">
        <v>6091</v>
      </c>
      <c r="F40" s="8">
        <v>8414</v>
      </c>
      <c r="G40" s="8">
        <v>10311</v>
      </c>
      <c r="H40" s="8">
        <v>12315</v>
      </c>
      <c r="I40" s="8">
        <v>17095</v>
      </c>
      <c r="J40" s="8">
        <v>22489</v>
      </c>
      <c r="K40" s="8">
        <v>28721</v>
      </c>
      <c r="L40" s="8">
        <v>36158</v>
      </c>
      <c r="M40" s="8">
        <v>46038</v>
      </c>
      <c r="N40" s="8">
        <v>58022</v>
      </c>
      <c r="O40" s="8">
        <v>73500</v>
      </c>
      <c r="P40" s="8">
        <v>92038</v>
      </c>
      <c r="Q40" s="8">
        <v>111632</v>
      </c>
      <c r="R40" s="8">
        <v>129764</v>
      </c>
      <c r="S40" s="8">
        <v>140876</v>
      </c>
      <c r="T40" s="8">
        <v>152581</v>
      </c>
      <c r="U40" s="8">
        <v>159506</v>
      </c>
      <c r="V40" s="8">
        <v>165322</v>
      </c>
      <c r="W40" s="8">
        <v>170634</v>
      </c>
      <c r="X40" s="8">
        <v>176262</v>
      </c>
      <c r="Y40" s="8">
        <v>182080</v>
      </c>
      <c r="Z40" s="8">
        <v>187232</v>
      </c>
    </row>
    <row r="41" spans="1:26" ht="15.75" customHeight="1" x14ac:dyDescent="0.15">
      <c r="A41" s="1" t="s">
        <v>50</v>
      </c>
      <c r="B41" s="8">
        <v>1757</v>
      </c>
      <c r="C41" s="8">
        <v>1848</v>
      </c>
      <c r="D41" s="8">
        <v>4125</v>
      </c>
      <c r="E41" s="8">
        <v>6180</v>
      </c>
      <c r="F41" s="8">
        <v>8537</v>
      </c>
      <c r="G41" s="8">
        <v>10461</v>
      </c>
      <c r="H41" s="8">
        <v>12494</v>
      </c>
      <c r="I41" s="8">
        <v>17344</v>
      </c>
      <c r="J41" s="8">
        <v>22817</v>
      </c>
      <c r="K41" s="8">
        <v>29139</v>
      </c>
      <c r="L41" s="8">
        <v>36685</v>
      </c>
      <c r="M41" s="8">
        <v>46709</v>
      </c>
      <c r="N41" s="8">
        <v>58867</v>
      </c>
      <c r="O41" s="8">
        <v>74570</v>
      </c>
      <c r="P41" s="8">
        <v>93378</v>
      </c>
      <c r="Q41" s="8">
        <v>113257</v>
      </c>
      <c r="R41" s="8">
        <v>131653</v>
      </c>
      <c r="S41" s="8">
        <v>142927</v>
      </c>
      <c r="T41" s="8">
        <v>154802</v>
      </c>
      <c r="U41" s="8">
        <v>161828</v>
      </c>
      <c r="V41" s="8">
        <v>167728</v>
      </c>
      <c r="W41" s="8">
        <v>173119</v>
      </c>
      <c r="X41" s="8">
        <v>178828</v>
      </c>
      <c r="Y41" s="8">
        <v>184731</v>
      </c>
      <c r="Z41" s="8">
        <v>189958</v>
      </c>
    </row>
    <row r="42" spans="1:26" ht="15.75" customHeight="1" x14ac:dyDescent="0.15">
      <c r="A42" s="1" t="s">
        <v>51</v>
      </c>
      <c r="B42" s="1">
        <v>175</v>
      </c>
      <c r="C42" s="1">
        <v>239</v>
      </c>
      <c r="D42" s="1">
        <v>421</v>
      </c>
      <c r="E42" s="1">
        <v>631</v>
      </c>
      <c r="F42" s="1">
        <v>872</v>
      </c>
      <c r="G42" s="8">
        <v>1068</v>
      </c>
      <c r="H42" s="8">
        <v>1276</v>
      </c>
      <c r="I42" s="8">
        <v>1771</v>
      </c>
      <c r="J42" s="8">
        <v>2329</v>
      </c>
      <c r="K42" s="8">
        <v>2975</v>
      </c>
      <c r="L42" s="8">
        <v>3745</v>
      </c>
      <c r="M42" s="8">
        <v>4769</v>
      </c>
      <c r="N42" s="8">
        <v>6010</v>
      </c>
      <c r="O42" s="8">
        <v>7613</v>
      </c>
      <c r="P42" s="8">
        <v>9533</v>
      </c>
      <c r="Q42" s="8">
        <v>11563</v>
      </c>
      <c r="R42" s="8">
        <v>13441</v>
      </c>
      <c r="S42" s="8">
        <v>14592</v>
      </c>
      <c r="T42" s="8">
        <v>15804</v>
      </c>
      <c r="U42" s="8">
        <v>16522</v>
      </c>
      <c r="V42" s="8">
        <v>17124</v>
      </c>
      <c r="W42" s="8">
        <v>17674</v>
      </c>
      <c r="X42" s="8">
        <v>18257</v>
      </c>
      <c r="Y42" s="8">
        <v>18860</v>
      </c>
      <c r="Z42" s="8">
        <v>19394</v>
      </c>
    </row>
    <row r="43" spans="1:26" ht="15.75" customHeight="1" x14ac:dyDescent="0.15">
      <c r="A43" s="1" t="s">
        <v>52</v>
      </c>
      <c r="B43" s="1">
        <v>22</v>
      </c>
      <c r="C43" s="1">
        <v>44</v>
      </c>
      <c r="D43" s="1">
        <v>92</v>
      </c>
      <c r="E43" s="1">
        <v>138</v>
      </c>
      <c r="F43" s="1">
        <v>190</v>
      </c>
      <c r="G43" s="1">
        <v>233</v>
      </c>
      <c r="H43" s="1">
        <v>278</v>
      </c>
      <c r="I43" s="1">
        <v>386</v>
      </c>
      <c r="J43" s="1">
        <v>508</v>
      </c>
      <c r="K43" s="1">
        <v>649</v>
      </c>
      <c r="L43" s="1">
        <v>817</v>
      </c>
      <c r="M43" s="8">
        <v>1040</v>
      </c>
      <c r="N43" s="8">
        <v>1311</v>
      </c>
      <c r="O43" s="8">
        <v>1660</v>
      </c>
      <c r="P43" s="8">
        <v>2079</v>
      </c>
      <c r="Q43" s="8">
        <v>2522</v>
      </c>
      <c r="R43" s="8">
        <v>2931</v>
      </c>
      <c r="S43" s="8">
        <v>3182</v>
      </c>
      <c r="T43" s="8">
        <v>3447</v>
      </c>
      <c r="U43" s="8">
        <v>3603</v>
      </c>
      <c r="V43" s="8">
        <v>3735</v>
      </c>
      <c r="W43" s="8">
        <v>3855</v>
      </c>
      <c r="X43" s="8">
        <v>3982</v>
      </c>
      <c r="Y43" s="8">
        <v>4113</v>
      </c>
      <c r="Z43" s="8">
        <v>4230</v>
      </c>
    </row>
    <row r="44" spans="1:26" ht="15.75" customHeight="1" x14ac:dyDescent="0.15">
      <c r="A44" s="1" t="s">
        <v>53</v>
      </c>
      <c r="B44" s="1">
        <v>275</v>
      </c>
      <c r="C44" s="1">
        <v>310</v>
      </c>
      <c r="D44" s="1">
        <v>796</v>
      </c>
      <c r="E44" s="8">
        <v>1193</v>
      </c>
      <c r="F44" s="8">
        <v>1647</v>
      </c>
      <c r="G44" s="8">
        <v>2019</v>
      </c>
      <c r="H44" s="8">
        <v>2411</v>
      </c>
      <c r="I44" s="8">
        <v>3347</v>
      </c>
      <c r="J44" s="8">
        <v>4403</v>
      </c>
      <c r="K44" s="8">
        <v>5623</v>
      </c>
      <c r="L44" s="8">
        <v>7079</v>
      </c>
      <c r="M44" s="8">
        <v>9014</v>
      </c>
      <c r="N44" s="8">
        <v>11360</v>
      </c>
      <c r="O44" s="8">
        <v>14390</v>
      </c>
      <c r="P44" s="8">
        <v>18019</v>
      </c>
      <c r="Q44" s="8">
        <v>21856</v>
      </c>
      <c r="R44" s="8">
        <v>25406</v>
      </c>
      <c r="S44" s="8">
        <v>27581</v>
      </c>
      <c r="T44" s="8">
        <v>29873</v>
      </c>
      <c r="U44" s="8">
        <v>31229</v>
      </c>
      <c r="V44" s="8">
        <v>32367</v>
      </c>
      <c r="W44" s="8">
        <v>33407</v>
      </c>
      <c r="X44" s="8">
        <v>34509</v>
      </c>
      <c r="Y44" s="8">
        <v>35648</v>
      </c>
      <c r="Z44" s="8">
        <v>36657</v>
      </c>
    </row>
    <row r="45" spans="1:26" ht="15.75" customHeight="1" x14ac:dyDescent="0.15">
      <c r="A45" s="1" t="s">
        <v>54</v>
      </c>
      <c r="B45" s="1">
        <v>501</v>
      </c>
      <c r="C45" s="1">
        <v>437</v>
      </c>
      <c r="D45" s="8">
        <v>1357</v>
      </c>
      <c r="E45" s="8">
        <v>2033</v>
      </c>
      <c r="F45" s="8">
        <v>2808</v>
      </c>
      <c r="G45" s="8">
        <v>3440</v>
      </c>
      <c r="H45" s="8">
        <v>4109</v>
      </c>
      <c r="I45" s="8">
        <v>5704</v>
      </c>
      <c r="J45" s="8">
        <v>7504</v>
      </c>
      <c r="K45" s="8">
        <v>9583</v>
      </c>
      <c r="L45" s="8">
        <v>12065</v>
      </c>
      <c r="M45" s="8">
        <v>15362</v>
      </c>
      <c r="N45" s="8">
        <v>19360</v>
      </c>
      <c r="O45" s="8">
        <v>24525</v>
      </c>
      <c r="P45" s="8">
        <v>30710</v>
      </c>
      <c r="Q45" s="8">
        <v>37248</v>
      </c>
      <c r="R45" s="8">
        <v>43298</v>
      </c>
      <c r="S45" s="8">
        <v>47006</v>
      </c>
      <c r="T45" s="8">
        <v>50911</v>
      </c>
      <c r="U45" s="8">
        <v>53222</v>
      </c>
      <c r="V45" s="8">
        <v>55163</v>
      </c>
      <c r="W45" s="8">
        <v>56935</v>
      </c>
      <c r="X45" s="8">
        <v>58813</v>
      </c>
      <c r="Y45" s="8">
        <v>60754</v>
      </c>
      <c r="Z45" s="8">
        <v>62473</v>
      </c>
    </row>
    <row r="46" spans="1:26" ht="15.75" customHeight="1" x14ac:dyDescent="0.15">
      <c r="A46" s="1" t="s">
        <v>55</v>
      </c>
      <c r="B46" s="8">
        <v>2643</v>
      </c>
      <c r="C46" s="8">
        <v>2992</v>
      </c>
      <c r="D46" s="8">
        <v>8003</v>
      </c>
      <c r="E46" s="8">
        <v>11991</v>
      </c>
      <c r="F46" s="8">
        <v>16564</v>
      </c>
      <c r="G46" s="8">
        <v>20297</v>
      </c>
      <c r="H46" s="8">
        <v>24242</v>
      </c>
      <c r="I46" s="8">
        <v>33653</v>
      </c>
      <c r="J46" s="8">
        <v>44271</v>
      </c>
      <c r="K46" s="8">
        <v>56538</v>
      </c>
      <c r="L46" s="8">
        <v>71179</v>
      </c>
      <c r="M46" s="8">
        <v>90629</v>
      </c>
      <c r="N46" s="8">
        <v>114219</v>
      </c>
      <c r="O46" s="8">
        <v>144687</v>
      </c>
      <c r="P46" s="8">
        <v>181180</v>
      </c>
      <c r="Q46" s="8">
        <v>219752</v>
      </c>
      <c r="R46" s="8">
        <v>255445</v>
      </c>
      <c r="S46" s="8">
        <v>277321</v>
      </c>
      <c r="T46" s="8">
        <v>300361</v>
      </c>
      <c r="U46" s="8">
        <v>313993</v>
      </c>
      <c r="V46" s="8">
        <v>325442</v>
      </c>
      <c r="W46" s="8">
        <v>335901</v>
      </c>
      <c r="X46" s="8">
        <v>346979</v>
      </c>
      <c r="Y46" s="8">
        <v>358433</v>
      </c>
      <c r="Z46" s="8">
        <v>368574</v>
      </c>
    </row>
    <row r="47" spans="1:26" ht="15.75" customHeight="1" x14ac:dyDescent="0.15">
      <c r="A47" s="1" t="s">
        <v>56</v>
      </c>
      <c r="B47" s="1">
        <v>665</v>
      </c>
      <c r="C47" s="1">
        <v>642</v>
      </c>
      <c r="D47" s="8">
        <v>1561</v>
      </c>
      <c r="E47" s="8">
        <v>2339</v>
      </c>
      <c r="F47" s="8">
        <v>3231</v>
      </c>
      <c r="G47" s="8">
        <v>3960</v>
      </c>
      <c r="H47" s="8">
        <v>4729</v>
      </c>
      <c r="I47" s="8">
        <v>6565</v>
      </c>
      <c r="J47" s="8">
        <v>8637</v>
      </c>
      <c r="K47" s="8">
        <v>11030</v>
      </c>
      <c r="L47" s="8">
        <v>13886</v>
      </c>
      <c r="M47" s="8">
        <v>17680</v>
      </c>
      <c r="N47" s="8">
        <v>22283</v>
      </c>
      <c r="O47" s="8">
        <v>28227</v>
      </c>
      <c r="P47" s="8">
        <v>35346</v>
      </c>
      <c r="Q47" s="8">
        <v>42871</v>
      </c>
      <c r="R47" s="8">
        <v>49834</v>
      </c>
      <c r="S47" s="8">
        <v>54102</v>
      </c>
      <c r="T47" s="8">
        <v>58597</v>
      </c>
      <c r="U47" s="8">
        <v>61256</v>
      </c>
      <c r="V47" s="8">
        <v>63489</v>
      </c>
      <c r="W47" s="8">
        <v>65530</v>
      </c>
      <c r="X47" s="8">
        <v>67691</v>
      </c>
      <c r="Y47" s="8">
        <v>69925</v>
      </c>
      <c r="Z47" s="8">
        <v>71904</v>
      </c>
    </row>
    <row r="48" spans="1:26" ht="15.75" customHeight="1" x14ac:dyDescent="0.15">
      <c r="A48" s="1" t="s">
        <v>57</v>
      </c>
      <c r="B48" s="1">
        <v>301</v>
      </c>
      <c r="C48" s="1">
        <v>481</v>
      </c>
      <c r="D48" s="1">
        <v>561</v>
      </c>
      <c r="E48" s="1">
        <v>840</v>
      </c>
      <c r="F48" s="8">
        <v>1160</v>
      </c>
      <c r="G48" s="8">
        <v>1422</v>
      </c>
      <c r="H48" s="8">
        <v>1698</v>
      </c>
      <c r="I48" s="8">
        <v>2357</v>
      </c>
      <c r="J48" s="8">
        <v>3101</v>
      </c>
      <c r="K48" s="8">
        <v>3960</v>
      </c>
      <c r="L48" s="8">
        <v>4986</v>
      </c>
      <c r="M48" s="8">
        <v>6348</v>
      </c>
      <c r="N48" s="8">
        <v>8000</v>
      </c>
      <c r="O48" s="8">
        <v>10135</v>
      </c>
      <c r="P48" s="8">
        <v>12691</v>
      </c>
      <c r="Q48" s="8">
        <v>15392</v>
      </c>
      <c r="R48" s="8">
        <v>17892</v>
      </c>
      <c r="S48" s="8">
        <v>19425</v>
      </c>
      <c r="T48" s="8">
        <v>21039</v>
      </c>
      <c r="U48" s="8">
        <v>21993</v>
      </c>
      <c r="V48" s="8">
        <v>22795</v>
      </c>
      <c r="W48" s="8">
        <v>23528</v>
      </c>
      <c r="X48" s="8">
        <v>24304</v>
      </c>
      <c r="Y48" s="8">
        <v>25106</v>
      </c>
      <c r="Z48" s="8">
        <v>25816</v>
      </c>
    </row>
    <row r="49" spans="1:26" ht="15.75" customHeight="1" x14ac:dyDescent="0.15">
      <c r="A49" s="1" t="s">
        <v>58</v>
      </c>
      <c r="B49" s="8">
        <v>1263</v>
      </c>
      <c r="C49" s="8">
        <v>1619</v>
      </c>
      <c r="D49" s="8">
        <v>4337</v>
      </c>
      <c r="E49" s="8">
        <v>6498</v>
      </c>
      <c r="F49" s="8">
        <v>8976</v>
      </c>
      <c r="G49" s="8">
        <v>10999</v>
      </c>
      <c r="H49" s="8">
        <v>13137</v>
      </c>
      <c r="I49" s="8">
        <v>18237</v>
      </c>
      <c r="J49" s="8">
        <v>23991</v>
      </c>
      <c r="K49" s="8">
        <v>30638</v>
      </c>
      <c r="L49" s="8">
        <v>38573</v>
      </c>
      <c r="M49" s="8">
        <v>49112</v>
      </c>
      <c r="N49" s="8">
        <v>61896</v>
      </c>
      <c r="O49" s="8">
        <v>78407</v>
      </c>
      <c r="P49" s="8">
        <v>98183</v>
      </c>
      <c r="Q49" s="8">
        <v>119085</v>
      </c>
      <c r="R49" s="8">
        <v>138427</v>
      </c>
      <c r="S49" s="8">
        <v>150282</v>
      </c>
      <c r="T49" s="8">
        <v>162768</v>
      </c>
      <c r="U49" s="8">
        <v>170155</v>
      </c>
      <c r="V49" s="8">
        <v>176360</v>
      </c>
      <c r="W49" s="8">
        <v>182027</v>
      </c>
      <c r="X49" s="8">
        <v>188030</v>
      </c>
      <c r="Y49" s="8">
        <v>194237</v>
      </c>
      <c r="Z49" s="8">
        <v>199733</v>
      </c>
    </row>
    <row r="50" spans="1:26" ht="15.75" customHeight="1" x14ac:dyDescent="0.15">
      <c r="A50" s="1" t="s">
        <v>59</v>
      </c>
      <c r="B50" s="8">
        <v>3143</v>
      </c>
      <c r="C50" s="8">
        <v>3903</v>
      </c>
      <c r="D50" s="8">
        <v>8606</v>
      </c>
      <c r="E50" s="8">
        <v>12894</v>
      </c>
      <c r="F50" s="8">
        <v>17812</v>
      </c>
      <c r="G50" s="8">
        <v>21825</v>
      </c>
      <c r="H50" s="8">
        <v>26068</v>
      </c>
      <c r="I50" s="8">
        <v>36187</v>
      </c>
      <c r="J50" s="8">
        <v>47606</v>
      </c>
      <c r="K50" s="8">
        <v>60796</v>
      </c>
      <c r="L50" s="8">
        <v>76540</v>
      </c>
      <c r="M50" s="8">
        <v>97454</v>
      </c>
      <c r="N50" s="8">
        <v>122821</v>
      </c>
      <c r="O50" s="8">
        <v>155584</v>
      </c>
      <c r="P50" s="8">
        <v>194826</v>
      </c>
      <c r="Q50" s="8">
        <v>236303</v>
      </c>
      <c r="R50" s="8">
        <v>274684</v>
      </c>
      <c r="S50" s="8">
        <v>298207</v>
      </c>
      <c r="T50" s="8">
        <v>322983</v>
      </c>
      <c r="U50" s="8">
        <v>337642</v>
      </c>
      <c r="V50" s="8">
        <v>349953</v>
      </c>
      <c r="W50" s="8">
        <v>361199</v>
      </c>
      <c r="X50" s="8">
        <v>373111</v>
      </c>
      <c r="Y50" s="8">
        <v>385428</v>
      </c>
      <c r="Z50" s="8">
        <v>396333</v>
      </c>
    </row>
    <row r="51" spans="1:26" ht="15.75" customHeight="1" x14ac:dyDescent="0.15">
      <c r="A51" s="1" t="s">
        <v>60</v>
      </c>
      <c r="B51" s="1">
        <v>42</v>
      </c>
      <c r="C51" s="1">
        <v>62</v>
      </c>
      <c r="D51" s="1">
        <v>148</v>
      </c>
      <c r="E51" s="1">
        <v>222</v>
      </c>
      <c r="F51" s="1">
        <v>307</v>
      </c>
      <c r="G51" s="1">
        <v>376</v>
      </c>
      <c r="H51" s="1">
        <v>449</v>
      </c>
      <c r="I51" s="1">
        <v>624</v>
      </c>
      <c r="J51" s="1">
        <v>820</v>
      </c>
      <c r="K51" s="8">
        <v>1048</v>
      </c>
      <c r="L51" s="8">
        <v>1319</v>
      </c>
      <c r="M51" s="8">
        <v>1679</v>
      </c>
      <c r="N51" s="8">
        <v>2117</v>
      </c>
      <c r="O51" s="8">
        <v>2681</v>
      </c>
      <c r="P51" s="8">
        <v>3357</v>
      </c>
      <c r="Q51" s="8">
        <v>4072</v>
      </c>
      <c r="R51" s="8">
        <v>4734</v>
      </c>
      <c r="S51" s="8">
        <v>5139</v>
      </c>
      <c r="T51" s="8">
        <v>5566</v>
      </c>
      <c r="U51" s="8">
        <v>5819</v>
      </c>
      <c r="V51" s="8">
        <v>6031</v>
      </c>
      <c r="W51" s="8">
        <v>6225</v>
      </c>
      <c r="X51" s="8">
        <v>6430</v>
      </c>
      <c r="Y51" s="8">
        <v>6642</v>
      </c>
      <c r="Z51" s="8">
        <v>6830</v>
      </c>
    </row>
    <row r="52" spans="1:26" ht="13" x14ac:dyDescent="0.15">
      <c r="A52" s="1" t="s">
        <v>61</v>
      </c>
      <c r="B52" s="8">
        <v>1042</v>
      </c>
      <c r="C52" s="1">
        <v>870</v>
      </c>
      <c r="D52" s="8">
        <v>1331</v>
      </c>
      <c r="E52" s="8">
        <v>1994</v>
      </c>
      <c r="F52" s="8">
        <v>2754</v>
      </c>
      <c r="G52" s="8">
        <v>3375</v>
      </c>
      <c r="H52" s="8">
        <v>4031</v>
      </c>
      <c r="I52" s="8">
        <v>5595</v>
      </c>
      <c r="J52" s="8">
        <v>7361</v>
      </c>
      <c r="K52" s="8">
        <v>9401</v>
      </c>
      <c r="L52" s="8">
        <v>11835</v>
      </c>
      <c r="M52" s="8">
        <v>15069</v>
      </c>
      <c r="N52" s="8">
        <v>18991</v>
      </c>
      <c r="O52" s="8">
        <v>24057</v>
      </c>
      <c r="P52" s="8">
        <v>30125</v>
      </c>
      <c r="Q52" s="8">
        <v>36538</v>
      </c>
      <c r="R52" s="8">
        <v>42473</v>
      </c>
      <c r="S52" s="8">
        <v>46110</v>
      </c>
      <c r="T52" s="8">
        <v>49941</v>
      </c>
      <c r="U52" s="8">
        <v>52208</v>
      </c>
      <c r="V52" s="8">
        <v>54111</v>
      </c>
      <c r="W52" s="8">
        <v>55850</v>
      </c>
      <c r="X52" s="8">
        <v>57692</v>
      </c>
      <c r="Y52" s="8">
        <v>59597</v>
      </c>
      <c r="Z52" s="8">
        <v>61283</v>
      </c>
    </row>
    <row r="53" spans="1:26" ht="13" x14ac:dyDescent="0.15">
      <c r="A53" s="1" t="s">
        <v>62</v>
      </c>
      <c r="B53" s="1">
        <v>24</v>
      </c>
      <c r="C53" s="1">
        <v>28</v>
      </c>
      <c r="D53" s="1">
        <v>63</v>
      </c>
      <c r="E53" s="1">
        <v>94</v>
      </c>
      <c r="F53" s="1">
        <v>130</v>
      </c>
      <c r="G53" s="1">
        <v>159</v>
      </c>
      <c r="H53" s="1">
        <v>190</v>
      </c>
      <c r="I53" s="1">
        <v>263</v>
      </c>
      <c r="J53" s="1">
        <v>346</v>
      </c>
      <c r="K53" s="1">
        <v>442</v>
      </c>
      <c r="L53" s="1">
        <v>557</v>
      </c>
      <c r="M53" s="1">
        <v>709</v>
      </c>
      <c r="N53" s="1">
        <v>893</v>
      </c>
      <c r="O53" s="8">
        <v>1132</v>
      </c>
      <c r="P53" s="8">
        <v>1417</v>
      </c>
      <c r="Q53" s="8">
        <v>1719</v>
      </c>
      <c r="R53" s="8">
        <v>1998</v>
      </c>
      <c r="S53" s="8">
        <v>2169</v>
      </c>
      <c r="T53" s="8">
        <v>2349</v>
      </c>
      <c r="U53" s="8">
        <v>2456</v>
      </c>
      <c r="V53" s="8">
        <v>2545</v>
      </c>
      <c r="W53" s="8">
        <v>2627</v>
      </c>
      <c r="X53" s="8">
        <v>2714</v>
      </c>
      <c r="Y53" s="8">
        <v>2803</v>
      </c>
      <c r="Z53" s="8">
        <v>2882</v>
      </c>
    </row>
    <row r="54" spans="1:26" ht="13" x14ac:dyDescent="0.15">
      <c r="A54" s="1" t="s">
        <v>63</v>
      </c>
      <c r="B54" s="8">
        <v>86480</v>
      </c>
      <c r="C54" s="8">
        <v>104921</v>
      </c>
      <c r="D54" s="8">
        <v>224595</v>
      </c>
      <c r="E54" s="8">
        <v>334460</v>
      </c>
      <c r="F54" s="8">
        <v>462000</v>
      </c>
      <c r="G54" s="8">
        <v>566110</v>
      </c>
      <c r="H54" s="8">
        <v>676154</v>
      </c>
      <c r="I54" s="8">
        <v>938630</v>
      </c>
      <c r="J54" s="8">
        <v>1234805</v>
      </c>
      <c r="K54" s="8">
        <v>1576943</v>
      </c>
      <c r="L54" s="8">
        <v>1985311</v>
      </c>
      <c r="M54" s="8">
        <v>2527787</v>
      </c>
      <c r="N54" s="8">
        <v>3185763</v>
      </c>
      <c r="O54" s="8">
        <v>4035577</v>
      </c>
      <c r="P54" s="8">
        <v>5053420</v>
      </c>
      <c r="Q54" s="8">
        <v>6129259</v>
      </c>
      <c r="R54" s="8">
        <v>7124791</v>
      </c>
      <c r="S54" s="8">
        <v>7734951</v>
      </c>
      <c r="T54" s="8">
        <v>8377591</v>
      </c>
      <c r="U54" s="8">
        <v>8757809</v>
      </c>
      <c r="V54" s="8">
        <v>9077142</v>
      </c>
      <c r="W54" s="8">
        <v>9368846</v>
      </c>
      <c r="X54" s="8">
        <v>9677831</v>
      </c>
      <c r="Y54" s="8">
        <v>9997298</v>
      </c>
      <c r="Z54" s="8">
        <v>10280150</v>
      </c>
    </row>
    <row r="55" spans="1:26" ht="13" x14ac:dyDescent="0.15">
      <c r="A55" s="1" t="s">
        <v>64</v>
      </c>
      <c r="B55" s="8">
        <v>85299</v>
      </c>
      <c r="C55" s="8">
        <v>103807</v>
      </c>
      <c r="D55" s="8">
        <v>223222</v>
      </c>
      <c r="E55" s="8">
        <v>334460</v>
      </c>
      <c r="F55" s="8">
        <v>462000</v>
      </c>
      <c r="G55" s="8">
        <v>566110</v>
      </c>
      <c r="H55" s="8">
        <v>676154</v>
      </c>
      <c r="I55" s="8">
        <v>938630</v>
      </c>
      <c r="J55" s="8">
        <v>1234805</v>
      </c>
      <c r="K55" s="8">
        <v>1576943</v>
      </c>
      <c r="L55" s="8">
        <v>1985311</v>
      </c>
      <c r="M55" s="8">
        <v>2527787</v>
      </c>
      <c r="N55" s="8">
        <v>3185763</v>
      </c>
      <c r="O55" s="8">
        <v>4035577</v>
      </c>
      <c r="P55" s="8">
        <v>5053420</v>
      </c>
      <c r="Q55" s="8">
        <v>6129259</v>
      </c>
      <c r="R55" s="8">
        <v>7124791</v>
      </c>
      <c r="S55" s="8">
        <v>7734951</v>
      </c>
      <c r="T55" s="8">
        <v>8377591</v>
      </c>
      <c r="U55" s="8">
        <v>8757809</v>
      </c>
      <c r="V55" s="8">
        <v>9077142</v>
      </c>
      <c r="W55" s="8">
        <v>9368846</v>
      </c>
      <c r="X55" s="8">
        <v>9677831</v>
      </c>
      <c r="Y55" s="8">
        <v>9997298</v>
      </c>
      <c r="Z55" s="8">
        <v>10280150</v>
      </c>
    </row>
    <row r="56" spans="1:26" ht="13" x14ac:dyDescent="0.15">
      <c r="A56" s="1" t="s">
        <v>65</v>
      </c>
    </row>
    <row r="57" spans="1:26" ht="13" x14ac:dyDescent="0.15">
      <c r="E57" s="1">
        <v>149.83000000000001</v>
      </c>
      <c r="F57" s="1">
        <v>138.13</v>
      </c>
      <c r="G57" s="1">
        <v>122.53</v>
      </c>
      <c r="H57" s="1">
        <v>119.44</v>
      </c>
      <c r="I57" s="1">
        <v>138.82</v>
      </c>
      <c r="J57" s="1">
        <v>131.55000000000001</v>
      </c>
      <c r="K57" s="1">
        <v>127.71</v>
      </c>
      <c r="L57" s="1">
        <v>125.9</v>
      </c>
      <c r="M57" s="1">
        <v>127.32</v>
      </c>
      <c r="N57" s="1">
        <v>126.03</v>
      </c>
      <c r="O57" s="1">
        <v>126.68</v>
      </c>
      <c r="P57" s="1">
        <v>125.22</v>
      </c>
      <c r="Q57" s="1">
        <v>121.29</v>
      </c>
      <c r="R57" s="1">
        <v>116.24</v>
      </c>
      <c r="S57" s="1">
        <v>108.56</v>
      </c>
      <c r="T57" s="1">
        <v>108.31</v>
      </c>
      <c r="U57" s="1">
        <v>104.54</v>
      </c>
      <c r="V57" s="1">
        <v>103.65</v>
      </c>
      <c r="W57" s="1">
        <v>103.21</v>
      </c>
      <c r="X57" s="1">
        <v>103.3</v>
      </c>
      <c r="Y57" s="1">
        <v>103.3</v>
      </c>
      <c r="Z57" s="1">
        <v>102.83</v>
      </c>
    </row>
    <row r="58" spans="1:26" ht="13" x14ac:dyDescent="0.15">
      <c r="E58" s="1">
        <v>1.498</v>
      </c>
      <c r="F58" s="1">
        <v>1.381</v>
      </c>
      <c r="G58" s="1">
        <v>1.2250000000000001</v>
      </c>
      <c r="H58" s="1">
        <v>1.194</v>
      </c>
      <c r="I58" s="1">
        <v>1.3879999999999999</v>
      </c>
      <c r="J58" s="1">
        <v>1.3160000000000001</v>
      </c>
      <c r="K58" s="1">
        <v>1.2769999999999999</v>
      </c>
      <c r="L58" s="1">
        <v>1.2589999999999999</v>
      </c>
      <c r="M58" s="1">
        <v>1.2729999999999999</v>
      </c>
      <c r="N58" s="1">
        <v>1.26</v>
      </c>
      <c r="O58" s="1">
        <v>1.2669999999999999</v>
      </c>
      <c r="P58" s="1">
        <v>1.252</v>
      </c>
      <c r="Q58" s="1">
        <v>1.2130000000000001</v>
      </c>
      <c r="R58" s="1">
        <v>1.1619999999999999</v>
      </c>
      <c r="S58" s="1">
        <v>1.0860000000000001</v>
      </c>
      <c r="T58" s="1">
        <v>1.083</v>
      </c>
      <c r="U58" s="1">
        <v>1.0449999999999999</v>
      </c>
      <c r="V58" s="1">
        <v>1.036</v>
      </c>
      <c r="W58" s="1">
        <v>1.032</v>
      </c>
      <c r="X58" s="1">
        <v>1.0329999999999999</v>
      </c>
      <c r="Y58" s="1">
        <v>1.0329999999999999</v>
      </c>
      <c r="Z58" s="1">
        <v>1.028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O1000"/>
  <sheetViews>
    <sheetView tabSelected="1" workbookViewId="0">
      <pane xSplit="1" ySplit="2" topLeftCell="BA22" activePane="bottomRight" state="frozen"/>
      <selection pane="topRight" activeCell="B1" sqref="B1"/>
      <selection pane="bottomLeft" activeCell="A3" sqref="A3"/>
      <selection pane="bottomRight" activeCell="BK54" sqref="BK54"/>
    </sheetView>
  </sheetViews>
  <sheetFormatPr baseColWidth="10" defaultColWidth="14.5" defaultRowHeight="15.75" customHeight="1" x14ac:dyDescent="0.15"/>
  <cols>
    <col min="2" max="2" width="16.1640625" customWidth="1"/>
    <col min="4" max="4" width="18.1640625" customWidth="1"/>
    <col min="16" max="16" width="16.1640625" customWidth="1"/>
    <col min="20" max="20" width="15.5" customWidth="1"/>
  </cols>
  <sheetData>
    <row r="1" spans="1:119" ht="15.75" customHeight="1" x14ac:dyDescent="0.15">
      <c r="B1" t="s">
        <v>0</v>
      </c>
      <c r="C1" s="2" t="s">
        <v>2</v>
      </c>
      <c r="D1" s="1" t="s">
        <v>3</v>
      </c>
      <c r="E1" s="3" t="s">
        <v>4</v>
      </c>
      <c r="F1" t="s">
        <v>5</v>
      </c>
      <c r="G1" s="2" t="s">
        <v>6</v>
      </c>
      <c r="H1" t="s">
        <v>0</v>
      </c>
      <c r="I1" s="2" t="s">
        <v>2</v>
      </c>
      <c r="J1" s="1" t="s">
        <v>3</v>
      </c>
      <c r="K1" s="2" t="s">
        <v>4</v>
      </c>
      <c r="L1" s="3" t="s">
        <v>5</v>
      </c>
      <c r="M1" s="2" t="s">
        <v>6</v>
      </c>
      <c r="N1" s="3" t="s">
        <v>0</v>
      </c>
      <c r="O1" s="2" t="s">
        <v>2</v>
      </c>
      <c r="P1" s="1" t="s">
        <v>3</v>
      </c>
      <c r="Q1" s="2" t="s">
        <v>4</v>
      </c>
      <c r="R1" s="2" t="s">
        <v>5</v>
      </c>
      <c r="S1" t="s">
        <v>6</v>
      </c>
      <c r="T1" s="2" t="s">
        <v>0</v>
      </c>
      <c r="U1" s="2" t="s">
        <v>2</v>
      </c>
      <c r="V1" s="1" t="s">
        <v>3</v>
      </c>
      <c r="W1" t="s">
        <v>4</v>
      </c>
      <c r="X1" t="s">
        <v>5</v>
      </c>
      <c r="Y1" s="2" t="s">
        <v>6</v>
      </c>
      <c r="Z1" t="s">
        <v>0</v>
      </c>
      <c r="AA1" s="2" t="s">
        <v>2</v>
      </c>
      <c r="AB1" s="1" t="s">
        <v>3</v>
      </c>
      <c r="AC1" t="s">
        <v>4</v>
      </c>
      <c r="AD1" t="s">
        <v>5</v>
      </c>
      <c r="AE1" s="2" t="s">
        <v>6</v>
      </c>
      <c r="AF1" t="s">
        <v>0</v>
      </c>
      <c r="AG1" s="2" t="s">
        <v>2</v>
      </c>
      <c r="AH1" s="1" t="s">
        <v>3</v>
      </c>
      <c r="AI1" s="3" t="s">
        <v>4</v>
      </c>
      <c r="AJ1" t="s">
        <v>5</v>
      </c>
      <c r="AK1" s="2" t="s">
        <v>6</v>
      </c>
      <c r="AL1" t="s">
        <v>0</v>
      </c>
      <c r="AM1" s="2" t="s">
        <v>2</v>
      </c>
      <c r="AN1" s="1" t="s">
        <v>3</v>
      </c>
      <c r="AO1" s="2" t="s">
        <v>4</v>
      </c>
      <c r="AP1" s="3" t="s">
        <v>5</v>
      </c>
      <c r="AQ1" s="2" t="s">
        <v>6</v>
      </c>
      <c r="AR1" s="3" t="s">
        <v>0</v>
      </c>
      <c r="AS1" s="2" t="s">
        <v>2</v>
      </c>
      <c r="AT1" s="1" t="s">
        <v>3</v>
      </c>
      <c r="AU1" s="2" t="s">
        <v>4</v>
      </c>
      <c r="AV1" s="2" t="s">
        <v>5</v>
      </c>
      <c r="AW1" t="s">
        <v>6</v>
      </c>
      <c r="AX1" s="2" t="s">
        <v>0</v>
      </c>
      <c r="AY1" t="s">
        <v>2</v>
      </c>
      <c r="AZ1" s="1" t="s">
        <v>3</v>
      </c>
      <c r="BA1" s="2" t="s">
        <v>4</v>
      </c>
      <c r="BB1" s="2" t="s">
        <v>5</v>
      </c>
      <c r="BC1" t="s">
        <v>6</v>
      </c>
      <c r="BD1" s="2" t="s">
        <v>0</v>
      </c>
      <c r="BE1" s="3" t="s">
        <v>2</v>
      </c>
      <c r="BF1" s="1" t="s">
        <v>3</v>
      </c>
      <c r="BG1" s="3" t="s">
        <v>4</v>
      </c>
      <c r="BH1" s="3" t="s">
        <v>5</v>
      </c>
      <c r="BI1" s="4" t="s">
        <v>6</v>
      </c>
      <c r="BJ1" s="3" t="s">
        <v>0</v>
      </c>
      <c r="BK1" s="4" t="s">
        <v>2</v>
      </c>
      <c r="BL1" s="3" t="s">
        <v>7</v>
      </c>
      <c r="BM1" s="4" t="s">
        <v>4</v>
      </c>
      <c r="BN1" s="3" t="s">
        <v>5</v>
      </c>
      <c r="BO1" s="3" t="s">
        <v>6</v>
      </c>
      <c r="BP1" s="5" t="s">
        <v>0</v>
      </c>
      <c r="BQ1" s="6" t="s">
        <v>7</v>
      </c>
      <c r="BR1" s="6" t="s">
        <v>8</v>
      </c>
      <c r="BS1" s="6" t="s">
        <v>9</v>
      </c>
      <c r="BT1" s="7" t="s">
        <v>6</v>
      </c>
      <c r="BU1" s="6" t="s">
        <v>0</v>
      </c>
      <c r="BV1" s="6" t="s">
        <v>7</v>
      </c>
      <c r="BW1" s="6" t="s">
        <v>11</v>
      </c>
      <c r="BX1" s="6" t="s">
        <v>9</v>
      </c>
      <c r="BY1" s="7" t="s">
        <v>6</v>
      </c>
      <c r="BZ1" s="6" t="s">
        <v>0</v>
      </c>
      <c r="CA1" s="6" t="s">
        <v>7</v>
      </c>
      <c r="CB1" s="6" t="s">
        <v>8</v>
      </c>
      <c r="CC1" s="6" t="s">
        <v>9</v>
      </c>
      <c r="CD1" s="7" t="s">
        <v>6</v>
      </c>
      <c r="CE1" s="6" t="s">
        <v>0</v>
      </c>
      <c r="CF1" s="6" t="s">
        <v>7</v>
      </c>
      <c r="CG1" s="6" t="s">
        <v>8</v>
      </c>
      <c r="CH1" s="6" t="s">
        <v>9</v>
      </c>
      <c r="CI1" s="7" t="s">
        <v>6</v>
      </c>
      <c r="CJ1" s="6" t="s">
        <v>0</v>
      </c>
      <c r="CK1" s="6" t="s">
        <v>7</v>
      </c>
      <c r="CL1" s="6" t="s">
        <v>8</v>
      </c>
      <c r="CM1" s="6" t="s">
        <v>9</v>
      </c>
      <c r="CN1" s="7" t="s">
        <v>6</v>
      </c>
      <c r="CO1" s="6" t="s">
        <v>0</v>
      </c>
      <c r="CP1" s="6" t="s">
        <v>7</v>
      </c>
      <c r="CQ1" s="6" t="s">
        <v>8</v>
      </c>
      <c r="CR1" s="6" t="s">
        <v>9</v>
      </c>
      <c r="CS1" s="7" t="s">
        <v>6</v>
      </c>
      <c r="CT1" s="6" t="s">
        <v>0</v>
      </c>
      <c r="CU1" s="6" t="s">
        <v>7</v>
      </c>
      <c r="CV1" s="6" t="s">
        <v>8</v>
      </c>
      <c r="CW1" s="6" t="s">
        <v>9</v>
      </c>
      <c r="CX1" s="7" t="s">
        <v>6</v>
      </c>
      <c r="CY1" s="6" t="s">
        <v>0</v>
      </c>
      <c r="CZ1" s="6" t="s">
        <v>7</v>
      </c>
      <c r="DA1" s="6" t="s">
        <v>8</v>
      </c>
      <c r="DB1" s="6" t="s">
        <v>9</v>
      </c>
      <c r="DC1" s="7" t="s">
        <v>6</v>
      </c>
      <c r="DD1" s="6" t="s">
        <v>0</v>
      </c>
      <c r="DE1" s="6" t="s">
        <v>3</v>
      </c>
      <c r="DF1" s="6" t="s">
        <v>12</v>
      </c>
      <c r="DG1" s="6" t="s">
        <v>9</v>
      </c>
      <c r="DH1" s="7" t="s">
        <v>6</v>
      </c>
      <c r="DI1" s="6" t="s">
        <v>0</v>
      </c>
      <c r="DJ1" s="6" t="s">
        <v>3</v>
      </c>
      <c r="DK1" s="6" t="s">
        <v>8</v>
      </c>
      <c r="DL1" s="6" t="s">
        <v>9</v>
      </c>
      <c r="DM1" s="7" t="s">
        <v>6</v>
      </c>
      <c r="DN1" s="6"/>
      <c r="DO1" s="6"/>
    </row>
    <row r="2" spans="1:119" ht="15.75" customHeight="1" x14ac:dyDescent="0.15">
      <c r="A2" s="9" t="s">
        <v>1</v>
      </c>
      <c r="B2" s="10">
        <v>2020</v>
      </c>
      <c r="C2" s="10"/>
      <c r="D2" s="10"/>
      <c r="E2" s="9"/>
      <c r="F2" s="10"/>
      <c r="G2" s="10"/>
      <c r="H2" s="10">
        <v>2021</v>
      </c>
      <c r="I2" s="10"/>
      <c r="J2" s="9"/>
      <c r="K2" s="9"/>
      <c r="L2" s="9"/>
      <c r="M2" s="9"/>
      <c r="N2" s="9">
        <v>2022</v>
      </c>
      <c r="O2" s="9"/>
      <c r="P2" s="9"/>
      <c r="Q2" s="9"/>
      <c r="R2" s="9"/>
      <c r="S2" s="9"/>
      <c r="T2" s="9">
        <v>2023</v>
      </c>
      <c r="U2" s="9"/>
      <c r="V2" s="9"/>
      <c r="W2" s="9"/>
      <c r="X2" s="9"/>
      <c r="Y2" s="9"/>
      <c r="Z2" s="9">
        <v>2024</v>
      </c>
      <c r="AA2" s="9"/>
      <c r="AB2" s="9"/>
      <c r="AC2" s="9"/>
      <c r="AD2" s="9"/>
      <c r="AE2" s="9"/>
      <c r="AF2" s="9">
        <v>2025</v>
      </c>
      <c r="AG2" s="9"/>
      <c r="AH2" s="9"/>
      <c r="AI2" s="9"/>
      <c r="AJ2" s="9"/>
      <c r="AK2" s="9"/>
      <c r="AL2" s="9">
        <v>2026</v>
      </c>
      <c r="AM2" s="9"/>
      <c r="AN2" s="9"/>
      <c r="AO2" s="9"/>
      <c r="AP2" s="9"/>
      <c r="AQ2" s="9"/>
      <c r="AR2" s="9">
        <v>2027</v>
      </c>
      <c r="AS2" s="9"/>
      <c r="AT2" s="9"/>
      <c r="AU2" s="9"/>
      <c r="AV2" s="9"/>
      <c r="AW2" s="9"/>
      <c r="AX2" s="9">
        <v>2028</v>
      </c>
      <c r="AY2" s="9"/>
      <c r="AZ2" s="9"/>
      <c r="BA2" s="9"/>
      <c r="BB2" s="9"/>
      <c r="BC2" s="9"/>
      <c r="BD2" s="11">
        <v>2029</v>
      </c>
      <c r="BE2" s="9"/>
      <c r="BF2" s="9"/>
      <c r="BG2" s="9"/>
      <c r="BH2" s="9"/>
      <c r="BI2" s="11"/>
      <c r="BJ2" s="9">
        <v>2030</v>
      </c>
      <c r="BK2" s="11"/>
      <c r="BL2" s="9"/>
      <c r="BM2" s="11"/>
      <c r="BN2" s="9"/>
      <c r="BO2" s="9"/>
      <c r="BP2" s="12">
        <v>2031</v>
      </c>
      <c r="BQ2" s="13"/>
      <c r="BR2" s="13"/>
      <c r="BS2" s="13"/>
      <c r="BT2" s="14"/>
      <c r="BU2" s="15">
        <v>2032</v>
      </c>
      <c r="BV2" s="13"/>
      <c r="BW2" s="16"/>
      <c r="BX2" s="16"/>
      <c r="BY2" s="17"/>
      <c r="BZ2" s="18">
        <v>2033</v>
      </c>
      <c r="CA2" s="16"/>
      <c r="CB2" s="16"/>
      <c r="CC2" s="16"/>
      <c r="CD2" s="17"/>
      <c r="CE2" s="18">
        <v>2034</v>
      </c>
      <c r="CF2" s="16"/>
      <c r="CG2" s="16"/>
      <c r="CH2" s="16"/>
      <c r="CI2" s="17"/>
      <c r="CJ2" s="18">
        <v>2035</v>
      </c>
      <c r="CK2" s="16"/>
      <c r="CL2" s="16"/>
      <c r="CM2" s="16"/>
      <c r="CN2" s="17"/>
      <c r="CO2" s="18">
        <v>2036</v>
      </c>
      <c r="CP2" s="16"/>
      <c r="CQ2" s="16"/>
      <c r="CR2" s="16"/>
      <c r="CS2" s="17"/>
      <c r="CT2" s="18">
        <v>2037</v>
      </c>
      <c r="CU2" s="16"/>
      <c r="CV2" s="16"/>
      <c r="CW2" s="16"/>
      <c r="CX2" s="17"/>
      <c r="CY2" s="18">
        <v>2038</v>
      </c>
      <c r="CZ2" s="16"/>
      <c r="DA2" s="16"/>
      <c r="DB2" s="16"/>
      <c r="DC2" s="17"/>
      <c r="DD2" s="18">
        <v>2039</v>
      </c>
      <c r="DE2" s="16"/>
      <c r="DF2" s="16"/>
      <c r="DG2" s="16"/>
      <c r="DH2" s="17"/>
      <c r="DI2" s="18">
        <v>2040</v>
      </c>
      <c r="DJ2" s="19"/>
      <c r="DK2" s="19"/>
      <c r="DL2" s="20"/>
      <c r="DM2" s="17"/>
      <c r="DN2" s="16"/>
      <c r="DO2" s="16"/>
    </row>
    <row r="3" spans="1:119" ht="15.75" customHeight="1" x14ac:dyDescent="0.15">
      <c r="A3" s="3" t="s">
        <v>10</v>
      </c>
      <c r="B3" s="2">
        <v>1219</v>
      </c>
      <c r="C3" s="2">
        <v>4301</v>
      </c>
      <c r="D3" s="2">
        <v>171</v>
      </c>
      <c r="E3" s="21">
        <v>44</v>
      </c>
      <c r="F3" s="2">
        <v>38</v>
      </c>
      <c r="G3" s="22">
        <v>89</v>
      </c>
      <c r="H3" s="23">
        <v>1494</v>
      </c>
      <c r="I3" s="23">
        <v>5795</v>
      </c>
      <c r="J3" s="21">
        <v>231</v>
      </c>
      <c r="K3" s="21">
        <v>60</v>
      </c>
      <c r="L3" s="21">
        <v>51</v>
      </c>
      <c r="M3" s="21">
        <v>120</v>
      </c>
      <c r="N3" s="21">
        <v>1785</v>
      </c>
      <c r="O3">
        <v>7580</v>
      </c>
      <c r="P3" s="3">
        <v>319</v>
      </c>
      <c r="Q3" s="3">
        <v>78</v>
      </c>
      <c r="R3" s="3">
        <v>66</v>
      </c>
      <c r="S3" s="3">
        <v>175</v>
      </c>
      <c r="T3" s="21">
        <v>2477</v>
      </c>
      <c r="U3" s="21">
        <v>10057</v>
      </c>
      <c r="V3" s="8">
        <v>401</v>
      </c>
      <c r="W3" s="21">
        <v>104</v>
      </c>
      <c r="X3" s="21">
        <v>88</v>
      </c>
      <c r="Y3" s="21">
        <v>209</v>
      </c>
      <c r="Z3" s="21">
        <v>3259</v>
      </c>
      <c r="AA3" s="21">
        <v>13316</v>
      </c>
      <c r="AB3" s="21">
        <v>530</v>
      </c>
      <c r="AC3" s="21">
        <v>137</v>
      </c>
      <c r="AD3" s="21">
        <v>117</v>
      </c>
      <c r="AE3" s="21">
        <v>276</v>
      </c>
      <c r="AF3" s="21">
        <v>4162</v>
      </c>
      <c r="AG3" s="21">
        <v>17478</v>
      </c>
      <c r="AH3" s="21">
        <v>695</v>
      </c>
      <c r="AI3" s="21">
        <v>180</v>
      </c>
      <c r="AJ3" s="21">
        <v>153</v>
      </c>
      <c r="AK3" s="21">
        <v>362</v>
      </c>
      <c r="AL3" s="21">
        <v>5240</v>
      </c>
      <c r="AM3" s="21">
        <v>22718</v>
      </c>
      <c r="AN3" s="21">
        <v>899</v>
      </c>
      <c r="AO3" s="21">
        <v>234</v>
      </c>
      <c r="AP3" s="21">
        <v>198</v>
      </c>
      <c r="AQ3" s="21">
        <v>467</v>
      </c>
      <c r="AR3" s="21">
        <v>6672</v>
      </c>
      <c r="AS3" s="21">
        <v>29390</v>
      </c>
      <c r="AT3" s="21">
        <v>1156</v>
      </c>
      <c r="AU3" s="21">
        <v>302</v>
      </c>
      <c r="AV3" s="21">
        <v>255</v>
      </c>
      <c r="AW3" s="21">
        <v>599</v>
      </c>
      <c r="AX3" s="21">
        <v>8408</v>
      </c>
      <c r="AY3" s="21">
        <v>37798</v>
      </c>
      <c r="AZ3" s="21">
        <v>1475</v>
      </c>
      <c r="BA3" s="21">
        <v>388</v>
      </c>
      <c r="BB3" s="21">
        <v>326</v>
      </c>
      <c r="BC3" s="21">
        <v>761</v>
      </c>
      <c r="BD3" s="24">
        <v>10651</v>
      </c>
      <c r="BE3" s="21">
        <v>48449</v>
      </c>
      <c r="BF3" s="21">
        <v>1870</v>
      </c>
      <c r="BG3" s="21">
        <v>497</v>
      </c>
      <c r="BH3" s="21">
        <v>414</v>
      </c>
      <c r="BI3" s="24">
        <v>959</v>
      </c>
      <c r="BJ3" s="21">
        <v>13337</v>
      </c>
      <c r="BK3" s="24">
        <v>61786</v>
      </c>
      <c r="BL3" s="25">
        <v>531</v>
      </c>
      <c r="BM3" s="25">
        <v>137</v>
      </c>
      <c r="BN3" s="25">
        <v>117</v>
      </c>
      <c r="BO3" s="26">
        <v>277</v>
      </c>
      <c r="BP3" s="27">
        <v>16177</v>
      </c>
      <c r="BQ3" s="28">
        <v>644</v>
      </c>
      <c r="BR3" s="28">
        <v>167</v>
      </c>
      <c r="BS3" s="28">
        <v>142</v>
      </c>
      <c r="BT3" s="29">
        <v>335</v>
      </c>
      <c r="BU3" s="28">
        <v>18804</v>
      </c>
      <c r="BV3" s="28">
        <v>747</v>
      </c>
      <c r="BW3" s="28">
        <v>194</v>
      </c>
      <c r="BX3" s="28">
        <v>164</v>
      </c>
      <c r="BY3" s="29">
        <v>389</v>
      </c>
      <c r="BZ3" s="28">
        <v>20415</v>
      </c>
      <c r="CA3" s="28">
        <v>809</v>
      </c>
      <c r="CB3" s="28">
        <v>210</v>
      </c>
      <c r="CC3" s="28">
        <v>178</v>
      </c>
      <c r="CD3" s="29">
        <v>421</v>
      </c>
      <c r="CE3" s="28">
        <v>22111</v>
      </c>
      <c r="CF3" s="28">
        <v>875</v>
      </c>
      <c r="CG3" s="28">
        <v>227</v>
      </c>
      <c r="CH3" s="28">
        <v>193</v>
      </c>
      <c r="CI3" s="29">
        <v>455</v>
      </c>
      <c r="CJ3" s="28">
        <v>23114</v>
      </c>
      <c r="CK3" s="28">
        <v>914</v>
      </c>
      <c r="CL3" s="28">
        <v>238</v>
      </c>
      <c r="CM3" s="28">
        <v>201</v>
      </c>
      <c r="CN3" s="29">
        <v>475</v>
      </c>
      <c r="CO3" s="28">
        <v>23957</v>
      </c>
      <c r="CP3" s="28">
        <v>947</v>
      </c>
      <c r="CQ3" s="28">
        <v>246</v>
      </c>
      <c r="CR3" s="28">
        <v>209</v>
      </c>
      <c r="CS3" s="29">
        <v>492</v>
      </c>
      <c r="CT3" s="28">
        <v>24727</v>
      </c>
      <c r="CU3" s="28">
        <v>976</v>
      </c>
      <c r="CV3" s="28">
        <v>254</v>
      </c>
      <c r="CW3" s="28">
        <v>215</v>
      </c>
      <c r="CX3" s="29">
        <v>507</v>
      </c>
      <c r="CY3" s="28">
        <v>25543</v>
      </c>
      <c r="CZ3" s="28">
        <v>1008</v>
      </c>
      <c r="DA3" s="28">
        <v>263</v>
      </c>
      <c r="DB3" s="28">
        <v>222</v>
      </c>
      <c r="DC3" s="29">
        <v>523</v>
      </c>
      <c r="DD3" s="28">
        <v>26386</v>
      </c>
      <c r="DE3" s="28">
        <v>1040</v>
      </c>
      <c r="DF3" s="28">
        <v>271</v>
      </c>
      <c r="DG3" s="28">
        <v>229</v>
      </c>
      <c r="DH3" s="29">
        <v>540</v>
      </c>
      <c r="DI3" s="28">
        <v>27132</v>
      </c>
      <c r="DJ3" s="30">
        <f t="shared" ref="DJ3:DJ53" si="0">SUM(DK3:DM3)</f>
        <v>1070</v>
      </c>
      <c r="DK3" s="30">
        <v>279</v>
      </c>
      <c r="DL3" s="30">
        <v>236</v>
      </c>
      <c r="DM3" s="29">
        <v>555</v>
      </c>
      <c r="DN3" s="28"/>
      <c r="DO3" s="28"/>
    </row>
    <row r="4" spans="1:119" ht="15.75" customHeight="1" x14ac:dyDescent="0.15">
      <c r="A4" s="3" t="s">
        <v>13</v>
      </c>
      <c r="B4" s="2">
        <v>218</v>
      </c>
      <c r="C4" s="2">
        <v>918</v>
      </c>
      <c r="D4" s="2">
        <v>41</v>
      </c>
      <c r="E4" s="3">
        <v>10</v>
      </c>
      <c r="F4" s="2">
        <v>9</v>
      </c>
      <c r="G4" s="22">
        <v>22</v>
      </c>
      <c r="H4" s="2">
        <v>267</v>
      </c>
      <c r="I4" s="23">
        <v>1185</v>
      </c>
      <c r="J4" s="21">
        <v>284</v>
      </c>
      <c r="K4" s="21">
        <v>13</v>
      </c>
      <c r="L4" s="3">
        <v>11</v>
      </c>
      <c r="M4" s="21">
        <v>29</v>
      </c>
      <c r="N4" s="3">
        <v>319</v>
      </c>
      <c r="O4">
        <v>1504</v>
      </c>
      <c r="P4" s="3">
        <v>67</v>
      </c>
      <c r="Q4" s="3">
        <v>17</v>
      </c>
      <c r="R4" s="3">
        <v>14</v>
      </c>
      <c r="S4" s="3">
        <v>36</v>
      </c>
      <c r="T4" s="21">
        <v>443</v>
      </c>
      <c r="U4" s="21">
        <v>1947</v>
      </c>
      <c r="V4" s="8">
        <v>86</v>
      </c>
      <c r="W4" s="3">
        <v>22</v>
      </c>
      <c r="X4" s="3">
        <v>18</v>
      </c>
      <c r="Y4" s="21">
        <v>46</v>
      </c>
      <c r="Z4" s="3">
        <v>583</v>
      </c>
      <c r="AA4" s="21">
        <v>2530</v>
      </c>
      <c r="AB4" s="21">
        <v>113</v>
      </c>
      <c r="AC4" s="3">
        <v>29</v>
      </c>
      <c r="AD4" s="3">
        <v>24</v>
      </c>
      <c r="AE4" s="21">
        <v>60</v>
      </c>
      <c r="AF4" s="21">
        <v>745</v>
      </c>
      <c r="AG4" s="21">
        <v>3275</v>
      </c>
      <c r="AH4" s="21">
        <v>196</v>
      </c>
      <c r="AI4" s="21">
        <v>51</v>
      </c>
      <c r="AJ4" s="21">
        <v>42</v>
      </c>
      <c r="AK4" s="21">
        <v>103</v>
      </c>
      <c r="AL4" s="21">
        <v>938</v>
      </c>
      <c r="AM4" s="21">
        <v>4213</v>
      </c>
      <c r="AN4" s="21">
        <v>234</v>
      </c>
      <c r="AO4" s="21">
        <v>61</v>
      </c>
      <c r="AP4" s="21">
        <v>50</v>
      </c>
      <c r="AQ4" s="21">
        <v>123</v>
      </c>
      <c r="AR4" s="21">
        <v>1194</v>
      </c>
      <c r="AS4" s="21">
        <v>5407</v>
      </c>
      <c r="AT4" s="21">
        <v>282</v>
      </c>
      <c r="AU4" s="21">
        <v>75</v>
      </c>
      <c r="AV4" s="21">
        <v>60</v>
      </c>
      <c r="AW4" s="21">
        <v>147</v>
      </c>
      <c r="AX4" s="21">
        <v>1505</v>
      </c>
      <c r="AY4" s="21">
        <v>6912</v>
      </c>
      <c r="AZ4" s="21">
        <v>340</v>
      </c>
      <c r="BA4" s="21">
        <v>91</v>
      </c>
      <c r="BB4" s="21">
        <v>73</v>
      </c>
      <c r="BC4" s="21">
        <v>176</v>
      </c>
      <c r="BD4" s="24">
        <v>1906</v>
      </c>
      <c r="BE4" s="21">
        <v>8818</v>
      </c>
      <c r="BF4" s="21">
        <v>412</v>
      </c>
      <c r="BG4" s="21">
        <v>113</v>
      </c>
      <c r="BH4" s="21">
        <v>89</v>
      </c>
      <c r="BI4" s="24">
        <v>210</v>
      </c>
      <c r="BJ4" s="21">
        <v>2387</v>
      </c>
      <c r="BK4" s="24">
        <v>11205</v>
      </c>
      <c r="BL4" s="28">
        <v>107</v>
      </c>
      <c r="BM4" s="28">
        <v>27</v>
      </c>
      <c r="BN4" s="28">
        <v>23</v>
      </c>
      <c r="BO4" s="29">
        <v>57</v>
      </c>
      <c r="BP4" s="27">
        <v>2895</v>
      </c>
      <c r="BQ4" s="28">
        <v>128</v>
      </c>
      <c r="BR4" s="28">
        <v>33</v>
      </c>
      <c r="BS4" s="28">
        <v>27</v>
      </c>
      <c r="BT4" s="29">
        <v>68</v>
      </c>
      <c r="BU4" s="28">
        <v>3366</v>
      </c>
      <c r="BV4" s="28">
        <v>149</v>
      </c>
      <c r="BW4" s="28">
        <v>38</v>
      </c>
      <c r="BX4" s="28">
        <v>32</v>
      </c>
      <c r="BY4" s="29">
        <v>79</v>
      </c>
      <c r="BZ4" s="28">
        <v>3654</v>
      </c>
      <c r="CA4" s="28">
        <v>160</v>
      </c>
      <c r="CB4" s="28">
        <v>41</v>
      </c>
      <c r="CC4" s="28">
        <v>34</v>
      </c>
      <c r="CD4" s="29">
        <v>85</v>
      </c>
      <c r="CE4" s="28">
        <v>3957</v>
      </c>
      <c r="CF4" s="28">
        <v>174</v>
      </c>
      <c r="CG4" s="28">
        <v>45</v>
      </c>
      <c r="CH4" s="28">
        <v>37</v>
      </c>
      <c r="CI4" s="29">
        <v>92</v>
      </c>
      <c r="CJ4" s="28">
        <v>4137</v>
      </c>
      <c r="CK4" s="28">
        <v>182</v>
      </c>
      <c r="CL4" s="28">
        <v>47</v>
      </c>
      <c r="CM4" s="28">
        <v>39</v>
      </c>
      <c r="CN4" s="29">
        <v>96</v>
      </c>
      <c r="CO4" s="28">
        <v>4288</v>
      </c>
      <c r="CP4" s="28">
        <v>188</v>
      </c>
      <c r="CQ4" s="28">
        <v>49</v>
      </c>
      <c r="CR4" s="28">
        <v>40</v>
      </c>
      <c r="CS4" s="29">
        <v>99</v>
      </c>
      <c r="CT4" s="28">
        <v>4426</v>
      </c>
      <c r="CU4" s="28">
        <v>193</v>
      </c>
      <c r="CV4" s="28">
        <v>50</v>
      </c>
      <c r="CW4" s="28">
        <v>41</v>
      </c>
      <c r="CX4" s="29">
        <v>102</v>
      </c>
      <c r="CY4" s="28">
        <v>4572</v>
      </c>
      <c r="CZ4" s="28">
        <v>200</v>
      </c>
      <c r="DA4" s="28">
        <v>52</v>
      </c>
      <c r="DB4" s="28">
        <v>43</v>
      </c>
      <c r="DC4" s="29">
        <v>105</v>
      </c>
      <c r="DD4" s="28">
        <v>4723</v>
      </c>
      <c r="DE4" s="28">
        <v>205</v>
      </c>
      <c r="DF4" s="28">
        <v>53</v>
      </c>
      <c r="DG4" s="28">
        <v>44</v>
      </c>
      <c r="DH4" s="29">
        <v>108</v>
      </c>
      <c r="DI4" s="28">
        <v>4856</v>
      </c>
      <c r="DJ4" s="30">
        <f t="shared" si="0"/>
        <v>211</v>
      </c>
      <c r="DK4" s="28">
        <v>55</v>
      </c>
      <c r="DL4" s="30">
        <v>45</v>
      </c>
      <c r="DM4" s="31">
        <v>111</v>
      </c>
      <c r="DN4" s="28"/>
      <c r="DO4" s="28"/>
    </row>
    <row r="5" spans="1:119" ht="15.75" customHeight="1" x14ac:dyDescent="0.15">
      <c r="A5" s="3" t="s">
        <v>14</v>
      </c>
      <c r="B5" s="23">
        <v>9977</v>
      </c>
      <c r="C5" s="2">
        <v>32664</v>
      </c>
      <c r="D5" s="2">
        <v>1183</v>
      </c>
      <c r="E5" s="21">
        <v>314</v>
      </c>
      <c r="F5" s="23">
        <v>261</v>
      </c>
      <c r="G5" s="22">
        <v>608</v>
      </c>
      <c r="H5" s="23">
        <v>12226</v>
      </c>
      <c r="I5" s="23">
        <v>44890</v>
      </c>
      <c r="J5" s="21">
        <v>1653</v>
      </c>
      <c r="K5" s="21">
        <v>431</v>
      </c>
      <c r="L5" s="21">
        <v>354</v>
      </c>
      <c r="M5" s="21">
        <v>815</v>
      </c>
      <c r="N5" s="21">
        <v>14602</v>
      </c>
      <c r="O5">
        <v>59492</v>
      </c>
      <c r="P5" s="3">
        <v>2075</v>
      </c>
      <c r="Q5" s="3">
        <v>570</v>
      </c>
      <c r="R5" s="3">
        <v>462</v>
      </c>
      <c r="S5" s="21">
        <v>1043</v>
      </c>
      <c r="T5" s="21">
        <v>20271</v>
      </c>
      <c r="U5" s="21">
        <v>79763</v>
      </c>
      <c r="V5" s="8">
        <v>2697</v>
      </c>
      <c r="W5" s="21">
        <v>761</v>
      </c>
      <c r="X5" s="21">
        <v>605</v>
      </c>
      <c r="Y5" s="21">
        <v>1331</v>
      </c>
      <c r="Z5" s="21">
        <v>26667</v>
      </c>
      <c r="AA5" s="21">
        <v>106430</v>
      </c>
      <c r="AB5" s="21">
        <v>3446</v>
      </c>
      <c r="AC5" s="21">
        <v>1010</v>
      </c>
      <c r="AD5" s="21">
        <v>781</v>
      </c>
      <c r="AE5" s="21">
        <v>1655</v>
      </c>
      <c r="AF5" s="21">
        <v>34055</v>
      </c>
      <c r="AG5" s="21">
        <v>140485</v>
      </c>
      <c r="AH5" s="21">
        <v>4291</v>
      </c>
      <c r="AI5" s="21">
        <v>1323</v>
      </c>
      <c r="AJ5" s="21">
        <v>987</v>
      </c>
      <c r="AK5" s="21">
        <v>1981</v>
      </c>
      <c r="AL5" s="21">
        <v>42875</v>
      </c>
      <c r="AM5" s="21">
        <v>183360</v>
      </c>
      <c r="AN5" s="21">
        <v>5264</v>
      </c>
      <c r="AO5" s="21">
        <v>1715</v>
      </c>
      <c r="AP5" s="21">
        <v>1231</v>
      </c>
      <c r="AQ5" s="21">
        <v>2318</v>
      </c>
      <c r="AR5" s="21">
        <v>54590</v>
      </c>
      <c r="AS5" s="21">
        <v>237950</v>
      </c>
      <c r="AT5" s="21">
        <v>7714</v>
      </c>
      <c r="AU5" s="21">
        <v>2219</v>
      </c>
      <c r="AV5" s="21">
        <v>2581</v>
      </c>
      <c r="AW5" s="21">
        <v>2914</v>
      </c>
      <c r="AX5" s="21">
        <v>68799</v>
      </c>
      <c r="AY5" s="21">
        <v>306749</v>
      </c>
      <c r="AZ5" s="21">
        <v>8464</v>
      </c>
      <c r="BA5" s="21">
        <v>2852</v>
      </c>
      <c r="BB5" s="21">
        <v>2010</v>
      </c>
      <c r="BC5" s="21">
        <v>3602</v>
      </c>
      <c r="BD5" s="24">
        <v>87152</v>
      </c>
      <c r="BE5" s="21">
        <v>393901</v>
      </c>
      <c r="BF5" s="21">
        <v>10403</v>
      </c>
      <c r="BG5" s="21">
        <v>3538</v>
      </c>
      <c r="BH5" s="21">
        <v>2516</v>
      </c>
      <c r="BI5" s="24">
        <v>4349</v>
      </c>
      <c r="BJ5" s="21">
        <v>109133</v>
      </c>
      <c r="BK5" s="24">
        <v>503034</v>
      </c>
      <c r="BL5" s="28">
        <v>3518</v>
      </c>
      <c r="BM5" s="28">
        <v>1035</v>
      </c>
      <c r="BN5" s="28">
        <v>798</v>
      </c>
      <c r="BO5" s="29">
        <v>1685</v>
      </c>
      <c r="BP5" s="27">
        <v>132367</v>
      </c>
      <c r="BQ5" s="28">
        <v>4102</v>
      </c>
      <c r="BR5" s="28">
        <v>1249</v>
      </c>
      <c r="BS5" s="28">
        <v>940</v>
      </c>
      <c r="BT5" s="29">
        <v>1913</v>
      </c>
      <c r="BU5" s="28">
        <v>153866</v>
      </c>
      <c r="BV5" s="28">
        <v>4589</v>
      </c>
      <c r="BW5" s="28">
        <v>1445</v>
      </c>
      <c r="BX5" s="28">
        <v>1062</v>
      </c>
      <c r="BY5" s="29">
        <v>2082</v>
      </c>
      <c r="BZ5" s="28">
        <v>167043</v>
      </c>
      <c r="CA5" s="28">
        <v>4865</v>
      </c>
      <c r="CB5" s="28">
        <v>1565</v>
      </c>
      <c r="CC5" s="28">
        <v>1133</v>
      </c>
      <c r="CD5" s="29">
        <v>2167</v>
      </c>
      <c r="CE5" s="28">
        <v>180922</v>
      </c>
      <c r="CF5" s="28">
        <v>5197</v>
      </c>
      <c r="CG5" s="28">
        <v>1692</v>
      </c>
      <c r="CH5" s="28">
        <v>1215</v>
      </c>
      <c r="CI5" s="29">
        <v>2290</v>
      </c>
      <c r="CJ5" s="28">
        <v>189133</v>
      </c>
      <c r="CK5" s="28">
        <v>5420</v>
      </c>
      <c r="CL5" s="28">
        <v>1768</v>
      </c>
      <c r="CM5" s="28">
        <v>1269</v>
      </c>
      <c r="CN5" s="29">
        <v>2383</v>
      </c>
      <c r="CO5" s="28">
        <v>196029</v>
      </c>
      <c r="CP5" s="28">
        <v>5605</v>
      </c>
      <c r="CQ5" s="28">
        <v>1832</v>
      </c>
      <c r="CR5" s="28">
        <v>1313</v>
      </c>
      <c r="CS5" s="29">
        <v>2460</v>
      </c>
      <c r="CT5" s="28">
        <v>202329</v>
      </c>
      <c r="CU5" s="28">
        <v>5774</v>
      </c>
      <c r="CV5" s="28">
        <v>1890</v>
      </c>
      <c r="CW5" s="28">
        <v>1354</v>
      </c>
      <c r="CX5" s="29">
        <v>2530</v>
      </c>
      <c r="CY5" s="28">
        <v>209001</v>
      </c>
      <c r="CZ5" s="28">
        <v>5951</v>
      </c>
      <c r="DA5" s="28">
        <v>1952</v>
      </c>
      <c r="DB5" s="28">
        <v>1396</v>
      </c>
      <c r="DC5" s="29">
        <v>2603</v>
      </c>
      <c r="DD5" s="28">
        <v>215901</v>
      </c>
      <c r="DE5" s="28">
        <v>6135</v>
      </c>
      <c r="DF5" s="28">
        <v>2016</v>
      </c>
      <c r="DG5" s="28">
        <v>1441</v>
      </c>
      <c r="DH5" s="29">
        <v>2678</v>
      </c>
      <c r="DI5" s="28">
        <v>222009</v>
      </c>
      <c r="DJ5" s="30">
        <f t="shared" si="0"/>
        <v>6296</v>
      </c>
      <c r="DK5" s="28">
        <v>2072</v>
      </c>
      <c r="DL5" s="30">
        <v>1480</v>
      </c>
      <c r="DM5" s="31">
        <v>2744</v>
      </c>
      <c r="DN5" s="32"/>
      <c r="DO5" s="32"/>
    </row>
    <row r="6" spans="1:119" ht="15.75" customHeight="1" x14ac:dyDescent="0.15">
      <c r="A6" s="3" t="s">
        <v>15</v>
      </c>
      <c r="B6" s="2">
        <v>612</v>
      </c>
      <c r="C6" s="2">
        <v>2054</v>
      </c>
      <c r="D6" s="2">
        <v>84</v>
      </c>
      <c r="E6" s="3">
        <v>22</v>
      </c>
      <c r="F6" s="2">
        <v>18</v>
      </c>
      <c r="G6" s="22">
        <v>44</v>
      </c>
      <c r="H6" s="2">
        <v>751</v>
      </c>
      <c r="I6" s="23">
        <v>2805</v>
      </c>
      <c r="J6" s="21">
        <v>1716</v>
      </c>
      <c r="K6" s="21">
        <v>30</v>
      </c>
      <c r="L6" s="3">
        <v>25</v>
      </c>
      <c r="M6" s="21">
        <v>61</v>
      </c>
      <c r="N6" s="21">
        <v>896</v>
      </c>
      <c r="O6">
        <v>3701</v>
      </c>
      <c r="P6" s="3">
        <v>152</v>
      </c>
      <c r="Q6" s="3">
        <v>39</v>
      </c>
      <c r="R6" s="3">
        <v>33</v>
      </c>
      <c r="S6" s="21">
        <v>80</v>
      </c>
      <c r="T6" s="21">
        <v>1244</v>
      </c>
      <c r="U6" s="21">
        <v>4945</v>
      </c>
      <c r="V6" s="8">
        <v>203</v>
      </c>
      <c r="W6" s="21">
        <v>52</v>
      </c>
      <c r="X6" s="21">
        <v>44</v>
      </c>
      <c r="Y6" s="21">
        <v>107</v>
      </c>
      <c r="Z6" s="21">
        <v>1637</v>
      </c>
      <c r="AA6" s="21">
        <v>6582</v>
      </c>
      <c r="AB6" s="21">
        <v>281</v>
      </c>
      <c r="AC6" s="21">
        <v>72</v>
      </c>
      <c r="AD6" s="21">
        <v>61</v>
      </c>
      <c r="AE6" s="21">
        <v>148</v>
      </c>
      <c r="AF6" s="21">
        <v>2091</v>
      </c>
      <c r="AG6" s="21">
        <v>8673</v>
      </c>
      <c r="AH6" s="21">
        <v>356</v>
      </c>
      <c r="AI6" s="21">
        <v>91</v>
      </c>
      <c r="AJ6" s="21">
        <v>78</v>
      </c>
      <c r="AK6" s="21">
        <v>187</v>
      </c>
      <c r="AL6" s="21">
        <v>2632</v>
      </c>
      <c r="AM6" s="21">
        <v>11305</v>
      </c>
      <c r="AN6" s="21">
        <v>463</v>
      </c>
      <c r="AO6" s="21">
        <v>119</v>
      </c>
      <c r="AP6" s="21">
        <v>101</v>
      </c>
      <c r="AQ6" s="21">
        <v>243</v>
      </c>
      <c r="AR6" s="21">
        <v>3351</v>
      </c>
      <c r="AS6" s="21">
        <v>14656</v>
      </c>
      <c r="AT6" s="21">
        <v>598</v>
      </c>
      <c r="AU6" s="21">
        <v>154</v>
      </c>
      <c r="AV6" s="21">
        <v>131</v>
      </c>
      <c r="AW6" s="21">
        <v>313</v>
      </c>
      <c r="AX6" s="21">
        <v>4224</v>
      </c>
      <c r="AY6" s="21">
        <v>18880</v>
      </c>
      <c r="AZ6" s="21">
        <v>766</v>
      </c>
      <c r="BA6" s="21">
        <v>199</v>
      </c>
      <c r="BB6" s="21">
        <v>168</v>
      </c>
      <c r="BC6" s="21">
        <v>399</v>
      </c>
      <c r="BD6" s="24">
        <v>5350</v>
      </c>
      <c r="BE6" s="21">
        <v>24230</v>
      </c>
      <c r="BF6" s="21">
        <v>975</v>
      </c>
      <c r="BG6" s="21">
        <v>255</v>
      </c>
      <c r="BH6" s="21">
        <v>214</v>
      </c>
      <c r="BI6" s="24">
        <v>506</v>
      </c>
      <c r="BJ6" s="21">
        <v>6700</v>
      </c>
      <c r="BK6" s="24">
        <v>30930</v>
      </c>
      <c r="BL6" s="28">
        <v>276</v>
      </c>
      <c r="BM6" s="28">
        <v>71</v>
      </c>
      <c r="BN6" s="28">
        <v>60</v>
      </c>
      <c r="BO6" s="29">
        <v>145</v>
      </c>
      <c r="BP6" s="27">
        <v>8126</v>
      </c>
      <c r="BQ6" s="28">
        <v>334</v>
      </c>
      <c r="BR6" s="28">
        <v>86</v>
      </c>
      <c r="BS6" s="28">
        <v>73</v>
      </c>
      <c r="BT6" s="29">
        <v>175</v>
      </c>
      <c r="BU6" s="28">
        <v>9446</v>
      </c>
      <c r="BV6" s="28">
        <v>389</v>
      </c>
      <c r="BW6" s="28">
        <v>100</v>
      </c>
      <c r="BX6" s="28">
        <v>85</v>
      </c>
      <c r="BY6" s="29">
        <v>204</v>
      </c>
      <c r="BZ6" s="28">
        <v>10255</v>
      </c>
      <c r="CA6" s="28">
        <v>421</v>
      </c>
      <c r="CB6" s="28">
        <v>108</v>
      </c>
      <c r="CC6" s="28">
        <v>92</v>
      </c>
      <c r="CD6" s="29">
        <v>221</v>
      </c>
      <c r="CE6" s="28">
        <v>11107</v>
      </c>
      <c r="CF6" s="28">
        <v>456</v>
      </c>
      <c r="CG6" s="28">
        <v>117</v>
      </c>
      <c r="CH6" s="28">
        <v>100</v>
      </c>
      <c r="CI6" s="29">
        <v>239</v>
      </c>
      <c r="CJ6" s="28">
        <v>11611</v>
      </c>
      <c r="CK6" s="28">
        <v>476</v>
      </c>
      <c r="CL6" s="28">
        <v>122</v>
      </c>
      <c r="CM6" s="28">
        <v>104</v>
      </c>
      <c r="CN6" s="29">
        <v>250</v>
      </c>
      <c r="CO6" s="28">
        <v>12034</v>
      </c>
      <c r="CP6" s="28">
        <v>494</v>
      </c>
      <c r="CQ6" s="28">
        <v>127</v>
      </c>
      <c r="CR6" s="28">
        <v>108</v>
      </c>
      <c r="CS6" s="29">
        <v>259</v>
      </c>
      <c r="CT6" s="28">
        <v>12421</v>
      </c>
      <c r="CU6" s="28">
        <v>509</v>
      </c>
      <c r="CV6" s="28">
        <v>131</v>
      </c>
      <c r="CW6" s="28">
        <v>111</v>
      </c>
      <c r="CX6" s="29">
        <v>267</v>
      </c>
      <c r="CY6" s="28">
        <v>12830</v>
      </c>
      <c r="CZ6" s="28">
        <v>525</v>
      </c>
      <c r="DA6" s="28">
        <v>135</v>
      </c>
      <c r="DB6" s="28">
        <v>115</v>
      </c>
      <c r="DC6" s="29">
        <v>275</v>
      </c>
      <c r="DD6" s="28">
        <v>13254</v>
      </c>
      <c r="DE6" s="28">
        <v>543</v>
      </c>
      <c r="DF6" s="28">
        <v>140</v>
      </c>
      <c r="DG6" s="28">
        <v>119</v>
      </c>
      <c r="DH6" s="28">
        <v>284</v>
      </c>
      <c r="DI6" s="28">
        <v>13629</v>
      </c>
      <c r="DJ6" s="30">
        <f t="shared" si="0"/>
        <v>558</v>
      </c>
      <c r="DK6" s="28">
        <v>144</v>
      </c>
      <c r="DL6" s="30">
        <v>122</v>
      </c>
      <c r="DM6" s="31">
        <v>292</v>
      </c>
      <c r="DN6" s="33"/>
      <c r="DO6" s="33"/>
    </row>
    <row r="7" spans="1:119" ht="15.75" customHeight="1" x14ac:dyDescent="0.15">
      <c r="A7" s="3" t="s">
        <v>16</v>
      </c>
      <c r="B7" s="23">
        <v>216051</v>
      </c>
      <c r="C7" s="2">
        <v>767237</v>
      </c>
      <c r="D7" s="2">
        <v>16520</v>
      </c>
      <c r="E7" s="21">
        <v>5837</v>
      </c>
      <c r="F7" s="23">
        <v>4078</v>
      </c>
      <c r="G7" s="22">
        <v>6605</v>
      </c>
      <c r="H7" s="23">
        <v>264737</v>
      </c>
      <c r="I7" s="23">
        <v>1031974</v>
      </c>
      <c r="J7" s="21">
        <v>21357</v>
      </c>
      <c r="K7" s="21">
        <v>7925</v>
      </c>
      <c r="L7" s="21">
        <v>5288</v>
      </c>
      <c r="M7" s="21">
        <v>8028</v>
      </c>
      <c r="N7" s="21">
        <v>316198</v>
      </c>
      <c r="O7">
        <v>1348172</v>
      </c>
      <c r="P7" s="3">
        <v>26732</v>
      </c>
      <c r="Q7" s="3">
        <v>10363</v>
      </c>
      <c r="R7" s="3">
        <v>6571</v>
      </c>
      <c r="S7" s="21">
        <v>9798</v>
      </c>
      <c r="T7" s="21">
        <v>438943</v>
      </c>
      <c r="U7" s="21">
        <v>1787115</v>
      </c>
      <c r="V7" s="8">
        <v>34505</v>
      </c>
      <c r="W7" s="21">
        <v>13464</v>
      </c>
      <c r="X7" s="21">
        <v>8813</v>
      </c>
      <c r="Y7" s="21">
        <v>12228</v>
      </c>
      <c r="Z7" s="34">
        <v>577448</v>
      </c>
      <c r="AA7" s="21">
        <v>2364563</v>
      </c>
      <c r="AB7" s="21">
        <v>34508</v>
      </c>
      <c r="AC7" s="34">
        <v>17724</v>
      </c>
      <c r="AD7" s="34">
        <v>1443</v>
      </c>
      <c r="AE7" s="21">
        <v>15341</v>
      </c>
      <c r="AF7" s="34">
        <v>737446</v>
      </c>
      <c r="AG7" s="21">
        <v>3102009</v>
      </c>
      <c r="AH7" s="21">
        <v>15933</v>
      </c>
      <c r="AI7" s="21">
        <v>5616</v>
      </c>
      <c r="AJ7" s="34">
        <v>3933</v>
      </c>
      <c r="AK7" s="21">
        <v>6384</v>
      </c>
      <c r="AL7" s="34">
        <v>928416</v>
      </c>
      <c r="AM7" s="21">
        <v>4030425</v>
      </c>
      <c r="AN7" s="21">
        <v>19386</v>
      </c>
      <c r="AO7" s="21">
        <v>7093</v>
      </c>
      <c r="AP7" s="21">
        <v>4815</v>
      </c>
      <c r="AQ7" s="21">
        <v>7478</v>
      </c>
      <c r="AR7" s="21">
        <v>1182101</v>
      </c>
      <c r="AS7" s="21">
        <v>5212526</v>
      </c>
      <c r="AT7" s="21">
        <v>23944</v>
      </c>
      <c r="AU7" s="21">
        <v>9124</v>
      </c>
      <c r="AV7" s="21">
        <v>5976</v>
      </c>
      <c r="AW7" s="34">
        <v>8844</v>
      </c>
      <c r="AX7" s="21">
        <v>1489799</v>
      </c>
      <c r="AY7" s="21">
        <v>6702325</v>
      </c>
      <c r="AZ7" s="21">
        <v>29144</v>
      </c>
      <c r="BA7" s="21">
        <v>11304</v>
      </c>
      <c r="BB7" s="21">
        <v>7432</v>
      </c>
      <c r="BC7" s="21">
        <v>10408</v>
      </c>
      <c r="BD7" s="24">
        <v>1887208</v>
      </c>
      <c r="BE7" s="21">
        <v>8589533</v>
      </c>
      <c r="BF7" s="21">
        <v>36267</v>
      </c>
      <c r="BG7" s="21">
        <v>14193</v>
      </c>
      <c r="BH7" s="21">
        <v>9277</v>
      </c>
      <c r="BI7" s="24">
        <v>12797</v>
      </c>
      <c r="BJ7" s="21">
        <v>2363195</v>
      </c>
      <c r="BK7" s="24">
        <v>10952728</v>
      </c>
      <c r="BL7" s="35"/>
      <c r="BM7" s="35"/>
      <c r="BN7" s="35"/>
      <c r="BO7" s="36"/>
      <c r="BP7" s="27">
        <v>2866303</v>
      </c>
      <c r="BQ7" s="35"/>
      <c r="BR7" s="35"/>
      <c r="BS7" s="35"/>
      <c r="BT7" s="36"/>
      <c r="BU7" s="28">
        <v>3331857</v>
      </c>
      <c r="BV7" s="35"/>
      <c r="BW7" s="35"/>
      <c r="BX7" s="35"/>
      <c r="BY7" s="36"/>
      <c r="BZ7" s="28">
        <v>3617194</v>
      </c>
      <c r="CA7" s="35"/>
      <c r="CB7" s="35"/>
      <c r="CC7" s="35"/>
      <c r="CD7" s="36"/>
      <c r="CE7" s="28">
        <v>3917719</v>
      </c>
      <c r="CF7" s="35"/>
      <c r="CG7" s="35"/>
      <c r="CH7" s="35"/>
      <c r="CI7" s="36"/>
      <c r="CJ7" s="28">
        <v>4095526</v>
      </c>
      <c r="CK7" s="35"/>
      <c r="CL7" s="35"/>
      <c r="CM7" s="35"/>
      <c r="CN7" s="36"/>
      <c r="CO7" s="28">
        <v>4244859</v>
      </c>
      <c r="CP7" s="35"/>
      <c r="CQ7" s="35"/>
      <c r="CR7" s="35"/>
      <c r="CS7" s="36"/>
      <c r="CT7" s="28">
        <v>4381273</v>
      </c>
      <c r="CU7" s="32"/>
      <c r="CV7" s="32"/>
      <c r="CW7" s="32"/>
      <c r="CX7" s="32"/>
      <c r="CY7" s="28">
        <v>4525767</v>
      </c>
      <c r="CZ7" s="28">
        <v>0</v>
      </c>
      <c r="DA7" s="35"/>
      <c r="DB7" s="35"/>
      <c r="DC7" s="36"/>
      <c r="DD7" s="28">
        <v>4675164</v>
      </c>
      <c r="DE7" s="32"/>
      <c r="DF7" s="32"/>
      <c r="DG7" s="32"/>
      <c r="DH7" s="32"/>
      <c r="DI7" s="28">
        <v>4807437</v>
      </c>
      <c r="DJ7" s="30">
        <f t="shared" si="0"/>
        <v>0</v>
      </c>
      <c r="DK7" s="35"/>
      <c r="DL7" s="37"/>
      <c r="DM7" s="38"/>
      <c r="DN7" s="32"/>
      <c r="DO7" s="32"/>
    </row>
    <row r="8" spans="1:119" ht="15.75" customHeight="1" x14ac:dyDescent="0.15">
      <c r="A8" s="3" t="s">
        <v>17</v>
      </c>
      <c r="B8" s="23">
        <v>9928</v>
      </c>
      <c r="C8" s="2">
        <v>32807</v>
      </c>
      <c r="D8" s="2">
        <v>1163</v>
      </c>
      <c r="E8" s="21">
        <v>318</v>
      </c>
      <c r="F8" s="23">
        <v>258</v>
      </c>
      <c r="G8" s="22">
        <v>587</v>
      </c>
      <c r="H8" s="23">
        <v>12165</v>
      </c>
      <c r="I8" s="23">
        <v>44972</v>
      </c>
      <c r="J8" s="21">
        <v>22785</v>
      </c>
      <c r="K8" s="21">
        <v>434</v>
      </c>
      <c r="L8" s="21">
        <v>345</v>
      </c>
      <c r="M8" s="21">
        <v>765</v>
      </c>
      <c r="N8" s="21">
        <v>14530</v>
      </c>
      <c r="O8">
        <v>59502</v>
      </c>
      <c r="P8" s="3">
        <v>1962</v>
      </c>
      <c r="Q8" s="3">
        <v>571</v>
      </c>
      <c r="R8" s="3">
        <v>443</v>
      </c>
      <c r="S8" s="21">
        <v>948</v>
      </c>
      <c r="T8" s="21">
        <v>20170</v>
      </c>
      <c r="U8" s="21">
        <v>79672</v>
      </c>
      <c r="V8" s="8">
        <v>2376</v>
      </c>
      <c r="W8" s="21">
        <v>759</v>
      </c>
      <c r="X8" s="21">
        <v>567</v>
      </c>
      <c r="Y8" s="21">
        <v>1050</v>
      </c>
      <c r="Z8" s="21">
        <v>26535</v>
      </c>
      <c r="AA8" s="21">
        <v>106207</v>
      </c>
      <c r="AB8" s="21">
        <v>3066</v>
      </c>
      <c r="AC8" s="21">
        <v>1003</v>
      </c>
      <c r="AD8" s="21">
        <v>716</v>
      </c>
      <c r="AE8" s="21">
        <v>1347</v>
      </c>
      <c r="AF8" s="21">
        <v>33887</v>
      </c>
      <c r="AG8" s="21">
        <v>140094</v>
      </c>
      <c r="AH8" s="21">
        <v>5082</v>
      </c>
      <c r="AI8" s="21">
        <v>1739</v>
      </c>
      <c r="AJ8" s="21">
        <v>1211</v>
      </c>
      <c r="AK8" s="21">
        <v>2132</v>
      </c>
      <c r="AL8" s="21">
        <v>42663</v>
      </c>
      <c r="AM8" s="21">
        <v>182757</v>
      </c>
      <c r="AN8" s="21">
        <v>5006</v>
      </c>
      <c r="AO8" s="21">
        <v>1711</v>
      </c>
      <c r="AP8" s="21">
        <v>1192</v>
      </c>
      <c r="AQ8" s="21">
        <v>2103</v>
      </c>
      <c r="AR8" s="21">
        <v>54320</v>
      </c>
      <c r="AS8" s="21">
        <v>237077</v>
      </c>
      <c r="AT8" s="21">
        <v>6274</v>
      </c>
      <c r="AU8" s="21">
        <v>2179</v>
      </c>
      <c r="AV8" s="21">
        <v>1514</v>
      </c>
      <c r="AW8" s="21">
        <v>2581</v>
      </c>
      <c r="AX8" s="21">
        <v>68460</v>
      </c>
      <c r="AY8" s="21">
        <v>305537</v>
      </c>
      <c r="AZ8" s="21">
        <v>7743</v>
      </c>
      <c r="BA8" s="21">
        <v>2725</v>
      </c>
      <c r="BB8" s="21">
        <v>1897</v>
      </c>
      <c r="BC8" s="21">
        <v>3121</v>
      </c>
      <c r="BD8" s="24">
        <v>86721</v>
      </c>
      <c r="BE8" s="21">
        <v>392258</v>
      </c>
      <c r="BF8" s="21">
        <v>9718</v>
      </c>
      <c r="BG8" s="21">
        <v>3467</v>
      </c>
      <c r="BH8" s="21">
        <v>2381</v>
      </c>
      <c r="BI8" s="24">
        <v>3870</v>
      </c>
      <c r="BJ8" s="21">
        <v>108594</v>
      </c>
      <c r="BK8" s="24">
        <v>500852</v>
      </c>
      <c r="BL8" s="28">
        <v>3124</v>
      </c>
      <c r="BM8" s="28">
        <v>1025</v>
      </c>
      <c r="BN8" s="28">
        <v>731</v>
      </c>
      <c r="BO8" s="29">
        <v>1368</v>
      </c>
      <c r="BP8" s="27">
        <v>131713</v>
      </c>
      <c r="BQ8" s="28">
        <v>3722</v>
      </c>
      <c r="BR8" s="28">
        <v>1240</v>
      </c>
      <c r="BS8" s="28">
        <v>876</v>
      </c>
      <c r="BT8" s="29">
        <v>1606</v>
      </c>
      <c r="BU8" s="28">
        <v>153106</v>
      </c>
      <c r="BV8" s="28">
        <v>4267</v>
      </c>
      <c r="BW8" s="28">
        <v>1439</v>
      </c>
      <c r="BX8" s="28">
        <v>1009</v>
      </c>
      <c r="BY8" s="29">
        <v>1819</v>
      </c>
      <c r="BZ8" s="28">
        <v>166218</v>
      </c>
      <c r="CA8" s="28">
        <v>4599</v>
      </c>
      <c r="CB8" s="28">
        <v>1560</v>
      </c>
      <c r="CC8" s="28">
        <v>1091</v>
      </c>
      <c r="CD8" s="29">
        <v>1948</v>
      </c>
      <c r="CE8" s="28">
        <v>180028</v>
      </c>
      <c r="CF8" s="28">
        <v>4939</v>
      </c>
      <c r="CG8" s="28">
        <v>1686</v>
      </c>
      <c r="CH8" s="28">
        <v>1175</v>
      </c>
      <c r="CI8" s="29">
        <v>2078</v>
      </c>
      <c r="CJ8" s="28">
        <v>188198</v>
      </c>
      <c r="CK8" s="28">
        <v>5138</v>
      </c>
      <c r="CL8" s="28">
        <v>1760</v>
      </c>
      <c r="CM8" s="28">
        <v>1225</v>
      </c>
      <c r="CN8" s="29">
        <v>2153</v>
      </c>
      <c r="CO8" s="28">
        <v>195061</v>
      </c>
      <c r="CP8" s="28">
        <v>5303</v>
      </c>
      <c r="CQ8" s="28">
        <v>1823</v>
      </c>
      <c r="CR8" s="28">
        <v>1266</v>
      </c>
      <c r="CS8" s="29">
        <v>2214</v>
      </c>
      <c r="CT8" s="28">
        <v>201329</v>
      </c>
      <c r="CU8" s="28">
        <v>5453</v>
      </c>
      <c r="CV8" s="28">
        <v>1879</v>
      </c>
      <c r="CW8" s="28">
        <v>1304</v>
      </c>
      <c r="CX8" s="29">
        <v>2270</v>
      </c>
      <c r="CY8" s="28">
        <v>207969</v>
      </c>
      <c r="CZ8" s="28">
        <v>5613</v>
      </c>
      <c r="DA8" s="28">
        <v>1938</v>
      </c>
      <c r="DB8" s="28">
        <v>1344</v>
      </c>
      <c r="DC8" s="29">
        <v>2331</v>
      </c>
      <c r="DD8" s="28">
        <v>214834</v>
      </c>
      <c r="DE8" s="28">
        <v>5772</v>
      </c>
      <c r="DF8" s="28">
        <v>1995</v>
      </c>
      <c r="DG8" s="28">
        <v>1385</v>
      </c>
      <c r="DH8" s="29">
        <v>2392</v>
      </c>
      <c r="DI8" s="28">
        <v>220912</v>
      </c>
      <c r="DJ8" s="30">
        <f t="shared" si="0"/>
        <v>5911</v>
      </c>
      <c r="DK8" s="28">
        <v>2046</v>
      </c>
      <c r="DL8" s="30">
        <v>1420</v>
      </c>
      <c r="DM8" s="31">
        <v>2445</v>
      </c>
      <c r="DN8" s="32"/>
      <c r="DO8" s="32"/>
    </row>
    <row r="9" spans="1:119" ht="15.75" customHeight="1" x14ac:dyDescent="0.15">
      <c r="A9" s="3" t="s">
        <v>18</v>
      </c>
      <c r="B9" s="2">
        <v>4808</v>
      </c>
      <c r="C9" s="2">
        <v>16384</v>
      </c>
      <c r="D9" s="2">
        <v>624</v>
      </c>
      <c r="E9" s="21">
        <v>165</v>
      </c>
      <c r="F9" s="2">
        <v>137</v>
      </c>
      <c r="G9" s="22">
        <v>322</v>
      </c>
      <c r="H9" s="23">
        <v>5892</v>
      </c>
      <c r="I9" s="23">
        <v>22276</v>
      </c>
      <c r="J9" s="21">
        <v>2376</v>
      </c>
      <c r="K9" s="21">
        <v>224</v>
      </c>
      <c r="L9" s="21">
        <v>184</v>
      </c>
      <c r="M9" s="21">
        <v>424</v>
      </c>
      <c r="N9" s="21">
        <v>7037</v>
      </c>
      <c r="O9">
        <v>29313</v>
      </c>
      <c r="P9" s="3">
        <v>1067</v>
      </c>
      <c r="Q9" s="3">
        <v>294</v>
      </c>
      <c r="R9" s="3">
        <v>237</v>
      </c>
      <c r="S9" s="21">
        <v>536</v>
      </c>
      <c r="T9" s="21">
        <v>9769</v>
      </c>
      <c r="U9" s="21">
        <v>39082</v>
      </c>
      <c r="V9" s="8">
        <v>1372</v>
      </c>
      <c r="W9" s="21">
        <v>390</v>
      </c>
      <c r="X9" s="21">
        <v>308</v>
      </c>
      <c r="Y9" s="21">
        <v>674</v>
      </c>
      <c r="Z9" s="21">
        <v>12852</v>
      </c>
      <c r="AA9" s="21">
        <v>51934</v>
      </c>
      <c r="AB9" s="21">
        <v>1733</v>
      </c>
      <c r="AC9" s="21">
        <v>516</v>
      </c>
      <c r="AD9" s="21">
        <v>394</v>
      </c>
      <c r="AE9" s="21">
        <v>823</v>
      </c>
      <c r="AF9" s="21">
        <v>16413</v>
      </c>
      <c r="AG9" s="21">
        <v>68347</v>
      </c>
      <c r="AH9" s="21">
        <v>2650</v>
      </c>
      <c r="AI9" s="21">
        <v>890</v>
      </c>
      <c r="AJ9" s="21">
        <v>617</v>
      </c>
      <c r="AK9" s="21">
        <v>1143</v>
      </c>
      <c r="AL9" s="21">
        <v>20663</v>
      </c>
      <c r="AM9" s="21">
        <v>89010</v>
      </c>
      <c r="AN9" s="21">
        <v>3137</v>
      </c>
      <c r="AO9" s="21">
        <v>1087</v>
      </c>
      <c r="AP9" s="21">
        <v>749</v>
      </c>
      <c r="AQ9" s="21">
        <v>1301</v>
      </c>
      <c r="AR9" s="21">
        <v>26309</v>
      </c>
      <c r="AS9" s="21">
        <v>115319</v>
      </c>
      <c r="AT9" s="21">
        <v>3715</v>
      </c>
      <c r="AU9" s="21">
        <v>1335</v>
      </c>
      <c r="AV9" s="21">
        <v>900</v>
      </c>
      <c r="AW9" s="21">
        <v>1480</v>
      </c>
      <c r="AX9" s="21">
        <v>33157</v>
      </c>
      <c r="AY9" s="21">
        <v>148476</v>
      </c>
      <c r="AZ9" s="21">
        <v>4459</v>
      </c>
      <c r="BA9" s="21">
        <v>1633</v>
      </c>
      <c r="BB9" s="21">
        <v>1094</v>
      </c>
      <c r="BC9" s="21">
        <v>1732</v>
      </c>
      <c r="BD9" s="24">
        <v>42002</v>
      </c>
      <c r="BE9" s="21">
        <v>190478</v>
      </c>
      <c r="BF9" s="21">
        <v>5358</v>
      </c>
      <c r="BG9" s="21">
        <v>1995</v>
      </c>
      <c r="BH9" s="21">
        <v>1333</v>
      </c>
      <c r="BI9" s="24">
        <v>2030</v>
      </c>
      <c r="BJ9" s="21">
        <v>52595</v>
      </c>
      <c r="BK9" s="24">
        <v>243073</v>
      </c>
      <c r="BL9" s="28">
        <v>1749</v>
      </c>
      <c r="BM9" s="28">
        <v>522</v>
      </c>
      <c r="BN9" s="28">
        <v>398</v>
      </c>
      <c r="BO9" s="29">
        <v>829</v>
      </c>
      <c r="BP9" s="27">
        <v>63792</v>
      </c>
      <c r="BQ9" s="28">
        <v>2024</v>
      </c>
      <c r="BR9" s="28">
        <v>630</v>
      </c>
      <c r="BS9" s="28">
        <v>466</v>
      </c>
      <c r="BT9" s="29">
        <v>928</v>
      </c>
      <c r="BU9" s="28">
        <v>74154</v>
      </c>
      <c r="BV9" s="28">
        <v>2265</v>
      </c>
      <c r="BW9" s="28">
        <v>729</v>
      </c>
      <c r="BX9" s="28">
        <v>527</v>
      </c>
      <c r="BY9" s="29">
        <v>1009</v>
      </c>
      <c r="BZ9" s="28">
        <v>80504</v>
      </c>
      <c r="CA9" s="28">
        <v>2415</v>
      </c>
      <c r="CB9" s="28">
        <v>789</v>
      </c>
      <c r="CC9" s="28">
        <v>565</v>
      </c>
      <c r="CD9" s="29">
        <v>1061</v>
      </c>
      <c r="CE9" s="28">
        <v>87193</v>
      </c>
      <c r="CF9" s="28">
        <v>2567</v>
      </c>
      <c r="CG9" s="28">
        <v>853</v>
      </c>
      <c r="CH9" s="28">
        <v>604</v>
      </c>
      <c r="CI9" s="29">
        <v>1110</v>
      </c>
      <c r="CJ9" s="28">
        <v>91150</v>
      </c>
      <c r="CK9" s="28">
        <v>2663</v>
      </c>
      <c r="CL9" s="28">
        <v>891</v>
      </c>
      <c r="CM9" s="28">
        <v>628</v>
      </c>
      <c r="CN9" s="29">
        <v>1144</v>
      </c>
      <c r="CO9" s="28">
        <v>94473</v>
      </c>
      <c r="CP9" s="28">
        <v>2743</v>
      </c>
      <c r="CQ9" s="28">
        <v>923</v>
      </c>
      <c r="CR9" s="28">
        <v>648</v>
      </c>
      <c r="CS9" s="29">
        <v>1172</v>
      </c>
      <c r="CT9" s="28">
        <v>97509</v>
      </c>
      <c r="CU9" s="28">
        <v>2815</v>
      </c>
      <c r="CV9" s="28">
        <v>952</v>
      </c>
      <c r="CW9" s="28">
        <v>666</v>
      </c>
      <c r="CX9" s="29">
        <v>1197</v>
      </c>
      <c r="CY9" s="28">
        <v>100725</v>
      </c>
      <c r="CZ9" s="28">
        <v>2890</v>
      </c>
      <c r="DA9" s="28">
        <v>983</v>
      </c>
      <c r="DB9" s="28">
        <v>685</v>
      </c>
      <c r="DC9" s="29">
        <v>1222</v>
      </c>
      <c r="DD9" s="28">
        <v>104050</v>
      </c>
      <c r="DE9" s="28">
        <v>2966</v>
      </c>
      <c r="DF9" s="28">
        <v>1014</v>
      </c>
      <c r="DG9" s="28">
        <v>705</v>
      </c>
      <c r="DH9" s="29">
        <v>1247</v>
      </c>
      <c r="DI9" s="28">
        <v>106994</v>
      </c>
      <c r="DJ9" s="30">
        <f t="shared" si="0"/>
        <v>3033</v>
      </c>
      <c r="DK9" s="28">
        <v>1042</v>
      </c>
      <c r="DL9" s="30">
        <v>722</v>
      </c>
      <c r="DM9" s="31">
        <v>1269</v>
      </c>
      <c r="DN9" s="32"/>
      <c r="DO9" s="32"/>
    </row>
    <row r="10" spans="1:119" ht="15.75" customHeight="1" x14ac:dyDescent="0.15">
      <c r="A10" s="3" t="s">
        <v>19</v>
      </c>
      <c r="B10" s="23">
        <v>883</v>
      </c>
      <c r="C10" s="2">
        <v>3070</v>
      </c>
      <c r="D10" s="2">
        <v>114</v>
      </c>
      <c r="E10" s="21">
        <v>30</v>
      </c>
      <c r="F10" s="23">
        <v>25</v>
      </c>
      <c r="G10" s="22">
        <v>59</v>
      </c>
      <c r="H10" s="2">
        <v>1082</v>
      </c>
      <c r="I10" s="23">
        <v>4152</v>
      </c>
      <c r="J10" s="21">
        <v>986</v>
      </c>
      <c r="K10" s="21">
        <v>41</v>
      </c>
      <c r="L10" s="21">
        <v>34</v>
      </c>
      <c r="M10" s="21">
        <v>79</v>
      </c>
      <c r="N10" s="21">
        <v>1292</v>
      </c>
      <c r="O10">
        <v>5444</v>
      </c>
      <c r="P10" s="3">
        <v>198</v>
      </c>
      <c r="Q10" s="3">
        <v>53</v>
      </c>
      <c r="R10" s="3">
        <v>44</v>
      </c>
      <c r="S10" s="21">
        <v>101</v>
      </c>
      <c r="T10" s="21">
        <v>1794</v>
      </c>
      <c r="U10" s="21">
        <v>7238</v>
      </c>
      <c r="V10" s="8">
        <v>259</v>
      </c>
      <c r="W10" s="21">
        <v>71</v>
      </c>
      <c r="X10" s="21">
        <v>58</v>
      </c>
      <c r="Y10" s="21">
        <v>130</v>
      </c>
      <c r="Z10" s="21">
        <v>2360</v>
      </c>
      <c r="AA10" s="21">
        <v>9598</v>
      </c>
      <c r="AB10" s="21">
        <v>331</v>
      </c>
      <c r="AC10" s="21">
        <v>94</v>
      </c>
      <c r="AD10" s="21">
        <v>74</v>
      </c>
      <c r="AE10" s="21">
        <v>163</v>
      </c>
      <c r="AF10" s="21">
        <v>3013</v>
      </c>
      <c r="AG10" s="21">
        <v>12611</v>
      </c>
      <c r="AH10" s="21">
        <v>417</v>
      </c>
      <c r="AI10" s="21">
        <v>122</v>
      </c>
      <c r="AJ10" s="21">
        <v>95</v>
      </c>
      <c r="AK10" s="21">
        <v>200</v>
      </c>
      <c r="AL10" s="21">
        <v>3794</v>
      </c>
      <c r="AM10" s="21">
        <v>16405</v>
      </c>
      <c r="AN10" s="21">
        <v>517</v>
      </c>
      <c r="AO10" s="21">
        <v>158</v>
      </c>
      <c r="AP10" s="21">
        <v>119</v>
      </c>
      <c r="AQ10" s="21">
        <v>240</v>
      </c>
      <c r="AR10" s="21">
        <v>4830</v>
      </c>
      <c r="AS10" s="21">
        <v>21235</v>
      </c>
      <c r="AT10" s="21">
        <v>657</v>
      </c>
      <c r="AU10" s="21">
        <v>204</v>
      </c>
      <c r="AV10" s="21">
        <v>152</v>
      </c>
      <c r="AW10" s="21">
        <v>301</v>
      </c>
      <c r="AX10" s="21">
        <v>6088</v>
      </c>
      <c r="AY10" s="21">
        <v>27323</v>
      </c>
      <c r="AZ10" s="21">
        <v>825</v>
      </c>
      <c r="BA10" s="21">
        <v>262</v>
      </c>
      <c r="BB10" s="21">
        <v>192</v>
      </c>
      <c r="BC10" s="21">
        <v>371</v>
      </c>
      <c r="BD10" s="24">
        <v>7712</v>
      </c>
      <c r="BE10" s="21">
        <v>35035</v>
      </c>
      <c r="BF10" s="21">
        <v>1020</v>
      </c>
      <c r="BG10" s="21">
        <v>331</v>
      </c>
      <c r="BH10" s="21">
        <v>241</v>
      </c>
      <c r="BI10" s="24">
        <v>448</v>
      </c>
      <c r="BJ10" s="21">
        <v>9657</v>
      </c>
      <c r="BK10" s="24">
        <v>44692</v>
      </c>
      <c r="BL10" s="28">
        <v>333</v>
      </c>
      <c r="BM10" s="28">
        <v>94</v>
      </c>
      <c r="BN10" s="28">
        <v>75</v>
      </c>
      <c r="BO10" s="29">
        <v>164</v>
      </c>
      <c r="BP10" s="27">
        <v>11712</v>
      </c>
      <c r="BQ10" s="28">
        <v>393</v>
      </c>
      <c r="BR10" s="28">
        <v>114</v>
      </c>
      <c r="BS10" s="28">
        <v>89</v>
      </c>
      <c r="BT10" s="29">
        <v>190</v>
      </c>
      <c r="BU10" s="28">
        <v>13615</v>
      </c>
      <c r="BV10" s="28">
        <v>443</v>
      </c>
      <c r="BW10" s="28">
        <v>132</v>
      </c>
      <c r="BX10" s="28">
        <v>101</v>
      </c>
      <c r="BY10" s="29">
        <v>210</v>
      </c>
      <c r="BZ10" s="28">
        <v>14781</v>
      </c>
      <c r="CA10" s="28">
        <v>472</v>
      </c>
      <c r="CB10" s="28">
        <v>143</v>
      </c>
      <c r="CC10" s="28">
        <v>108</v>
      </c>
      <c r="CD10" s="29">
        <v>221</v>
      </c>
      <c r="CE10" s="28">
        <v>16009</v>
      </c>
      <c r="CF10" s="28">
        <v>505</v>
      </c>
      <c r="CG10" s="28">
        <v>154</v>
      </c>
      <c r="CH10" s="28">
        <v>116</v>
      </c>
      <c r="CI10" s="29">
        <v>235</v>
      </c>
      <c r="CJ10" s="28">
        <v>16735</v>
      </c>
      <c r="CK10" s="28">
        <v>526</v>
      </c>
      <c r="CL10" s="28">
        <v>161</v>
      </c>
      <c r="CM10" s="28">
        <v>121</v>
      </c>
      <c r="CN10" s="29">
        <v>244</v>
      </c>
      <c r="CO10" s="28">
        <v>17345</v>
      </c>
      <c r="CP10" s="28">
        <v>544</v>
      </c>
      <c r="CQ10" s="28">
        <v>167</v>
      </c>
      <c r="CR10" s="28">
        <v>125</v>
      </c>
      <c r="CS10" s="29">
        <v>252</v>
      </c>
      <c r="CT10" s="28">
        <v>17903</v>
      </c>
      <c r="CU10" s="28">
        <v>561</v>
      </c>
      <c r="CV10" s="28">
        <v>173</v>
      </c>
      <c r="CW10" s="28">
        <v>129</v>
      </c>
      <c r="CX10" s="29">
        <v>259</v>
      </c>
      <c r="CY10" s="28">
        <v>18493</v>
      </c>
      <c r="CZ10" s="28">
        <v>578</v>
      </c>
      <c r="DA10" s="28">
        <v>178</v>
      </c>
      <c r="DB10" s="28">
        <v>133</v>
      </c>
      <c r="DC10" s="29">
        <v>267</v>
      </c>
      <c r="DD10" s="28">
        <v>19104</v>
      </c>
      <c r="DE10" s="28">
        <v>595</v>
      </c>
      <c r="DF10" s="28">
        <v>184</v>
      </c>
      <c r="DG10" s="28">
        <v>137</v>
      </c>
      <c r="DH10" s="29">
        <v>274</v>
      </c>
      <c r="DI10" s="28">
        <v>19644</v>
      </c>
      <c r="DJ10" s="30">
        <f t="shared" si="0"/>
        <v>611</v>
      </c>
      <c r="DK10" s="28">
        <v>189</v>
      </c>
      <c r="DL10" s="30">
        <v>141</v>
      </c>
      <c r="DM10" s="31">
        <v>281</v>
      </c>
      <c r="DN10" s="32"/>
      <c r="DO10" s="32"/>
    </row>
    <row r="11" spans="1:119" ht="15.75" customHeight="1" x14ac:dyDescent="0.15">
      <c r="A11" s="3" t="s">
        <v>20</v>
      </c>
      <c r="B11" s="23">
        <v>1072</v>
      </c>
      <c r="C11" s="2">
        <v>3586</v>
      </c>
      <c r="D11" s="2">
        <v>74</v>
      </c>
      <c r="E11" s="21">
        <v>29</v>
      </c>
      <c r="F11" s="23">
        <v>19</v>
      </c>
      <c r="G11" s="22">
        <v>26</v>
      </c>
      <c r="H11" s="23">
        <v>1313</v>
      </c>
      <c r="I11" s="23">
        <v>4899</v>
      </c>
      <c r="J11" s="21">
        <v>254</v>
      </c>
      <c r="K11" s="21">
        <v>39</v>
      </c>
      <c r="L11" s="21">
        <v>26</v>
      </c>
      <c r="M11" s="21">
        <v>35</v>
      </c>
      <c r="N11" s="21">
        <v>1568</v>
      </c>
      <c r="O11">
        <v>6467</v>
      </c>
      <c r="P11" s="3">
        <v>124</v>
      </c>
      <c r="Q11" s="3">
        <v>52</v>
      </c>
      <c r="R11" s="3">
        <v>40</v>
      </c>
      <c r="S11" s="21">
        <v>32</v>
      </c>
      <c r="T11" s="21">
        <v>2177</v>
      </c>
      <c r="U11" s="21">
        <v>8644</v>
      </c>
      <c r="V11" s="8">
        <v>163</v>
      </c>
      <c r="W11" s="21">
        <v>72</v>
      </c>
      <c r="X11" s="21">
        <v>42</v>
      </c>
      <c r="Y11" s="21">
        <v>49</v>
      </c>
      <c r="Z11" s="21">
        <v>2864</v>
      </c>
      <c r="AA11" s="21">
        <v>11508</v>
      </c>
      <c r="AB11" s="21">
        <v>210</v>
      </c>
      <c r="AC11" s="21">
        <v>61</v>
      </c>
      <c r="AD11" s="21">
        <v>93</v>
      </c>
      <c r="AE11" s="21">
        <v>56</v>
      </c>
      <c r="AF11" s="21">
        <v>3657</v>
      </c>
      <c r="AG11" s="21">
        <v>15165</v>
      </c>
      <c r="AH11" s="21">
        <v>277</v>
      </c>
      <c r="AI11" s="21">
        <v>122</v>
      </c>
      <c r="AJ11" s="21">
        <v>74</v>
      </c>
      <c r="AK11" s="21">
        <v>81</v>
      </c>
      <c r="AL11" s="21">
        <v>4605</v>
      </c>
      <c r="AM11" s="21">
        <v>19770</v>
      </c>
      <c r="AN11" s="21">
        <v>361</v>
      </c>
      <c r="AO11" s="21">
        <v>159</v>
      </c>
      <c r="AP11" s="21">
        <v>97</v>
      </c>
      <c r="AQ11" s="21">
        <v>105</v>
      </c>
      <c r="AR11" s="21">
        <v>5863</v>
      </c>
      <c r="AS11" s="21">
        <v>25633</v>
      </c>
      <c r="AT11" s="21">
        <v>468</v>
      </c>
      <c r="AU11" s="21">
        <v>207</v>
      </c>
      <c r="AV11" s="21">
        <v>125</v>
      </c>
      <c r="AW11" s="34">
        <v>136</v>
      </c>
      <c r="AX11" s="21">
        <v>7389</v>
      </c>
      <c r="AY11" s="21">
        <v>33022</v>
      </c>
      <c r="AZ11" s="21">
        <v>549</v>
      </c>
      <c r="BA11" s="21">
        <v>242</v>
      </c>
      <c r="BB11" s="21">
        <v>147</v>
      </c>
      <c r="BC11" s="21">
        <v>160</v>
      </c>
      <c r="BD11" s="24">
        <v>9360</v>
      </c>
      <c r="BE11" s="21">
        <v>42382</v>
      </c>
      <c r="BF11" s="21">
        <v>174</v>
      </c>
      <c r="BG11" s="21">
        <v>77</v>
      </c>
      <c r="BH11" s="21">
        <v>46</v>
      </c>
      <c r="BI11" s="24">
        <v>51</v>
      </c>
      <c r="BJ11" s="21">
        <v>11720</v>
      </c>
      <c r="BK11" s="24">
        <v>54102</v>
      </c>
      <c r="BL11" s="28">
        <v>214</v>
      </c>
      <c r="BM11" s="28">
        <v>95</v>
      </c>
      <c r="BN11" s="28">
        <v>57</v>
      </c>
      <c r="BO11" s="29">
        <v>62</v>
      </c>
      <c r="BP11" s="27">
        <v>14216</v>
      </c>
      <c r="BQ11" s="28">
        <v>261</v>
      </c>
      <c r="BR11" s="28">
        <v>115</v>
      </c>
      <c r="BS11" s="28">
        <v>70</v>
      </c>
      <c r="BT11" s="29">
        <v>76</v>
      </c>
      <c r="BU11" s="28">
        <v>16524</v>
      </c>
      <c r="BV11" s="28">
        <v>302</v>
      </c>
      <c r="BW11" s="28">
        <v>133</v>
      </c>
      <c r="BX11" s="28">
        <v>81</v>
      </c>
      <c r="BY11" s="29">
        <v>88</v>
      </c>
      <c r="BZ11" s="28">
        <v>17940</v>
      </c>
      <c r="CA11" s="28">
        <v>328</v>
      </c>
      <c r="CB11" s="28">
        <v>145</v>
      </c>
      <c r="CC11" s="28">
        <v>88</v>
      </c>
      <c r="CD11" s="29">
        <v>95</v>
      </c>
      <c r="CE11" s="28">
        <v>19430</v>
      </c>
      <c r="CF11" s="28">
        <v>355</v>
      </c>
      <c r="CG11" s="28">
        <v>157</v>
      </c>
      <c r="CH11" s="28">
        <v>95</v>
      </c>
      <c r="CI11" s="29">
        <v>103</v>
      </c>
      <c r="CJ11" s="28">
        <v>20312</v>
      </c>
      <c r="CK11" s="28">
        <v>371</v>
      </c>
      <c r="CL11" s="28">
        <v>164</v>
      </c>
      <c r="CM11" s="28">
        <v>99</v>
      </c>
      <c r="CN11" s="29">
        <v>108</v>
      </c>
      <c r="CO11" s="28">
        <v>21053</v>
      </c>
      <c r="CP11" s="28">
        <v>385</v>
      </c>
      <c r="CQ11" s="28">
        <v>170</v>
      </c>
      <c r="CR11" s="28">
        <v>103</v>
      </c>
      <c r="CS11" s="29">
        <v>112</v>
      </c>
      <c r="CT11" s="28">
        <v>21729</v>
      </c>
      <c r="CU11" s="28">
        <v>396</v>
      </c>
      <c r="CV11" s="28">
        <v>175</v>
      </c>
      <c r="CW11" s="28">
        <v>106</v>
      </c>
      <c r="CX11" s="29">
        <v>115</v>
      </c>
      <c r="CY11" s="28">
        <v>22446</v>
      </c>
      <c r="CZ11" s="28">
        <v>410</v>
      </c>
      <c r="DA11" s="28">
        <v>181</v>
      </c>
      <c r="DB11" s="28">
        <v>110</v>
      </c>
      <c r="DC11" s="29">
        <v>119</v>
      </c>
      <c r="DD11" s="28">
        <v>23187</v>
      </c>
      <c r="DE11" s="28">
        <v>744</v>
      </c>
      <c r="DF11" s="28">
        <v>458</v>
      </c>
      <c r="DG11" s="28">
        <v>264</v>
      </c>
      <c r="DH11" s="29">
        <v>22</v>
      </c>
      <c r="DI11" s="28">
        <v>23843</v>
      </c>
      <c r="DJ11" s="30">
        <f t="shared" si="0"/>
        <v>436</v>
      </c>
      <c r="DK11" s="28">
        <v>192</v>
      </c>
      <c r="DL11" s="30">
        <v>117</v>
      </c>
      <c r="DM11" s="31">
        <v>127</v>
      </c>
      <c r="DN11" s="32"/>
      <c r="DO11" s="32"/>
    </row>
    <row r="12" spans="1:119" ht="15.75" customHeight="1" x14ac:dyDescent="0.15">
      <c r="A12" s="3" t="s">
        <v>21</v>
      </c>
      <c r="B12" s="23">
        <v>19297</v>
      </c>
      <c r="C12" s="2">
        <v>66421</v>
      </c>
      <c r="D12" s="2">
        <v>2278</v>
      </c>
      <c r="E12" s="21">
        <v>610</v>
      </c>
      <c r="F12" s="23">
        <v>510</v>
      </c>
      <c r="G12" s="22">
        <v>1158</v>
      </c>
      <c r="H12" s="23">
        <v>23646</v>
      </c>
      <c r="I12" s="23">
        <v>90067</v>
      </c>
      <c r="J12" s="21">
        <v>3139</v>
      </c>
      <c r="K12" s="21">
        <v>816</v>
      </c>
      <c r="L12" s="21">
        <v>685</v>
      </c>
      <c r="M12" s="21">
        <v>1538</v>
      </c>
      <c r="N12" s="21">
        <v>28242</v>
      </c>
      <c r="O12">
        <v>118309</v>
      </c>
      <c r="P12" s="3">
        <v>3939</v>
      </c>
      <c r="Q12" s="3">
        <v>1082</v>
      </c>
      <c r="R12" s="3">
        <v>888</v>
      </c>
      <c r="S12" s="21">
        <v>1969</v>
      </c>
      <c r="T12" s="21">
        <v>39205</v>
      </c>
      <c r="U12" s="21">
        <v>157514</v>
      </c>
      <c r="V12" s="8">
        <v>5107</v>
      </c>
      <c r="W12" s="21">
        <v>1432</v>
      </c>
      <c r="X12" s="21">
        <v>1158</v>
      </c>
      <c r="Y12" s="21">
        <v>2517</v>
      </c>
      <c r="Z12" s="21">
        <v>51576</v>
      </c>
      <c r="AA12" s="21">
        <v>209090</v>
      </c>
      <c r="AB12" s="21">
        <v>6570</v>
      </c>
      <c r="AC12" s="21">
        <v>1898</v>
      </c>
      <c r="AD12" s="21">
        <v>1501</v>
      </c>
      <c r="AE12" s="21">
        <v>3171</v>
      </c>
      <c r="AF12" s="21">
        <v>65867</v>
      </c>
      <c r="AG12" s="21">
        <v>274957</v>
      </c>
      <c r="AH12" s="21">
        <v>10308</v>
      </c>
      <c r="AI12" s="21">
        <v>3282</v>
      </c>
      <c r="AJ12" s="21">
        <v>2420</v>
      </c>
      <c r="AK12" s="21">
        <v>4606</v>
      </c>
      <c r="AL12" s="21">
        <v>82923</v>
      </c>
      <c r="AM12" s="21">
        <v>357880</v>
      </c>
      <c r="AN12" s="21">
        <v>12016</v>
      </c>
      <c r="AO12" s="21">
        <v>4001</v>
      </c>
      <c r="AP12" s="21">
        <v>2859</v>
      </c>
      <c r="AQ12" s="21">
        <v>5156</v>
      </c>
      <c r="AR12" s="21">
        <v>105582</v>
      </c>
      <c r="AS12" s="21">
        <v>463462</v>
      </c>
      <c r="AT12" s="21">
        <v>14385</v>
      </c>
      <c r="AU12" s="21">
        <v>4922</v>
      </c>
      <c r="AV12" s="21">
        <v>3456</v>
      </c>
      <c r="AW12" s="21">
        <v>6007</v>
      </c>
      <c r="AX12" s="21">
        <v>133065</v>
      </c>
      <c r="AY12" s="21">
        <v>596527</v>
      </c>
      <c r="AZ12" s="21">
        <v>17250</v>
      </c>
      <c r="BA12" s="21">
        <v>6076</v>
      </c>
      <c r="BB12" s="21">
        <v>4189</v>
      </c>
      <c r="BC12" s="21">
        <v>6985</v>
      </c>
      <c r="BD12" s="24">
        <v>168560</v>
      </c>
      <c r="BE12" s="21">
        <v>765087</v>
      </c>
      <c r="BF12" s="21">
        <v>20859</v>
      </c>
      <c r="BG12" s="21">
        <v>7508</v>
      </c>
      <c r="BH12" s="21">
        <v>5120</v>
      </c>
      <c r="BI12" s="24">
        <v>8231</v>
      </c>
      <c r="BJ12" s="21">
        <v>211074</v>
      </c>
      <c r="BK12" s="24">
        <v>976161</v>
      </c>
      <c r="BL12" s="28">
        <v>6623</v>
      </c>
      <c r="BM12" s="28">
        <v>1915</v>
      </c>
      <c r="BN12" s="28">
        <v>1514</v>
      </c>
      <c r="BO12" s="29">
        <v>3194</v>
      </c>
      <c r="BP12" s="27">
        <v>256010</v>
      </c>
      <c r="BQ12" s="28">
        <v>7792</v>
      </c>
      <c r="BR12" s="28">
        <v>2314</v>
      </c>
      <c r="BS12" s="28">
        <v>1794</v>
      </c>
      <c r="BT12" s="29">
        <v>3684</v>
      </c>
      <c r="BU12" s="28">
        <v>297592</v>
      </c>
      <c r="BV12" s="28">
        <v>8799</v>
      </c>
      <c r="BW12" s="28">
        <v>2681</v>
      </c>
      <c r="BX12" s="28">
        <v>2040</v>
      </c>
      <c r="BY12" s="29">
        <v>4078</v>
      </c>
      <c r="BZ12" s="28">
        <v>323077</v>
      </c>
      <c r="CA12" s="28">
        <v>9379</v>
      </c>
      <c r="CB12" s="28">
        <v>2904</v>
      </c>
      <c r="CC12" s="28">
        <v>2184</v>
      </c>
      <c r="CD12" s="29">
        <v>4291</v>
      </c>
      <c r="CE12" s="28">
        <v>349919</v>
      </c>
      <c r="CF12" s="28">
        <v>9961</v>
      </c>
      <c r="CG12" s="28">
        <v>3138</v>
      </c>
      <c r="CH12" s="28">
        <v>2331</v>
      </c>
      <c r="CI12" s="29">
        <v>4492</v>
      </c>
      <c r="CJ12" s="28">
        <v>365801</v>
      </c>
      <c r="CK12" s="28">
        <v>10291</v>
      </c>
      <c r="CL12" s="28">
        <v>3275</v>
      </c>
      <c r="CM12" s="28">
        <v>2416</v>
      </c>
      <c r="CN12" s="29">
        <v>4600</v>
      </c>
      <c r="CO12" s="28">
        <v>379139</v>
      </c>
      <c r="CP12" s="28">
        <v>10573</v>
      </c>
      <c r="CQ12" s="28">
        <v>3391</v>
      </c>
      <c r="CR12" s="28">
        <v>2488</v>
      </c>
      <c r="CS12" s="29">
        <v>4694</v>
      </c>
      <c r="CT12" s="28">
        <v>391323</v>
      </c>
      <c r="CU12" s="28">
        <v>10831</v>
      </c>
      <c r="CV12" s="28">
        <v>3497</v>
      </c>
      <c r="CW12" s="28">
        <v>2553</v>
      </c>
      <c r="CX12" s="29">
        <v>4781</v>
      </c>
      <c r="CY12" s="28">
        <v>404229</v>
      </c>
      <c r="CZ12" s="28">
        <v>11100</v>
      </c>
      <c r="DA12" s="28">
        <v>3609</v>
      </c>
      <c r="DB12" s="28">
        <v>2622</v>
      </c>
      <c r="DC12" s="29">
        <v>4869</v>
      </c>
      <c r="DD12" s="28">
        <v>417572</v>
      </c>
      <c r="DE12" s="28">
        <v>11372</v>
      </c>
      <c r="DF12" s="28">
        <v>3725</v>
      </c>
      <c r="DG12" s="28">
        <v>2692</v>
      </c>
      <c r="DH12" s="29">
        <v>4955</v>
      </c>
      <c r="DI12" s="28">
        <v>429387</v>
      </c>
      <c r="DJ12" s="30">
        <f t="shared" si="0"/>
        <v>11609</v>
      </c>
      <c r="DK12" s="28">
        <v>3827</v>
      </c>
      <c r="DL12" s="30">
        <v>2754</v>
      </c>
      <c r="DM12" s="31">
        <v>5028</v>
      </c>
      <c r="DN12" s="32"/>
      <c r="DO12" s="32"/>
    </row>
    <row r="13" spans="1:119" ht="15.75" customHeight="1" x14ac:dyDescent="0.15">
      <c r="A13" s="3" t="s">
        <v>22</v>
      </c>
      <c r="B13" s="23">
        <v>8454</v>
      </c>
      <c r="C13" s="2">
        <v>40899</v>
      </c>
      <c r="D13" s="2">
        <v>1546</v>
      </c>
      <c r="E13" s="21">
        <v>409</v>
      </c>
      <c r="F13" s="23">
        <v>342</v>
      </c>
      <c r="G13" s="22">
        <v>795</v>
      </c>
      <c r="H13" s="23">
        <v>10359</v>
      </c>
      <c r="I13" s="23">
        <v>51258</v>
      </c>
      <c r="J13" s="21">
        <v>4953</v>
      </c>
      <c r="K13" s="21">
        <v>511</v>
      </c>
      <c r="L13" s="21">
        <v>425</v>
      </c>
      <c r="M13" s="21">
        <v>978</v>
      </c>
      <c r="N13" s="21">
        <v>12372</v>
      </c>
      <c r="O13">
        <v>63630</v>
      </c>
      <c r="P13" s="3">
        <v>2342</v>
      </c>
      <c r="Q13" s="3">
        <v>634</v>
      </c>
      <c r="R13" s="3">
        <v>521</v>
      </c>
      <c r="S13" s="21">
        <v>1187</v>
      </c>
      <c r="T13" s="21">
        <v>17175</v>
      </c>
      <c r="U13" s="21">
        <v>80805</v>
      </c>
      <c r="V13" s="8">
        <v>2912</v>
      </c>
      <c r="W13" s="21">
        <v>802</v>
      </c>
      <c r="X13" s="21">
        <v>652</v>
      </c>
      <c r="Y13" s="21">
        <v>1458</v>
      </c>
      <c r="Z13" s="21">
        <v>22595</v>
      </c>
      <c r="AA13" s="21">
        <v>103400</v>
      </c>
      <c r="AB13" s="21">
        <v>3622</v>
      </c>
      <c r="AC13" s="21">
        <v>1023</v>
      </c>
      <c r="AD13" s="21">
        <v>816</v>
      </c>
      <c r="AE13" s="21">
        <v>1783</v>
      </c>
      <c r="AF13" s="21">
        <v>28855</v>
      </c>
      <c r="AG13" s="21">
        <v>132255</v>
      </c>
      <c r="AH13" s="21">
        <v>5780</v>
      </c>
      <c r="AI13" s="21">
        <v>1798</v>
      </c>
      <c r="AJ13" s="21">
        <v>1339</v>
      </c>
      <c r="AK13" s="21">
        <v>2643</v>
      </c>
      <c r="AL13" s="21">
        <v>36328</v>
      </c>
      <c r="AM13" s="21">
        <v>168583</v>
      </c>
      <c r="AN13" s="21">
        <v>6624</v>
      </c>
      <c r="AO13" s="21">
        <v>2142</v>
      </c>
      <c r="AP13" s="21">
        <v>1553</v>
      </c>
      <c r="AQ13" s="21">
        <v>2929</v>
      </c>
      <c r="AR13" s="21">
        <v>46254</v>
      </c>
      <c r="AS13" s="21">
        <v>214837</v>
      </c>
      <c r="AT13" s="21">
        <v>7616</v>
      </c>
      <c r="AU13" s="21">
        <v>2481</v>
      </c>
      <c r="AV13" s="21">
        <v>1792</v>
      </c>
      <c r="AW13" s="21">
        <v>3343</v>
      </c>
      <c r="AX13" s="21">
        <v>58294</v>
      </c>
      <c r="AY13" s="21">
        <v>273131</v>
      </c>
      <c r="AZ13" s="21">
        <v>9507</v>
      </c>
      <c r="BA13" s="21">
        <v>3145</v>
      </c>
      <c r="BB13" s="21">
        <v>2252</v>
      </c>
      <c r="BC13" s="21">
        <v>4110</v>
      </c>
      <c r="BD13" s="24">
        <v>73844</v>
      </c>
      <c r="BE13" s="21">
        <v>346975</v>
      </c>
      <c r="BF13" s="21">
        <v>11443</v>
      </c>
      <c r="BG13" s="21">
        <v>3848</v>
      </c>
      <c r="BH13" s="21">
        <v>2731</v>
      </c>
      <c r="BI13" s="24">
        <v>4864</v>
      </c>
      <c r="BJ13" s="21">
        <v>92469</v>
      </c>
      <c r="BK13" s="24">
        <v>439444</v>
      </c>
      <c r="BL13" s="28">
        <v>3286</v>
      </c>
      <c r="BM13" s="28">
        <v>917</v>
      </c>
      <c r="BN13" s="28">
        <v>738</v>
      </c>
      <c r="BO13" s="29">
        <v>1631</v>
      </c>
      <c r="BP13" s="27">
        <v>112155</v>
      </c>
      <c r="BQ13" s="28">
        <v>3885</v>
      </c>
      <c r="BR13" s="28">
        <v>1108</v>
      </c>
      <c r="BS13" s="28">
        <v>878</v>
      </c>
      <c r="BT13" s="29">
        <v>1899</v>
      </c>
      <c r="BU13" s="28">
        <v>130372</v>
      </c>
      <c r="BV13" s="28">
        <v>4409</v>
      </c>
      <c r="BW13" s="28">
        <v>1284</v>
      </c>
      <c r="BX13" s="28">
        <v>1002</v>
      </c>
      <c r="BY13" s="29">
        <v>2123</v>
      </c>
      <c r="BZ13" s="28">
        <v>141536</v>
      </c>
      <c r="CA13" s="28">
        <v>4716</v>
      </c>
      <c r="CB13" s="28">
        <v>1392</v>
      </c>
      <c r="CC13" s="28">
        <v>1076</v>
      </c>
      <c r="CD13" s="29">
        <v>2248</v>
      </c>
      <c r="CE13" s="28">
        <v>153296</v>
      </c>
      <c r="CF13" s="28">
        <v>5025</v>
      </c>
      <c r="CG13" s="28">
        <v>1504</v>
      </c>
      <c r="CH13" s="28">
        <v>1151</v>
      </c>
      <c r="CI13" s="29">
        <v>2370</v>
      </c>
      <c r="CJ13" s="28">
        <v>160253</v>
      </c>
      <c r="CK13" s="28">
        <v>5204</v>
      </c>
      <c r="CL13" s="28">
        <v>1571</v>
      </c>
      <c r="CM13" s="28">
        <v>1195</v>
      </c>
      <c r="CN13" s="29">
        <v>2438</v>
      </c>
      <c r="CO13" s="28">
        <v>166096</v>
      </c>
      <c r="CP13" s="28">
        <v>5349</v>
      </c>
      <c r="CQ13" s="28">
        <v>1626</v>
      </c>
      <c r="CR13" s="28">
        <v>1231</v>
      </c>
      <c r="CS13" s="29">
        <v>2492</v>
      </c>
      <c r="CT13" s="28">
        <v>171434</v>
      </c>
      <c r="CU13" s="28">
        <v>5479</v>
      </c>
      <c r="CV13" s="28">
        <v>1677</v>
      </c>
      <c r="CW13" s="28">
        <v>1263</v>
      </c>
      <c r="CX13" s="29">
        <v>2539</v>
      </c>
      <c r="CY13" s="28">
        <v>177088</v>
      </c>
      <c r="CZ13" s="28">
        <v>5614</v>
      </c>
      <c r="DA13" s="28">
        <v>1731</v>
      </c>
      <c r="DB13" s="28">
        <v>1297</v>
      </c>
      <c r="DC13" s="29">
        <v>2586</v>
      </c>
      <c r="DD13" s="28">
        <v>182934</v>
      </c>
      <c r="DE13" s="28">
        <v>5751</v>
      </c>
      <c r="DF13" s="28">
        <v>1786</v>
      </c>
      <c r="DG13" s="28">
        <v>1332</v>
      </c>
      <c r="DH13" s="29">
        <v>2633</v>
      </c>
      <c r="DI13" s="28">
        <v>188109</v>
      </c>
      <c r="DJ13" s="30">
        <f t="shared" si="0"/>
        <v>5870</v>
      </c>
      <c r="DK13" s="28">
        <v>1835</v>
      </c>
      <c r="DL13" s="30">
        <v>1362</v>
      </c>
      <c r="DM13" s="31">
        <v>2673</v>
      </c>
      <c r="DN13" s="32"/>
      <c r="DO13" s="32"/>
    </row>
    <row r="14" spans="1:119" ht="15.75" customHeight="1" x14ac:dyDescent="0.15">
      <c r="A14" s="3" t="s">
        <v>23</v>
      </c>
      <c r="B14" s="23">
        <v>3233</v>
      </c>
      <c r="C14" s="2">
        <v>13403</v>
      </c>
      <c r="D14" s="2">
        <v>370</v>
      </c>
      <c r="E14" s="21">
        <v>115</v>
      </c>
      <c r="F14" s="23">
        <v>86</v>
      </c>
      <c r="G14" s="22">
        <v>169</v>
      </c>
      <c r="H14" s="23">
        <v>3961</v>
      </c>
      <c r="I14" s="23">
        <v>17364</v>
      </c>
      <c r="J14" s="21">
        <v>2055</v>
      </c>
      <c r="K14" s="21">
        <v>55</v>
      </c>
      <c r="L14" s="21">
        <v>40</v>
      </c>
      <c r="M14" s="21">
        <v>46</v>
      </c>
      <c r="N14" s="21">
        <v>4731</v>
      </c>
      <c r="O14">
        <v>22095</v>
      </c>
      <c r="P14" s="3">
        <v>174</v>
      </c>
      <c r="Q14" s="3">
        <v>70</v>
      </c>
      <c r="R14" s="3">
        <v>49</v>
      </c>
      <c r="S14" s="21">
        <v>55</v>
      </c>
      <c r="T14" s="21">
        <v>6568</v>
      </c>
      <c r="U14" s="21">
        <v>28663</v>
      </c>
      <c r="V14" s="8">
        <v>224</v>
      </c>
      <c r="W14" s="21">
        <v>90</v>
      </c>
      <c r="X14" s="21">
        <v>64</v>
      </c>
      <c r="Y14" s="21">
        <v>70</v>
      </c>
      <c r="Z14" s="21">
        <v>8641</v>
      </c>
      <c r="AA14" s="21">
        <v>37304</v>
      </c>
      <c r="AB14" s="21">
        <v>288</v>
      </c>
      <c r="AC14" s="21">
        <v>117</v>
      </c>
      <c r="AD14" s="21">
        <v>82</v>
      </c>
      <c r="AE14" s="21">
        <v>89</v>
      </c>
      <c r="AF14" s="21">
        <v>11035</v>
      </c>
      <c r="AG14" s="21">
        <v>48339</v>
      </c>
      <c r="AH14" s="21">
        <v>359</v>
      </c>
      <c r="AI14" s="21">
        <v>146</v>
      </c>
      <c r="AJ14" s="21">
        <v>104</v>
      </c>
      <c r="AK14" s="21">
        <v>109</v>
      </c>
      <c r="AL14" s="21">
        <v>13892</v>
      </c>
      <c r="AM14" s="21">
        <v>62231</v>
      </c>
      <c r="AN14" s="21">
        <v>426</v>
      </c>
      <c r="AO14" s="21">
        <v>156</v>
      </c>
      <c r="AP14" s="21">
        <v>132</v>
      </c>
      <c r="AQ14" s="21">
        <v>138</v>
      </c>
      <c r="AR14" s="21">
        <v>17688</v>
      </c>
      <c r="AS14" s="21">
        <v>79919</v>
      </c>
      <c r="AT14" s="21">
        <v>567</v>
      </c>
      <c r="AU14" s="21">
        <v>236</v>
      </c>
      <c r="AV14" s="21">
        <v>164</v>
      </c>
      <c r="AW14" s="34">
        <v>167</v>
      </c>
      <c r="AX14" s="21">
        <v>22292</v>
      </c>
      <c r="AY14" s="21">
        <v>102211</v>
      </c>
      <c r="AZ14" s="21">
        <v>707</v>
      </c>
      <c r="BA14" s="21">
        <v>309</v>
      </c>
      <c r="BB14" s="21">
        <v>203</v>
      </c>
      <c r="BC14" s="21">
        <v>195</v>
      </c>
      <c r="BD14" s="24">
        <v>28239</v>
      </c>
      <c r="BE14" s="21">
        <v>130450</v>
      </c>
      <c r="BF14" s="21">
        <v>769</v>
      </c>
      <c r="BG14" s="21">
        <v>339</v>
      </c>
      <c r="BH14" s="21">
        <v>220</v>
      </c>
      <c r="BI14" s="24">
        <v>210</v>
      </c>
      <c r="BJ14" s="21">
        <v>35361</v>
      </c>
      <c r="BK14" s="24">
        <v>165811</v>
      </c>
      <c r="BL14" s="28">
        <v>865</v>
      </c>
      <c r="BM14" s="28">
        <v>298</v>
      </c>
      <c r="BN14" s="28">
        <v>210</v>
      </c>
      <c r="BO14" s="29">
        <v>357</v>
      </c>
      <c r="BP14" s="27">
        <v>42889</v>
      </c>
      <c r="BQ14" s="28">
        <v>1026</v>
      </c>
      <c r="BR14" s="28">
        <v>355</v>
      </c>
      <c r="BS14" s="28">
        <v>251</v>
      </c>
      <c r="BT14" s="29">
        <v>420</v>
      </c>
      <c r="BU14" s="28">
        <v>49856</v>
      </c>
      <c r="BV14" s="28">
        <v>1164</v>
      </c>
      <c r="BW14" s="28">
        <v>403</v>
      </c>
      <c r="BX14" s="28">
        <v>288</v>
      </c>
      <c r="BY14" s="29">
        <v>473</v>
      </c>
      <c r="BZ14" s="28">
        <v>54125</v>
      </c>
      <c r="CA14" s="28">
        <v>1249</v>
      </c>
      <c r="CB14" s="28">
        <v>433</v>
      </c>
      <c r="CC14" s="28">
        <v>310</v>
      </c>
      <c r="CD14" s="29">
        <v>506</v>
      </c>
      <c r="CE14" s="28">
        <v>58622</v>
      </c>
      <c r="CF14" s="28">
        <v>1346</v>
      </c>
      <c r="CG14" s="28">
        <v>467</v>
      </c>
      <c r="CH14" s="28">
        <v>334</v>
      </c>
      <c r="CI14" s="29">
        <v>545</v>
      </c>
      <c r="CJ14" s="28">
        <v>61283</v>
      </c>
      <c r="CK14" s="28">
        <v>1404</v>
      </c>
      <c r="CL14" s="28">
        <v>487</v>
      </c>
      <c r="CM14" s="28">
        <v>348</v>
      </c>
      <c r="CN14" s="29">
        <v>569</v>
      </c>
      <c r="CO14" s="28">
        <v>63517</v>
      </c>
      <c r="CP14" s="28">
        <v>1454</v>
      </c>
      <c r="CQ14" s="28">
        <v>504</v>
      </c>
      <c r="CR14" s="28">
        <v>360</v>
      </c>
      <c r="CS14" s="29">
        <v>590</v>
      </c>
      <c r="CT14" s="28">
        <v>65558</v>
      </c>
      <c r="CU14" s="28">
        <v>1499</v>
      </c>
      <c r="CV14" s="28">
        <v>520</v>
      </c>
      <c r="CW14" s="28">
        <v>370</v>
      </c>
      <c r="CX14" s="29">
        <v>609</v>
      </c>
      <c r="CY14" s="28">
        <v>67720</v>
      </c>
      <c r="CZ14" s="28">
        <v>1546</v>
      </c>
      <c r="DA14" s="28">
        <v>537</v>
      </c>
      <c r="DB14" s="28">
        <v>382</v>
      </c>
      <c r="DC14" s="29">
        <v>627</v>
      </c>
      <c r="DD14" s="28">
        <v>69956</v>
      </c>
      <c r="DE14" s="28">
        <v>1593</v>
      </c>
      <c r="DF14" s="28">
        <v>554</v>
      </c>
      <c r="DG14" s="28">
        <v>393</v>
      </c>
      <c r="DH14" s="29">
        <v>646</v>
      </c>
      <c r="DI14" s="28">
        <v>71935</v>
      </c>
      <c r="DJ14" s="30">
        <f t="shared" si="0"/>
        <v>1636</v>
      </c>
      <c r="DK14" s="28">
        <v>570</v>
      </c>
      <c r="DL14" s="30">
        <v>403</v>
      </c>
      <c r="DM14" s="31">
        <v>663</v>
      </c>
      <c r="DN14" s="32"/>
      <c r="DO14" s="32"/>
    </row>
    <row r="15" spans="1:119" ht="15.75" customHeight="1" x14ac:dyDescent="0.15">
      <c r="A15" s="3" t="s">
        <v>24</v>
      </c>
      <c r="B15" s="2">
        <v>700</v>
      </c>
      <c r="C15" s="2">
        <v>2678</v>
      </c>
      <c r="D15" s="2">
        <v>105</v>
      </c>
      <c r="E15" s="3">
        <v>27</v>
      </c>
      <c r="F15" s="2">
        <v>23</v>
      </c>
      <c r="G15" s="22">
        <v>55</v>
      </c>
      <c r="H15" s="23">
        <v>857</v>
      </c>
      <c r="I15" s="23">
        <v>3535</v>
      </c>
      <c r="J15" s="21">
        <v>280</v>
      </c>
      <c r="K15" s="21">
        <v>36</v>
      </c>
      <c r="L15" s="21">
        <v>30</v>
      </c>
      <c r="M15" s="21">
        <v>73</v>
      </c>
      <c r="N15" s="21">
        <v>1024</v>
      </c>
      <c r="O15">
        <v>4559</v>
      </c>
      <c r="P15" s="3">
        <v>180</v>
      </c>
      <c r="Q15" s="3">
        <v>47</v>
      </c>
      <c r="R15" s="3">
        <v>39</v>
      </c>
      <c r="S15" s="21">
        <v>94</v>
      </c>
      <c r="T15" s="21">
        <v>1422</v>
      </c>
      <c r="U15" s="21">
        <v>5981</v>
      </c>
      <c r="V15" s="8">
        <v>235</v>
      </c>
      <c r="W15" s="21">
        <v>61</v>
      </c>
      <c r="X15" s="21">
        <v>51</v>
      </c>
      <c r="Y15" s="21">
        <v>123</v>
      </c>
      <c r="Z15" s="21">
        <v>1870</v>
      </c>
      <c r="AA15" s="21">
        <v>7851</v>
      </c>
      <c r="AB15" s="21">
        <v>308</v>
      </c>
      <c r="AC15" s="21">
        <v>80</v>
      </c>
      <c r="AD15" s="21">
        <v>67</v>
      </c>
      <c r="AE15" s="21">
        <v>161</v>
      </c>
      <c r="AF15" s="21">
        <v>2389</v>
      </c>
      <c r="AG15" s="21">
        <v>10240</v>
      </c>
      <c r="AH15" s="21">
        <v>412</v>
      </c>
      <c r="AI15" s="21">
        <v>105</v>
      </c>
      <c r="AJ15" s="21">
        <v>88</v>
      </c>
      <c r="AK15" s="21">
        <v>219</v>
      </c>
      <c r="AL15" s="21">
        <v>3007</v>
      </c>
      <c r="AM15" s="21">
        <v>13247</v>
      </c>
      <c r="AN15" s="21">
        <v>535</v>
      </c>
      <c r="AO15" s="21">
        <v>135</v>
      </c>
      <c r="AP15" s="21">
        <v>135</v>
      </c>
      <c r="AQ15" s="21">
        <v>265</v>
      </c>
      <c r="AR15" s="21">
        <v>3829</v>
      </c>
      <c r="AS15" s="21">
        <v>17076</v>
      </c>
      <c r="AT15" s="21">
        <v>661</v>
      </c>
      <c r="AU15" s="21">
        <v>174</v>
      </c>
      <c r="AV15" s="21">
        <v>145</v>
      </c>
      <c r="AW15" s="21">
        <v>342</v>
      </c>
      <c r="AX15" s="21">
        <v>4825</v>
      </c>
      <c r="AY15" s="21">
        <v>21901</v>
      </c>
      <c r="AZ15" s="21">
        <v>839</v>
      </c>
      <c r="BA15" s="21">
        <v>223</v>
      </c>
      <c r="BB15" s="21">
        <v>184</v>
      </c>
      <c r="BC15" s="21">
        <v>432</v>
      </c>
      <c r="BD15" s="24">
        <v>6113</v>
      </c>
      <c r="BE15" s="21">
        <v>28014</v>
      </c>
      <c r="BF15" s="21">
        <v>1061</v>
      </c>
      <c r="BG15" s="21">
        <v>285</v>
      </c>
      <c r="BH15" s="21">
        <v>234</v>
      </c>
      <c r="BI15" s="24">
        <v>542</v>
      </c>
      <c r="BJ15" s="21">
        <v>7654</v>
      </c>
      <c r="BK15" s="24">
        <v>35668</v>
      </c>
      <c r="BL15" s="28">
        <v>301</v>
      </c>
      <c r="BM15" s="28">
        <v>78</v>
      </c>
      <c r="BN15" s="28">
        <v>66</v>
      </c>
      <c r="BO15" s="29">
        <v>157</v>
      </c>
      <c r="BP15" s="27">
        <v>9284</v>
      </c>
      <c r="BQ15" s="28">
        <v>365</v>
      </c>
      <c r="BR15" s="28">
        <v>95</v>
      </c>
      <c r="BS15" s="28">
        <v>80</v>
      </c>
      <c r="BT15" s="29">
        <v>190</v>
      </c>
      <c r="BU15" s="28">
        <v>10792</v>
      </c>
      <c r="BV15" s="28">
        <v>423</v>
      </c>
      <c r="BW15" s="28">
        <v>110</v>
      </c>
      <c r="BX15" s="28">
        <v>92</v>
      </c>
      <c r="BY15" s="29">
        <v>221</v>
      </c>
      <c r="BZ15" s="28">
        <v>11716</v>
      </c>
      <c r="CA15" s="28">
        <v>459</v>
      </c>
      <c r="CB15" s="28">
        <v>120</v>
      </c>
      <c r="CC15" s="28">
        <v>100</v>
      </c>
      <c r="CD15" s="29">
        <v>239</v>
      </c>
      <c r="CE15" s="28">
        <v>12690</v>
      </c>
      <c r="CF15" s="28">
        <v>495</v>
      </c>
      <c r="CG15" s="28">
        <v>129</v>
      </c>
      <c r="CH15" s="28">
        <v>108</v>
      </c>
      <c r="CI15" s="29">
        <v>258</v>
      </c>
      <c r="CJ15" s="28">
        <v>13265</v>
      </c>
      <c r="CK15" s="28">
        <v>517</v>
      </c>
      <c r="CL15" s="28">
        <v>135</v>
      </c>
      <c r="CM15" s="28">
        <v>113</v>
      </c>
      <c r="CN15" s="29">
        <v>269</v>
      </c>
      <c r="CO15" s="28">
        <v>13749</v>
      </c>
      <c r="CP15" s="28">
        <v>536</v>
      </c>
      <c r="CQ15" s="28">
        <v>140</v>
      </c>
      <c r="CR15" s="28">
        <v>117</v>
      </c>
      <c r="CS15" s="29">
        <v>279</v>
      </c>
      <c r="CT15" s="28">
        <v>14191</v>
      </c>
      <c r="CU15" s="28">
        <v>553</v>
      </c>
      <c r="CV15" s="28">
        <v>145</v>
      </c>
      <c r="CW15" s="28">
        <v>121</v>
      </c>
      <c r="CX15" s="29">
        <v>287</v>
      </c>
      <c r="CY15" s="28">
        <v>14659</v>
      </c>
      <c r="CZ15" s="28">
        <v>570</v>
      </c>
      <c r="DA15" s="28">
        <v>149</v>
      </c>
      <c r="DB15" s="28">
        <v>125</v>
      </c>
      <c r="DC15" s="29">
        <v>296</v>
      </c>
      <c r="DD15" s="28">
        <v>15143</v>
      </c>
      <c r="DE15" s="28">
        <v>589</v>
      </c>
      <c r="DF15" s="28">
        <v>154</v>
      </c>
      <c r="DG15" s="28">
        <v>129</v>
      </c>
      <c r="DH15" s="29">
        <v>306</v>
      </c>
      <c r="DI15" s="28">
        <v>15571</v>
      </c>
      <c r="DJ15" s="30">
        <f t="shared" si="0"/>
        <v>605</v>
      </c>
      <c r="DK15" s="28">
        <v>159</v>
      </c>
      <c r="DL15" s="30">
        <v>132</v>
      </c>
      <c r="DM15" s="31">
        <v>314</v>
      </c>
      <c r="DN15" s="32"/>
      <c r="DO15" s="32"/>
    </row>
    <row r="16" spans="1:119" ht="15.75" customHeight="1" x14ac:dyDescent="0.15">
      <c r="A16" s="3" t="s">
        <v>25</v>
      </c>
      <c r="B16" s="23">
        <v>10359</v>
      </c>
      <c r="C16" s="2">
        <v>36168</v>
      </c>
      <c r="D16" s="2">
        <v>1271</v>
      </c>
      <c r="E16" s="21">
        <v>349</v>
      </c>
      <c r="F16" s="23">
        <v>283</v>
      </c>
      <c r="G16" s="22">
        <v>639</v>
      </c>
      <c r="H16" s="23">
        <v>12693</v>
      </c>
      <c r="I16" s="23">
        <v>48861</v>
      </c>
      <c r="J16" s="21">
        <v>1811</v>
      </c>
      <c r="K16" s="21">
        <v>471</v>
      </c>
      <c r="L16" s="21">
        <v>379</v>
      </c>
      <c r="M16" s="21">
        <v>822</v>
      </c>
      <c r="N16" s="21">
        <v>15161</v>
      </c>
      <c r="O16">
        <v>64022</v>
      </c>
      <c r="P16" s="3">
        <v>2097</v>
      </c>
      <c r="Q16" s="3">
        <v>614</v>
      </c>
      <c r="R16" s="3">
        <v>474</v>
      </c>
      <c r="S16" s="21">
        <v>1009</v>
      </c>
      <c r="T16" s="21">
        <v>21046</v>
      </c>
      <c r="U16" s="21">
        <v>85068</v>
      </c>
      <c r="V16" s="8">
        <v>2624</v>
      </c>
      <c r="W16" s="21">
        <v>809</v>
      </c>
      <c r="X16" s="21">
        <v>602</v>
      </c>
      <c r="Y16" s="21">
        <v>1213</v>
      </c>
      <c r="Z16" s="21">
        <v>27687</v>
      </c>
      <c r="AA16" s="21">
        <v>112755</v>
      </c>
      <c r="AB16" s="21">
        <v>3221</v>
      </c>
      <c r="AC16" s="21">
        <v>1063</v>
      </c>
      <c r="AD16" s="21">
        <v>755</v>
      </c>
      <c r="AE16" s="21">
        <v>1403</v>
      </c>
      <c r="AF16" s="21">
        <v>35358</v>
      </c>
      <c r="AG16" s="21">
        <v>148113</v>
      </c>
      <c r="AH16" s="21">
        <v>4197</v>
      </c>
      <c r="AI16" s="21">
        <v>1394</v>
      </c>
      <c r="AJ16" s="21">
        <v>995</v>
      </c>
      <c r="AK16" s="21">
        <v>1808</v>
      </c>
      <c r="AL16" s="21">
        <v>44514</v>
      </c>
      <c r="AM16" s="21">
        <v>192627</v>
      </c>
      <c r="AN16" s="21">
        <v>5348</v>
      </c>
      <c r="AO16" s="21">
        <v>1808</v>
      </c>
      <c r="AP16" s="21">
        <v>1269</v>
      </c>
      <c r="AQ16" s="21">
        <v>2271</v>
      </c>
      <c r="AR16" s="21">
        <v>56678</v>
      </c>
      <c r="AS16" s="21">
        <v>249305</v>
      </c>
      <c r="AT16" s="21">
        <v>6698</v>
      </c>
      <c r="AU16" s="21">
        <v>2291</v>
      </c>
      <c r="AV16" s="21">
        <v>1610</v>
      </c>
      <c r="AW16" s="21">
        <v>2797</v>
      </c>
      <c r="AX16" s="21">
        <v>71431</v>
      </c>
      <c r="AY16" s="21">
        <v>320736</v>
      </c>
      <c r="AZ16" s="21">
        <v>8252</v>
      </c>
      <c r="BA16" s="21">
        <v>2847</v>
      </c>
      <c r="BB16" s="21">
        <v>2012</v>
      </c>
      <c r="BC16" s="21">
        <v>3393</v>
      </c>
      <c r="BD16" s="24">
        <v>90485</v>
      </c>
      <c r="BE16" s="21">
        <v>411221</v>
      </c>
      <c r="BF16" s="21">
        <v>10472</v>
      </c>
      <c r="BG16" s="21">
        <v>3619</v>
      </c>
      <c r="BH16" s="21">
        <v>2541</v>
      </c>
      <c r="BI16" s="24">
        <v>4312</v>
      </c>
      <c r="BJ16" s="21">
        <v>113307</v>
      </c>
      <c r="BK16" s="24">
        <v>524528</v>
      </c>
      <c r="BL16" s="28">
        <v>3235</v>
      </c>
      <c r="BM16" s="28">
        <v>1068</v>
      </c>
      <c r="BN16" s="28">
        <v>758</v>
      </c>
      <c r="BO16" s="29">
        <v>1409</v>
      </c>
      <c r="BP16" s="27">
        <v>137429</v>
      </c>
      <c r="BQ16" s="28">
        <v>3892</v>
      </c>
      <c r="BR16" s="28">
        <v>1294</v>
      </c>
      <c r="BS16" s="28">
        <v>916</v>
      </c>
      <c r="BT16" s="29">
        <v>1682</v>
      </c>
      <c r="BU16" s="28">
        <v>159751</v>
      </c>
      <c r="BV16" s="28">
        <v>4489</v>
      </c>
      <c r="BW16" s="28">
        <v>1502</v>
      </c>
      <c r="BX16" s="28">
        <v>1060</v>
      </c>
      <c r="BY16" s="29">
        <v>1927</v>
      </c>
      <c r="BZ16" s="28">
        <v>173432</v>
      </c>
      <c r="CA16" s="28">
        <v>4849</v>
      </c>
      <c r="CB16" s="28">
        <v>1630</v>
      </c>
      <c r="CC16" s="28">
        <v>1147</v>
      </c>
      <c r="CD16" s="29">
        <v>2072</v>
      </c>
      <c r="CE16" s="28">
        <v>187841</v>
      </c>
      <c r="CF16" s="28">
        <v>5224</v>
      </c>
      <c r="CG16" s="28">
        <v>1763</v>
      </c>
      <c r="CH16" s="28">
        <v>1239</v>
      </c>
      <c r="CI16" s="29">
        <v>2222</v>
      </c>
      <c r="CJ16" s="28">
        <v>196366</v>
      </c>
      <c r="CK16" s="28">
        <v>5445</v>
      </c>
      <c r="CL16" s="28">
        <v>1842</v>
      </c>
      <c r="CM16" s="28">
        <v>1293</v>
      </c>
      <c r="CN16" s="29">
        <v>2310</v>
      </c>
      <c r="CO16" s="28">
        <v>203526</v>
      </c>
      <c r="CP16" s="28">
        <v>5629</v>
      </c>
      <c r="CQ16" s="28">
        <v>1909</v>
      </c>
      <c r="CR16" s="28">
        <v>1338</v>
      </c>
      <c r="CS16" s="29">
        <v>2382</v>
      </c>
      <c r="CT16" s="28">
        <v>210066</v>
      </c>
      <c r="CU16" s="28">
        <v>5796</v>
      </c>
      <c r="CV16" s="28">
        <v>1969</v>
      </c>
      <c r="CW16" s="28">
        <v>1380</v>
      </c>
      <c r="CX16" s="29">
        <v>2447</v>
      </c>
      <c r="CY16" s="28">
        <v>216995</v>
      </c>
      <c r="CZ16" s="28">
        <v>5961</v>
      </c>
      <c r="DA16" s="28">
        <v>2028</v>
      </c>
      <c r="DB16" s="28">
        <v>1421</v>
      </c>
      <c r="DC16" s="29">
        <v>2512</v>
      </c>
      <c r="DD16" s="28">
        <v>224158</v>
      </c>
      <c r="DE16" s="28">
        <v>6128</v>
      </c>
      <c r="DF16" s="28">
        <v>2087</v>
      </c>
      <c r="DG16" s="28">
        <v>1464</v>
      </c>
      <c r="DH16" s="29">
        <v>2577</v>
      </c>
      <c r="DI16" s="28">
        <v>230500</v>
      </c>
      <c r="DJ16" s="30">
        <f t="shared" si="0"/>
        <v>6274</v>
      </c>
      <c r="DK16" s="28">
        <v>2139</v>
      </c>
      <c r="DL16" s="30">
        <v>1501</v>
      </c>
      <c r="DM16" s="31">
        <v>2634</v>
      </c>
      <c r="DN16" s="32"/>
      <c r="DO16" s="32"/>
    </row>
    <row r="17" spans="1:119" ht="15.75" customHeight="1" x14ac:dyDescent="0.15">
      <c r="A17" s="3" t="s">
        <v>26</v>
      </c>
      <c r="B17" s="23">
        <v>2867</v>
      </c>
      <c r="C17" s="2">
        <v>10242</v>
      </c>
      <c r="D17" s="2">
        <v>409</v>
      </c>
      <c r="E17" s="21">
        <v>106</v>
      </c>
      <c r="F17" s="23">
        <v>89</v>
      </c>
      <c r="G17" s="22">
        <v>214</v>
      </c>
      <c r="H17" s="23">
        <v>3513</v>
      </c>
      <c r="I17" s="23">
        <v>13755</v>
      </c>
      <c r="J17" s="21">
        <v>2221</v>
      </c>
      <c r="K17" s="21">
        <v>142</v>
      </c>
      <c r="L17" s="21">
        <v>120</v>
      </c>
      <c r="M17" s="21">
        <v>287</v>
      </c>
      <c r="N17" s="21">
        <v>4196</v>
      </c>
      <c r="O17">
        <v>17951</v>
      </c>
      <c r="P17" s="3">
        <v>714</v>
      </c>
      <c r="Q17" s="3">
        <v>185</v>
      </c>
      <c r="R17" s="3">
        <v>156</v>
      </c>
      <c r="S17" s="21">
        <v>373</v>
      </c>
      <c r="T17" s="21">
        <v>5824</v>
      </c>
      <c r="U17" s="21">
        <v>23775</v>
      </c>
      <c r="V17" s="8">
        <v>940</v>
      </c>
      <c r="W17" s="21">
        <v>245</v>
      </c>
      <c r="X17" s="21">
        <v>205</v>
      </c>
      <c r="Y17" s="21">
        <v>490</v>
      </c>
      <c r="Z17" s="21">
        <v>7662</v>
      </c>
      <c r="AA17" s="21">
        <v>31437</v>
      </c>
      <c r="AB17" s="21">
        <v>1232</v>
      </c>
      <c r="AC17" s="21">
        <v>323</v>
      </c>
      <c r="AD17" s="21">
        <v>270</v>
      </c>
      <c r="AE17" s="21">
        <v>639</v>
      </c>
      <c r="AF17" s="21">
        <v>9785</v>
      </c>
      <c r="AG17" s="21">
        <v>41222</v>
      </c>
      <c r="AH17" s="21">
        <v>1595</v>
      </c>
      <c r="AI17" s="21">
        <v>423</v>
      </c>
      <c r="AJ17" s="21">
        <v>350</v>
      </c>
      <c r="AK17" s="21">
        <v>822</v>
      </c>
      <c r="AL17" s="21">
        <v>12319</v>
      </c>
      <c r="AM17" s="21">
        <v>53541</v>
      </c>
      <c r="AN17" s="21">
        <v>2038</v>
      </c>
      <c r="AO17" s="21">
        <v>548</v>
      </c>
      <c r="AP17" s="21">
        <v>449</v>
      </c>
      <c r="AQ17" s="21">
        <v>1041</v>
      </c>
      <c r="AR17" s="21">
        <v>15685</v>
      </c>
      <c r="AS17" s="21">
        <v>69226</v>
      </c>
      <c r="AT17" s="21">
        <v>2580</v>
      </c>
      <c r="AU17" s="21">
        <v>707</v>
      </c>
      <c r="AV17" s="21">
        <v>572</v>
      </c>
      <c r="AW17" s="21">
        <v>1301</v>
      </c>
      <c r="AX17" s="21">
        <v>19768</v>
      </c>
      <c r="AY17" s="21">
        <v>88994</v>
      </c>
      <c r="AZ17" s="21">
        <v>3224</v>
      </c>
      <c r="BA17" s="21">
        <v>905</v>
      </c>
      <c r="BB17" s="21">
        <v>719</v>
      </c>
      <c r="BC17" s="21">
        <v>1600</v>
      </c>
      <c r="BD17" s="24">
        <v>25041</v>
      </c>
      <c r="BE17" s="21">
        <v>114035</v>
      </c>
      <c r="BF17" s="21">
        <v>3983</v>
      </c>
      <c r="BG17" s="21">
        <v>1154</v>
      </c>
      <c r="BH17" s="21">
        <v>897</v>
      </c>
      <c r="BI17" s="24">
        <v>1932</v>
      </c>
      <c r="BJ17" s="21">
        <v>31357</v>
      </c>
      <c r="BK17" s="24">
        <v>145392</v>
      </c>
      <c r="BL17" s="28">
        <v>1228</v>
      </c>
      <c r="BM17" s="28">
        <v>322</v>
      </c>
      <c r="BN17" s="28">
        <v>269</v>
      </c>
      <c r="BO17" s="29">
        <v>637</v>
      </c>
      <c r="BP17" s="27">
        <v>38033</v>
      </c>
      <c r="BQ17" s="28">
        <v>1477</v>
      </c>
      <c r="BR17" s="28">
        <v>390</v>
      </c>
      <c r="BS17" s="28">
        <v>324</v>
      </c>
      <c r="BT17" s="29">
        <v>763</v>
      </c>
      <c r="BU17" s="28">
        <v>44210</v>
      </c>
      <c r="BV17" s="28">
        <v>1704</v>
      </c>
      <c r="BW17" s="28">
        <v>453</v>
      </c>
      <c r="BX17" s="28">
        <v>375</v>
      </c>
      <c r="BY17" s="29">
        <v>876</v>
      </c>
      <c r="BZ17" s="28">
        <v>47996</v>
      </c>
      <c r="CA17" s="28">
        <v>1841</v>
      </c>
      <c r="CB17" s="28">
        <v>492</v>
      </c>
      <c r="CC17" s="28">
        <v>405</v>
      </c>
      <c r="CD17" s="29">
        <v>944</v>
      </c>
      <c r="CE17" s="28">
        <v>51984</v>
      </c>
      <c r="CF17" s="28">
        <v>1983</v>
      </c>
      <c r="CG17" s="28">
        <v>532</v>
      </c>
      <c r="CH17" s="28">
        <v>437</v>
      </c>
      <c r="CI17" s="29">
        <v>1014</v>
      </c>
      <c r="CJ17" s="28">
        <v>54343</v>
      </c>
      <c r="CK17" s="28">
        <v>2067</v>
      </c>
      <c r="CL17" s="28">
        <v>556</v>
      </c>
      <c r="CM17" s="28">
        <v>456</v>
      </c>
      <c r="CN17" s="29">
        <v>1055</v>
      </c>
      <c r="CO17" s="28">
        <v>56324</v>
      </c>
      <c r="CP17" s="28">
        <v>2135</v>
      </c>
      <c r="CQ17" s="28">
        <v>576</v>
      </c>
      <c r="CR17" s="28">
        <v>471</v>
      </c>
      <c r="CS17" s="29">
        <v>1088</v>
      </c>
      <c r="CT17" s="28">
        <v>58134</v>
      </c>
      <c r="CU17" s="28">
        <v>2200</v>
      </c>
      <c r="CV17" s="28">
        <v>595</v>
      </c>
      <c r="CW17" s="28">
        <v>486</v>
      </c>
      <c r="CX17" s="29">
        <v>1119</v>
      </c>
      <c r="CY17" s="28">
        <v>60052</v>
      </c>
      <c r="CZ17" s="28">
        <v>2155</v>
      </c>
      <c r="DA17" s="28">
        <v>634</v>
      </c>
      <c r="DB17" s="28">
        <v>485</v>
      </c>
      <c r="DC17" s="29">
        <v>1036</v>
      </c>
      <c r="DD17" s="28">
        <v>62034</v>
      </c>
      <c r="DE17" s="28">
        <v>2334</v>
      </c>
      <c r="DF17" s="28">
        <v>634</v>
      </c>
      <c r="DG17" s="28">
        <v>516</v>
      </c>
      <c r="DH17" s="29">
        <v>1184</v>
      </c>
      <c r="DI17" s="28">
        <v>63789</v>
      </c>
      <c r="DJ17" s="30">
        <f t="shared" si="0"/>
        <v>2395</v>
      </c>
      <c r="DK17" s="28">
        <v>652</v>
      </c>
      <c r="DL17" s="30">
        <v>530</v>
      </c>
      <c r="DM17" s="31">
        <v>1213</v>
      </c>
      <c r="DN17" s="32"/>
      <c r="DO17" s="32"/>
    </row>
    <row r="18" spans="1:119" ht="15.75" customHeight="1" x14ac:dyDescent="0.15">
      <c r="A18" s="3" t="s">
        <v>27</v>
      </c>
      <c r="B18" s="23">
        <v>1291</v>
      </c>
      <c r="C18" s="2">
        <v>4589</v>
      </c>
      <c r="D18" s="2">
        <v>192</v>
      </c>
      <c r="E18" s="21">
        <v>49</v>
      </c>
      <c r="F18" s="23">
        <v>42</v>
      </c>
      <c r="G18" s="22">
        <v>101</v>
      </c>
      <c r="H18" s="23">
        <v>1582</v>
      </c>
      <c r="I18" s="23">
        <v>6171</v>
      </c>
      <c r="J18" s="21">
        <v>806</v>
      </c>
      <c r="K18" s="21">
        <v>66</v>
      </c>
      <c r="L18" s="21">
        <v>56</v>
      </c>
      <c r="M18" s="21">
        <v>135</v>
      </c>
      <c r="N18" s="21">
        <v>1890</v>
      </c>
      <c r="O18">
        <v>8061</v>
      </c>
      <c r="P18" s="3">
        <v>336</v>
      </c>
      <c r="Q18" s="3">
        <v>87</v>
      </c>
      <c r="R18" s="3">
        <v>73</v>
      </c>
      <c r="S18" s="21">
        <v>176</v>
      </c>
      <c r="T18" s="21">
        <v>2623</v>
      </c>
      <c r="U18" s="21">
        <v>10684</v>
      </c>
      <c r="V18" s="8">
        <v>442</v>
      </c>
      <c r="W18" s="21">
        <v>115</v>
      </c>
      <c r="X18" s="21">
        <v>96</v>
      </c>
      <c r="Y18" s="21">
        <v>231</v>
      </c>
      <c r="Z18" s="21">
        <v>3451</v>
      </c>
      <c r="AA18" s="21">
        <v>14135</v>
      </c>
      <c r="AB18" s="21">
        <v>579</v>
      </c>
      <c r="AC18" s="21">
        <v>152</v>
      </c>
      <c r="AD18" s="21">
        <v>126</v>
      </c>
      <c r="AE18" s="21">
        <v>301</v>
      </c>
      <c r="AF18" s="21">
        <v>4407</v>
      </c>
      <c r="AG18" s="21">
        <v>18542</v>
      </c>
      <c r="AH18" s="21">
        <v>751</v>
      </c>
      <c r="AI18" s="21">
        <v>199</v>
      </c>
      <c r="AJ18" s="21">
        <v>164</v>
      </c>
      <c r="AK18" s="21">
        <v>388</v>
      </c>
      <c r="AL18" s="21">
        <v>5548</v>
      </c>
      <c r="AM18" s="21">
        <v>24090</v>
      </c>
      <c r="AN18" s="21">
        <v>961</v>
      </c>
      <c r="AO18" s="21">
        <v>258</v>
      </c>
      <c r="AP18" s="21">
        <v>211</v>
      </c>
      <c r="AQ18" s="21">
        <v>492</v>
      </c>
      <c r="AR18" s="21">
        <v>7064</v>
      </c>
      <c r="AS18" s="21">
        <v>31154</v>
      </c>
      <c r="AT18" s="21">
        <v>1219</v>
      </c>
      <c r="AU18" s="21">
        <v>333</v>
      </c>
      <c r="AV18" s="21">
        <v>269</v>
      </c>
      <c r="AW18" s="21">
        <v>617</v>
      </c>
      <c r="AX18" s="21">
        <v>8903</v>
      </c>
      <c r="AY18" s="21">
        <v>40057</v>
      </c>
      <c r="AZ18" s="21">
        <v>1525</v>
      </c>
      <c r="BA18" s="21">
        <v>426</v>
      </c>
      <c r="BB18" s="21">
        <v>338</v>
      </c>
      <c r="BC18" s="21">
        <v>761</v>
      </c>
      <c r="BD18" s="24">
        <v>11278</v>
      </c>
      <c r="BE18" s="21">
        <v>51335</v>
      </c>
      <c r="BF18" s="21">
        <v>2011</v>
      </c>
      <c r="BG18" s="21">
        <v>544</v>
      </c>
      <c r="BH18" s="21">
        <v>544</v>
      </c>
      <c r="BI18" s="24">
        <v>923</v>
      </c>
      <c r="BJ18" s="21">
        <v>14123</v>
      </c>
      <c r="BK18" s="24">
        <v>65458</v>
      </c>
      <c r="BL18" s="28">
        <v>579</v>
      </c>
      <c r="BM18" s="28">
        <v>152</v>
      </c>
      <c r="BN18" s="28">
        <v>126</v>
      </c>
      <c r="BO18" s="29">
        <v>301</v>
      </c>
      <c r="BP18" s="27">
        <v>17130</v>
      </c>
      <c r="BQ18" s="28">
        <v>696</v>
      </c>
      <c r="BR18" s="28">
        <v>184</v>
      </c>
      <c r="BS18" s="28">
        <v>152</v>
      </c>
      <c r="BT18" s="29">
        <v>360</v>
      </c>
      <c r="BU18" s="28">
        <v>19912</v>
      </c>
      <c r="BV18" s="28">
        <v>803</v>
      </c>
      <c r="BW18" s="28">
        <v>213</v>
      </c>
      <c r="BX18" s="28">
        <v>176</v>
      </c>
      <c r="BY18" s="29">
        <v>414</v>
      </c>
      <c r="BZ18" s="28">
        <v>21617</v>
      </c>
      <c r="CA18" s="28">
        <v>868</v>
      </c>
      <c r="CB18" s="28">
        <v>232</v>
      </c>
      <c r="CC18" s="28">
        <v>190</v>
      </c>
      <c r="CD18" s="29">
        <v>446</v>
      </c>
      <c r="CE18" s="28">
        <v>23413</v>
      </c>
      <c r="CF18" s="28">
        <v>936</v>
      </c>
      <c r="CG18" s="28">
        <v>251</v>
      </c>
      <c r="CH18" s="28">
        <v>205</v>
      </c>
      <c r="CI18" s="29">
        <v>480</v>
      </c>
      <c r="CJ18" s="28">
        <v>24476</v>
      </c>
      <c r="CK18" s="28">
        <v>975</v>
      </c>
      <c r="CL18" s="28">
        <v>262</v>
      </c>
      <c r="CM18" s="28">
        <v>214</v>
      </c>
      <c r="CN18" s="29">
        <v>499</v>
      </c>
      <c r="CO18" s="28">
        <v>25368</v>
      </c>
      <c r="CP18" s="28">
        <v>1008</v>
      </c>
      <c r="CQ18" s="28">
        <v>271</v>
      </c>
      <c r="CR18" s="28">
        <v>221</v>
      </c>
      <c r="CS18" s="29">
        <v>516</v>
      </c>
      <c r="CT18" s="28">
        <v>26183</v>
      </c>
      <c r="CU18" s="28">
        <v>1038</v>
      </c>
      <c r="CV18" s="28">
        <v>280</v>
      </c>
      <c r="CW18" s="28">
        <v>228</v>
      </c>
      <c r="CX18" s="29">
        <v>530</v>
      </c>
      <c r="CY18" s="28">
        <v>27047</v>
      </c>
      <c r="CZ18" s="28">
        <v>932</v>
      </c>
      <c r="DA18" s="28">
        <v>271</v>
      </c>
      <c r="DB18" s="28">
        <v>210</v>
      </c>
      <c r="DC18" s="29">
        <v>451</v>
      </c>
      <c r="DD18" s="28">
        <v>27940</v>
      </c>
      <c r="DE18" s="28">
        <v>1104</v>
      </c>
      <c r="DF18" s="28">
        <v>299</v>
      </c>
      <c r="DG18" s="28">
        <v>243</v>
      </c>
      <c r="DH18" s="29">
        <v>562</v>
      </c>
      <c r="DI18" s="28">
        <v>28730</v>
      </c>
      <c r="DJ18" s="30">
        <f t="shared" si="0"/>
        <v>1131</v>
      </c>
      <c r="DK18" s="28">
        <v>307</v>
      </c>
      <c r="DL18" s="30">
        <v>249</v>
      </c>
      <c r="DM18" s="31">
        <v>575</v>
      </c>
      <c r="DN18" s="32"/>
      <c r="DO18" s="32"/>
    </row>
    <row r="19" spans="1:119" ht="15.75" customHeight="1" x14ac:dyDescent="0.15">
      <c r="A19" s="3" t="s">
        <v>28</v>
      </c>
      <c r="B19" s="23">
        <v>1328</v>
      </c>
      <c r="C19" s="2">
        <v>4681</v>
      </c>
      <c r="D19" s="2">
        <v>184</v>
      </c>
      <c r="E19" s="21">
        <v>48</v>
      </c>
      <c r="F19" s="23">
        <v>40</v>
      </c>
      <c r="G19" s="22">
        <v>96</v>
      </c>
      <c r="H19" s="23">
        <v>1627</v>
      </c>
      <c r="I19" s="23">
        <v>6308</v>
      </c>
      <c r="J19" s="21">
        <v>502</v>
      </c>
      <c r="K19" s="21">
        <v>64</v>
      </c>
      <c r="L19" s="21">
        <v>54</v>
      </c>
      <c r="M19" s="21">
        <v>127</v>
      </c>
      <c r="N19" s="21">
        <v>1943</v>
      </c>
      <c r="O19">
        <v>8251</v>
      </c>
      <c r="P19" s="3">
        <v>318</v>
      </c>
      <c r="Q19" s="3">
        <v>164</v>
      </c>
      <c r="R19" s="3">
        <v>70</v>
      </c>
      <c r="S19" s="21">
        <v>84</v>
      </c>
      <c r="T19" s="21">
        <v>2698</v>
      </c>
      <c r="U19" s="21">
        <v>10949</v>
      </c>
      <c r="V19" s="8">
        <v>416</v>
      </c>
      <c r="W19" s="21">
        <v>111</v>
      </c>
      <c r="X19" s="21">
        <v>92</v>
      </c>
      <c r="Y19" s="21">
        <v>213</v>
      </c>
      <c r="Z19" s="21">
        <v>3549</v>
      </c>
      <c r="AA19" s="21">
        <v>14498</v>
      </c>
      <c r="AB19" s="21">
        <v>539</v>
      </c>
      <c r="AC19" s="21">
        <v>147</v>
      </c>
      <c r="AD19" s="21">
        <v>119</v>
      </c>
      <c r="AE19" s="21">
        <v>273</v>
      </c>
      <c r="AF19" s="21">
        <v>4532</v>
      </c>
      <c r="AG19" s="21">
        <v>19030</v>
      </c>
      <c r="AH19" s="21">
        <v>690</v>
      </c>
      <c r="AI19" s="21">
        <v>192</v>
      </c>
      <c r="AJ19" s="21">
        <v>154</v>
      </c>
      <c r="AK19" s="21">
        <v>344</v>
      </c>
      <c r="AL19" s="21">
        <v>5706</v>
      </c>
      <c r="AM19" s="21">
        <v>24736</v>
      </c>
      <c r="AN19" s="21">
        <v>865</v>
      </c>
      <c r="AO19" s="21">
        <v>249</v>
      </c>
      <c r="AP19" s="21">
        <v>194</v>
      </c>
      <c r="AQ19" s="21">
        <v>422</v>
      </c>
      <c r="AR19" s="21">
        <v>7265</v>
      </c>
      <c r="AS19" s="21">
        <v>32001</v>
      </c>
      <c r="AT19" s="21">
        <v>1068</v>
      </c>
      <c r="AU19" s="21">
        <v>320</v>
      </c>
      <c r="AV19" s="21">
        <v>243</v>
      </c>
      <c r="AW19" s="21">
        <v>505</v>
      </c>
      <c r="AX19" s="21">
        <v>9156</v>
      </c>
      <c r="AY19" s="21">
        <v>41157</v>
      </c>
      <c r="AZ19" s="21">
        <v>1340</v>
      </c>
      <c r="BA19" s="21">
        <v>409</v>
      </c>
      <c r="BB19" s="21">
        <v>307</v>
      </c>
      <c r="BC19" s="21">
        <v>624</v>
      </c>
      <c r="BD19" s="24">
        <v>11598</v>
      </c>
      <c r="BE19" s="21">
        <v>52755</v>
      </c>
      <c r="BF19" s="21">
        <v>1817</v>
      </c>
      <c r="BG19" s="21">
        <v>569</v>
      </c>
      <c r="BH19" s="21">
        <v>420</v>
      </c>
      <c r="BI19" s="24">
        <v>828</v>
      </c>
      <c r="BJ19" s="21">
        <v>14523</v>
      </c>
      <c r="BK19" s="24">
        <v>67278</v>
      </c>
      <c r="BL19" s="28">
        <v>541</v>
      </c>
      <c r="BM19" s="28">
        <v>147</v>
      </c>
      <c r="BN19" s="28">
        <v>120</v>
      </c>
      <c r="BO19" s="29">
        <v>274</v>
      </c>
      <c r="BP19" s="27">
        <v>17615</v>
      </c>
      <c r="BQ19" s="28">
        <v>643</v>
      </c>
      <c r="BR19" s="28">
        <v>178</v>
      </c>
      <c r="BS19" s="28">
        <v>143</v>
      </c>
      <c r="BT19" s="29">
        <v>322</v>
      </c>
      <c r="BU19" s="28">
        <v>20476</v>
      </c>
      <c r="BV19" s="28">
        <v>735</v>
      </c>
      <c r="BW19" s="28">
        <v>206</v>
      </c>
      <c r="BX19" s="28">
        <v>164</v>
      </c>
      <c r="BY19" s="29">
        <v>365</v>
      </c>
      <c r="BZ19" s="28">
        <v>22230</v>
      </c>
      <c r="CA19" s="28">
        <v>790</v>
      </c>
      <c r="CB19" s="28">
        <v>224</v>
      </c>
      <c r="CC19" s="28">
        <v>177</v>
      </c>
      <c r="CD19" s="29">
        <v>389</v>
      </c>
      <c r="CE19" s="28">
        <v>24077</v>
      </c>
      <c r="CF19" s="28">
        <v>846</v>
      </c>
      <c r="CG19" s="28">
        <v>242</v>
      </c>
      <c r="CH19" s="28">
        <v>190</v>
      </c>
      <c r="CI19" s="29">
        <v>414</v>
      </c>
      <c r="CJ19" s="28">
        <v>25170</v>
      </c>
      <c r="CK19" s="28">
        <v>878</v>
      </c>
      <c r="CL19" s="28">
        <v>253</v>
      </c>
      <c r="CM19" s="28">
        <v>197</v>
      </c>
      <c r="CN19" s="29">
        <v>428</v>
      </c>
      <c r="CO19" s="28">
        <v>26087</v>
      </c>
      <c r="CP19" s="28">
        <v>905</v>
      </c>
      <c r="CQ19" s="28">
        <v>262</v>
      </c>
      <c r="CR19" s="28">
        <v>204</v>
      </c>
      <c r="CS19" s="29">
        <v>439</v>
      </c>
      <c r="CT19" s="28">
        <v>26926</v>
      </c>
      <c r="CU19" s="28">
        <v>2928</v>
      </c>
      <c r="CV19" s="28">
        <v>270</v>
      </c>
      <c r="CW19" s="28">
        <v>209</v>
      </c>
      <c r="CX19" s="29">
        <v>2449</v>
      </c>
      <c r="CY19" s="28">
        <v>27814</v>
      </c>
      <c r="CZ19" s="28">
        <v>1050</v>
      </c>
      <c r="DA19" s="28">
        <v>280</v>
      </c>
      <c r="DB19" s="28">
        <v>232</v>
      </c>
      <c r="DC19" s="29">
        <v>538</v>
      </c>
      <c r="DD19" s="28">
        <v>28732</v>
      </c>
      <c r="DE19" s="28">
        <v>980</v>
      </c>
      <c r="DF19" s="28">
        <v>288</v>
      </c>
      <c r="DG19" s="28">
        <v>222</v>
      </c>
      <c r="DH19" s="29">
        <v>470</v>
      </c>
      <c r="DI19" s="28">
        <v>29545</v>
      </c>
      <c r="DJ19" s="30">
        <f t="shared" si="0"/>
        <v>1002</v>
      </c>
      <c r="DK19" s="28">
        <v>296</v>
      </c>
      <c r="DL19" s="30">
        <v>227</v>
      </c>
      <c r="DM19" s="31">
        <v>479</v>
      </c>
      <c r="DN19" s="32"/>
      <c r="DO19" s="32"/>
    </row>
    <row r="20" spans="1:119" ht="15.75" customHeight="1" x14ac:dyDescent="0.15">
      <c r="A20" s="3" t="s">
        <v>29</v>
      </c>
      <c r="B20" s="23">
        <v>1108</v>
      </c>
      <c r="C20" s="2">
        <v>3944</v>
      </c>
      <c r="D20" s="2">
        <v>155</v>
      </c>
      <c r="E20" s="21">
        <v>81</v>
      </c>
      <c r="F20" s="23">
        <v>40</v>
      </c>
      <c r="G20" s="22">
        <v>34</v>
      </c>
      <c r="H20" s="23">
        <v>1358</v>
      </c>
      <c r="I20" s="23">
        <v>5302</v>
      </c>
      <c r="J20" s="21">
        <v>454</v>
      </c>
      <c r="K20" s="21">
        <v>109</v>
      </c>
      <c r="L20" s="21">
        <v>54</v>
      </c>
      <c r="M20" s="21">
        <v>46</v>
      </c>
      <c r="N20" s="21">
        <v>1622</v>
      </c>
      <c r="O20">
        <v>6924</v>
      </c>
      <c r="P20" s="3">
        <v>272</v>
      </c>
      <c r="Q20" s="3">
        <v>70</v>
      </c>
      <c r="R20" s="3">
        <v>60</v>
      </c>
      <c r="S20" s="21">
        <v>142</v>
      </c>
      <c r="T20" s="21">
        <v>2251</v>
      </c>
      <c r="U20" s="21">
        <v>9175</v>
      </c>
      <c r="V20" s="8">
        <v>360</v>
      </c>
      <c r="W20" s="21">
        <v>93</v>
      </c>
      <c r="X20" s="21">
        <v>79</v>
      </c>
      <c r="Y20" s="21">
        <v>188</v>
      </c>
      <c r="Z20" s="21">
        <v>2962</v>
      </c>
      <c r="AA20" s="21">
        <v>12137</v>
      </c>
      <c r="AB20" s="21">
        <v>473</v>
      </c>
      <c r="AC20" s="21">
        <v>123</v>
      </c>
      <c r="AD20" s="21">
        <v>104</v>
      </c>
      <c r="AE20" s="21">
        <v>246</v>
      </c>
      <c r="AF20" s="21">
        <v>3782</v>
      </c>
      <c r="AG20" s="21">
        <v>15919</v>
      </c>
      <c r="AH20" s="21">
        <v>616</v>
      </c>
      <c r="AI20" s="21">
        <v>161</v>
      </c>
      <c r="AJ20" s="21">
        <v>135</v>
      </c>
      <c r="AK20" s="21">
        <v>320</v>
      </c>
      <c r="AL20" s="21">
        <v>4762</v>
      </c>
      <c r="AM20" s="21">
        <v>20681</v>
      </c>
      <c r="AN20" s="21">
        <v>793</v>
      </c>
      <c r="AO20" s="21">
        <v>209</v>
      </c>
      <c r="AP20" s="21">
        <v>175</v>
      </c>
      <c r="AQ20" s="21">
        <v>409</v>
      </c>
      <c r="AR20" s="21">
        <v>6063</v>
      </c>
      <c r="AS20" s="21">
        <v>26744</v>
      </c>
      <c r="AT20" s="21">
        <v>1014</v>
      </c>
      <c r="AU20" s="21">
        <v>270</v>
      </c>
      <c r="AV20" s="21">
        <v>224</v>
      </c>
      <c r="AW20" s="21">
        <v>520</v>
      </c>
      <c r="AX20" s="21">
        <v>7641</v>
      </c>
      <c r="AY20" s="21">
        <v>34385</v>
      </c>
      <c r="AZ20" s="21">
        <v>1282</v>
      </c>
      <c r="BA20" s="21">
        <v>346</v>
      </c>
      <c r="BB20" s="21">
        <v>284</v>
      </c>
      <c r="BC20" s="21">
        <v>652</v>
      </c>
      <c r="BD20" s="24">
        <v>9679</v>
      </c>
      <c r="BE20" s="21">
        <v>44064</v>
      </c>
      <c r="BF20" s="21">
        <v>1607</v>
      </c>
      <c r="BG20" s="21">
        <v>442</v>
      </c>
      <c r="BH20" s="21">
        <v>358</v>
      </c>
      <c r="BI20" s="24">
        <v>807</v>
      </c>
      <c r="BJ20" s="21">
        <v>12121</v>
      </c>
      <c r="BK20" s="24">
        <v>56185</v>
      </c>
      <c r="BL20" s="28">
        <v>473</v>
      </c>
      <c r="BM20" s="28">
        <v>123</v>
      </c>
      <c r="BN20" s="28">
        <v>104</v>
      </c>
      <c r="BO20" s="29">
        <v>246</v>
      </c>
      <c r="BP20" s="27">
        <v>14701</v>
      </c>
      <c r="BQ20" s="28">
        <v>570</v>
      </c>
      <c r="BR20" s="28">
        <v>149</v>
      </c>
      <c r="BS20" s="28">
        <v>125</v>
      </c>
      <c r="BT20" s="39">
        <v>296</v>
      </c>
      <c r="BU20" s="28">
        <v>17089</v>
      </c>
      <c r="BV20" s="28">
        <v>660</v>
      </c>
      <c r="BW20" s="28">
        <v>173</v>
      </c>
      <c r="BX20" s="28">
        <v>145</v>
      </c>
      <c r="BY20" s="29">
        <v>342</v>
      </c>
      <c r="BZ20" s="28">
        <v>18552</v>
      </c>
      <c r="CA20" s="28">
        <v>714</v>
      </c>
      <c r="CB20" s="28">
        <v>187</v>
      </c>
      <c r="CC20" s="28">
        <v>157</v>
      </c>
      <c r="CD20" s="29">
        <v>370</v>
      </c>
      <c r="CE20" s="28">
        <v>20094</v>
      </c>
      <c r="CF20" s="28">
        <v>771</v>
      </c>
      <c r="CG20" s="28">
        <v>203</v>
      </c>
      <c r="CH20" s="28">
        <v>170</v>
      </c>
      <c r="CI20" s="29">
        <v>398</v>
      </c>
      <c r="CJ20" s="28">
        <v>21006</v>
      </c>
      <c r="CK20" s="28">
        <v>804</v>
      </c>
      <c r="CL20" s="28">
        <v>212</v>
      </c>
      <c r="CM20" s="28">
        <v>177</v>
      </c>
      <c r="CN20" s="29">
        <v>415</v>
      </c>
      <c r="CO20" s="28">
        <v>21772</v>
      </c>
      <c r="CP20" s="28">
        <v>833</v>
      </c>
      <c r="CQ20" s="28">
        <v>220</v>
      </c>
      <c r="CR20" s="28">
        <v>183</v>
      </c>
      <c r="CS20" s="29">
        <v>430</v>
      </c>
      <c r="CT20" s="28">
        <v>22471</v>
      </c>
      <c r="CU20" s="28">
        <v>858</v>
      </c>
      <c r="CV20" s="28">
        <v>227</v>
      </c>
      <c r="CW20" s="28">
        <v>189</v>
      </c>
      <c r="CX20" s="29">
        <v>442</v>
      </c>
      <c r="CY20" s="28">
        <v>23213</v>
      </c>
      <c r="CZ20" s="28">
        <v>885</v>
      </c>
      <c r="DA20" s="28">
        <v>234</v>
      </c>
      <c r="DB20" s="28">
        <v>195</v>
      </c>
      <c r="DC20" s="29">
        <v>456</v>
      </c>
      <c r="DD20" s="28">
        <v>23979</v>
      </c>
      <c r="DE20" s="28">
        <v>913</v>
      </c>
      <c r="DF20" s="28">
        <v>242</v>
      </c>
      <c r="DG20" s="28">
        <v>201</v>
      </c>
      <c r="DH20" s="29">
        <v>470</v>
      </c>
      <c r="DI20" s="28">
        <v>24657</v>
      </c>
      <c r="DJ20" s="30">
        <f t="shared" si="0"/>
        <v>938</v>
      </c>
      <c r="DK20" s="28">
        <v>249</v>
      </c>
      <c r="DL20" s="30">
        <v>207</v>
      </c>
      <c r="DM20" s="31">
        <v>482</v>
      </c>
      <c r="DN20" s="32"/>
      <c r="DO20" s="32"/>
    </row>
    <row r="21" spans="1:119" ht="15.75" customHeight="1" x14ac:dyDescent="0.15">
      <c r="A21" s="3" t="s">
        <v>30</v>
      </c>
      <c r="B21" s="2">
        <v>863</v>
      </c>
      <c r="C21" s="2">
        <v>2921</v>
      </c>
      <c r="D21" s="2">
        <v>108</v>
      </c>
      <c r="E21" s="21">
        <v>28</v>
      </c>
      <c r="F21" s="2">
        <v>24</v>
      </c>
      <c r="G21" s="22">
        <v>56</v>
      </c>
      <c r="H21" s="23">
        <v>1058</v>
      </c>
      <c r="I21" s="23">
        <v>3979</v>
      </c>
      <c r="J21" s="21">
        <v>357</v>
      </c>
      <c r="K21" s="21">
        <v>39</v>
      </c>
      <c r="L21" s="21">
        <v>33</v>
      </c>
      <c r="M21" s="21">
        <v>76</v>
      </c>
      <c r="N21" s="21">
        <v>1263</v>
      </c>
      <c r="O21">
        <v>5242</v>
      </c>
      <c r="P21" s="3">
        <v>195</v>
      </c>
      <c r="Q21" s="3">
        <v>51</v>
      </c>
      <c r="R21" s="3">
        <v>43</v>
      </c>
      <c r="S21" s="21">
        <v>101</v>
      </c>
      <c r="T21" s="21">
        <v>1754</v>
      </c>
      <c r="U21" s="21">
        <v>6996</v>
      </c>
      <c r="V21" s="8">
        <v>260</v>
      </c>
      <c r="W21" s="21">
        <v>68</v>
      </c>
      <c r="X21" s="21">
        <v>58</v>
      </c>
      <c r="Y21" s="21">
        <v>134</v>
      </c>
      <c r="Z21" s="21">
        <v>2307</v>
      </c>
      <c r="AA21" s="21">
        <v>9303</v>
      </c>
      <c r="AB21" s="21">
        <v>345</v>
      </c>
      <c r="AC21" s="21">
        <v>90</v>
      </c>
      <c r="AD21" s="21">
        <v>76</v>
      </c>
      <c r="AE21" s="21">
        <v>179</v>
      </c>
      <c r="AF21" s="21">
        <v>2946</v>
      </c>
      <c r="AG21" s="21">
        <v>12249</v>
      </c>
      <c r="AH21" s="21">
        <v>455</v>
      </c>
      <c r="AI21" s="21">
        <v>119</v>
      </c>
      <c r="AJ21" s="21">
        <v>101</v>
      </c>
      <c r="AK21" s="21">
        <v>235</v>
      </c>
      <c r="AL21" s="21">
        <v>3709</v>
      </c>
      <c r="AM21" s="21">
        <v>15958</v>
      </c>
      <c r="AN21" s="21">
        <v>592</v>
      </c>
      <c r="AO21" s="21">
        <v>155</v>
      </c>
      <c r="AP21" s="21">
        <v>131</v>
      </c>
      <c r="AQ21" s="21">
        <v>306</v>
      </c>
      <c r="AR21" s="21">
        <v>4722</v>
      </c>
      <c r="AS21" s="21">
        <v>20680</v>
      </c>
      <c r="AT21" s="21">
        <v>763</v>
      </c>
      <c r="AU21" s="21">
        <v>200</v>
      </c>
      <c r="AV21" s="21">
        <v>169</v>
      </c>
      <c r="AW21" s="21">
        <v>394</v>
      </c>
      <c r="AX21" s="21">
        <v>5952</v>
      </c>
      <c r="AY21" s="21">
        <v>26632</v>
      </c>
      <c r="AZ21" s="21">
        <v>977</v>
      </c>
      <c r="BA21" s="21">
        <v>258</v>
      </c>
      <c r="BB21" s="21">
        <v>217</v>
      </c>
      <c r="BC21" s="21">
        <v>502</v>
      </c>
      <c r="BD21" s="24">
        <v>7539</v>
      </c>
      <c r="BE21" s="21">
        <v>34171</v>
      </c>
      <c r="BF21" s="21">
        <v>1242</v>
      </c>
      <c r="BG21" s="21">
        <v>331</v>
      </c>
      <c r="BH21" s="21">
        <v>276</v>
      </c>
      <c r="BI21" s="24">
        <v>635</v>
      </c>
      <c r="BJ21" s="21">
        <v>9441</v>
      </c>
      <c r="BK21" s="24">
        <v>43612</v>
      </c>
      <c r="BL21" s="28">
        <v>351</v>
      </c>
      <c r="BM21" s="28">
        <v>92</v>
      </c>
      <c r="BN21" s="28">
        <v>78</v>
      </c>
      <c r="BO21" s="29">
        <v>181</v>
      </c>
      <c r="BP21" s="27">
        <v>11451</v>
      </c>
      <c r="BQ21" s="28">
        <v>425</v>
      </c>
      <c r="BR21" s="28">
        <v>111</v>
      </c>
      <c r="BS21" s="28">
        <v>94</v>
      </c>
      <c r="BT21" s="29">
        <v>220</v>
      </c>
      <c r="BU21" s="28">
        <v>13311</v>
      </c>
      <c r="BV21" s="28">
        <v>494</v>
      </c>
      <c r="BW21" s="28">
        <v>129</v>
      </c>
      <c r="BX21" s="28">
        <v>109</v>
      </c>
      <c r="BY21" s="29">
        <v>256</v>
      </c>
      <c r="BZ21" s="28">
        <v>14451</v>
      </c>
      <c r="CA21" s="28">
        <v>536</v>
      </c>
      <c r="CB21" s="28">
        <v>140</v>
      </c>
      <c r="CC21" s="28">
        <v>119</v>
      </c>
      <c r="CD21" s="29">
        <v>277</v>
      </c>
      <c r="CE21" s="28">
        <v>15651</v>
      </c>
      <c r="CF21" s="28">
        <v>580</v>
      </c>
      <c r="CG21" s="28">
        <v>152</v>
      </c>
      <c r="CH21" s="28">
        <v>128</v>
      </c>
      <c r="CI21" s="29">
        <v>300</v>
      </c>
      <c r="CJ21" s="28">
        <v>16362</v>
      </c>
      <c r="CK21" s="28">
        <v>606</v>
      </c>
      <c r="CL21" s="28">
        <v>159</v>
      </c>
      <c r="CM21" s="28">
        <v>134</v>
      </c>
      <c r="CN21" s="29">
        <v>313</v>
      </c>
      <c r="CO21" s="28">
        <v>16958</v>
      </c>
      <c r="CP21" s="28">
        <v>627</v>
      </c>
      <c r="CQ21" s="28">
        <v>164</v>
      </c>
      <c r="CR21" s="28">
        <v>139</v>
      </c>
      <c r="CS21" s="29">
        <v>324</v>
      </c>
      <c r="CT21" s="28">
        <v>17503</v>
      </c>
      <c r="CU21" s="28">
        <v>649</v>
      </c>
      <c r="CV21" s="28">
        <v>170</v>
      </c>
      <c r="CW21" s="28">
        <v>144</v>
      </c>
      <c r="CX21" s="29">
        <v>335</v>
      </c>
      <c r="CY21" s="28">
        <v>18080</v>
      </c>
      <c r="CZ21" s="28">
        <v>668</v>
      </c>
      <c r="DA21" s="28">
        <v>175</v>
      </c>
      <c r="DB21" s="28">
        <v>148</v>
      </c>
      <c r="DC21" s="29">
        <v>345</v>
      </c>
      <c r="DD21" s="28">
        <v>18677</v>
      </c>
      <c r="DE21" s="28">
        <v>691</v>
      </c>
      <c r="DF21" s="28">
        <v>181</v>
      </c>
      <c r="DG21" s="28">
        <v>153</v>
      </c>
      <c r="DH21" s="29">
        <v>357</v>
      </c>
      <c r="DI21" s="28">
        <v>19206</v>
      </c>
      <c r="DJ21" s="30">
        <f t="shared" si="0"/>
        <v>709</v>
      </c>
      <c r="DK21" s="28">
        <v>186</v>
      </c>
      <c r="DL21" s="30">
        <v>157</v>
      </c>
      <c r="DM21" s="31">
        <v>366</v>
      </c>
      <c r="DN21" s="32"/>
      <c r="DO21" s="32"/>
    </row>
    <row r="22" spans="1:119" ht="15.75" customHeight="1" x14ac:dyDescent="0.15">
      <c r="A22" s="3" t="s">
        <v>31</v>
      </c>
      <c r="B22" s="23">
        <v>1125</v>
      </c>
      <c r="C22" s="2">
        <v>3939</v>
      </c>
      <c r="D22" s="2">
        <v>148</v>
      </c>
      <c r="E22" s="21">
        <v>38</v>
      </c>
      <c r="F22" s="23">
        <v>32</v>
      </c>
      <c r="G22" s="22">
        <v>78</v>
      </c>
      <c r="H22" s="23">
        <v>1379</v>
      </c>
      <c r="I22" s="23">
        <v>5318</v>
      </c>
      <c r="J22" s="21">
        <v>396</v>
      </c>
      <c r="K22" s="21">
        <v>64</v>
      </c>
      <c r="L22" s="21">
        <v>53</v>
      </c>
      <c r="M22" s="21">
        <v>131</v>
      </c>
      <c r="N22" s="21">
        <v>1647</v>
      </c>
      <c r="O22">
        <v>6965</v>
      </c>
      <c r="P22" s="3">
        <v>324</v>
      </c>
      <c r="Q22" s="3">
        <v>83</v>
      </c>
      <c r="R22" s="3">
        <v>70</v>
      </c>
      <c r="S22" s="21">
        <v>171</v>
      </c>
      <c r="T22" s="21">
        <v>2286</v>
      </c>
      <c r="U22" s="21">
        <v>9251</v>
      </c>
      <c r="V22" s="8">
        <v>427</v>
      </c>
      <c r="W22" s="21">
        <v>110</v>
      </c>
      <c r="X22" s="21">
        <v>92</v>
      </c>
      <c r="Y22" s="21">
        <v>225</v>
      </c>
      <c r="Z22" s="21">
        <v>3007</v>
      </c>
      <c r="AA22" s="21">
        <v>12258</v>
      </c>
      <c r="AB22" s="21">
        <v>560</v>
      </c>
      <c r="AC22" s="21">
        <v>146</v>
      </c>
      <c r="AD22" s="21">
        <v>121</v>
      </c>
      <c r="AE22" s="21">
        <v>293</v>
      </c>
      <c r="AF22" s="21">
        <v>3840</v>
      </c>
      <c r="AG22" s="21">
        <v>16098</v>
      </c>
      <c r="AH22" s="21">
        <v>725</v>
      </c>
      <c r="AI22" s="21">
        <v>191</v>
      </c>
      <c r="AJ22" s="21">
        <v>157</v>
      </c>
      <c r="AK22" s="21">
        <v>377</v>
      </c>
      <c r="AL22" s="21">
        <v>4834</v>
      </c>
      <c r="AM22" s="21">
        <v>20932</v>
      </c>
      <c r="AN22" s="21">
        <v>928</v>
      </c>
      <c r="AO22" s="21">
        <v>248</v>
      </c>
      <c r="AP22" s="21">
        <v>202</v>
      </c>
      <c r="AQ22" s="21">
        <v>478</v>
      </c>
      <c r="AR22" s="21">
        <v>6155</v>
      </c>
      <c r="AS22" s="21">
        <v>27087</v>
      </c>
      <c r="AT22" s="21">
        <v>1174</v>
      </c>
      <c r="AU22" s="21">
        <v>320</v>
      </c>
      <c r="AV22" s="21">
        <v>257</v>
      </c>
      <c r="AW22" s="21">
        <v>597</v>
      </c>
      <c r="AX22" s="21">
        <v>7758</v>
      </c>
      <c r="AY22" s="21">
        <v>34845</v>
      </c>
      <c r="AZ22" s="21">
        <v>1467</v>
      </c>
      <c r="BA22" s="21">
        <v>410</v>
      </c>
      <c r="BB22" s="21">
        <v>324</v>
      </c>
      <c r="BC22" s="21">
        <v>733</v>
      </c>
      <c r="BD22" s="24">
        <v>9827</v>
      </c>
      <c r="BE22" s="21">
        <v>44672</v>
      </c>
      <c r="BF22" s="21">
        <v>1815</v>
      </c>
      <c r="BG22" s="21">
        <v>524</v>
      </c>
      <c r="BH22" s="21">
        <v>404</v>
      </c>
      <c r="BI22" s="24">
        <v>887</v>
      </c>
      <c r="BJ22" s="21">
        <v>12306</v>
      </c>
      <c r="BK22" s="24">
        <v>56978</v>
      </c>
      <c r="BL22" s="28">
        <v>563</v>
      </c>
      <c r="BM22" s="28">
        <v>147</v>
      </c>
      <c r="BN22" s="28">
        <v>122</v>
      </c>
      <c r="BO22" s="29">
        <v>294</v>
      </c>
      <c r="BP22" s="27">
        <v>14925</v>
      </c>
      <c r="BQ22" s="28">
        <v>677</v>
      </c>
      <c r="BR22" s="28">
        <v>178</v>
      </c>
      <c r="BS22" s="28">
        <v>147</v>
      </c>
      <c r="BT22" s="29">
        <v>352</v>
      </c>
      <c r="BU22" s="28">
        <v>17350</v>
      </c>
      <c r="BV22" s="28">
        <v>779</v>
      </c>
      <c r="BW22" s="28">
        <v>206</v>
      </c>
      <c r="BX22" s="28">
        <v>169</v>
      </c>
      <c r="BY22" s="29">
        <v>404</v>
      </c>
      <c r="BZ22" s="28">
        <v>18835</v>
      </c>
      <c r="CA22" s="28">
        <v>842</v>
      </c>
      <c r="CB22" s="28">
        <v>224</v>
      </c>
      <c r="CC22" s="28">
        <v>183</v>
      </c>
      <c r="CD22" s="29">
        <v>435</v>
      </c>
      <c r="CE22" s="28">
        <v>20400</v>
      </c>
      <c r="CF22" s="28">
        <v>906</v>
      </c>
      <c r="CG22" s="28">
        <v>242</v>
      </c>
      <c r="CH22" s="28">
        <v>197</v>
      </c>
      <c r="CI22" s="29">
        <v>467</v>
      </c>
      <c r="CJ22" s="28">
        <v>21326</v>
      </c>
      <c r="CK22" s="28">
        <v>945</v>
      </c>
      <c r="CL22" s="28">
        <v>253</v>
      </c>
      <c r="CM22" s="28">
        <v>206</v>
      </c>
      <c r="CN22" s="29">
        <v>486</v>
      </c>
      <c r="CO22" s="28">
        <v>22104</v>
      </c>
      <c r="CP22" s="28">
        <v>976</v>
      </c>
      <c r="CQ22" s="28">
        <v>262</v>
      </c>
      <c r="CR22" s="28">
        <v>213</v>
      </c>
      <c r="CS22" s="29">
        <v>501</v>
      </c>
      <c r="CT22" s="28">
        <v>22814</v>
      </c>
      <c r="CU22" s="28">
        <v>1005</v>
      </c>
      <c r="CV22" s="28">
        <v>270</v>
      </c>
      <c r="CW22" s="28">
        <v>219</v>
      </c>
      <c r="CX22" s="29">
        <v>516</v>
      </c>
      <c r="CY22" s="28">
        <v>23566</v>
      </c>
      <c r="CZ22" s="28">
        <v>1035</v>
      </c>
      <c r="DA22" s="28">
        <v>279</v>
      </c>
      <c r="DB22" s="28">
        <v>226</v>
      </c>
      <c r="DC22" s="29">
        <v>530</v>
      </c>
      <c r="DD22" s="28">
        <v>24344</v>
      </c>
      <c r="DE22" s="28">
        <v>1066</v>
      </c>
      <c r="DF22" s="28">
        <v>288</v>
      </c>
      <c r="DG22" s="28">
        <v>233</v>
      </c>
      <c r="DH22" s="29">
        <v>545</v>
      </c>
      <c r="DI22" s="28">
        <v>25033</v>
      </c>
      <c r="DJ22" s="30">
        <f t="shared" si="0"/>
        <v>1093</v>
      </c>
      <c r="DK22" s="28">
        <v>296</v>
      </c>
      <c r="DL22" s="30">
        <v>239</v>
      </c>
      <c r="DM22" s="31">
        <v>558</v>
      </c>
      <c r="DN22" s="32"/>
      <c r="DO22" s="32"/>
    </row>
    <row r="23" spans="1:119" ht="15.75" customHeight="1" x14ac:dyDescent="0.15">
      <c r="A23" s="3" t="s">
        <v>32</v>
      </c>
      <c r="B23" s="23">
        <v>8869</v>
      </c>
      <c r="C23" s="2">
        <v>28966</v>
      </c>
      <c r="D23" s="2">
        <v>971</v>
      </c>
      <c r="E23" s="21">
        <v>272</v>
      </c>
      <c r="F23" s="23">
        <v>218</v>
      </c>
      <c r="G23" s="22">
        <v>481</v>
      </c>
      <c r="H23" s="23">
        <v>10868</v>
      </c>
      <c r="I23" s="23">
        <v>39834</v>
      </c>
      <c r="J23" s="21">
        <v>1522</v>
      </c>
      <c r="K23" s="21">
        <v>372</v>
      </c>
      <c r="L23" s="21">
        <v>289</v>
      </c>
      <c r="M23" s="21">
        <v>613</v>
      </c>
      <c r="N23" s="21">
        <v>12980</v>
      </c>
      <c r="O23">
        <v>52814</v>
      </c>
      <c r="P23" s="3">
        <v>1594</v>
      </c>
      <c r="Q23" s="3">
        <v>490</v>
      </c>
      <c r="R23" s="3">
        <v>367</v>
      </c>
      <c r="S23" s="21">
        <v>737</v>
      </c>
      <c r="T23" s="21">
        <v>18019</v>
      </c>
      <c r="U23" s="21">
        <v>70833</v>
      </c>
      <c r="V23" s="8">
        <v>1958</v>
      </c>
      <c r="W23" s="21">
        <v>650</v>
      </c>
      <c r="X23" s="21">
        <v>462</v>
      </c>
      <c r="Y23" s="21">
        <v>846</v>
      </c>
      <c r="Z23" s="21">
        <v>23705</v>
      </c>
      <c r="AA23" s="21">
        <v>94538</v>
      </c>
      <c r="AB23" s="21">
        <v>2517</v>
      </c>
      <c r="AC23" s="21">
        <v>864</v>
      </c>
      <c r="AD23" s="21">
        <v>601</v>
      </c>
      <c r="AE23" s="21">
        <v>1052</v>
      </c>
      <c r="AF23" s="21">
        <v>30273</v>
      </c>
      <c r="AG23" s="21">
        <v>124811</v>
      </c>
      <c r="AH23" s="21">
        <v>3260</v>
      </c>
      <c r="AI23" s="21">
        <v>1137</v>
      </c>
      <c r="AJ23" s="21">
        <v>785</v>
      </c>
      <c r="AK23" s="21">
        <v>1338</v>
      </c>
      <c r="AL23" s="21">
        <v>38113</v>
      </c>
      <c r="AM23" s="21">
        <v>162924</v>
      </c>
      <c r="AN23" s="21">
        <v>4117</v>
      </c>
      <c r="AO23" s="21">
        <v>1459</v>
      </c>
      <c r="AP23" s="21">
        <v>1005</v>
      </c>
      <c r="AQ23" s="21">
        <v>1653</v>
      </c>
      <c r="AR23" s="21">
        <v>48527</v>
      </c>
      <c r="AS23" s="21">
        <v>211451</v>
      </c>
      <c r="AT23" s="21">
        <v>5068</v>
      </c>
      <c r="AU23" s="21">
        <v>1824</v>
      </c>
      <c r="AV23" s="21">
        <v>1261</v>
      </c>
      <c r="AW23" s="21">
        <v>1983</v>
      </c>
      <c r="AX23" s="21">
        <v>61158</v>
      </c>
      <c r="AY23" s="21">
        <v>272609</v>
      </c>
      <c r="AZ23" s="21">
        <v>6332</v>
      </c>
      <c r="BA23" s="21">
        <v>2315</v>
      </c>
      <c r="BB23" s="21">
        <v>1579</v>
      </c>
      <c r="BC23" s="21">
        <v>2438</v>
      </c>
      <c r="BD23" s="24">
        <v>77472</v>
      </c>
      <c r="BE23" s="21">
        <v>350081</v>
      </c>
      <c r="BF23" s="21">
        <v>7758</v>
      </c>
      <c r="BG23" s="21">
        <v>3008</v>
      </c>
      <c r="BH23" s="21">
        <v>1951</v>
      </c>
      <c r="BI23" s="24">
        <v>2799</v>
      </c>
      <c r="BJ23" s="21">
        <v>97012</v>
      </c>
      <c r="BK23" s="24">
        <v>447093</v>
      </c>
      <c r="BL23" s="28">
        <v>2578</v>
      </c>
      <c r="BM23" s="28">
        <v>886</v>
      </c>
      <c r="BN23" s="28">
        <v>616</v>
      </c>
      <c r="BO23" s="29">
        <v>1076</v>
      </c>
      <c r="BP23" s="27">
        <v>117666</v>
      </c>
      <c r="BQ23" s="28">
        <v>3087</v>
      </c>
      <c r="BR23" s="28">
        <v>1072</v>
      </c>
      <c r="BS23" s="28">
        <v>742</v>
      </c>
      <c r="BT23" s="29">
        <v>1273</v>
      </c>
      <c r="BU23" s="28">
        <v>136777</v>
      </c>
      <c r="BV23" s="28">
        <v>3546</v>
      </c>
      <c r="BW23" s="28">
        <v>1244</v>
      </c>
      <c r="BX23" s="28">
        <v>857</v>
      </c>
      <c r="BY23" s="29">
        <v>1445</v>
      </c>
      <c r="BZ23" s="28">
        <v>148491</v>
      </c>
      <c r="CA23" s="28">
        <v>3809</v>
      </c>
      <c r="CB23" s="28">
        <v>1343</v>
      </c>
      <c r="CC23" s="28">
        <v>924</v>
      </c>
      <c r="CD23" s="29">
        <v>1542</v>
      </c>
      <c r="CE23" s="28">
        <v>160828</v>
      </c>
      <c r="CF23" s="28">
        <v>4074</v>
      </c>
      <c r="CG23" s="28">
        <v>1443</v>
      </c>
      <c r="CH23" s="28">
        <v>993</v>
      </c>
      <c r="CI23" s="29">
        <v>1638</v>
      </c>
      <c r="CJ23" s="28">
        <v>168127</v>
      </c>
      <c r="CK23" s="28">
        <v>4223</v>
      </c>
      <c r="CL23" s="28">
        <v>1499</v>
      </c>
      <c r="CM23" s="28">
        <v>1033</v>
      </c>
      <c r="CN23" s="29">
        <v>1691</v>
      </c>
      <c r="CO23" s="28">
        <v>174257</v>
      </c>
      <c r="CP23" s="28">
        <v>4346</v>
      </c>
      <c r="CQ23" s="28">
        <v>1546</v>
      </c>
      <c r="CR23" s="28">
        <v>1066</v>
      </c>
      <c r="CS23" s="29">
        <v>1734</v>
      </c>
      <c r="CT23" s="28">
        <v>179857</v>
      </c>
      <c r="CU23" s="28">
        <v>4456</v>
      </c>
      <c r="CV23" s="28">
        <v>1588</v>
      </c>
      <c r="CW23" s="28">
        <v>1096</v>
      </c>
      <c r="CX23" s="29">
        <v>1772</v>
      </c>
      <c r="CY23" s="28">
        <v>185789</v>
      </c>
      <c r="CZ23" s="28">
        <v>4570</v>
      </c>
      <c r="DA23" s="28">
        <v>1632</v>
      </c>
      <c r="DB23" s="28">
        <v>1127</v>
      </c>
      <c r="DC23" s="29">
        <v>1811</v>
      </c>
      <c r="DD23" s="28">
        <v>191922</v>
      </c>
      <c r="DE23" s="28">
        <v>4687</v>
      </c>
      <c r="DF23" s="28">
        <v>1677</v>
      </c>
      <c r="DG23" s="28">
        <v>1159</v>
      </c>
      <c r="DH23" s="29">
        <v>1851</v>
      </c>
      <c r="DI23" s="28">
        <v>197352</v>
      </c>
      <c r="DJ23" s="30">
        <f t="shared" si="0"/>
        <v>4787</v>
      </c>
      <c r="DK23" s="28">
        <v>1716</v>
      </c>
      <c r="DL23" s="30">
        <v>1187</v>
      </c>
      <c r="DM23" s="31">
        <v>1884</v>
      </c>
      <c r="DN23" s="32"/>
      <c r="DO23" s="32"/>
    </row>
    <row r="24" spans="1:119" ht="15.75" customHeight="1" x14ac:dyDescent="0.15">
      <c r="A24" s="3" t="s">
        <v>33</v>
      </c>
      <c r="B24" s="23">
        <v>12658</v>
      </c>
      <c r="C24" s="2">
        <v>38696</v>
      </c>
      <c r="D24" s="2">
        <v>1381</v>
      </c>
      <c r="E24" s="21">
        <v>381</v>
      </c>
      <c r="F24" s="23">
        <v>309</v>
      </c>
      <c r="G24" s="22">
        <v>691</v>
      </c>
      <c r="H24" s="23">
        <v>15511</v>
      </c>
      <c r="I24" s="23">
        <v>54207</v>
      </c>
      <c r="J24" s="21">
        <v>3121</v>
      </c>
      <c r="K24" s="21">
        <v>538</v>
      </c>
      <c r="L24" s="21">
        <v>417</v>
      </c>
      <c r="M24" s="21">
        <v>892</v>
      </c>
      <c r="N24" s="21">
        <v>18526</v>
      </c>
      <c r="O24">
        <v>72733</v>
      </c>
      <c r="P24" s="3">
        <v>2325</v>
      </c>
      <c r="Q24" s="3">
        <v>717</v>
      </c>
      <c r="R24" s="3">
        <v>533</v>
      </c>
      <c r="S24" s="21">
        <v>1075</v>
      </c>
      <c r="T24" s="21">
        <v>25717</v>
      </c>
      <c r="U24" s="21">
        <v>98450</v>
      </c>
      <c r="V24" s="8">
        <v>2868</v>
      </c>
      <c r="W24" s="21">
        <v>960</v>
      </c>
      <c r="X24" s="21">
        <v>675</v>
      </c>
      <c r="Y24" s="21">
        <v>1233</v>
      </c>
      <c r="Z24" s="21">
        <v>33832</v>
      </c>
      <c r="AA24" s="21">
        <v>132282</v>
      </c>
      <c r="AB24" s="21">
        <v>3749</v>
      </c>
      <c r="AC24" s="21">
        <v>1285</v>
      </c>
      <c r="AD24" s="21">
        <v>891</v>
      </c>
      <c r="AE24" s="21">
        <v>1573</v>
      </c>
      <c r="AF24" s="21">
        <v>43206</v>
      </c>
      <c r="AG24" s="21">
        <v>175488</v>
      </c>
      <c r="AH24" s="21">
        <v>4795</v>
      </c>
      <c r="AI24" s="21">
        <v>1697</v>
      </c>
      <c r="AJ24" s="21">
        <v>1155</v>
      </c>
      <c r="AK24" s="21">
        <v>1943</v>
      </c>
      <c r="AL24" s="21">
        <v>54395</v>
      </c>
      <c r="AM24" s="21">
        <v>229883</v>
      </c>
      <c r="AN24" s="21">
        <v>5896</v>
      </c>
      <c r="AO24" s="21">
        <v>2161</v>
      </c>
      <c r="AP24" s="21">
        <v>1454</v>
      </c>
      <c r="AQ24" s="21">
        <v>2281</v>
      </c>
      <c r="AR24" s="21">
        <v>69258</v>
      </c>
      <c r="AS24" s="21">
        <v>299141</v>
      </c>
      <c r="AT24" s="21">
        <v>7298</v>
      </c>
      <c r="AU24" s="21">
        <v>2728</v>
      </c>
      <c r="AV24" s="21">
        <v>1830</v>
      </c>
      <c r="AW24" s="21">
        <v>2740</v>
      </c>
      <c r="AX24" s="21">
        <v>87286</v>
      </c>
      <c r="AY24" s="21">
        <v>386427</v>
      </c>
      <c r="AZ24" s="21">
        <v>9303</v>
      </c>
      <c r="BA24" s="21">
        <v>3529</v>
      </c>
      <c r="BB24" s="21">
        <v>2328</v>
      </c>
      <c r="BC24" s="21">
        <v>3446</v>
      </c>
      <c r="BD24" s="24">
        <v>110569</v>
      </c>
      <c r="BE24" s="21">
        <v>496996</v>
      </c>
      <c r="BF24" s="21">
        <v>11438</v>
      </c>
      <c r="BG24" s="21">
        <v>4595</v>
      </c>
      <c r="BH24" s="21">
        <v>2889</v>
      </c>
      <c r="BI24" s="24">
        <v>3954</v>
      </c>
      <c r="BJ24" s="21">
        <v>138457</v>
      </c>
      <c r="BK24" s="24">
        <v>635453</v>
      </c>
      <c r="BL24" s="28">
        <v>3904</v>
      </c>
      <c r="BM24" s="28">
        <v>1344</v>
      </c>
      <c r="BN24" s="28">
        <v>930</v>
      </c>
      <c r="BO24" s="29">
        <v>1630</v>
      </c>
      <c r="BP24" s="27">
        <v>167934</v>
      </c>
      <c r="BQ24" s="28">
        <v>4618</v>
      </c>
      <c r="BR24" s="28">
        <v>1625</v>
      </c>
      <c r="BS24" s="28">
        <v>1110</v>
      </c>
      <c r="BT24" s="29">
        <v>1883</v>
      </c>
      <c r="BU24" s="28">
        <v>195210</v>
      </c>
      <c r="BV24" s="28">
        <v>5228</v>
      </c>
      <c r="BW24" s="28">
        <v>1875</v>
      </c>
      <c r="BX24" s="28">
        <v>1269</v>
      </c>
      <c r="BY24" s="29">
        <v>2084</v>
      </c>
      <c r="BZ24" s="28">
        <v>211927</v>
      </c>
      <c r="CA24" s="28">
        <v>5558</v>
      </c>
      <c r="CB24" s="28">
        <v>2015</v>
      </c>
      <c r="CC24" s="28">
        <v>1359</v>
      </c>
      <c r="CD24" s="29">
        <v>2184</v>
      </c>
      <c r="CE24" s="28">
        <v>229535</v>
      </c>
      <c r="CF24" s="28">
        <v>5890</v>
      </c>
      <c r="CG24" s="28">
        <v>2159</v>
      </c>
      <c r="CH24" s="28">
        <v>1452</v>
      </c>
      <c r="CI24" s="29">
        <v>2279</v>
      </c>
      <c r="CJ24" s="28">
        <v>239952</v>
      </c>
      <c r="CK24" s="28">
        <v>6080</v>
      </c>
      <c r="CL24" s="28">
        <v>2242</v>
      </c>
      <c r="CM24" s="28">
        <v>1506</v>
      </c>
      <c r="CN24" s="29">
        <v>2332</v>
      </c>
      <c r="CO24" s="28">
        <v>248702</v>
      </c>
      <c r="CP24" s="28">
        <v>6242</v>
      </c>
      <c r="CQ24" s="28">
        <v>2311</v>
      </c>
      <c r="CR24" s="28">
        <v>1552</v>
      </c>
      <c r="CS24" s="29">
        <v>2379</v>
      </c>
      <c r="CT24" s="28">
        <v>256694</v>
      </c>
      <c r="CU24" s="28">
        <v>6386</v>
      </c>
      <c r="CV24" s="28">
        <v>2374</v>
      </c>
      <c r="CW24" s="28">
        <v>1593</v>
      </c>
      <c r="CX24" s="29">
        <v>2419</v>
      </c>
      <c r="CY24" s="28">
        <v>265160</v>
      </c>
      <c r="CZ24" s="28">
        <v>6542</v>
      </c>
      <c r="DA24" s="28">
        <v>2440</v>
      </c>
      <c r="DB24" s="28">
        <v>1637</v>
      </c>
      <c r="DC24" s="29">
        <v>2465</v>
      </c>
      <c r="DD24" s="28">
        <v>273913</v>
      </c>
      <c r="DE24" s="28">
        <v>8522</v>
      </c>
      <c r="DF24" s="28">
        <v>2773</v>
      </c>
      <c r="DG24" s="28">
        <v>1986</v>
      </c>
      <c r="DH24" s="29">
        <v>3763</v>
      </c>
      <c r="DI24" s="28">
        <v>281663</v>
      </c>
      <c r="DJ24" s="30">
        <f t="shared" si="0"/>
        <v>6885</v>
      </c>
      <c r="DK24" s="28">
        <v>2573</v>
      </c>
      <c r="DL24" s="30">
        <v>1729</v>
      </c>
      <c r="DM24" s="31">
        <v>2583</v>
      </c>
      <c r="DN24" s="32"/>
      <c r="DO24" s="32"/>
    </row>
    <row r="25" spans="1:119" ht="15.75" customHeight="1" x14ac:dyDescent="0.15">
      <c r="A25" s="3" t="s">
        <v>34</v>
      </c>
      <c r="B25" s="23">
        <v>5028</v>
      </c>
      <c r="C25" s="2">
        <v>23211</v>
      </c>
      <c r="D25" s="2">
        <v>281</v>
      </c>
      <c r="E25" s="21">
        <v>90</v>
      </c>
      <c r="F25" s="23">
        <v>76</v>
      </c>
      <c r="G25" s="22">
        <v>115</v>
      </c>
      <c r="H25" s="23">
        <v>6161</v>
      </c>
      <c r="I25" s="23">
        <v>29372</v>
      </c>
      <c r="J25" s="21">
        <v>2207</v>
      </c>
      <c r="K25" s="21">
        <v>116</v>
      </c>
      <c r="L25" s="21">
        <v>97</v>
      </c>
      <c r="M25" s="21">
        <v>147</v>
      </c>
      <c r="N25" s="21">
        <v>7359</v>
      </c>
      <c r="O25">
        <v>36731</v>
      </c>
      <c r="P25" s="3">
        <v>439</v>
      </c>
      <c r="Q25" s="3">
        <v>143</v>
      </c>
      <c r="R25" s="3">
        <v>118</v>
      </c>
      <c r="S25" s="21">
        <v>178</v>
      </c>
      <c r="T25" s="21">
        <v>10215</v>
      </c>
      <c r="U25" s="21">
        <v>46946</v>
      </c>
      <c r="V25" s="8">
        <v>556</v>
      </c>
      <c r="W25" s="21">
        <v>182</v>
      </c>
      <c r="X25" s="21">
        <v>150</v>
      </c>
      <c r="Y25" s="21">
        <v>224</v>
      </c>
      <c r="Z25" s="21">
        <v>13439</v>
      </c>
      <c r="AA25" s="21">
        <v>60385</v>
      </c>
      <c r="AB25" s="21">
        <v>702</v>
      </c>
      <c r="AC25" s="21">
        <v>232</v>
      </c>
      <c r="AD25" s="21">
        <v>190</v>
      </c>
      <c r="AE25" s="21">
        <v>280</v>
      </c>
      <c r="AF25" s="21">
        <v>17162</v>
      </c>
      <c r="AG25" s="21">
        <v>77547</v>
      </c>
      <c r="AH25" s="21">
        <v>885</v>
      </c>
      <c r="AI25" s="21">
        <v>299</v>
      </c>
      <c r="AJ25" s="21">
        <v>240</v>
      </c>
      <c r="AK25" s="21">
        <v>346</v>
      </c>
      <c r="AL25" s="21">
        <v>21607</v>
      </c>
      <c r="AM25" s="21">
        <v>99154</v>
      </c>
      <c r="AN25" s="21">
        <v>1102</v>
      </c>
      <c r="AO25" s="21">
        <v>381</v>
      </c>
      <c r="AP25" s="21">
        <v>299</v>
      </c>
      <c r="AQ25" s="21">
        <v>422</v>
      </c>
      <c r="AR25" s="21">
        <v>27511</v>
      </c>
      <c r="AS25" s="21">
        <v>126665</v>
      </c>
      <c r="AT25" s="21">
        <v>1358</v>
      </c>
      <c r="AU25" s="21">
        <v>485</v>
      </c>
      <c r="AV25" s="21">
        <v>370</v>
      </c>
      <c r="AW25" s="21">
        <v>503</v>
      </c>
      <c r="AX25" s="21">
        <v>34672</v>
      </c>
      <c r="AY25" s="21">
        <v>161337</v>
      </c>
      <c r="AZ25" s="21">
        <v>1661</v>
      </c>
      <c r="BA25" s="21">
        <v>613</v>
      </c>
      <c r="BB25" s="21">
        <v>456</v>
      </c>
      <c r="BC25" s="21">
        <v>592</v>
      </c>
      <c r="BD25" s="24">
        <v>43920</v>
      </c>
      <c r="BE25" s="21">
        <v>205257</v>
      </c>
      <c r="BF25" s="21">
        <v>2056</v>
      </c>
      <c r="BG25" s="21">
        <v>776</v>
      </c>
      <c r="BH25" s="21">
        <v>567</v>
      </c>
      <c r="BI25" s="24">
        <v>713</v>
      </c>
      <c r="BJ25" s="21">
        <v>54998</v>
      </c>
      <c r="BK25" s="24">
        <v>260255</v>
      </c>
      <c r="BL25" s="28">
        <v>2129</v>
      </c>
      <c r="BM25" s="28">
        <v>573</v>
      </c>
      <c r="BN25" s="28">
        <v>468</v>
      </c>
      <c r="BO25" s="29">
        <v>1088</v>
      </c>
      <c r="BP25" s="27">
        <v>66706</v>
      </c>
      <c r="BQ25" s="28">
        <v>2542</v>
      </c>
      <c r="BR25" s="28">
        <v>693</v>
      </c>
      <c r="BS25" s="28">
        <v>561</v>
      </c>
      <c r="BT25" s="29">
        <v>1288</v>
      </c>
      <c r="BU25" s="28">
        <v>77541</v>
      </c>
      <c r="BV25" s="28">
        <v>2912</v>
      </c>
      <c r="BW25" s="28">
        <v>804</v>
      </c>
      <c r="BX25" s="28">
        <v>645</v>
      </c>
      <c r="BY25" s="29">
        <v>1463</v>
      </c>
      <c r="BZ25" s="28">
        <v>84182</v>
      </c>
      <c r="CA25" s="28">
        <v>3131</v>
      </c>
      <c r="CB25" s="28">
        <v>872</v>
      </c>
      <c r="CC25" s="28">
        <v>695</v>
      </c>
      <c r="CD25" s="29">
        <v>1564</v>
      </c>
      <c r="CE25" s="28">
        <v>91176</v>
      </c>
      <c r="CF25" s="28">
        <v>3358</v>
      </c>
      <c r="CG25" s="28">
        <v>943</v>
      </c>
      <c r="CH25" s="28">
        <v>747</v>
      </c>
      <c r="CI25" s="29">
        <v>1668</v>
      </c>
      <c r="CJ25" s="28">
        <v>95314</v>
      </c>
      <c r="CK25" s="28">
        <v>3490</v>
      </c>
      <c r="CL25" s="28">
        <v>985</v>
      </c>
      <c r="CM25" s="28">
        <v>778</v>
      </c>
      <c r="CN25" s="29">
        <v>1727</v>
      </c>
      <c r="CO25" s="28">
        <v>98789</v>
      </c>
      <c r="CP25" s="28">
        <v>3599</v>
      </c>
      <c r="CQ25" s="28">
        <v>1020</v>
      </c>
      <c r="CR25" s="28">
        <v>803</v>
      </c>
      <c r="CS25" s="29">
        <v>1776</v>
      </c>
      <c r="CT25" s="28">
        <v>101964</v>
      </c>
      <c r="CU25" s="28">
        <v>3697</v>
      </c>
      <c r="CV25" s="28">
        <v>1052</v>
      </c>
      <c r="CW25" s="28">
        <v>826</v>
      </c>
      <c r="CX25" s="29">
        <v>1819</v>
      </c>
      <c r="CY25" s="28">
        <v>105327</v>
      </c>
      <c r="CZ25" s="28">
        <v>3800</v>
      </c>
      <c r="DA25" s="28">
        <v>1086</v>
      </c>
      <c r="DB25" s="28">
        <v>850</v>
      </c>
      <c r="DC25" s="29">
        <v>1864</v>
      </c>
      <c r="DD25" s="28">
        <v>108803</v>
      </c>
      <c r="DE25" s="28">
        <v>3907</v>
      </c>
      <c r="DF25" s="28">
        <v>1122</v>
      </c>
      <c r="DG25" s="28">
        <v>875</v>
      </c>
      <c r="DH25" s="29">
        <v>1910</v>
      </c>
      <c r="DI25" s="28">
        <v>111882</v>
      </c>
      <c r="DJ25" s="30">
        <f t="shared" si="0"/>
        <v>3999</v>
      </c>
      <c r="DK25" s="28">
        <v>1153</v>
      </c>
      <c r="DL25" s="30">
        <v>896</v>
      </c>
      <c r="DM25" s="31">
        <v>1950</v>
      </c>
      <c r="DN25" s="32"/>
      <c r="DO25" s="32"/>
    </row>
    <row r="26" spans="1:119" ht="15.75" customHeight="1" x14ac:dyDescent="0.15">
      <c r="A26" s="3" t="s">
        <v>35</v>
      </c>
      <c r="B26" s="23">
        <v>4017</v>
      </c>
      <c r="C26" s="2">
        <v>13738</v>
      </c>
      <c r="D26" s="2">
        <v>166</v>
      </c>
      <c r="E26" s="21">
        <v>54</v>
      </c>
      <c r="F26" s="23">
        <v>44</v>
      </c>
      <c r="G26" s="22">
        <v>68</v>
      </c>
      <c r="H26" s="23">
        <v>4922</v>
      </c>
      <c r="I26" s="23">
        <v>18660</v>
      </c>
      <c r="J26" s="21">
        <v>589</v>
      </c>
      <c r="K26" s="21">
        <v>73</v>
      </c>
      <c r="L26" s="21">
        <v>60</v>
      </c>
      <c r="M26" s="21">
        <v>96</v>
      </c>
      <c r="N26" s="21">
        <v>5879</v>
      </c>
      <c r="O26">
        <v>24539</v>
      </c>
      <c r="P26" s="3">
        <v>289</v>
      </c>
      <c r="Q26" s="3">
        <v>96</v>
      </c>
      <c r="R26" s="3">
        <v>78</v>
      </c>
      <c r="S26" s="21">
        <v>115</v>
      </c>
      <c r="T26" s="21">
        <v>8161</v>
      </c>
      <c r="U26" s="21">
        <v>32700</v>
      </c>
      <c r="V26" s="8">
        <v>376</v>
      </c>
      <c r="W26" s="21">
        <v>127</v>
      </c>
      <c r="X26" s="21">
        <v>101</v>
      </c>
      <c r="Y26" s="21">
        <v>148</v>
      </c>
      <c r="Z26" s="21">
        <v>10737</v>
      </c>
      <c r="AA26" s="21">
        <v>43437</v>
      </c>
      <c r="AB26" s="21">
        <v>485</v>
      </c>
      <c r="AC26" s="21">
        <v>168</v>
      </c>
      <c r="AD26" s="21">
        <v>131</v>
      </c>
      <c r="AE26" s="21">
        <v>186</v>
      </c>
      <c r="AF26" s="21">
        <v>13712</v>
      </c>
      <c r="AG26" s="21">
        <v>57149</v>
      </c>
      <c r="AH26" s="21">
        <v>613</v>
      </c>
      <c r="AI26" s="21">
        <v>219</v>
      </c>
      <c r="AJ26" s="21">
        <v>167</v>
      </c>
      <c r="AK26" s="21">
        <v>227</v>
      </c>
      <c r="AL26" s="21">
        <v>17262</v>
      </c>
      <c r="AM26" s="21">
        <v>74411</v>
      </c>
      <c r="AN26" s="21">
        <v>659</v>
      </c>
      <c r="AO26" s="21">
        <v>184</v>
      </c>
      <c r="AP26" s="21">
        <v>208</v>
      </c>
      <c r="AQ26" s="21">
        <v>267</v>
      </c>
      <c r="AR26" s="21">
        <v>21979</v>
      </c>
      <c r="AS26" s="21">
        <v>96390</v>
      </c>
      <c r="AT26" s="21">
        <v>940</v>
      </c>
      <c r="AU26" s="21">
        <v>365</v>
      </c>
      <c r="AV26" s="21">
        <v>259</v>
      </c>
      <c r="AW26" s="21">
        <v>316</v>
      </c>
      <c r="AX26" s="21">
        <v>27700</v>
      </c>
      <c r="AY26" s="21">
        <v>124090</v>
      </c>
      <c r="AZ26" s="21">
        <v>1200</v>
      </c>
      <c r="BA26" s="21">
        <v>469</v>
      </c>
      <c r="BB26" s="21">
        <v>332</v>
      </c>
      <c r="BC26" s="21">
        <v>399</v>
      </c>
      <c r="BD26" s="24">
        <v>35090</v>
      </c>
      <c r="BE26" s="21">
        <v>159180</v>
      </c>
      <c r="BF26" s="21">
        <v>1523</v>
      </c>
      <c r="BG26" s="21">
        <v>499</v>
      </c>
      <c r="BH26" s="21">
        <v>601</v>
      </c>
      <c r="BI26" s="24">
        <v>423</v>
      </c>
      <c r="BJ26" s="21">
        <v>43940</v>
      </c>
      <c r="BK26" s="24">
        <v>203120</v>
      </c>
      <c r="BL26" s="28">
        <v>1605</v>
      </c>
      <c r="BM26" s="28">
        <v>456</v>
      </c>
      <c r="BN26" s="28">
        <v>357</v>
      </c>
      <c r="BO26" s="29">
        <v>792</v>
      </c>
      <c r="BP26" s="27">
        <v>53294</v>
      </c>
      <c r="BQ26" s="28">
        <v>1887</v>
      </c>
      <c r="BR26" s="28">
        <v>551</v>
      </c>
      <c r="BS26" s="28">
        <v>423</v>
      </c>
      <c r="BT26" s="29">
        <v>913</v>
      </c>
      <c r="BU26" s="28">
        <v>61950</v>
      </c>
      <c r="BV26" s="28">
        <v>2130</v>
      </c>
      <c r="BW26" s="28">
        <v>639</v>
      </c>
      <c r="BX26" s="28">
        <v>480</v>
      </c>
      <c r="BY26" s="29">
        <v>1011</v>
      </c>
      <c r="BZ26" s="28">
        <v>67256</v>
      </c>
      <c r="CA26" s="28">
        <v>2269</v>
      </c>
      <c r="CB26" s="28">
        <v>692</v>
      </c>
      <c r="CC26" s="28">
        <v>514</v>
      </c>
      <c r="CD26" s="29">
        <v>1063</v>
      </c>
      <c r="CE26" s="28">
        <v>72844</v>
      </c>
      <c r="CF26" s="28">
        <v>2410</v>
      </c>
      <c r="CG26" s="28">
        <v>748</v>
      </c>
      <c r="CH26" s="28">
        <v>549</v>
      </c>
      <c r="CI26" s="29">
        <v>1113</v>
      </c>
      <c r="CJ26" s="28">
        <v>76150</v>
      </c>
      <c r="CK26" s="28">
        <v>2489</v>
      </c>
      <c r="CL26" s="28">
        <v>780</v>
      </c>
      <c r="CM26" s="28">
        <v>569</v>
      </c>
      <c r="CN26" s="29">
        <v>1140</v>
      </c>
      <c r="CO26" s="28">
        <v>78926</v>
      </c>
      <c r="CP26" s="28">
        <v>2553</v>
      </c>
      <c r="CQ26" s="28">
        <v>808</v>
      </c>
      <c r="CR26" s="28">
        <v>585</v>
      </c>
      <c r="CS26" s="29">
        <v>1160</v>
      </c>
      <c r="CT26" s="28">
        <v>81463</v>
      </c>
      <c r="CU26" s="28">
        <v>2611</v>
      </c>
      <c r="CV26" s="28">
        <v>833</v>
      </c>
      <c r="CW26" s="28">
        <v>600</v>
      </c>
      <c r="CX26" s="29">
        <v>1178</v>
      </c>
      <c r="CY26" s="28">
        <v>84149</v>
      </c>
      <c r="CZ26" s="28">
        <v>2669</v>
      </c>
      <c r="DA26" s="28">
        <v>859</v>
      </c>
      <c r="DB26" s="28">
        <v>615</v>
      </c>
      <c r="DC26" s="29">
        <v>1195</v>
      </c>
      <c r="DD26" s="28">
        <v>86927</v>
      </c>
      <c r="DE26" s="28">
        <v>2728</v>
      </c>
      <c r="DF26" s="28">
        <v>887</v>
      </c>
      <c r="DG26" s="28">
        <v>630</v>
      </c>
      <c r="DH26" s="29">
        <v>1211</v>
      </c>
      <c r="DI26" s="28">
        <v>89386</v>
      </c>
      <c r="DJ26" s="30">
        <f t="shared" si="0"/>
        <v>2801</v>
      </c>
      <c r="DK26" s="28">
        <v>912</v>
      </c>
      <c r="DL26" s="30">
        <v>647</v>
      </c>
      <c r="DM26" s="31">
        <v>1242</v>
      </c>
      <c r="DN26" s="32"/>
      <c r="DO26" s="32"/>
    </row>
    <row r="27" spans="1:119" ht="15.75" customHeight="1" x14ac:dyDescent="0.15">
      <c r="A27" s="3" t="s">
        <v>36</v>
      </c>
      <c r="B27" s="2">
        <v>325</v>
      </c>
      <c r="C27" s="2">
        <v>1138</v>
      </c>
      <c r="D27" s="2">
        <v>54</v>
      </c>
      <c r="E27" s="3">
        <v>14</v>
      </c>
      <c r="F27" s="2">
        <v>12</v>
      </c>
      <c r="G27" s="22">
        <v>28</v>
      </c>
      <c r="H27" s="2">
        <v>399</v>
      </c>
      <c r="I27" s="23">
        <v>1537</v>
      </c>
      <c r="J27" s="21">
        <v>291</v>
      </c>
      <c r="K27" s="21">
        <v>16</v>
      </c>
      <c r="L27" s="3">
        <v>14</v>
      </c>
      <c r="M27" s="21">
        <v>32</v>
      </c>
      <c r="N27" s="3">
        <v>476</v>
      </c>
      <c r="O27">
        <v>2013</v>
      </c>
      <c r="P27" s="3">
        <v>81</v>
      </c>
      <c r="Q27" s="3">
        <v>21</v>
      </c>
      <c r="R27" s="3">
        <v>18</v>
      </c>
      <c r="S27" s="3">
        <v>42</v>
      </c>
      <c r="T27">
        <v>661</v>
      </c>
      <c r="U27" s="21">
        <v>2674</v>
      </c>
      <c r="V27" s="8">
        <v>108</v>
      </c>
      <c r="W27" s="21">
        <v>28</v>
      </c>
      <c r="X27" s="21">
        <v>24</v>
      </c>
      <c r="Y27" s="21">
        <v>56</v>
      </c>
      <c r="Z27" s="21">
        <v>869</v>
      </c>
      <c r="AA27" s="21">
        <v>3543</v>
      </c>
      <c r="AB27" s="21">
        <v>142</v>
      </c>
      <c r="AC27" s="21">
        <v>37</v>
      </c>
      <c r="AD27" s="21">
        <v>31</v>
      </c>
      <c r="AE27" s="21">
        <v>74</v>
      </c>
      <c r="AF27" s="21">
        <v>1110</v>
      </c>
      <c r="AG27" s="21">
        <v>1141</v>
      </c>
      <c r="AH27" s="21">
        <v>186</v>
      </c>
      <c r="AI27" s="21">
        <v>48</v>
      </c>
      <c r="AJ27" s="21">
        <v>41</v>
      </c>
      <c r="AK27" s="21">
        <v>97</v>
      </c>
      <c r="AL27" s="21">
        <v>1398</v>
      </c>
      <c r="AM27" s="21">
        <v>2539</v>
      </c>
      <c r="AN27" s="21">
        <v>243</v>
      </c>
      <c r="AO27" s="21">
        <v>63</v>
      </c>
      <c r="AP27" s="21">
        <v>53</v>
      </c>
      <c r="AQ27" s="21">
        <v>127</v>
      </c>
      <c r="AR27" s="21">
        <v>1780</v>
      </c>
      <c r="AS27" s="21">
        <v>4319</v>
      </c>
      <c r="AT27" s="21">
        <v>314</v>
      </c>
      <c r="AU27" s="21">
        <v>81</v>
      </c>
      <c r="AV27" s="21">
        <v>69</v>
      </c>
      <c r="AW27" s="21">
        <v>164</v>
      </c>
      <c r="AX27" s="21">
        <v>2243</v>
      </c>
      <c r="AY27" s="21">
        <v>6562</v>
      </c>
      <c r="AZ27" s="21">
        <v>404</v>
      </c>
      <c r="BA27" s="21">
        <v>104</v>
      </c>
      <c r="BB27" s="21">
        <v>89</v>
      </c>
      <c r="BC27" s="21">
        <v>211</v>
      </c>
      <c r="BD27" s="24">
        <v>2841</v>
      </c>
      <c r="BE27" s="21">
        <v>9403</v>
      </c>
      <c r="BF27" s="21">
        <v>518</v>
      </c>
      <c r="BG27" s="21">
        <v>134</v>
      </c>
      <c r="BH27" s="21">
        <v>114</v>
      </c>
      <c r="BI27" s="24">
        <v>270</v>
      </c>
      <c r="BJ27" s="21">
        <v>3558</v>
      </c>
      <c r="BK27" s="24">
        <v>12961</v>
      </c>
      <c r="BL27" s="28">
        <v>142</v>
      </c>
      <c r="BM27" s="28">
        <v>37</v>
      </c>
      <c r="BN27" s="28">
        <v>31</v>
      </c>
      <c r="BO27" s="29">
        <v>74</v>
      </c>
      <c r="BP27" s="27">
        <v>4315</v>
      </c>
      <c r="BQ27" s="28">
        <v>173</v>
      </c>
      <c r="BR27" s="28">
        <v>45</v>
      </c>
      <c r="BS27" s="28">
        <v>38</v>
      </c>
      <c r="BT27" s="29">
        <v>90</v>
      </c>
      <c r="BU27" s="28">
        <v>5016</v>
      </c>
      <c r="BV27" s="28">
        <v>201</v>
      </c>
      <c r="BW27" s="28">
        <v>52</v>
      </c>
      <c r="BX27" s="28">
        <v>44</v>
      </c>
      <c r="BY27" s="29">
        <v>105</v>
      </c>
      <c r="BZ27" s="28">
        <v>5446</v>
      </c>
      <c r="CA27" s="28">
        <v>218</v>
      </c>
      <c r="CB27" s="28">
        <v>56</v>
      </c>
      <c r="CC27" s="28">
        <v>48</v>
      </c>
      <c r="CD27" s="29">
        <v>114</v>
      </c>
      <c r="CE27" s="28">
        <v>5898</v>
      </c>
      <c r="CF27" s="28">
        <v>236</v>
      </c>
      <c r="CG27" s="28">
        <v>61</v>
      </c>
      <c r="CH27" s="28">
        <v>52</v>
      </c>
      <c r="CI27" s="29">
        <v>123</v>
      </c>
      <c r="CJ27" s="28">
        <v>6166</v>
      </c>
      <c r="CK27" s="28">
        <v>247</v>
      </c>
      <c r="CL27" s="28">
        <v>64</v>
      </c>
      <c r="CM27" s="28">
        <v>54</v>
      </c>
      <c r="CN27" s="29">
        <v>129</v>
      </c>
      <c r="CO27" s="28">
        <v>6390</v>
      </c>
      <c r="CP27" s="28">
        <v>256</v>
      </c>
      <c r="CQ27" s="28">
        <v>66</v>
      </c>
      <c r="CR27" s="28">
        <v>56</v>
      </c>
      <c r="CS27" s="29">
        <v>134</v>
      </c>
      <c r="CT27" s="28">
        <v>6596</v>
      </c>
      <c r="CU27" s="28">
        <v>264</v>
      </c>
      <c r="CV27" s="28">
        <v>68</v>
      </c>
      <c r="CW27" s="28">
        <v>58</v>
      </c>
      <c r="CX27" s="29">
        <v>138</v>
      </c>
      <c r="CY27" s="28">
        <v>6813</v>
      </c>
      <c r="CZ27" s="28">
        <v>273</v>
      </c>
      <c r="DA27" s="28">
        <v>71</v>
      </c>
      <c r="DB27" s="28">
        <v>60</v>
      </c>
      <c r="DC27" s="29">
        <v>142</v>
      </c>
      <c r="DD27" s="28">
        <v>7038</v>
      </c>
      <c r="DE27" s="28">
        <v>282</v>
      </c>
      <c r="DF27" s="28">
        <v>73</v>
      </c>
      <c r="DG27" s="28">
        <v>62</v>
      </c>
      <c r="DH27" s="29">
        <v>147</v>
      </c>
      <c r="DI27" s="28">
        <v>7237</v>
      </c>
      <c r="DJ27" s="30">
        <f t="shared" si="0"/>
        <v>290</v>
      </c>
      <c r="DK27" s="28">
        <v>75</v>
      </c>
      <c r="DL27" s="30">
        <v>64</v>
      </c>
      <c r="DM27" s="31">
        <v>151</v>
      </c>
      <c r="DN27" s="32"/>
      <c r="DO27" s="32"/>
    </row>
    <row r="28" spans="1:119" ht="15.75" customHeight="1" x14ac:dyDescent="0.15">
      <c r="A28" s="3" t="s">
        <v>37</v>
      </c>
      <c r="B28" s="23">
        <v>3193</v>
      </c>
      <c r="C28" s="2">
        <v>10983</v>
      </c>
      <c r="D28" s="2">
        <v>433</v>
      </c>
      <c r="E28" s="21">
        <v>112</v>
      </c>
      <c r="F28" s="23">
        <v>95</v>
      </c>
      <c r="G28" s="22">
        <v>226</v>
      </c>
      <c r="H28" s="23">
        <v>3913</v>
      </c>
      <c r="I28" s="23">
        <v>14896</v>
      </c>
      <c r="J28" s="21">
        <v>645</v>
      </c>
      <c r="K28" s="21">
        <v>152</v>
      </c>
      <c r="L28" s="21">
        <v>128</v>
      </c>
      <c r="M28" s="21">
        <v>303</v>
      </c>
      <c r="N28" s="21">
        <v>4674</v>
      </c>
      <c r="O28">
        <v>19570</v>
      </c>
      <c r="P28" s="3">
        <v>759</v>
      </c>
      <c r="Q28" s="3">
        <v>199</v>
      </c>
      <c r="R28" s="3">
        <v>167</v>
      </c>
      <c r="S28" s="21">
        <v>393</v>
      </c>
      <c r="T28" s="21">
        <v>6488</v>
      </c>
      <c r="U28" s="21">
        <v>26058</v>
      </c>
      <c r="V28" s="8">
        <v>998</v>
      </c>
      <c r="W28" s="21">
        <v>265</v>
      </c>
      <c r="X28" s="21">
        <v>220</v>
      </c>
      <c r="Y28" s="21">
        <v>513</v>
      </c>
      <c r="Z28" s="21">
        <v>8535</v>
      </c>
      <c r="AA28" s="21">
        <v>34593</v>
      </c>
      <c r="AB28" s="21">
        <v>1200</v>
      </c>
      <c r="AC28" s="21">
        <v>351</v>
      </c>
      <c r="AD28" s="21">
        <v>187</v>
      </c>
      <c r="AE28" s="21">
        <v>662</v>
      </c>
      <c r="AF28" s="21">
        <v>10900</v>
      </c>
      <c r="AG28" s="21">
        <v>45493</v>
      </c>
      <c r="AH28" s="21">
        <v>1637</v>
      </c>
      <c r="AI28" s="21">
        <v>450</v>
      </c>
      <c r="AJ28" s="21">
        <v>364</v>
      </c>
      <c r="AK28" s="21">
        <v>823</v>
      </c>
      <c r="AL28" s="21">
        <v>13723</v>
      </c>
      <c r="AM28" s="21">
        <v>59216</v>
      </c>
      <c r="AN28" s="21">
        <v>2105</v>
      </c>
      <c r="AO28" s="21">
        <v>596</v>
      </c>
      <c r="AP28" s="21">
        <v>472</v>
      </c>
      <c r="AQ28" s="21">
        <v>1037</v>
      </c>
      <c r="AR28" s="21">
        <v>17472</v>
      </c>
      <c r="AS28" s="21">
        <v>76688</v>
      </c>
      <c r="AT28" s="21">
        <v>2614</v>
      </c>
      <c r="AU28" s="21">
        <v>768</v>
      </c>
      <c r="AV28" s="21">
        <v>592</v>
      </c>
      <c r="AW28" s="21">
        <v>1254</v>
      </c>
      <c r="AX28" s="21">
        <v>22020</v>
      </c>
      <c r="AY28" s="21">
        <v>98708</v>
      </c>
      <c r="AZ28" s="21">
        <v>3193</v>
      </c>
      <c r="BA28" s="21">
        <v>982</v>
      </c>
      <c r="BB28" s="21">
        <v>733</v>
      </c>
      <c r="BC28" s="21">
        <v>1478</v>
      </c>
      <c r="BD28" s="24">
        <v>27895</v>
      </c>
      <c r="BE28" s="21">
        <v>126603</v>
      </c>
      <c r="BF28" s="21">
        <v>3983</v>
      </c>
      <c r="BG28" s="21">
        <v>1255</v>
      </c>
      <c r="BH28" s="21">
        <v>922</v>
      </c>
      <c r="BI28" s="24">
        <v>1806</v>
      </c>
      <c r="BJ28" s="21">
        <v>34930</v>
      </c>
      <c r="BK28" s="24">
        <v>161533</v>
      </c>
      <c r="BL28" s="28">
        <v>1312</v>
      </c>
      <c r="BM28" s="28">
        <v>354</v>
      </c>
      <c r="BN28" s="28">
        <v>290</v>
      </c>
      <c r="BO28" s="29">
        <v>668</v>
      </c>
      <c r="BP28" s="27">
        <v>42366</v>
      </c>
      <c r="BQ28" s="28">
        <v>1564</v>
      </c>
      <c r="BR28" s="28">
        <v>428</v>
      </c>
      <c r="BS28" s="28">
        <v>347</v>
      </c>
      <c r="BT28" s="29">
        <v>789</v>
      </c>
      <c r="BU28" s="28">
        <v>49248</v>
      </c>
      <c r="BV28" s="28">
        <v>1791</v>
      </c>
      <c r="BW28" s="28">
        <v>497</v>
      </c>
      <c r="BX28" s="28">
        <v>399</v>
      </c>
      <c r="BY28" s="29">
        <v>895</v>
      </c>
      <c r="BZ28" s="28">
        <v>53465</v>
      </c>
      <c r="CA28" s="28">
        <v>1926</v>
      </c>
      <c r="CB28" s="28">
        <v>539</v>
      </c>
      <c r="CC28" s="28">
        <v>430</v>
      </c>
      <c r="CD28" s="29">
        <v>957</v>
      </c>
      <c r="CE28" s="28">
        <v>57907</v>
      </c>
      <c r="CF28" s="28">
        <v>2065</v>
      </c>
      <c r="CG28" s="28">
        <v>583</v>
      </c>
      <c r="CH28" s="28">
        <v>462</v>
      </c>
      <c r="CI28" s="29">
        <v>1020</v>
      </c>
      <c r="CJ28" s="28">
        <v>60535</v>
      </c>
      <c r="CK28" s="28">
        <v>2145</v>
      </c>
      <c r="CL28" s="28">
        <v>609</v>
      </c>
      <c r="CM28" s="28">
        <v>481</v>
      </c>
      <c r="CN28" s="29">
        <v>1055</v>
      </c>
      <c r="CO28" s="28">
        <v>62743</v>
      </c>
      <c r="CP28" s="28">
        <v>2213</v>
      </c>
      <c r="CQ28" s="28">
        <v>631</v>
      </c>
      <c r="CR28" s="28">
        <v>497</v>
      </c>
      <c r="CS28" s="29">
        <v>1085</v>
      </c>
      <c r="CT28" s="28">
        <v>64759</v>
      </c>
      <c r="CU28" s="28">
        <v>2273</v>
      </c>
      <c r="CV28" s="28">
        <v>651</v>
      </c>
      <c r="CW28" s="28">
        <v>511</v>
      </c>
      <c r="CX28" s="29">
        <v>1111</v>
      </c>
      <c r="CY28" s="28">
        <v>66895</v>
      </c>
      <c r="CZ28" s="28">
        <v>3096</v>
      </c>
      <c r="DA28" s="28">
        <v>1644</v>
      </c>
      <c r="DB28" s="28">
        <v>1222</v>
      </c>
      <c r="DC28" s="29">
        <v>230</v>
      </c>
      <c r="DD28" s="28">
        <v>69103</v>
      </c>
      <c r="DE28" s="28">
        <v>2399</v>
      </c>
      <c r="DF28" s="28">
        <v>693</v>
      </c>
      <c r="DG28" s="28">
        <v>541</v>
      </c>
      <c r="DH28" s="29">
        <v>1165</v>
      </c>
      <c r="DI28" s="28">
        <v>71058</v>
      </c>
      <c r="DJ28" s="30">
        <f t="shared" si="0"/>
        <v>2456</v>
      </c>
      <c r="DK28" s="28">
        <v>713</v>
      </c>
      <c r="DL28" s="30">
        <v>554</v>
      </c>
      <c r="DM28" s="31">
        <v>1189</v>
      </c>
      <c r="DN28" s="32"/>
      <c r="DO28" s="32"/>
    </row>
    <row r="29" spans="1:119" ht="15.75" customHeight="1" x14ac:dyDescent="0.15">
      <c r="A29" s="3" t="s">
        <v>38</v>
      </c>
      <c r="B29" s="2">
        <v>386</v>
      </c>
      <c r="C29" s="2">
        <v>1350</v>
      </c>
      <c r="D29" s="2">
        <v>64</v>
      </c>
      <c r="E29" s="3">
        <v>17</v>
      </c>
      <c r="F29" s="2">
        <v>32</v>
      </c>
      <c r="G29" s="22">
        <v>15</v>
      </c>
      <c r="H29" s="2">
        <v>473</v>
      </c>
      <c r="I29" s="23">
        <v>1823</v>
      </c>
      <c r="J29" s="21">
        <v>670</v>
      </c>
      <c r="K29" s="21">
        <v>23</v>
      </c>
      <c r="L29" s="3">
        <v>43</v>
      </c>
      <c r="M29" s="21">
        <v>21</v>
      </c>
      <c r="N29" s="3">
        <v>565</v>
      </c>
      <c r="O29">
        <v>2388</v>
      </c>
      <c r="P29" s="3">
        <v>106</v>
      </c>
      <c r="Q29" s="3">
        <v>27</v>
      </c>
      <c r="R29" s="3">
        <v>23</v>
      </c>
      <c r="S29" s="21">
        <v>56</v>
      </c>
      <c r="T29" s="21">
        <v>784</v>
      </c>
      <c r="U29" s="21">
        <v>3172</v>
      </c>
      <c r="V29" s="8">
        <v>140</v>
      </c>
      <c r="W29" s="21">
        <v>36</v>
      </c>
      <c r="X29" s="21">
        <v>30</v>
      </c>
      <c r="Y29" s="21">
        <v>74</v>
      </c>
      <c r="Z29" s="21">
        <v>1031</v>
      </c>
      <c r="AA29" s="21">
        <v>4203</v>
      </c>
      <c r="AB29" s="21">
        <v>186</v>
      </c>
      <c r="AC29" s="21">
        <v>48</v>
      </c>
      <c r="AD29" s="21">
        <v>40</v>
      </c>
      <c r="AE29" s="21">
        <v>98</v>
      </c>
      <c r="AF29" s="21">
        <v>1317</v>
      </c>
      <c r="AG29" s="21">
        <v>5520</v>
      </c>
      <c r="AH29" s="21">
        <v>244</v>
      </c>
      <c r="AI29" s="21">
        <v>62</v>
      </c>
      <c r="AJ29" s="21">
        <v>53</v>
      </c>
      <c r="AK29" s="21">
        <v>129</v>
      </c>
      <c r="AL29" s="21">
        <v>1658</v>
      </c>
      <c r="AM29" s="21">
        <v>7178</v>
      </c>
      <c r="AN29" s="21">
        <v>316</v>
      </c>
      <c r="AO29" s="21">
        <v>81</v>
      </c>
      <c r="AP29" s="21">
        <v>68</v>
      </c>
      <c r="AQ29" s="21">
        <v>167</v>
      </c>
      <c r="AR29" s="21">
        <v>2111</v>
      </c>
      <c r="AS29" s="21">
        <v>9289</v>
      </c>
      <c r="AT29" s="21">
        <v>411</v>
      </c>
      <c r="AU29" s="21">
        <v>105</v>
      </c>
      <c r="AV29" s="21">
        <v>89</v>
      </c>
      <c r="AW29" s="21">
        <v>217</v>
      </c>
      <c r="AX29" s="21">
        <v>2660</v>
      </c>
      <c r="AY29" s="21">
        <v>11949</v>
      </c>
      <c r="AZ29" s="21">
        <v>529</v>
      </c>
      <c r="BA29" s="21">
        <v>136</v>
      </c>
      <c r="BB29" s="21">
        <v>114</v>
      </c>
      <c r="BC29" s="21">
        <v>279</v>
      </c>
      <c r="BD29" s="24">
        <v>3370</v>
      </c>
      <c r="BE29" s="21">
        <v>15319</v>
      </c>
      <c r="BF29" s="21">
        <v>676</v>
      </c>
      <c r="BG29" s="21">
        <v>174</v>
      </c>
      <c r="BH29" s="21">
        <v>146</v>
      </c>
      <c r="BI29" s="24">
        <v>356</v>
      </c>
      <c r="BJ29" s="21">
        <v>4220</v>
      </c>
      <c r="BK29" s="24">
        <v>19539</v>
      </c>
      <c r="BL29" s="28">
        <v>187</v>
      </c>
      <c r="BM29" s="28">
        <v>48</v>
      </c>
      <c r="BN29" s="28">
        <v>40</v>
      </c>
      <c r="BO29" s="29">
        <v>99</v>
      </c>
      <c r="BP29" s="27">
        <v>5118</v>
      </c>
      <c r="BQ29" s="28">
        <v>227</v>
      </c>
      <c r="BR29" s="28">
        <v>58</v>
      </c>
      <c r="BS29" s="28">
        <v>49</v>
      </c>
      <c r="BT29" s="29">
        <v>120</v>
      </c>
      <c r="BU29" s="28">
        <v>5950</v>
      </c>
      <c r="BV29" s="28">
        <v>263</v>
      </c>
      <c r="BW29" s="28">
        <v>67</v>
      </c>
      <c r="BX29" s="28">
        <v>57</v>
      </c>
      <c r="BY29" s="29">
        <v>139</v>
      </c>
      <c r="BZ29" s="28">
        <v>6459</v>
      </c>
      <c r="CA29" s="28">
        <v>286</v>
      </c>
      <c r="CB29" s="28">
        <v>73</v>
      </c>
      <c r="CC29" s="28">
        <v>62</v>
      </c>
      <c r="CD29" s="29">
        <v>151</v>
      </c>
      <c r="CE29" s="28">
        <v>6996</v>
      </c>
      <c r="CF29" s="28">
        <v>310</v>
      </c>
      <c r="CG29" s="28">
        <v>79</v>
      </c>
      <c r="CH29" s="28">
        <v>67</v>
      </c>
      <c r="CI29" s="29">
        <v>164</v>
      </c>
      <c r="CJ29" s="28">
        <v>7313</v>
      </c>
      <c r="CK29" s="28">
        <v>324</v>
      </c>
      <c r="CL29" s="28">
        <v>83</v>
      </c>
      <c r="CM29" s="28">
        <v>70</v>
      </c>
      <c r="CN29" s="29">
        <v>171</v>
      </c>
      <c r="CO29" s="28">
        <v>7580</v>
      </c>
      <c r="CP29" s="28">
        <v>347</v>
      </c>
      <c r="CQ29" s="28">
        <v>89</v>
      </c>
      <c r="CR29" s="28">
        <v>75</v>
      </c>
      <c r="CS29" s="29">
        <v>183</v>
      </c>
      <c r="CT29" s="28">
        <v>7824</v>
      </c>
      <c r="CU29" s="28">
        <v>347</v>
      </c>
      <c r="CV29" s="28">
        <v>89</v>
      </c>
      <c r="CW29" s="28">
        <v>75</v>
      </c>
      <c r="CX29" s="29">
        <v>183</v>
      </c>
      <c r="CY29" s="28">
        <v>8082</v>
      </c>
      <c r="CZ29" s="28">
        <v>358</v>
      </c>
      <c r="DA29" s="28">
        <v>92</v>
      </c>
      <c r="DB29" s="28">
        <v>77</v>
      </c>
      <c r="DC29" s="29">
        <v>189</v>
      </c>
      <c r="DD29" s="28">
        <v>8348</v>
      </c>
      <c r="DE29" s="28">
        <v>370</v>
      </c>
      <c r="DF29" s="28">
        <v>95</v>
      </c>
      <c r="DG29" s="28">
        <v>80</v>
      </c>
      <c r="DH29" s="29">
        <v>195</v>
      </c>
      <c r="DI29" s="28">
        <v>8585</v>
      </c>
      <c r="DJ29" s="30">
        <f t="shared" si="0"/>
        <v>380</v>
      </c>
      <c r="DK29" s="28">
        <v>97</v>
      </c>
      <c r="DL29" s="30">
        <v>82</v>
      </c>
      <c r="DM29" s="31">
        <v>201</v>
      </c>
      <c r="DN29" s="32"/>
      <c r="DO29" s="32"/>
    </row>
    <row r="30" spans="1:119" ht="15.75" customHeight="1" x14ac:dyDescent="0.15">
      <c r="A30" s="3" t="s">
        <v>39</v>
      </c>
      <c r="B30" s="2">
        <v>884</v>
      </c>
      <c r="C30" s="2">
        <v>2985</v>
      </c>
      <c r="D30" s="2">
        <v>119</v>
      </c>
      <c r="E30" s="21">
        <v>31</v>
      </c>
      <c r="F30" s="2">
        <v>26</v>
      </c>
      <c r="G30" s="22">
        <v>62</v>
      </c>
      <c r="H30" s="23">
        <v>1084</v>
      </c>
      <c r="I30" s="23">
        <v>4069</v>
      </c>
      <c r="J30" s="21">
        <v>247</v>
      </c>
      <c r="K30" s="21">
        <v>42</v>
      </c>
      <c r="L30" s="21">
        <v>35</v>
      </c>
      <c r="M30" s="21">
        <v>83</v>
      </c>
      <c r="N30" s="21">
        <v>1294</v>
      </c>
      <c r="O30">
        <v>5363</v>
      </c>
      <c r="P30" s="3">
        <v>209</v>
      </c>
      <c r="Q30" s="3">
        <v>55</v>
      </c>
      <c r="R30" s="3">
        <v>46</v>
      </c>
      <c r="S30" s="21">
        <v>108</v>
      </c>
      <c r="T30" s="21">
        <v>1796</v>
      </c>
      <c r="U30" s="21">
        <v>7159</v>
      </c>
      <c r="V30" s="8">
        <v>274</v>
      </c>
      <c r="W30" s="21">
        <v>73</v>
      </c>
      <c r="X30" s="21">
        <v>60</v>
      </c>
      <c r="Y30" s="21">
        <v>141</v>
      </c>
      <c r="Z30" s="21">
        <v>2363</v>
      </c>
      <c r="AA30" s="21">
        <v>9522</v>
      </c>
      <c r="AB30" s="21">
        <v>357</v>
      </c>
      <c r="AC30" s="21">
        <v>97</v>
      </c>
      <c r="AD30" s="21">
        <v>79</v>
      </c>
      <c r="AE30" s="21">
        <v>181</v>
      </c>
      <c r="AF30" s="21">
        <v>3018</v>
      </c>
      <c r="AG30" s="21">
        <v>12540</v>
      </c>
      <c r="AH30" s="21">
        <v>456</v>
      </c>
      <c r="AI30" s="21">
        <v>127</v>
      </c>
      <c r="AJ30" s="21">
        <v>101</v>
      </c>
      <c r="AK30" s="21">
        <v>228</v>
      </c>
      <c r="AL30" s="21">
        <v>3800</v>
      </c>
      <c r="AM30" s="21">
        <v>16340</v>
      </c>
      <c r="AN30" s="21">
        <v>577</v>
      </c>
      <c r="AO30" s="21">
        <v>165</v>
      </c>
      <c r="AP30" s="21">
        <v>129</v>
      </c>
      <c r="AQ30" s="21">
        <v>283</v>
      </c>
      <c r="AR30" s="21">
        <v>4838</v>
      </c>
      <c r="AS30" s="21">
        <v>21178</v>
      </c>
      <c r="AT30" s="21">
        <v>716</v>
      </c>
      <c r="AU30" s="21">
        <v>213</v>
      </c>
      <c r="AV30" s="21">
        <v>162</v>
      </c>
      <c r="AW30" s="21">
        <v>341</v>
      </c>
      <c r="AX30" s="21">
        <v>6097</v>
      </c>
      <c r="AY30" s="21">
        <v>27275</v>
      </c>
      <c r="AZ30" s="21">
        <v>881</v>
      </c>
      <c r="BA30" s="21">
        <v>277</v>
      </c>
      <c r="BB30" s="21">
        <v>203</v>
      </c>
      <c r="BC30" s="21">
        <v>401</v>
      </c>
      <c r="BD30" s="24">
        <v>7724</v>
      </c>
      <c r="BE30" s="21">
        <v>34999</v>
      </c>
      <c r="BF30" s="21">
        <v>1069</v>
      </c>
      <c r="BG30" s="21">
        <v>348</v>
      </c>
      <c r="BH30" s="21">
        <v>249</v>
      </c>
      <c r="BI30" s="24">
        <v>472</v>
      </c>
      <c r="BJ30" s="21">
        <v>9672</v>
      </c>
      <c r="BK30" s="24">
        <v>44671</v>
      </c>
      <c r="BL30" s="28">
        <v>363</v>
      </c>
      <c r="BM30" s="28">
        <v>99</v>
      </c>
      <c r="BN30" s="28">
        <v>80</v>
      </c>
      <c r="BO30" s="29">
        <v>184</v>
      </c>
      <c r="BP30" s="27">
        <v>11731</v>
      </c>
      <c r="BQ30" s="28">
        <v>432</v>
      </c>
      <c r="BR30" s="28">
        <v>119</v>
      </c>
      <c r="BS30" s="28">
        <v>96</v>
      </c>
      <c r="BT30" s="29">
        <v>217</v>
      </c>
      <c r="BU30" s="28">
        <v>13636</v>
      </c>
      <c r="BV30" s="28">
        <v>494</v>
      </c>
      <c r="BW30" s="28">
        <v>138</v>
      </c>
      <c r="BX30" s="28">
        <v>110</v>
      </c>
      <c r="BY30" s="29">
        <v>246</v>
      </c>
      <c r="BZ30" s="28">
        <v>14804</v>
      </c>
      <c r="CA30" s="28">
        <v>530</v>
      </c>
      <c r="CB30" s="28">
        <v>150</v>
      </c>
      <c r="CC30" s="28">
        <v>118</v>
      </c>
      <c r="CD30" s="29">
        <v>262</v>
      </c>
      <c r="CE30" s="28">
        <v>16034</v>
      </c>
      <c r="CF30" s="28">
        <v>568</v>
      </c>
      <c r="CG30" s="28">
        <v>162</v>
      </c>
      <c r="CH30" s="28">
        <v>127</v>
      </c>
      <c r="CI30" s="29">
        <v>279</v>
      </c>
      <c r="CJ30" s="28">
        <v>16762</v>
      </c>
      <c r="CK30" s="28">
        <v>591</v>
      </c>
      <c r="CL30" s="28">
        <v>170</v>
      </c>
      <c r="CM30" s="28">
        <v>132</v>
      </c>
      <c r="CN30" s="29">
        <v>289</v>
      </c>
      <c r="CO30" s="28">
        <v>17373</v>
      </c>
      <c r="CP30" s="28">
        <v>610</v>
      </c>
      <c r="CQ30" s="28">
        <v>176</v>
      </c>
      <c r="CR30" s="28">
        <v>137</v>
      </c>
      <c r="CS30" s="29">
        <v>297</v>
      </c>
      <c r="CT30" s="28">
        <v>17931</v>
      </c>
      <c r="CU30" s="28">
        <v>625</v>
      </c>
      <c r="CV30" s="28">
        <v>181</v>
      </c>
      <c r="CW30" s="28">
        <v>140</v>
      </c>
      <c r="CX30" s="29">
        <v>304</v>
      </c>
      <c r="CY30" s="28">
        <v>18523</v>
      </c>
      <c r="CZ30" s="28">
        <v>643</v>
      </c>
      <c r="DA30" s="28">
        <v>187</v>
      </c>
      <c r="DB30" s="28">
        <v>145</v>
      </c>
      <c r="DC30" s="29">
        <v>311</v>
      </c>
      <c r="DD30" s="28">
        <v>19134</v>
      </c>
      <c r="DE30" s="28">
        <v>660</v>
      </c>
      <c r="DF30" s="28">
        <v>193</v>
      </c>
      <c r="DG30" s="28">
        <v>149</v>
      </c>
      <c r="DH30" s="29">
        <v>318</v>
      </c>
      <c r="DI30" s="28">
        <v>19676</v>
      </c>
      <c r="DJ30" s="30">
        <f t="shared" si="0"/>
        <v>675</v>
      </c>
      <c r="DK30" s="28">
        <v>198</v>
      </c>
      <c r="DL30" s="30">
        <v>152</v>
      </c>
      <c r="DM30" s="31">
        <v>325</v>
      </c>
      <c r="DN30" s="32"/>
      <c r="DO30" s="32"/>
    </row>
    <row r="31" spans="1:119" ht="15.75" customHeight="1" x14ac:dyDescent="0.15">
      <c r="A31" s="3" t="s">
        <v>40</v>
      </c>
      <c r="B31" s="23">
        <v>3274</v>
      </c>
      <c r="C31" s="2">
        <v>11216</v>
      </c>
      <c r="D31" s="2">
        <v>406</v>
      </c>
      <c r="E31" s="21">
        <v>106</v>
      </c>
      <c r="F31" s="23">
        <v>89</v>
      </c>
      <c r="G31" s="22">
        <v>211</v>
      </c>
      <c r="H31" s="23">
        <v>4011</v>
      </c>
      <c r="I31" s="23">
        <v>15227</v>
      </c>
      <c r="J31" s="21">
        <v>705</v>
      </c>
      <c r="K31" s="21">
        <v>143</v>
      </c>
      <c r="L31" s="21">
        <v>120</v>
      </c>
      <c r="M31" s="21">
        <v>282</v>
      </c>
      <c r="N31" s="21">
        <v>4791</v>
      </c>
      <c r="O31">
        <v>20018</v>
      </c>
      <c r="P31" s="3">
        <v>709</v>
      </c>
      <c r="Q31" s="3">
        <v>188</v>
      </c>
      <c r="R31" s="3">
        <v>157</v>
      </c>
      <c r="S31" s="21">
        <v>364</v>
      </c>
      <c r="T31" s="21">
        <v>6651</v>
      </c>
      <c r="U31" s="21">
        <v>26669</v>
      </c>
      <c r="V31" s="8">
        <v>930</v>
      </c>
      <c r="W31" s="21">
        <v>250</v>
      </c>
      <c r="X31" s="21">
        <v>206</v>
      </c>
      <c r="Y31" s="21">
        <v>474</v>
      </c>
      <c r="Z31" s="21">
        <v>8750</v>
      </c>
      <c r="AA31" s="21">
        <v>35419</v>
      </c>
      <c r="AB31" s="21">
        <v>1208</v>
      </c>
      <c r="AC31" s="21">
        <v>331</v>
      </c>
      <c r="AD31" s="21">
        <v>269</v>
      </c>
      <c r="AE31" s="21">
        <v>608</v>
      </c>
      <c r="AF31" s="21">
        <v>11174</v>
      </c>
      <c r="AG31" s="21">
        <v>46593</v>
      </c>
      <c r="AH31" s="21">
        <v>1517</v>
      </c>
      <c r="AI31" s="21">
        <v>425</v>
      </c>
      <c r="AJ31" s="21">
        <v>340</v>
      </c>
      <c r="AK31" s="21">
        <v>752</v>
      </c>
      <c r="AL31" s="21">
        <v>14068</v>
      </c>
      <c r="AM31" s="21">
        <v>60661</v>
      </c>
      <c r="AN31" s="21">
        <v>1942</v>
      </c>
      <c r="AO31" s="21">
        <v>563</v>
      </c>
      <c r="AP31" s="21">
        <v>439</v>
      </c>
      <c r="AQ31" s="21">
        <v>940</v>
      </c>
      <c r="AR31" s="21">
        <v>17912</v>
      </c>
      <c r="AS31" s="21">
        <v>78573</v>
      </c>
      <c r="AT31" s="21">
        <v>2395</v>
      </c>
      <c r="AU31" s="21">
        <v>724</v>
      </c>
      <c r="AV31" s="21">
        <v>548</v>
      </c>
      <c r="AW31" s="21">
        <v>1123</v>
      </c>
      <c r="AX31" s="21">
        <v>22574</v>
      </c>
      <c r="AY31" s="21">
        <v>101147</v>
      </c>
      <c r="AZ31" s="21">
        <v>2890</v>
      </c>
      <c r="BA31" s="21">
        <v>925</v>
      </c>
      <c r="BB31" s="21">
        <v>673</v>
      </c>
      <c r="BC31" s="21">
        <v>1292</v>
      </c>
      <c r="BD31" s="24">
        <v>28596</v>
      </c>
      <c r="BE31" s="21">
        <v>129743</v>
      </c>
      <c r="BF31" s="21">
        <v>3393</v>
      </c>
      <c r="BG31" s="21">
        <v>1176</v>
      </c>
      <c r="BH31" s="21">
        <v>809</v>
      </c>
      <c r="BI31" s="24">
        <v>1408</v>
      </c>
      <c r="BJ31" s="21">
        <v>35808</v>
      </c>
      <c r="BK31" s="24">
        <v>165551</v>
      </c>
      <c r="BL31" s="28">
        <v>1221</v>
      </c>
      <c r="BM31" s="28">
        <v>335</v>
      </c>
      <c r="BN31" s="28">
        <v>272</v>
      </c>
      <c r="BO31" s="29">
        <v>614</v>
      </c>
      <c r="BP31" s="27">
        <v>43431</v>
      </c>
      <c r="BQ31" s="28">
        <v>1453</v>
      </c>
      <c r="BR31" s="28">
        <v>405</v>
      </c>
      <c r="BS31" s="28">
        <v>325</v>
      </c>
      <c r="BT31" s="29">
        <v>723</v>
      </c>
      <c r="BU31" s="28">
        <v>50485</v>
      </c>
      <c r="BV31" s="28">
        <v>1659</v>
      </c>
      <c r="BW31" s="28">
        <v>470</v>
      </c>
      <c r="BX31" s="28">
        <v>373</v>
      </c>
      <c r="BY31" s="29">
        <v>816</v>
      </c>
      <c r="BZ31" s="28">
        <v>54809</v>
      </c>
      <c r="CA31" s="28">
        <v>1780</v>
      </c>
      <c r="CB31" s="28">
        <v>509</v>
      </c>
      <c r="CC31" s="28">
        <v>401</v>
      </c>
      <c r="CD31" s="29">
        <v>870</v>
      </c>
      <c r="CE31" s="28">
        <v>59362</v>
      </c>
      <c r="CF31" s="28">
        <v>1907</v>
      </c>
      <c r="CG31" s="28">
        <v>551</v>
      </c>
      <c r="CH31" s="28">
        <v>431</v>
      </c>
      <c r="CI31" s="29">
        <v>925</v>
      </c>
      <c r="CJ31" s="28">
        <v>62057</v>
      </c>
      <c r="CK31" s="28">
        <v>1978</v>
      </c>
      <c r="CL31" s="28">
        <v>575</v>
      </c>
      <c r="CM31" s="28">
        <v>448</v>
      </c>
      <c r="CN31" s="29">
        <v>955</v>
      </c>
      <c r="CO31" s="28">
        <v>64319</v>
      </c>
      <c r="CP31" s="28">
        <v>2039</v>
      </c>
      <c r="CQ31" s="28">
        <v>596</v>
      </c>
      <c r="CR31" s="28">
        <v>462</v>
      </c>
      <c r="CS31" s="29">
        <v>981</v>
      </c>
      <c r="CT31" s="28">
        <v>66386</v>
      </c>
      <c r="CU31" s="28">
        <v>2093</v>
      </c>
      <c r="CV31" s="28">
        <v>615</v>
      </c>
      <c r="CW31" s="28">
        <v>475</v>
      </c>
      <c r="CX31" s="29">
        <v>1003</v>
      </c>
      <c r="CY31" s="28">
        <v>68576</v>
      </c>
      <c r="CZ31" s="28">
        <v>2148</v>
      </c>
      <c r="DA31" s="28">
        <v>634</v>
      </c>
      <c r="DB31" s="28">
        <v>488</v>
      </c>
      <c r="DC31" s="29">
        <v>1026</v>
      </c>
      <c r="DD31" s="28">
        <v>70840</v>
      </c>
      <c r="DE31" s="28">
        <v>2206</v>
      </c>
      <c r="DF31" s="28">
        <v>655</v>
      </c>
      <c r="DG31" s="28">
        <v>502</v>
      </c>
      <c r="DH31" s="29">
        <v>1049</v>
      </c>
      <c r="DI31" s="28">
        <v>72844</v>
      </c>
      <c r="DJ31" s="30">
        <f t="shared" si="0"/>
        <v>2256</v>
      </c>
      <c r="DK31" s="28">
        <v>673</v>
      </c>
      <c r="DL31" s="30">
        <v>514</v>
      </c>
      <c r="DM31" s="31">
        <v>1069</v>
      </c>
      <c r="DN31" s="32"/>
      <c r="DO31" s="32"/>
    </row>
    <row r="32" spans="1:119" ht="15.75" customHeight="1" x14ac:dyDescent="0.15">
      <c r="A32" s="3" t="s">
        <v>41</v>
      </c>
      <c r="B32" s="23">
        <v>1581</v>
      </c>
      <c r="C32" s="2">
        <v>5325</v>
      </c>
      <c r="D32" s="2">
        <v>230</v>
      </c>
      <c r="E32" s="21">
        <v>59</v>
      </c>
      <c r="F32" s="23">
        <v>50</v>
      </c>
      <c r="G32" s="22">
        <v>121</v>
      </c>
      <c r="H32" s="23">
        <v>1938</v>
      </c>
      <c r="I32" s="23">
        <v>7263</v>
      </c>
      <c r="J32" s="21">
        <v>855</v>
      </c>
      <c r="K32" s="21">
        <v>80</v>
      </c>
      <c r="L32" s="21">
        <v>67</v>
      </c>
      <c r="M32" s="21">
        <v>163</v>
      </c>
      <c r="N32" s="21">
        <v>2314</v>
      </c>
      <c r="O32">
        <v>9577</v>
      </c>
      <c r="P32" s="3">
        <v>407</v>
      </c>
      <c r="Q32" s="3">
        <v>106</v>
      </c>
      <c r="R32" s="3">
        <v>88</v>
      </c>
      <c r="S32" s="21">
        <v>213</v>
      </c>
      <c r="T32" s="21">
        <v>3213</v>
      </c>
      <c r="U32" s="21">
        <v>12790</v>
      </c>
      <c r="V32" s="8">
        <v>536</v>
      </c>
      <c r="W32" s="21">
        <v>141</v>
      </c>
      <c r="X32" s="21">
        <v>117</v>
      </c>
      <c r="Y32" s="21">
        <v>278</v>
      </c>
      <c r="Z32" s="21">
        <v>4226</v>
      </c>
      <c r="AA32" s="21">
        <v>17016</v>
      </c>
      <c r="AB32" s="21">
        <v>700</v>
      </c>
      <c r="AC32" s="21">
        <v>187</v>
      </c>
      <c r="AD32" s="21">
        <v>153</v>
      </c>
      <c r="AE32" s="21">
        <v>360</v>
      </c>
      <c r="AF32" s="21">
        <v>5397</v>
      </c>
      <c r="AG32" s="21">
        <v>22413</v>
      </c>
      <c r="AH32" s="21">
        <v>926</v>
      </c>
      <c r="AI32" s="21">
        <v>245</v>
      </c>
      <c r="AJ32" s="21">
        <v>193</v>
      </c>
      <c r="AK32" s="21">
        <v>488</v>
      </c>
      <c r="AL32" s="21">
        <v>6795</v>
      </c>
      <c r="AM32" s="21">
        <v>29208</v>
      </c>
      <c r="AN32" s="21">
        <v>1141</v>
      </c>
      <c r="AO32" s="21">
        <v>319</v>
      </c>
      <c r="AP32" s="21">
        <v>253</v>
      </c>
      <c r="AQ32" s="21">
        <v>569</v>
      </c>
      <c r="AR32" s="21">
        <v>8651</v>
      </c>
      <c r="AS32" s="21">
        <v>37859</v>
      </c>
      <c r="AT32" s="21">
        <v>1430</v>
      </c>
      <c r="AU32" s="21">
        <v>421</v>
      </c>
      <c r="AV32" s="21">
        <v>318</v>
      </c>
      <c r="AW32" s="21">
        <v>691</v>
      </c>
      <c r="AX32" s="21">
        <v>10903</v>
      </c>
      <c r="AY32" s="21">
        <v>48762</v>
      </c>
      <c r="AZ32" s="21">
        <v>1736</v>
      </c>
      <c r="BA32" s="21">
        <v>526</v>
      </c>
      <c r="BB32" s="21">
        <v>394</v>
      </c>
      <c r="BC32" s="21">
        <v>816</v>
      </c>
      <c r="BD32" s="24">
        <v>13812</v>
      </c>
      <c r="BE32" s="21">
        <v>62574</v>
      </c>
      <c r="BF32" s="21">
        <v>2104</v>
      </c>
      <c r="BG32" s="21">
        <v>670</v>
      </c>
      <c r="BH32" s="21">
        <v>493</v>
      </c>
      <c r="BI32" s="24">
        <v>941</v>
      </c>
      <c r="BJ32" s="21">
        <v>17296</v>
      </c>
      <c r="BK32" s="24">
        <v>79870</v>
      </c>
      <c r="BL32" s="28">
        <v>712</v>
      </c>
      <c r="BM32" s="28">
        <v>190</v>
      </c>
      <c r="BN32" s="28">
        <v>156</v>
      </c>
      <c r="BO32" s="29">
        <v>366</v>
      </c>
      <c r="BP32" s="27">
        <v>20978</v>
      </c>
      <c r="BQ32" s="28">
        <v>850</v>
      </c>
      <c r="BR32" s="28">
        <v>230</v>
      </c>
      <c r="BS32" s="28">
        <v>187</v>
      </c>
      <c r="BT32" s="29">
        <v>433</v>
      </c>
      <c r="BU32" s="28">
        <v>24385</v>
      </c>
      <c r="BV32" s="28">
        <v>972</v>
      </c>
      <c r="BW32" s="28">
        <v>267</v>
      </c>
      <c r="BX32" s="28">
        <v>214</v>
      </c>
      <c r="BY32" s="29">
        <v>491</v>
      </c>
      <c r="BZ32" s="28">
        <v>26473</v>
      </c>
      <c r="CA32" s="28">
        <v>1046</v>
      </c>
      <c r="CB32" s="28">
        <v>289</v>
      </c>
      <c r="CC32" s="28">
        <v>231</v>
      </c>
      <c r="CD32" s="29">
        <v>526</v>
      </c>
      <c r="CE32" s="28">
        <v>28673</v>
      </c>
      <c r="CF32" s="28">
        <v>1123</v>
      </c>
      <c r="CG32" s="28">
        <v>313</v>
      </c>
      <c r="CH32" s="28">
        <v>249</v>
      </c>
      <c r="CI32" s="29">
        <v>561</v>
      </c>
      <c r="CJ32" s="28">
        <v>29974</v>
      </c>
      <c r="CK32" s="28">
        <v>1167</v>
      </c>
      <c r="CL32" s="28">
        <v>327</v>
      </c>
      <c r="CM32" s="28">
        <v>259</v>
      </c>
      <c r="CN32" s="29">
        <v>581</v>
      </c>
      <c r="CO32" s="28">
        <v>31067</v>
      </c>
      <c r="CP32" s="28">
        <v>1202</v>
      </c>
      <c r="CQ32" s="28">
        <v>338</v>
      </c>
      <c r="CR32" s="28">
        <v>267</v>
      </c>
      <c r="CS32" s="29">
        <v>597</v>
      </c>
      <c r="CT32" s="28">
        <v>32065</v>
      </c>
      <c r="CU32" s="28">
        <v>1236</v>
      </c>
      <c r="CV32" s="28">
        <v>349</v>
      </c>
      <c r="CW32" s="28">
        <v>275</v>
      </c>
      <c r="CX32" s="29">
        <v>612</v>
      </c>
      <c r="CY32" s="28">
        <v>33123</v>
      </c>
      <c r="CZ32" s="28">
        <v>1270</v>
      </c>
      <c r="DA32" s="28">
        <v>360</v>
      </c>
      <c r="DB32" s="28">
        <v>283</v>
      </c>
      <c r="DC32" s="29">
        <v>627</v>
      </c>
      <c r="DD32" s="28">
        <v>34216</v>
      </c>
      <c r="DE32" s="28">
        <v>1305</v>
      </c>
      <c r="DF32" s="28">
        <v>372</v>
      </c>
      <c r="DG32" s="28">
        <v>291</v>
      </c>
      <c r="DH32" s="29">
        <v>642</v>
      </c>
      <c r="DI32" s="28">
        <v>35184</v>
      </c>
      <c r="DJ32" s="30">
        <f t="shared" si="0"/>
        <v>1336</v>
      </c>
      <c r="DK32" s="28">
        <v>382</v>
      </c>
      <c r="DL32" s="30">
        <v>298</v>
      </c>
      <c r="DM32" s="31">
        <v>656</v>
      </c>
      <c r="DN32" s="32"/>
      <c r="DO32" s="32"/>
    </row>
    <row r="33" spans="1:119" ht="15.75" customHeight="1" x14ac:dyDescent="0.15">
      <c r="A33" s="3" t="s">
        <v>42</v>
      </c>
      <c r="B33" s="23">
        <v>12996</v>
      </c>
      <c r="C33" s="2">
        <v>41762</v>
      </c>
      <c r="D33" s="2">
        <v>1343</v>
      </c>
      <c r="E33" s="21">
        <v>378</v>
      </c>
      <c r="F33" s="23">
        <v>302</v>
      </c>
      <c r="G33" s="22">
        <v>663</v>
      </c>
      <c r="H33" s="23">
        <v>15925</v>
      </c>
      <c r="I33" s="23">
        <v>57687</v>
      </c>
      <c r="J33" s="21">
        <v>2081</v>
      </c>
      <c r="K33" s="21">
        <v>519</v>
      </c>
      <c r="L33" s="21">
        <v>403</v>
      </c>
      <c r="M33" s="21">
        <v>849</v>
      </c>
      <c r="N33" s="21">
        <v>19020</v>
      </c>
      <c r="O33">
        <v>76707</v>
      </c>
      <c r="P33" s="3">
        <v>2219</v>
      </c>
      <c r="Q33" s="3">
        <v>685</v>
      </c>
      <c r="R33" s="3">
        <v>512</v>
      </c>
      <c r="S33" s="21">
        <v>1022</v>
      </c>
      <c r="T33" s="21">
        <v>26404</v>
      </c>
      <c r="U33" s="21">
        <v>103111</v>
      </c>
      <c r="V33" s="8">
        <v>2737</v>
      </c>
      <c r="W33" s="21">
        <v>912</v>
      </c>
      <c r="X33" s="21">
        <v>646</v>
      </c>
      <c r="Y33" s="21">
        <v>1179</v>
      </c>
      <c r="Z33" s="21">
        <v>34735</v>
      </c>
      <c r="AA33" s="21">
        <v>137846</v>
      </c>
      <c r="AB33" s="21">
        <v>3416</v>
      </c>
      <c r="AC33" s="21">
        <v>1209</v>
      </c>
      <c r="AD33" s="21">
        <v>823</v>
      </c>
      <c r="AE33" s="21">
        <v>1384</v>
      </c>
      <c r="AF33" s="21">
        <v>44360</v>
      </c>
      <c r="AG33" s="21">
        <v>182206</v>
      </c>
      <c r="AH33" s="21">
        <v>4392</v>
      </c>
      <c r="AI33" s="21">
        <v>1592</v>
      </c>
      <c r="AJ33" s="21">
        <v>1070</v>
      </c>
      <c r="AK33" s="21">
        <v>1730</v>
      </c>
      <c r="AL33" s="21">
        <v>55847</v>
      </c>
      <c r="AM33" s="21">
        <v>238053</v>
      </c>
      <c r="AN33" s="21">
        <v>5558</v>
      </c>
      <c r="AO33" s="21">
        <v>2059</v>
      </c>
      <c r="AP33" s="21">
        <v>1373</v>
      </c>
      <c r="AQ33" s="21">
        <v>2126</v>
      </c>
      <c r="AR33" s="21">
        <v>71107</v>
      </c>
      <c r="AS33" s="21">
        <v>309160</v>
      </c>
      <c r="AT33" s="21">
        <v>6896</v>
      </c>
      <c r="AU33" s="21">
        <v>2577</v>
      </c>
      <c r="AV33" s="21">
        <v>1736</v>
      </c>
      <c r="AW33" s="21">
        <v>2583</v>
      </c>
      <c r="AX33" s="21">
        <v>89616</v>
      </c>
      <c r="AY33" s="21">
        <v>398776</v>
      </c>
      <c r="AZ33" s="21">
        <v>8644</v>
      </c>
      <c r="BA33" s="21">
        <v>3254</v>
      </c>
      <c r="BB33" s="21">
        <v>2186</v>
      </c>
      <c r="BC33" s="21">
        <v>3204</v>
      </c>
      <c r="BD33" s="24">
        <v>113521</v>
      </c>
      <c r="BE33" s="21">
        <v>512297</v>
      </c>
      <c r="BF33" s="21">
        <v>10679</v>
      </c>
      <c r="BG33" s="21">
        <v>4177</v>
      </c>
      <c r="BH33" s="21">
        <v>2715</v>
      </c>
      <c r="BI33" s="24">
        <v>3787</v>
      </c>
      <c r="BJ33" s="21">
        <v>142153</v>
      </c>
      <c r="BK33" s="24">
        <v>654450</v>
      </c>
      <c r="BL33" s="8">
        <v>3515</v>
      </c>
      <c r="BM33" s="40">
        <v>1247</v>
      </c>
      <c r="BN33" s="8">
        <v>848</v>
      </c>
      <c r="BO33" s="8">
        <v>1420</v>
      </c>
      <c r="BP33" s="27">
        <v>172417</v>
      </c>
      <c r="BQ33" s="28">
        <v>4183</v>
      </c>
      <c r="BR33" s="28">
        <v>1508</v>
      </c>
      <c r="BS33" s="28">
        <v>1017</v>
      </c>
      <c r="BT33" s="29">
        <v>1658</v>
      </c>
      <c r="BU33" s="28">
        <v>200421</v>
      </c>
      <c r="BV33" s="28">
        <v>4772</v>
      </c>
      <c r="BW33" s="28">
        <v>1747</v>
      </c>
      <c r="BX33" s="28">
        <v>1169</v>
      </c>
      <c r="BY33" s="29">
        <v>1856</v>
      </c>
      <c r="BZ33" s="28">
        <v>217585</v>
      </c>
      <c r="CA33" s="28">
        <v>5129</v>
      </c>
      <c r="CB33" s="28">
        <v>1893</v>
      </c>
      <c r="CC33" s="28">
        <v>1261</v>
      </c>
      <c r="CD33" s="29">
        <v>1975</v>
      </c>
      <c r="CE33" s="28">
        <v>235663</v>
      </c>
      <c r="CF33" s="28">
        <v>5511</v>
      </c>
      <c r="CG33" s="28">
        <v>2041</v>
      </c>
      <c r="CH33" s="28">
        <v>1360</v>
      </c>
      <c r="CI33" s="29">
        <v>2110</v>
      </c>
      <c r="CJ33" s="28">
        <v>246358</v>
      </c>
      <c r="CK33" s="28">
        <v>5721</v>
      </c>
      <c r="CL33" s="28">
        <v>2122</v>
      </c>
      <c r="CM33" s="28">
        <v>1416</v>
      </c>
      <c r="CN33" s="29">
        <v>2183</v>
      </c>
      <c r="CO33" s="28">
        <v>255341</v>
      </c>
      <c r="CP33" s="28">
        <v>5896</v>
      </c>
      <c r="CQ33" s="28">
        <v>2189</v>
      </c>
      <c r="CR33" s="28">
        <v>1463</v>
      </c>
      <c r="CS33" s="29">
        <v>2244</v>
      </c>
      <c r="CT33" s="28">
        <v>263547</v>
      </c>
      <c r="CU33" s="28">
        <v>6051</v>
      </c>
      <c r="CV33" s="28">
        <v>2249</v>
      </c>
      <c r="CW33" s="28">
        <v>1505</v>
      </c>
      <c r="CX33" s="29">
        <v>2297</v>
      </c>
      <c r="CY33" s="28">
        <v>272239</v>
      </c>
      <c r="CZ33" s="28">
        <v>6217</v>
      </c>
      <c r="DA33" s="28">
        <v>2313</v>
      </c>
      <c r="DB33" s="28">
        <v>1550</v>
      </c>
      <c r="DC33" s="29">
        <v>2354</v>
      </c>
      <c r="DD33" s="28">
        <v>281225</v>
      </c>
      <c r="DE33" s="28">
        <v>10036</v>
      </c>
      <c r="DF33" s="28">
        <v>5821</v>
      </c>
      <c r="DG33" s="28">
        <v>3712</v>
      </c>
      <c r="DH33" s="29">
        <v>503</v>
      </c>
      <c r="DI33" s="28">
        <v>289182</v>
      </c>
      <c r="DJ33" s="30">
        <f t="shared" si="0"/>
        <v>6534</v>
      </c>
      <c r="DK33" s="28">
        <v>2436</v>
      </c>
      <c r="DL33" s="30">
        <v>1636</v>
      </c>
      <c r="DM33" s="31">
        <v>2462</v>
      </c>
      <c r="DN33" s="32"/>
      <c r="DO33" s="32"/>
    </row>
    <row r="34" spans="1:119" ht="15.75" customHeight="1" x14ac:dyDescent="0.15">
      <c r="A34" s="3" t="s">
        <v>43</v>
      </c>
      <c r="B34" s="2">
        <v>993</v>
      </c>
      <c r="C34" s="2">
        <v>3496</v>
      </c>
      <c r="D34" s="2">
        <v>134</v>
      </c>
      <c r="E34" s="21">
        <v>35</v>
      </c>
      <c r="F34" s="2">
        <v>29</v>
      </c>
      <c r="G34" s="22">
        <v>70</v>
      </c>
      <c r="H34" s="23">
        <v>1216</v>
      </c>
      <c r="I34" s="23">
        <v>4712</v>
      </c>
      <c r="J34" s="21">
        <v>1953</v>
      </c>
      <c r="K34" s="21">
        <v>47</v>
      </c>
      <c r="L34" s="21">
        <v>40</v>
      </c>
      <c r="M34" s="21">
        <v>95</v>
      </c>
      <c r="N34" s="21">
        <v>1453</v>
      </c>
      <c r="O34">
        <v>6165</v>
      </c>
      <c r="P34" s="3">
        <v>237</v>
      </c>
      <c r="Q34" s="3">
        <v>61</v>
      </c>
      <c r="R34" s="3">
        <v>52</v>
      </c>
      <c r="S34" s="21">
        <v>124</v>
      </c>
      <c r="T34" s="21">
        <v>2017</v>
      </c>
      <c r="U34" s="21">
        <v>8182</v>
      </c>
      <c r="V34" s="8">
        <v>274</v>
      </c>
      <c r="W34" s="21">
        <v>81</v>
      </c>
      <c r="X34" s="21">
        <v>69</v>
      </c>
      <c r="Y34" s="21">
        <v>124</v>
      </c>
      <c r="Z34" s="21">
        <v>2653</v>
      </c>
      <c r="AA34" s="21">
        <v>10835</v>
      </c>
      <c r="AB34" s="21">
        <v>416</v>
      </c>
      <c r="AC34" s="21">
        <v>108</v>
      </c>
      <c r="AD34" s="21">
        <v>91</v>
      </c>
      <c r="AE34" s="21">
        <v>217</v>
      </c>
      <c r="AF34" s="21">
        <v>3388</v>
      </c>
      <c r="AG34" s="21">
        <v>14223</v>
      </c>
      <c r="AH34" s="21">
        <v>542</v>
      </c>
      <c r="AI34" s="21">
        <v>141</v>
      </c>
      <c r="AJ34" s="21">
        <v>119</v>
      </c>
      <c r="AK34" s="21">
        <v>282</v>
      </c>
      <c r="AL34" s="21">
        <v>4266</v>
      </c>
      <c r="AM34" s="21">
        <v>18489</v>
      </c>
      <c r="AN34" s="21">
        <v>700</v>
      </c>
      <c r="AO34" s="21">
        <v>184</v>
      </c>
      <c r="AP34" s="21">
        <v>154</v>
      </c>
      <c r="AQ34" s="21">
        <v>362</v>
      </c>
      <c r="AR34" s="21">
        <v>5431</v>
      </c>
      <c r="AS34" s="21">
        <v>23920</v>
      </c>
      <c r="AT34" s="21">
        <v>896</v>
      </c>
      <c r="AU34" s="21">
        <v>237</v>
      </c>
      <c r="AV34" s="21">
        <v>198</v>
      </c>
      <c r="AW34" s="21">
        <v>461</v>
      </c>
      <c r="AX34" s="21">
        <v>6845</v>
      </c>
      <c r="AY34" s="21">
        <v>30765</v>
      </c>
      <c r="AZ34" s="21">
        <v>1063</v>
      </c>
      <c r="BA34" s="21">
        <v>304</v>
      </c>
      <c r="BB34" s="21">
        <v>251</v>
      </c>
      <c r="BC34" s="21">
        <v>508</v>
      </c>
      <c r="BD34" s="24">
        <v>8671</v>
      </c>
      <c r="BE34" s="21">
        <v>39436</v>
      </c>
      <c r="BF34" s="21">
        <v>1421</v>
      </c>
      <c r="BG34" s="21">
        <v>389</v>
      </c>
      <c r="BH34" s="21">
        <v>318</v>
      </c>
      <c r="BI34" s="24">
        <v>714</v>
      </c>
      <c r="BJ34" s="21">
        <v>10858</v>
      </c>
      <c r="BK34" s="24">
        <v>50294</v>
      </c>
      <c r="BL34" s="8">
        <v>1786</v>
      </c>
      <c r="BM34" s="24">
        <v>495</v>
      </c>
      <c r="BN34" s="21">
        <v>399</v>
      </c>
      <c r="BO34" s="21">
        <v>892</v>
      </c>
      <c r="BP34" s="27">
        <v>13169</v>
      </c>
      <c r="BQ34" s="28">
        <v>504</v>
      </c>
      <c r="BR34" s="28">
        <v>131</v>
      </c>
      <c r="BS34" s="28">
        <v>111</v>
      </c>
      <c r="BT34" s="29">
        <v>262</v>
      </c>
      <c r="BU34" s="28">
        <v>15308</v>
      </c>
      <c r="BV34" s="28">
        <v>583</v>
      </c>
      <c r="BW34" s="28">
        <v>152</v>
      </c>
      <c r="BX34" s="28">
        <v>128</v>
      </c>
      <c r="BY34" s="29">
        <v>303</v>
      </c>
      <c r="BZ34" s="28">
        <v>16619</v>
      </c>
      <c r="CA34" s="28">
        <v>631</v>
      </c>
      <c r="CB34" s="28">
        <v>165</v>
      </c>
      <c r="CC34" s="28">
        <v>139</v>
      </c>
      <c r="CD34" s="29">
        <v>327</v>
      </c>
      <c r="CE34" s="28">
        <v>18000</v>
      </c>
      <c r="CF34" s="28">
        <v>682</v>
      </c>
      <c r="CG34" s="28">
        <v>179</v>
      </c>
      <c r="CH34" s="28">
        <v>150</v>
      </c>
      <c r="CI34" s="29">
        <v>353</v>
      </c>
      <c r="CJ34" s="28">
        <v>18817</v>
      </c>
      <c r="CK34" s="28">
        <v>712</v>
      </c>
      <c r="CL34" s="28">
        <v>187</v>
      </c>
      <c r="CM34" s="28">
        <v>157</v>
      </c>
      <c r="CN34" s="29">
        <v>368</v>
      </c>
      <c r="CO34" s="28">
        <v>19503</v>
      </c>
      <c r="CP34" s="28">
        <v>737</v>
      </c>
      <c r="CQ34" s="28">
        <v>194</v>
      </c>
      <c r="CR34" s="28">
        <v>162</v>
      </c>
      <c r="CS34" s="29">
        <v>381</v>
      </c>
      <c r="CT34" s="28">
        <v>20130</v>
      </c>
      <c r="CU34" s="28">
        <v>759</v>
      </c>
      <c r="CV34" s="28">
        <v>200</v>
      </c>
      <c r="CW34" s="28">
        <v>167</v>
      </c>
      <c r="CX34" s="29">
        <v>392</v>
      </c>
      <c r="CY34" s="28">
        <v>20794</v>
      </c>
      <c r="CZ34" s="28">
        <v>783</v>
      </c>
      <c r="DA34" s="28">
        <v>206</v>
      </c>
      <c r="DB34" s="28">
        <v>173</v>
      </c>
      <c r="DC34" s="29">
        <v>404</v>
      </c>
      <c r="DD34" s="28">
        <v>21480</v>
      </c>
      <c r="DE34" s="28">
        <v>808</v>
      </c>
      <c r="DF34" s="28">
        <v>213</v>
      </c>
      <c r="DG34" s="28">
        <v>178</v>
      </c>
      <c r="DH34" s="29">
        <v>417</v>
      </c>
      <c r="DI34" s="28">
        <v>22088</v>
      </c>
      <c r="DJ34" s="30">
        <f t="shared" si="0"/>
        <v>830</v>
      </c>
      <c r="DK34" s="28">
        <v>219</v>
      </c>
      <c r="DL34" s="30">
        <v>183</v>
      </c>
      <c r="DM34" s="31">
        <v>428</v>
      </c>
      <c r="DN34" s="32"/>
      <c r="DO34" s="32"/>
    </row>
    <row r="35" spans="1:119" ht="15.75" customHeight="1" x14ac:dyDescent="0.15">
      <c r="A35" s="3" t="s">
        <v>44</v>
      </c>
      <c r="B35" s="23">
        <v>22179</v>
      </c>
      <c r="C35" s="2">
        <v>64823</v>
      </c>
      <c r="D35" s="2">
        <v>2115</v>
      </c>
      <c r="E35" s="21">
        <v>616</v>
      </c>
      <c r="F35" s="23">
        <v>477</v>
      </c>
      <c r="G35" s="22">
        <v>1022</v>
      </c>
      <c r="H35" s="23">
        <v>27177</v>
      </c>
      <c r="I35" s="23">
        <v>92000</v>
      </c>
      <c r="J35" s="21">
        <v>2975</v>
      </c>
      <c r="K35" s="21">
        <v>866</v>
      </c>
      <c r="L35" s="21">
        <v>642</v>
      </c>
      <c r="M35" s="21">
        <v>1285</v>
      </c>
      <c r="N35" s="21">
        <v>32460</v>
      </c>
      <c r="O35">
        <v>124460</v>
      </c>
      <c r="P35" s="3">
        <v>3726</v>
      </c>
      <c r="Q35" s="3">
        <v>1168</v>
      </c>
      <c r="R35" s="3">
        <v>861</v>
      </c>
      <c r="S35" s="21">
        <v>1697</v>
      </c>
      <c r="T35" s="21">
        <v>45061</v>
      </c>
      <c r="U35" s="21">
        <v>169521</v>
      </c>
      <c r="V35" s="8">
        <v>4984</v>
      </c>
      <c r="W35" s="21">
        <v>1587</v>
      </c>
      <c r="X35" s="21">
        <v>1160</v>
      </c>
      <c r="Y35" s="21">
        <v>2237</v>
      </c>
      <c r="Z35" s="21">
        <v>59279</v>
      </c>
      <c r="AA35" s="21">
        <v>228800</v>
      </c>
      <c r="AB35" s="21">
        <v>6467</v>
      </c>
      <c r="AC35" s="21">
        <v>2087</v>
      </c>
      <c r="AD35" s="21">
        <v>1526</v>
      </c>
      <c r="AE35" s="21">
        <v>2854</v>
      </c>
      <c r="AF35" s="21">
        <v>75705</v>
      </c>
      <c r="AG35" s="21">
        <v>304505</v>
      </c>
      <c r="AH35" s="21">
        <v>8302</v>
      </c>
      <c r="AI35" s="21">
        <v>2720</v>
      </c>
      <c r="AJ35" s="21">
        <v>1974</v>
      </c>
      <c r="AK35" s="21">
        <v>3608</v>
      </c>
      <c r="AL35" s="21">
        <v>95309</v>
      </c>
      <c r="AM35" s="21">
        <v>399814</v>
      </c>
      <c r="AN35" s="21">
        <v>10449</v>
      </c>
      <c r="AO35" s="21">
        <v>3575</v>
      </c>
      <c r="AP35" s="21">
        <v>2501</v>
      </c>
      <c r="AQ35" s="21">
        <v>4373</v>
      </c>
      <c r="AR35" s="21">
        <v>121352</v>
      </c>
      <c r="AS35" s="21">
        <v>521166</v>
      </c>
      <c r="AT35" s="21">
        <v>13082</v>
      </c>
      <c r="AU35" s="21">
        <v>4741</v>
      </c>
      <c r="AV35" s="21">
        <v>3156</v>
      </c>
      <c r="AW35" s="21">
        <v>5185</v>
      </c>
      <c r="AX35" s="21">
        <v>152939</v>
      </c>
      <c r="AY35" s="21">
        <v>674105</v>
      </c>
      <c r="AZ35" s="21">
        <v>16219</v>
      </c>
      <c r="BA35" s="21">
        <v>6022</v>
      </c>
      <c r="BB35" s="21">
        <v>4020</v>
      </c>
      <c r="BC35" s="21">
        <v>6177</v>
      </c>
      <c r="BD35" s="24">
        <v>193736</v>
      </c>
      <c r="BE35" s="21">
        <v>867841</v>
      </c>
      <c r="BF35" s="21">
        <v>20613</v>
      </c>
      <c r="BG35" s="21">
        <v>7729</v>
      </c>
      <c r="BH35" s="21">
        <v>5105</v>
      </c>
      <c r="BI35" s="24">
        <v>7779</v>
      </c>
      <c r="BJ35" s="21">
        <v>242600</v>
      </c>
      <c r="BK35" s="24">
        <v>1110441</v>
      </c>
      <c r="BL35" s="8">
        <v>25918</v>
      </c>
      <c r="BM35" s="24">
        <v>9820</v>
      </c>
      <c r="BN35" s="21">
        <v>6463</v>
      </c>
      <c r="BO35" s="21">
        <v>9635</v>
      </c>
      <c r="BP35" s="27">
        <v>294248</v>
      </c>
      <c r="BQ35" s="28">
        <v>8046</v>
      </c>
      <c r="BR35" s="28">
        <v>2631</v>
      </c>
      <c r="BS35" s="28">
        <v>1913</v>
      </c>
      <c r="BT35" s="29">
        <v>3502</v>
      </c>
      <c r="BU35" s="28">
        <v>342041</v>
      </c>
      <c r="BV35" s="28">
        <v>9228</v>
      </c>
      <c r="BW35" s="28">
        <v>3044</v>
      </c>
      <c r="BX35" s="28">
        <v>2193</v>
      </c>
      <c r="BY35" s="29">
        <v>3991</v>
      </c>
      <c r="BZ35" s="28">
        <v>371333</v>
      </c>
      <c r="CA35" s="28">
        <v>9865</v>
      </c>
      <c r="CB35" s="28">
        <v>3311</v>
      </c>
      <c r="CC35" s="28">
        <v>2352</v>
      </c>
      <c r="CD35" s="29">
        <v>4202</v>
      </c>
      <c r="CE35" s="28">
        <v>402184</v>
      </c>
      <c r="CF35" s="28">
        <v>10498</v>
      </c>
      <c r="CG35" s="28">
        <v>3597</v>
      </c>
      <c r="CH35" s="28">
        <v>2514</v>
      </c>
      <c r="CI35" s="29">
        <v>4387</v>
      </c>
      <c r="CJ35" s="28">
        <v>420437</v>
      </c>
      <c r="CK35" s="28">
        <v>10859</v>
      </c>
      <c r="CL35" s="28">
        <v>3767</v>
      </c>
      <c r="CM35" s="28">
        <v>2607</v>
      </c>
      <c r="CN35" s="29">
        <v>4485</v>
      </c>
      <c r="CO35" s="28">
        <v>435767</v>
      </c>
      <c r="CP35" s="28">
        <v>11170</v>
      </c>
      <c r="CQ35" s="28">
        <v>3912</v>
      </c>
      <c r="CR35" s="28">
        <v>2686</v>
      </c>
      <c r="CS35" s="29">
        <v>4572</v>
      </c>
      <c r="CT35" s="28">
        <v>449771</v>
      </c>
      <c r="CU35" s="28">
        <v>11480</v>
      </c>
      <c r="CV35" s="28">
        <v>4047</v>
      </c>
      <c r="CW35" s="28">
        <v>2762</v>
      </c>
      <c r="CX35" s="29">
        <v>4671</v>
      </c>
      <c r="CY35" s="28">
        <v>464605</v>
      </c>
      <c r="CZ35" s="28">
        <v>11814</v>
      </c>
      <c r="DA35" s="28">
        <v>4191</v>
      </c>
      <c r="DB35" s="28">
        <v>2843</v>
      </c>
      <c r="DC35" s="29">
        <v>4780</v>
      </c>
      <c r="DD35" s="28">
        <v>479941</v>
      </c>
      <c r="DE35" s="28">
        <v>12159</v>
      </c>
      <c r="DF35" s="28">
        <v>4341</v>
      </c>
      <c r="DG35" s="28">
        <v>2927</v>
      </c>
      <c r="DH35" s="29">
        <v>4891</v>
      </c>
      <c r="DI35" s="28">
        <v>493520</v>
      </c>
      <c r="DJ35" s="30">
        <f t="shared" si="0"/>
        <v>12463</v>
      </c>
      <c r="DK35" s="28">
        <v>4474</v>
      </c>
      <c r="DL35" s="30">
        <v>3001</v>
      </c>
      <c r="DM35" s="31">
        <v>4988</v>
      </c>
      <c r="DN35" s="32"/>
      <c r="DO35" s="32"/>
    </row>
    <row r="36" spans="1:119" ht="15.75" customHeight="1" x14ac:dyDescent="0.15">
      <c r="A36" s="3" t="s">
        <v>45</v>
      </c>
      <c r="B36" s="23">
        <v>6635</v>
      </c>
      <c r="C36" s="2">
        <v>22379</v>
      </c>
      <c r="D36" s="2">
        <v>869</v>
      </c>
      <c r="E36" s="21">
        <v>225</v>
      </c>
      <c r="F36" s="23">
        <v>191</v>
      </c>
      <c r="G36" s="22">
        <v>453</v>
      </c>
      <c r="H36" s="23">
        <v>8130</v>
      </c>
      <c r="I36" s="23">
        <v>30509</v>
      </c>
      <c r="J36" s="21">
        <v>3971</v>
      </c>
      <c r="K36" s="21">
        <v>307</v>
      </c>
      <c r="L36" s="21">
        <v>259</v>
      </c>
      <c r="M36" s="21">
        <v>612</v>
      </c>
      <c r="N36" s="21">
        <v>9710</v>
      </c>
      <c r="O36">
        <v>40219</v>
      </c>
      <c r="P36" s="3">
        <v>1542</v>
      </c>
      <c r="Q36" s="3">
        <v>404</v>
      </c>
      <c r="R36" s="3">
        <v>340</v>
      </c>
      <c r="S36" s="21">
        <v>798</v>
      </c>
      <c r="T36" s="21">
        <v>13479</v>
      </c>
      <c r="U36" s="21">
        <v>53698</v>
      </c>
      <c r="V36" s="8">
        <v>2035</v>
      </c>
      <c r="W36" s="21">
        <v>538</v>
      </c>
      <c r="X36" s="21">
        <v>450</v>
      </c>
      <c r="Y36" s="21">
        <v>1047</v>
      </c>
      <c r="Z36" s="21">
        <v>17733</v>
      </c>
      <c r="AA36" s="21">
        <v>71431</v>
      </c>
      <c r="AB36" s="21">
        <v>2665</v>
      </c>
      <c r="AC36" s="21">
        <v>715</v>
      </c>
      <c r="AD36" s="21">
        <v>591</v>
      </c>
      <c r="AE36" s="21">
        <v>1359</v>
      </c>
      <c r="AF36" s="21">
        <v>22646</v>
      </c>
      <c r="AG36" s="21">
        <v>94077</v>
      </c>
      <c r="AH36" s="21">
        <v>3435</v>
      </c>
      <c r="AI36" s="21">
        <v>938</v>
      </c>
      <c r="AJ36" s="21">
        <v>766</v>
      </c>
      <c r="AK36" s="21">
        <v>1731</v>
      </c>
      <c r="AL36" s="21">
        <v>28510</v>
      </c>
      <c r="AM36" s="21">
        <v>122587</v>
      </c>
      <c r="AN36" s="21">
        <v>4351</v>
      </c>
      <c r="AO36" s="21">
        <v>1218</v>
      </c>
      <c r="AP36" s="21">
        <v>977</v>
      </c>
      <c r="AQ36" s="21">
        <v>2156</v>
      </c>
      <c r="AR36" s="21">
        <v>36301</v>
      </c>
      <c r="AS36" s="21">
        <v>158888</v>
      </c>
      <c r="AT36" s="21">
        <v>5438</v>
      </c>
      <c r="AU36" s="21">
        <v>1572</v>
      </c>
      <c r="AV36" s="21">
        <v>1232</v>
      </c>
      <c r="AW36" s="21">
        <v>2634</v>
      </c>
      <c r="AX36" s="21">
        <v>45750</v>
      </c>
      <c r="AY36" s="21">
        <v>204638</v>
      </c>
      <c r="AZ36" s="21">
        <v>6729</v>
      </c>
      <c r="BA36" s="21">
        <v>2014</v>
      </c>
      <c r="BB36" s="21">
        <v>1540</v>
      </c>
      <c r="BC36" s="21">
        <v>3175</v>
      </c>
      <c r="BD36" s="24">
        <v>57954</v>
      </c>
      <c r="BE36" s="21">
        <v>262592</v>
      </c>
      <c r="BF36" s="21">
        <v>8315</v>
      </c>
      <c r="BG36" s="21">
        <v>2573</v>
      </c>
      <c r="BH36" s="21">
        <v>1923</v>
      </c>
      <c r="BI36" s="24">
        <v>3819</v>
      </c>
      <c r="BJ36" s="21">
        <v>72571</v>
      </c>
      <c r="BK36" s="24">
        <v>335163</v>
      </c>
      <c r="BL36" s="8">
        <v>10204</v>
      </c>
      <c r="BM36" s="24">
        <v>3262</v>
      </c>
      <c r="BN36" s="21">
        <v>2388</v>
      </c>
      <c r="BO36" s="21">
        <v>4554</v>
      </c>
      <c r="BP36" s="27">
        <v>88020</v>
      </c>
      <c r="BQ36" s="28">
        <v>3233</v>
      </c>
      <c r="BR36" s="28">
        <v>879</v>
      </c>
      <c r="BS36" s="28">
        <v>720</v>
      </c>
      <c r="BT36" s="29">
        <v>1634</v>
      </c>
      <c r="BU36" s="28">
        <v>102317</v>
      </c>
      <c r="BV36" s="28">
        <v>3706</v>
      </c>
      <c r="BW36" s="28">
        <v>1020</v>
      </c>
      <c r="BX36" s="28">
        <v>828</v>
      </c>
      <c r="BY36" s="29">
        <v>1858</v>
      </c>
      <c r="BZ36" s="28">
        <v>111079</v>
      </c>
      <c r="CA36" s="28">
        <v>3989</v>
      </c>
      <c r="CB36" s="28">
        <v>1106</v>
      </c>
      <c r="CC36" s="28">
        <v>893</v>
      </c>
      <c r="CD36" s="29">
        <v>1990</v>
      </c>
      <c r="CE36" s="28">
        <v>120308</v>
      </c>
      <c r="CF36" s="28">
        <v>4280</v>
      </c>
      <c r="CG36" s="28">
        <v>1196</v>
      </c>
      <c r="CH36" s="28">
        <v>960</v>
      </c>
      <c r="CI36" s="29">
        <v>2124</v>
      </c>
      <c r="CJ36" s="28">
        <v>125768</v>
      </c>
      <c r="CK36" s="28">
        <v>4449</v>
      </c>
      <c r="CL36" s="28">
        <v>1249</v>
      </c>
      <c r="CM36" s="28">
        <v>1000</v>
      </c>
      <c r="CN36" s="29">
        <v>2200</v>
      </c>
      <c r="CO36" s="28">
        <v>130354</v>
      </c>
      <c r="CP36" s="28">
        <v>4590</v>
      </c>
      <c r="CQ36" s="28">
        <v>1294</v>
      </c>
      <c r="CR36" s="28">
        <v>1033</v>
      </c>
      <c r="CS36" s="29">
        <v>2263</v>
      </c>
      <c r="CT36" s="28">
        <v>134543</v>
      </c>
      <c r="CU36" s="28">
        <v>4717</v>
      </c>
      <c r="CV36" s="28">
        <v>1335</v>
      </c>
      <c r="CW36" s="28">
        <v>1062</v>
      </c>
      <c r="CX36" s="29">
        <v>2320</v>
      </c>
      <c r="CY36" s="28">
        <v>138980</v>
      </c>
      <c r="CZ36" s="28">
        <v>4850</v>
      </c>
      <c r="DA36" s="28">
        <v>1378</v>
      </c>
      <c r="DB36" s="28">
        <v>1094</v>
      </c>
      <c r="DC36" s="29">
        <v>2378</v>
      </c>
      <c r="DD36" s="28">
        <v>143568</v>
      </c>
      <c r="DE36" s="28">
        <v>4987</v>
      </c>
      <c r="DF36" s="28">
        <v>1423</v>
      </c>
      <c r="DG36" s="28">
        <v>1126</v>
      </c>
      <c r="DH36" s="29">
        <v>2438</v>
      </c>
      <c r="DI36" s="28">
        <v>147630</v>
      </c>
      <c r="DJ36" s="30">
        <f t="shared" si="0"/>
        <v>5105</v>
      </c>
      <c r="DK36" s="28">
        <v>1462</v>
      </c>
      <c r="DL36" s="30">
        <v>1154</v>
      </c>
      <c r="DM36" s="31">
        <v>2489</v>
      </c>
      <c r="DN36" s="32"/>
      <c r="DO36" s="32"/>
    </row>
    <row r="37" spans="1:119" ht="15.75" customHeight="1" x14ac:dyDescent="0.15">
      <c r="A37" s="3" t="s">
        <v>46</v>
      </c>
      <c r="B37" s="2">
        <v>134</v>
      </c>
      <c r="C37" s="2">
        <v>468</v>
      </c>
      <c r="D37" s="2">
        <v>20</v>
      </c>
      <c r="E37" s="3">
        <v>5</v>
      </c>
      <c r="F37" s="2">
        <v>4</v>
      </c>
      <c r="G37" s="22">
        <v>11</v>
      </c>
      <c r="H37" s="2">
        <v>164</v>
      </c>
      <c r="I37" s="23">
        <v>632</v>
      </c>
      <c r="J37" s="21">
        <v>1206</v>
      </c>
      <c r="K37" s="21">
        <v>7</v>
      </c>
      <c r="L37" s="3">
        <v>6</v>
      </c>
      <c r="M37" s="21">
        <v>15</v>
      </c>
      <c r="N37" s="3">
        <v>196</v>
      </c>
      <c r="O37">
        <v>828</v>
      </c>
      <c r="P37" s="3">
        <v>37</v>
      </c>
      <c r="Q37" s="3">
        <v>9</v>
      </c>
      <c r="R37" s="3">
        <v>8</v>
      </c>
      <c r="S37" s="3">
        <v>20</v>
      </c>
      <c r="T37" s="21">
        <v>272</v>
      </c>
      <c r="U37" s="21">
        <v>1100</v>
      </c>
      <c r="V37" s="8">
        <v>48</v>
      </c>
      <c r="W37" s="3">
        <v>12</v>
      </c>
      <c r="X37" s="3">
        <v>10</v>
      </c>
      <c r="Y37" s="21">
        <v>26</v>
      </c>
      <c r="Z37" s="3">
        <v>358</v>
      </c>
      <c r="AA37" s="21">
        <v>1458</v>
      </c>
      <c r="AB37" s="21">
        <v>65</v>
      </c>
      <c r="AC37" s="3">
        <v>17</v>
      </c>
      <c r="AD37" s="3">
        <v>14</v>
      </c>
      <c r="AE37" s="21">
        <v>34</v>
      </c>
      <c r="AF37" s="3">
        <v>457</v>
      </c>
      <c r="AG37" s="21">
        <v>1915</v>
      </c>
      <c r="AH37" s="21">
        <v>85</v>
      </c>
      <c r="AI37" s="3">
        <v>22</v>
      </c>
      <c r="AJ37" s="3">
        <v>18</v>
      </c>
      <c r="AK37" s="21">
        <v>45</v>
      </c>
      <c r="AL37" s="3">
        <v>575</v>
      </c>
      <c r="AM37" s="21">
        <v>2490</v>
      </c>
      <c r="AN37" s="21">
        <v>109</v>
      </c>
      <c r="AO37" s="21">
        <v>28</v>
      </c>
      <c r="AP37" s="3">
        <v>23</v>
      </c>
      <c r="AQ37" s="21">
        <v>58</v>
      </c>
      <c r="AR37" s="21">
        <v>732</v>
      </c>
      <c r="AS37" s="21">
        <v>3222</v>
      </c>
      <c r="AT37" s="21">
        <v>140</v>
      </c>
      <c r="AU37" s="21">
        <v>36</v>
      </c>
      <c r="AV37" s="21">
        <v>30</v>
      </c>
      <c r="AW37" s="21">
        <v>74</v>
      </c>
      <c r="AX37" s="21">
        <v>922</v>
      </c>
      <c r="AY37" s="21">
        <v>4144</v>
      </c>
      <c r="AZ37" s="21">
        <v>180</v>
      </c>
      <c r="BA37" s="21">
        <v>47</v>
      </c>
      <c r="BB37" s="21">
        <v>39</v>
      </c>
      <c r="BC37" s="21">
        <v>94</v>
      </c>
      <c r="BD37" s="24">
        <v>1168</v>
      </c>
      <c r="BE37" s="21">
        <v>5312</v>
      </c>
      <c r="BF37" s="21">
        <v>228</v>
      </c>
      <c r="BG37" s="21">
        <v>60</v>
      </c>
      <c r="BH37" s="21">
        <v>49</v>
      </c>
      <c r="BI37" s="24">
        <v>119</v>
      </c>
      <c r="BJ37" s="21">
        <v>1463</v>
      </c>
      <c r="BK37" s="24">
        <v>6775</v>
      </c>
      <c r="BL37" s="8">
        <v>287</v>
      </c>
      <c r="BM37" s="24">
        <v>76</v>
      </c>
      <c r="BN37" s="21">
        <v>62</v>
      </c>
      <c r="BO37" s="21">
        <v>149</v>
      </c>
      <c r="BP37" s="27">
        <v>1775</v>
      </c>
      <c r="BQ37" s="28">
        <v>79</v>
      </c>
      <c r="BR37" s="28">
        <v>20</v>
      </c>
      <c r="BS37" s="28">
        <v>17</v>
      </c>
      <c r="BT37" s="29">
        <v>42</v>
      </c>
      <c r="BU37" s="28">
        <v>2063</v>
      </c>
      <c r="BV37" s="28">
        <v>91</v>
      </c>
      <c r="BW37" s="28">
        <v>23</v>
      </c>
      <c r="BX37" s="28">
        <v>20</v>
      </c>
      <c r="BY37" s="29">
        <v>48</v>
      </c>
      <c r="BZ37" s="28">
        <v>2240</v>
      </c>
      <c r="CA37" s="28">
        <v>98</v>
      </c>
      <c r="CB37" s="28">
        <v>25</v>
      </c>
      <c r="CC37" s="28">
        <v>21</v>
      </c>
      <c r="CD37" s="29">
        <v>52</v>
      </c>
      <c r="CE37" s="28">
        <v>2426</v>
      </c>
      <c r="CF37" s="28">
        <v>106</v>
      </c>
      <c r="CG37" s="28">
        <v>27</v>
      </c>
      <c r="CH37" s="28">
        <v>23</v>
      </c>
      <c r="CI37" s="29">
        <v>56</v>
      </c>
      <c r="CJ37" s="28">
        <v>2536</v>
      </c>
      <c r="CK37" s="28">
        <v>112</v>
      </c>
      <c r="CL37" s="28">
        <v>29</v>
      </c>
      <c r="CM37" s="28">
        <v>24</v>
      </c>
      <c r="CN37" s="29">
        <v>59</v>
      </c>
      <c r="CO37" s="28">
        <v>2628</v>
      </c>
      <c r="CP37" s="28">
        <v>116</v>
      </c>
      <c r="CQ37" s="28">
        <v>30</v>
      </c>
      <c r="CR37" s="28">
        <v>25</v>
      </c>
      <c r="CS37" s="29">
        <v>61</v>
      </c>
      <c r="CT37" s="28">
        <v>2713</v>
      </c>
      <c r="CU37" s="28">
        <v>120</v>
      </c>
      <c r="CV37" s="28">
        <v>31</v>
      </c>
      <c r="CW37" s="28">
        <v>26</v>
      </c>
      <c r="CX37" s="29">
        <v>63</v>
      </c>
      <c r="CY37" s="28">
        <v>2802</v>
      </c>
      <c r="CZ37" s="28">
        <v>123</v>
      </c>
      <c r="DA37" s="28">
        <v>32</v>
      </c>
      <c r="DB37" s="28">
        <v>26</v>
      </c>
      <c r="DC37" s="29">
        <v>65</v>
      </c>
      <c r="DD37" s="28">
        <v>2895</v>
      </c>
      <c r="DE37" s="28">
        <v>127</v>
      </c>
      <c r="DF37" s="28">
        <v>33</v>
      </c>
      <c r="DG37" s="28">
        <v>27</v>
      </c>
      <c r="DH37" s="29">
        <v>67</v>
      </c>
      <c r="DI37" s="28">
        <v>2976</v>
      </c>
      <c r="DJ37" s="30">
        <f t="shared" si="0"/>
        <v>131</v>
      </c>
      <c r="DK37" s="28">
        <v>34</v>
      </c>
      <c r="DL37" s="30">
        <v>28</v>
      </c>
      <c r="DM37" s="31">
        <v>69</v>
      </c>
      <c r="DN37" s="32"/>
      <c r="DO37" s="32"/>
    </row>
    <row r="38" spans="1:119" ht="15.75" customHeight="1" x14ac:dyDescent="0.15">
      <c r="A38" s="3" t="s">
        <v>47</v>
      </c>
      <c r="B38" s="23">
        <v>6274</v>
      </c>
      <c r="C38" s="2">
        <v>22302</v>
      </c>
      <c r="D38" s="2">
        <v>865</v>
      </c>
      <c r="E38" s="21">
        <v>225</v>
      </c>
      <c r="F38" s="23">
        <v>189</v>
      </c>
      <c r="G38" s="22">
        <v>451</v>
      </c>
      <c r="H38" s="23">
        <v>7688</v>
      </c>
      <c r="I38" s="23">
        <v>29990</v>
      </c>
      <c r="J38" s="21">
        <v>1184</v>
      </c>
      <c r="K38" s="21">
        <v>302</v>
      </c>
      <c r="L38" s="21">
        <v>253</v>
      </c>
      <c r="M38" s="21">
        <v>601</v>
      </c>
      <c r="N38" s="21">
        <v>9182</v>
      </c>
      <c r="O38">
        <v>39172</v>
      </c>
      <c r="P38" s="3">
        <v>1494</v>
      </c>
      <c r="Q38" s="3">
        <v>394</v>
      </c>
      <c r="R38" s="3">
        <v>328</v>
      </c>
      <c r="S38" s="21">
        <v>772</v>
      </c>
      <c r="T38" s="21">
        <v>12747</v>
      </c>
      <c r="U38" s="21">
        <v>51919</v>
      </c>
      <c r="V38" s="8">
        <v>1951</v>
      </c>
      <c r="W38" s="21">
        <v>521</v>
      </c>
      <c r="X38" s="21">
        <v>430</v>
      </c>
      <c r="Y38" s="21">
        <v>1000</v>
      </c>
      <c r="Z38" s="21">
        <v>16769</v>
      </c>
      <c r="AA38" s="21">
        <v>68688</v>
      </c>
      <c r="AB38" s="21">
        <v>2538</v>
      </c>
      <c r="AC38" s="21">
        <v>690</v>
      </c>
      <c r="AD38" s="21">
        <v>562</v>
      </c>
      <c r="AE38" s="21">
        <v>1286</v>
      </c>
      <c r="AF38" s="21">
        <v>21416</v>
      </c>
      <c r="AG38" s="21">
        <v>90104</v>
      </c>
      <c r="AH38" s="21">
        <v>3232</v>
      </c>
      <c r="AI38" s="21">
        <v>899</v>
      </c>
      <c r="AJ38" s="21">
        <v>720</v>
      </c>
      <c r="AK38" s="21">
        <v>1613</v>
      </c>
      <c r="AL38" s="21">
        <v>26961</v>
      </c>
      <c r="AM38" s="21">
        <v>117065</v>
      </c>
      <c r="AN38" s="21">
        <v>4055</v>
      </c>
      <c r="AO38" s="21">
        <v>1163</v>
      </c>
      <c r="AP38" s="21">
        <v>911</v>
      </c>
      <c r="AQ38" s="21">
        <v>1981</v>
      </c>
      <c r="AR38" s="21">
        <v>34329</v>
      </c>
      <c r="AS38" s="21">
        <v>151394</v>
      </c>
      <c r="AT38" s="21">
        <v>5004</v>
      </c>
      <c r="AU38" s="21">
        <v>1495</v>
      </c>
      <c r="AV38" s="21">
        <v>1138</v>
      </c>
      <c r="AW38" s="21">
        <v>2371</v>
      </c>
      <c r="AX38" s="21">
        <v>43264</v>
      </c>
      <c r="AY38" s="21">
        <v>194658</v>
      </c>
      <c r="AZ38" s="21">
        <v>6072</v>
      </c>
      <c r="BA38" s="21">
        <v>1909</v>
      </c>
      <c r="BB38" s="21">
        <v>1402</v>
      </c>
      <c r="BC38" s="21">
        <v>2761</v>
      </c>
      <c r="BD38" s="24">
        <v>54805</v>
      </c>
      <c r="BE38" s="21">
        <v>249463</v>
      </c>
      <c r="BF38" s="21">
        <v>7489</v>
      </c>
      <c r="BG38" s="21">
        <v>2435</v>
      </c>
      <c r="BH38" s="21">
        <v>1749</v>
      </c>
      <c r="BI38" s="24">
        <v>3305</v>
      </c>
      <c r="BJ38" s="21">
        <v>68628</v>
      </c>
      <c r="BK38" s="24">
        <v>318091</v>
      </c>
      <c r="BL38" s="8">
        <v>9738</v>
      </c>
      <c r="BM38" s="24">
        <v>3283</v>
      </c>
      <c r="BN38" s="21">
        <v>2306</v>
      </c>
      <c r="BO38" s="21">
        <v>4149</v>
      </c>
      <c r="BP38" s="27">
        <v>83238</v>
      </c>
      <c r="BQ38" s="28">
        <v>3012</v>
      </c>
      <c r="BR38" s="28">
        <v>831</v>
      </c>
      <c r="BS38" s="28">
        <v>670</v>
      </c>
      <c r="BT38" s="29">
        <v>1511</v>
      </c>
      <c r="BU38" s="28">
        <v>96758</v>
      </c>
      <c r="BV38" s="28">
        <v>3441</v>
      </c>
      <c r="BW38" s="28">
        <v>964</v>
      </c>
      <c r="BX38" s="28">
        <v>768</v>
      </c>
      <c r="BY38" s="29">
        <v>1709</v>
      </c>
      <c r="BZ38" s="28">
        <v>105044</v>
      </c>
      <c r="CA38" s="28">
        <v>3695</v>
      </c>
      <c r="CB38" s="28">
        <v>1045</v>
      </c>
      <c r="CC38" s="28">
        <v>827</v>
      </c>
      <c r="CD38" s="29">
        <v>1823</v>
      </c>
      <c r="CE38" s="28">
        <v>113772</v>
      </c>
      <c r="CF38" s="28">
        <v>3958</v>
      </c>
      <c r="CG38" s="28">
        <v>1131</v>
      </c>
      <c r="CH38" s="28">
        <v>888</v>
      </c>
      <c r="CI38" s="29">
        <v>1939</v>
      </c>
      <c r="CJ38" s="28">
        <v>118935</v>
      </c>
      <c r="CK38" s="28">
        <v>4109</v>
      </c>
      <c r="CL38" s="28">
        <v>1181</v>
      </c>
      <c r="CM38" s="28">
        <v>924</v>
      </c>
      <c r="CN38" s="29">
        <v>2004</v>
      </c>
      <c r="CO38" s="28">
        <v>123272</v>
      </c>
      <c r="CP38" s="28">
        <v>4235</v>
      </c>
      <c r="CQ38" s="28">
        <v>1223</v>
      </c>
      <c r="CR38" s="28">
        <v>954</v>
      </c>
      <c r="CS38" s="29">
        <v>2058</v>
      </c>
      <c r="CT38" s="28">
        <v>127233</v>
      </c>
      <c r="CU38" s="28">
        <v>4347</v>
      </c>
      <c r="CV38" s="28">
        <v>1262</v>
      </c>
      <c r="CW38" s="28">
        <v>980</v>
      </c>
      <c r="CX38" s="29">
        <v>2105</v>
      </c>
      <c r="CY38" s="28">
        <v>131430</v>
      </c>
      <c r="CZ38" s="28">
        <v>4464</v>
      </c>
      <c r="DA38" s="28">
        <v>1302</v>
      </c>
      <c r="DB38" s="28">
        <v>1008</v>
      </c>
      <c r="DC38" s="29">
        <v>2154</v>
      </c>
      <c r="DD38" s="28">
        <v>135768</v>
      </c>
      <c r="DE38" s="28">
        <v>4585</v>
      </c>
      <c r="DF38" s="28">
        <v>1344</v>
      </c>
      <c r="DG38" s="28">
        <v>1037</v>
      </c>
      <c r="DH38" s="29">
        <v>2204</v>
      </c>
      <c r="DI38" s="28">
        <v>139609</v>
      </c>
      <c r="DJ38" s="30">
        <f t="shared" si="0"/>
        <v>4690</v>
      </c>
      <c r="DK38" s="28">
        <v>1381</v>
      </c>
      <c r="DL38" s="30">
        <v>1062</v>
      </c>
      <c r="DM38" s="31">
        <v>2247</v>
      </c>
      <c r="DN38" s="32"/>
      <c r="DO38" s="32"/>
    </row>
    <row r="39" spans="1:119" ht="15.75" customHeight="1" x14ac:dyDescent="0.15">
      <c r="A39" s="3" t="s">
        <v>48</v>
      </c>
      <c r="B39" s="23">
        <v>3778</v>
      </c>
      <c r="C39" s="2">
        <v>9920</v>
      </c>
      <c r="D39" s="2">
        <v>394</v>
      </c>
      <c r="E39" s="21">
        <v>102</v>
      </c>
      <c r="F39" s="23">
        <v>86</v>
      </c>
      <c r="G39" s="22">
        <v>206</v>
      </c>
      <c r="H39" s="23">
        <v>4629</v>
      </c>
      <c r="I39" s="23">
        <v>14549</v>
      </c>
      <c r="J39" s="21">
        <v>1724</v>
      </c>
      <c r="K39" s="21">
        <v>148</v>
      </c>
      <c r="L39" s="21">
        <v>124</v>
      </c>
      <c r="M39" s="21">
        <v>296</v>
      </c>
      <c r="N39" s="21">
        <v>5529</v>
      </c>
      <c r="O39">
        <v>20078</v>
      </c>
      <c r="P39" s="3">
        <v>779</v>
      </c>
      <c r="Q39" s="3">
        <v>205</v>
      </c>
      <c r="R39" s="3">
        <v>171</v>
      </c>
      <c r="S39" s="21">
        <v>403</v>
      </c>
      <c r="T39" s="21">
        <v>7675</v>
      </c>
      <c r="U39" s="21">
        <v>27753</v>
      </c>
      <c r="V39" s="8">
        <v>1058</v>
      </c>
      <c r="W39" s="21">
        <v>283</v>
      </c>
      <c r="X39" s="21">
        <v>233</v>
      </c>
      <c r="Y39" s="21">
        <v>542</v>
      </c>
      <c r="Z39" s="21">
        <v>10097</v>
      </c>
      <c r="AA39" s="21">
        <v>37850</v>
      </c>
      <c r="AB39" s="21">
        <v>1410</v>
      </c>
      <c r="AC39" s="21">
        <v>385</v>
      </c>
      <c r="AD39" s="21">
        <v>313</v>
      </c>
      <c r="AE39" s="21">
        <v>712</v>
      </c>
      <c r="AF39" s="21">
        <v>12895</v>
      </c>
      <c r="AG39" s="21">
        <v>50745</v>
      </c>
      <c r="AH39" s="21">
        <v>1831</v>
      </c>
      <c r="AI39" s="21">
        <v>514</v>
      </c>
      <c r="AJ39" s="21">
        <v>409</v>
      </c>
      <c r="AK39" s="21">
        <v>908</v>
      </c>
      <c r="AL39" s="21">
        <v>16234</v>
      </c>
      <c r="AM39" s="21">
        <v>66979</v>
      </c>
      <c r="AN39" s="21">
        <v>2316</v>
      </c>
      <c r="AO39" s="21">
        <v>674</v>
      </c>
      <c r="AP39" s="21">
        <v>523</v>
      </c>
      <c r="AQ39" s="21">
        <v>1119</v>
      </c>
      <c r="AR39" s="21">
        <v>20670</v>
      </c>
      <c r="AS39" s="21">
        <v>87649</v>
      </c>
      <c r="AT39" s="21">
        <v>2867</v>
      </c>
      <c r="AU39" s="21">
        <v>877</v>
      </c>
      <c r="AV39" s="21">
        <v>657</v>
      </c>
      <c r="AW39" s="21">
        <v>1333</v>
      </c>
      <c r="AX39" s="21">
        <v>26050</v>
      </c>
      <c r="AY39" s="21">
        <v>113699</v>
      </c>
      <c r="AZ39" s="21">
        <v>3549</v>
      </c>
      <c r="BA39" s="21">
        <v>1131</v>
      </c>
      <c r="BB39" s="21">
        <v>824</v>
      </c>
      <c r="BC39" s="21">
        <v>1594</v>
      </c>
      <c r="BD39" s="24">
        <v>32999</v>
      </c>
      <c r="BE39" s="21">
        <v>146698</v>
      </c>
      <c r="BF39" s="21">
        <v>4476</v>
      </c>
      <c r="BG39" s="21">
        <v>1457</v>
      </c>
      <c r="BH39" s="21">
        <v>1048</v>
      </c>
      <c r="BI39" s="24">
        <v>1971</v>
      </c>
      <c r="BJ39" s="21">
        <v>41321</v>
      </c>
      <c r="BK39" s="24">
        <v>188019</v>
      </c>
      <c r="BL39" s="8">
        <v>5648</v>
      </c>
      <c r="BM39" s="24">
        <v>1857</v>
      </c>
      <c r="BN39" s="21">
        <v>1330</v>
      </c>
      <c r="BO39" s="21">
        <v>2461</v>
      </c>
      <c r="BP39" s="27">
        <v>50119</v>
      </c>
      <c r="BQ39" s="28">
        <v>1811</v>
      </c>
      <c r="BR39" s="28">
        <v>507</v>
      </c>
      <c r="BS39" s="28">
        <v>405</v>
      </c>
      <c r="BT39" s="29">
        <v>899</v>
      </c>
      <c r="BU39" s="28">
        <v>58259</v>
      </c>
      <c r="BV39" s="28">
        <v>2061</v>
      </c>
      <c r="BW39" s="28">
        <v>588</v>
      </c>
      <c r="BX39" s="28">
        <v>463</v>
      </c>
      <c r="BY39" s="29">
        <v>1010</v>
      </c>
      <c r="BZ39" s="28">
        <v>63248</v>
      </c>
      <c r="CA39" s="28">
        <v>2210</v>
      </c>
      <c r="CB39" s="28">
        <v>638</v>
      </c>
      <c r="CC39" s="28">
        <v>498</v>
      </c>
      <c r="CD39" s="29">
        <v>1074</v>
      </c>
      <c r="CE39" s="28">
        <v>68503</v>
      </c>
      <c r="CF39" s="28">
        <v>2360</v>
      </c>
      <c r="CG39" s="28">
        <v>689</v>
      </c>
      <c r="CH39" s="28">
        <v>534</v>
      </c>
      <c r="CI39" s="29">
        <v>1137</v>
      </c>
      <c r="CJ39" s="28">
        <v>71612</v>
      </c>
      <c r="CK39" s="28">
        <v>2447</v>
      </c>
      <c r="CL39" s="28">
        <v>720</v>
      </c>
      <c r="CM39" s="28">
        <v>554</v>
      </c>
      <c r="CN39" s="29">
        <v>1173</v>
      </c>
      <c r="CO39" s="28">
        <v>74223</v>
      </c>
      <c r="CP39" s="28">
        <v>2475</v>
      </c>
      <c r="CQ39" s="28">
        <v>746</v>
      </c>
      <c r="CR39" s="28">
        <v>527</v>
      </c>
      <c r="CS39" s="29">
        <v>1202</v>
      </c>
      <c r="CT39" s="28">
        <v>76608</v>
      </c>
      <c r="CU39" s="28">
        <v>2583</v>
      </c>
      <c r="CV39" s="28">
        <v>769</v>
      </c>
      <c r="CW39" s="28">
        <v>587</v>
      </c>
      <c r="CX39" s="29">
        <v>1227</v>
      </c>
      <c r="CY39" s="28">
        <v>79135</v>
      </c>
      <c r="CZ39" s="28">
        <v>2650</v>
      </c>
      <c r="DA39" s="28">
        <v>794</v>
      </c>
      <c r="DB39" s="28">
        <v>603</v>
      </c>
      <c r="DC39" s="29">
        <v>1253</v>
      </c>
      <c r="DD39" s="28">
        <v>81747</v>
      </c>
      <c r="DE39" s="28">
        <v>2718</v>
      </c>
      <c r="DF39" s="28">
        <v>819</v>
      </c>
      <c r="DG39" s="28">
        <v>620</v>
      </c>
      <c r="DH39" s="29">
        <v>1279</v>
      </c>
      <c r="DI39" s="28">
        <v>84060</v>
      </c>
      <c r="DJ39" s="30">
        <f t="shared" si="0"/>
        <v>2778</v>
      </c>
      <c r="DK39" s="28">
        <v>842</v>
      </c>
      <c r="DL39" s="30">
        <v>635</v>
      </c>
      <c r="DM39" s="31">
        <v>1301</v>
      </c>
      <c r="DN39" s="32"/>
      <c r="DO39" s="32"/>
    </row>
    <row r="40" spans="1:119" ht="15.75" customHeight="1" x14ac:dyDescent="0.15">
      <c r="A40" s="3" t="s">
        <v>49</v>
      </c>
      <c r="B40" s="23">
        <v>8414</v>
      </c>
      <c r="C40" s="2">
        <v>32373</v>
      </c>
      <c r="D40" s="2">
        <v>1074</v>
      </c>
      <c r="E40" s="21">
        <v>300</v>
      </c>
      <c r="F40" s="23">
        <v>239</v>
      </c>
      <c r="G40" s="22">
        <v>535</v>
      </c>
      <c r="H40" s="23">
        <v>10311</v>
      </c>
      <c r="I40" s="23">
        <v>42684</v>
      </c>
      <c r="J40" s="21">
        <v>1916</v>
      </c>
      <c r="K40" s="21">
        <v>393</v>
      </c>
      <c r="L40" s="21">
        <v>307</v>
      </c>
      <c r="M40" s="21">
        <v>648</v>
      </c>
      <c r="N40" s="21">
        <v>12315</v>
      </c>
      <c r="O40">
        <v>54999</v>
      </c>
      <c r="P40" s="3">
        <v>1656</v>
      </c>
      <c r="Q40" s="3">
        <v>504</v>
      </c>
      <c r="R40" s="3">
        <v>381</v>
      </c>
      <c r="S40" s="21">
        <v>771</v>
      </c>
      <c r="T40" s="21">
        <v>17095</v>
      </c>
      <c r="U40" s="21">
        <v>72094</v>
      </c>
      <c r="V40" s="8">
        <v>2106</v>
      </c>
      <c r="W40" s="21">
        <v>658</v>
      </c>
      <c r="X40" s="21">
        <v>489</v>
      </c>
      <c r="Y40" s="21">
        <v>959</v>
      </c>
      <c r="Z40" s="21">
        <v>22489</v>
      </c>
      <c r="AA40" s="21">
        <v>94583</v>
      </c>
      <c r="AB40" s="21">
        <v>2713</v>
      </c>
      <c r="AC40" s="21">
        <v>860</v>
      </c>
      <c r="AD40" s="21">
        <v>634</v>
      </c>
      <c r="AE40" s="21">
        <v>1219</v>
      </c>
      <c r="AF40" s="21">
        <v>28721</v>
      </c>
      <c r="AG40" s="21">
        <v>123304</v>
      </c>
      <c r="AH40" s="21">
        <v>3447</v>
      </c>
      <c r="AI40" s="21">
        <v>1113</v>
      </c>
      <c r="AJ40" s="21">
        <v>812</v>
      </c>
      <c r="AK40" s="21">
        <v>1522</v>
      </c>
      <c r="AL40" s="21">
        <v>36158</v>
      </c>
      <c r="AM40" s="21">
        <v>159462</v>
      </c>
      <c r="AN40" s="21">
        <v>4294</v>
      </c>
      <c r="AO40" s="21">
        <v>1403</v>
      </c>
      <c r="AP40" s="21">
        <v>1025</v>
      </c>
      <c r="AQ40" s="21">
        <v>1866</v>
      </c>
      <c r="AR40" s="21">
        <v>46038</v>
      </c>
      <c r="AS40" s="21">
        <v>205500</v>
      </c>
      <c r="AT40" s="21">
        <v>5412</v>
      </c>
      <c r="AU40" s="21">
        <v>1785</v>
      </c>
      <c r="AV40" s="21">
        <v>1296</v>
      </c>
      <c r="AW40" s="21">
        <v>2331</v>
      </c>
      <c r="AX40" s="21">
        <v>58022</v>
      </c>
      <c r="AY40" s="34">
        <v>263522</v>
      </c>
      <c r="AZ40" s="21">
        <v>6736</v>
      </c>
      <c r="BA40" s="21">
        <v>2292</v>
      </c>
      <c r="BB40" s="21">
        <v>1621</v>
      </c>
      <c r="BC40" s="34">
        <v>2823</v>
      </c>
      <c r="BD40" s="24">
        <v>73500</v>
      </c>
      <c r="BE40" s="21">
        <v>337022</v>
      </c>
      <c r="BF40" s="21">
        <v>8360</v>
      </c>
      <c r="BG40" s="21">
        <v>2970</v>
      </c>
      <c r="BH40" s="21">
        <v>2021</v>
      </c>
      <c r="BI40" s="24">
        <v>3369</v>
      </c>
      <c r="BJ40" s="21">
        <v>92038</v>
      </c>
      <c r="BK40" s="24">
        <v>429060</v>
      </c>
      <c r="BL40" s="8">
        <v>2645</v>
      </c>
      <c r="BM40" s="40">
        <v>837</v>
      </c>
      <c r="BN40" s="8">
        <v>617</v>
      </c>
      <c r="BO40" s="8">
        <v>1191</v>
      </c>
      <c r="BP40" s="27">
        <v>111632</v>
      </c>
      <c r="BQ40" s="28">
        <v>3789</v>
      </c>
      <c r="BR40" s="28">
        <v>1098</v>
      </c>
      <c r="BS40" s="28">
        <v>855</v>
      </c>
      <c r="BT40" s="29">
        <v>1836</v>
      </c>
      <c r="BU40" s="28">
        <v>129764</v>
      </c>
      <c r="BV40" s="28">
        <v>4285</v>
      </c>
      <c r="BW40" s="28">
        <v>1272</v>
      </c>
      <c r="BX40" s="28">
        <v>973</v>
      </c>
      <c r="BY40" s="29">
        <v>2040</v>
      </c>
      <c r="BZ40" s="28">
        <v>140876</v>
      </c>
      <c r="CA40" s="28">
        <v>4610</v>
      </c>
      <c r="CB40" s="28">
        <v>1379</v>
      </c>
      <c r="CC40" s="28">
        <v>1050</v>
      </c>
      <c r="CD40" s="29">
        <v>2181</v>
      </c>
      <c r="CE40" s="28">
        <v>152581</v>
      </c>
      <c r="CF40" s="28">
        <v>4966</v>
      </c>
      <c r="CG40" s="28">
        <v>1493</v>
      </c>
      <c r="CH40" s="28">
        <v>1133</v>
      </c>
      <c r="CI40" s="29">
        <v>2340</v>
      </c>
      <c r="CJ40" s="28">
        <v>159506</v>
      </c>
      <c r="CK40" s="28">
        <v>4296</v>
      </c>
      <c r="CL40" s="28">
        <v>1403</v>
      </c>
      <c r="CM40" s="28">
        <v>1026</v>
      </c>
      <c r="CN40" s="29">
        <v>1867</v>
      </c>
      <c r="CO40" s="28">
        <v>165322</v>
      </c>
      <c r="CP40" s="28">
        <v>4425</v>
      </c>
      <c r="CQ40" s="28">
        <v>1448</v>
      </c>
      <c r="CR40" s="28">
        <v>1059</v>
      </c>
      <c r="CS40" s="29">
        <v>1918</v>
      </c>
      <c r="CT40" s="28">
        <v>170634</v>
      </c>
      <c r="CU40" s="28">
        <v>4541</v>
      </c>
      <c r="CV40" s="28">
        <v>1489</v>
      </c>
      <c r="CW40" s="28">
        <v>1089</v>
      </c>
      <c r="CX40" s="29">
        <v>1963</v>
      </c>
      <c r="CY40" s="28">
        <v>176262</v>
      </c>
      <c r="CZ40" s="28">
        <v>4680</v>
      </c>
      <c r="DA40" s="28">
        <v>1537</v>
      </c>
      <c r="DB40" s="28">
        <v>1122</v>
      </c>
      <c r="DC40" s="29">
        <v>2021</v>
      </c>
      <c r="DD40" s="28">
        <v>182080</v>
      </c>
      <c r="DE40" s="28">
        <v>4821</v>
      </c>
      <c r="DF40" s="28">
        <v>1586</v>
      </c>
      <c r="DG40" s="28">
        <v>1156</v>
      </c>
      <c r="DH40" s="29">
        <v>2079</v>
      </c>
      <c r="DI40" s="28">
        <v>187232</v>
      </c>
      <c r="DJ40" s="30">
        <f t="shared" si="0"/>
        <v>4952</v>
      </c>
      <c r="DK40" s="28">
        <v>1630</v>
      </c>
      <c r="DL40" s="30">
        <v>1187</v>
      </c>
      <c r="DM40" s="31">
        <v>2135</v>
      </c>
      <c r="DN40" s="32"/>
      <c r="DO40" s="32"/>
    </row>
    <row r="41" spans="1:119" ht="15.75" customHeight="1" x14ac:dyDescent="0.15">
      <c r="A41" s="3" t="s">
        <v>50</v>
      </c>
      <c r="B41" s="23">
        <v>8537</v>
      </c>
      <c r="C41" s="2">
        <v>29590</v>
      </c>
      <c r="D41" s="2">
        <v>1123</v>
      </c>
      <c r="E41" s="21">
        <v>295</v>
      </c>
      <c r="F41" s="23">
        <v>247</v>
      </c>
      <c r="G41" s="22">
        <v>581</v>
      </c>
      <c r="H41" s="23">
        <v>10461</v>
      </c>
      <c r="I41" s="23">
        <v>40051</v>
      </c>
      <c r="J41" s="21">
        <v>2851</v>
      </c>
      <c r="K41" s="21">
        <v>399</v>
      </c>
      <c r="L41" s="21">
        <v>331</v>
      </c>
      <c r="M41" s="21">
        <v>773</v>
      </c>
      <c r="N41" s="21">
        <v>12494</v>
      </c>
      <c r="O41">
        <v>52545</v>
      </c>
      <c r="P41" s="3">
        <v>1940</v>
      </c>
      <c r="Q41" s="3">
        <v>522</v>
      </c>
      <c r="R41" s="3">
        <v>429</v>
      </c>
      <c r="S41" s="21">
        <v>989</v>
      </c>
      <c r="T41" s="21">
        <v>17344</v>
      </c>
      <c r="U41" s="21">
        <v>69889</v>
      </c>
      <c r="V41" s="8">
        <v>2520</v>
      </c>
      <c r="W41" s="21">
        <v>693</v>
      </c>
      <c r="X41" s="21">
        <v>560</v>
      </c>
      <c r="Y41" s="21">
        <v>1267</v>
      </c>
      <c r="Z41" s="21">
        <v>22817</v>
      </c>
      <c r="AA41" s="21">
        <v>92706</v>
      </c>
      <c r="AB41" s="21">
        <v>3236</v>
      </c>
      <c r="AC41" s="21">
        <v>915</v>
      </c>
      <c r="AD41" s="21">
        <v>725</v>
      </c>
      <c r="AE41" s="21">
        <v>1596</v>
      </c>
      <c r="AF41" s="21">
        <v>29139</v>
      </c>
      <c r="AG41" s="21">
        <v>121845</v>
      </c>
      <c r="AH41" s="21">
        <v>4053</v>
      </c>
      <c r="AI41" s="21">
        <v>1189</v>
      </c>
      <c r="AJ41" s="21">
        <v>918</v>
      </c>
      <c r="AK41" s="21">
        <v>1946</v>
      </c>
      <c r="AL41" s="21">
        <v>36685</v>
      </c>
      <c r="AM41" s="21">
        <v>158530</v>
      </c>
      <c r="AN41" s="21">
        <v>5143</v>
      </c>
      <c r="AO41" s="21">
        <v>1550</v>
      </c>
      <c r="AP41" s="21">
        <v>1174</v>
      </c>
      <c r="AQ41" s="21">
        <v>2419</v>
      </c>
      <c r="AR41" s="21">
        <v>46709</v>
      </c>
      <c r="AS41" s="21">
        <v>205239</v>
      </c>
      <c r="AT41" s="21">
        <v>6510</v>
      </c>
      <c r="AU41" s="21">
        <v>2003</v>
      </c>
      <c r="AV41" s="21">
        <v>1498</v>
      </c>
      <c r="AW41" s="21">
        <v>3009</v>
      </c>
      <c r="AX41" s="21">
        <v>58867</v>
      </c>
      <c r="AY41" s="21">
        <v>264106</v>
      </c>
      <c r="AZ41" s="21">
        <v>8099</v>
      </c>
      <c r="BA41" s="21">
        <v>2558</v>
      </c>
      <c r="BB41" s="21">
        <v>1882</v>
      </c>
      <c r="BC41" s="21">
        <v>3659</v>
      </c>
      <c r="BD41" s="24">
        <v>74570</v>
      </c>
      <c r="BE41" s="21">
        <v>338676</v>
      </c>
      <c r="BF41" s="21">
        <v>9874</v>
      </c>
      <c r="BG41" s="21">
        <v>3216</v>
      </c>
      <c r="BH41" s="21">
        <v>2331</v>
      </c>
      <c r="BI41" s="24">
        <v>4327</v>
      </c>
      <c r="BJ41" s="21">
        <v>93378</v>
      </c>
      <c r="BK41" s="24">
        <v>432054</v>
      </c>
      <c r="BL41" s="8">
        <v>12013</v>
      </c>
      <c r="BM41" s="24">
        <v>4044</v>
      </c>
      <c r="BN41" s="21">
        <v>2871</v>
      </c>
      <c r="BO41" s="21">
        <v>5098</v>
      </c>
      <c r="BP41" s="27">
        <v>113257</v>
      </c>
      <c r="BQ41" s="28">
        <v>3834</v>
      </c>
      <c r="BR41" s="28">
        <v>1113</v>
      </c>
      <c r="BS41" s="28">
        <v>866</v>
      </c>
      <c r="BT41" s="29">
        <v>1855</v>
      </c>
      <c r="BU41" s="28">
        <v>131653</v>
      </c>
      <c r="BV41" s="28">
        <v>4334</v>
      </c>
      <c r="BW41" s="28">
        <v>1290</v>
      </c>
      <c r="BX41" s="28">
        <v>985</v>
      </c>
      <c r="BY41" s="29">
        <v>2059</v>
      </c>
      <c r="BZ41" s="28">
        <v>142927</v>
      </c>
      <c r="CA41" s="28">
        <v>4673</v>
      </c>
      <c r="CB41" s="28">
        <v>1399</v>
      </c>
      <c r="CC41" s="28">
        <v>1065</v>
      </c>
      <c r="CD41" s="29">
        <v>2209</v>
      </c>
      <c r="CE41" s="28">
        <v>154802</v>
      </c>
      <c r="CF41" s="28">
        <v>5031</v>
      </c>
      <c r="CG41" s="28">
        <v>1514</v>
      </c>
      <c r="CH41" s="28">
        <v>1148</v>
      </c>
      <c r="CI41" s="29">
        <v>2369</v>
      </c>
      <c r="CJ41" s="28">
        <v>161828</v>
      </c>
      <c r="CK41" s="28">
        <v>5241</v>
      </c>
      <c r="CL41" s="28">
        <v>1582</v>
      </c>
      <c r="CM41" s="28">
        <v>1197</v>
      </c>
      <c r="CN41" s="29">
        <v>2462</v>
      </c>
      <c r="CO41" s="28">
        <v>167728</v>
      </c>
      <c r="CP41" s="28">
        <v>5417</v>
      </c>
      <c r="CQ41" s="28">
        <v>1639</v>
      </c>
      <c r="CR41" s="28">
        <v>1239</v>
      </c>
      <c r="CS41" s="29">
        <v>2539</v>
      </c>
      <c r="CT41" s="28">
        <v>173119</v>
      </c>
      <c r="CU41" s="28">
        <v>5575</v>
      </c>
      <c r="CV41" s="28">
        <v>1691</v>
      </c>
      <c r="CW41" s="28">
        <v>1276</v>
      </c>
      <c r="CX41" s="29">
        <v>2608</v>
      </c>
      <c r="CY41" s="28">
        <v>178828</v>
      </c>
      <c r="CZ41" s="28">
        <v>5742</v>
      </c>
      <c r="DA41" s="28">
        <v>1746</v>
      </c>
      <c r="DB41" s="28">
        <v>1315</v>
      </c>
      <c r="DC41" s="29">
        <v>2681</v>
      </c>
      <c r="DD41" s="28">
        <v>184731</v>
      </c>
      <c r="DE41" s="28">
        <v>5914</v>
      </c>
      <c r="DF41" s="28">
        <v>1803</v>
      </c>
      <c r="DG41" s="28">
        <v>1356</v>
      </c>
      <c r="DH41" s="29">
        <v>2755</v>
      </c>
      <c r="DI41" s="28">
        <v>189958</v>
      </c>
      <c r="DJ41" s="30">
        <f t="shared" si="0"/>
        <v>6065</v>
      </c>
      <c r="DK41" s="28">
        <v>1853</v>
      </c>
      <c r="DL41" s="30">
        <v>1392</v>
      </c>
      <c r="DM41" s="31">
        <v>2820</v>
      </c>
      <c r="DN41" s="32"/>
      <c r="DO41" s="32"/>
    </row>
    <row r="42" spans="1:119" ht="15.75" customHeight="1" x14ac:dyDescent="0.15">
      <c r="A42" s="3" t="s">
        <v>51</v>
      </c>
      <c r="B42" s="2">
        <v>872</v>
      </c>
      <c r="C42" s="2">
        <v>2963</v>
      </c>
      <c r="D42" s="2">
        <v>114</v>
      </c>
      <c r="E42" s="21">
        <v>30</v>
      </c>
      <c r="F42" s="2">
        <v>25</v>
      </c>
      <c r="G42" s="22">
        <v>59</v>
      </c>
      <c r="H42" s="23">
        <v>1068</v>
      </c>
      <c r="I42" s="23">
        <v>4031</v>
      </c>
      <c r="J42" s="21">
        <v>1656</v>
      </c>
      <c r="K42" s="21">
        <v>41</v>
      </c>
      <c r="L42" s="21">
        <v>34</v>
      </c>
      <c r="M42" s="21">
        <v>78</v>
      </c>
      <c r="N42" s="21">
        <v>1276</v>
      </c>
      <c r="O42">
        <v>5307</v>
      </c>
      <c r="P42" s="3">
        <v>197</v>
      </c>
      <c r="Q42" s="3">
        <v>53</v>
      </c>
      <c r="R42" s="3">
        <v>44</v>
      </c>
      <c r="S42" s="21">
        <v>100</v>
      </c>
      <c r="T42" s="21">
        <v>1771</v>
      </c>
      <c r="U42" s="21">
        <v>7078</v>
      </c>
      <c r="V42" s="8">
        <v>256</v>
      </c>
      <c r="W42" s="21">
        <v>71</v>
      </c>
      <c r="X42" s="21">
        <v>57</v>
      </c>
      <c r="Y42" s="21">
        <v>128</v>
      </c>
      <c r="Z42" s="21">
        <v>2329</v>
      </c>
      <c r="AA42" s="21">
        <v>9407</v>
      </c>
      <c r="AB42" s="21">
        <v>326</v>
      </c>
      <c r="AC42" s="21">
        <v>94</v>
      </c>
      <c r="AD42" s="21">
        <v>73</v>
      </c>
      <c r="AE42" s="21">
        <v>159</v>
      </c>
      <c r="AF42" s="21">
        <v>2975</v>
      </c>
      <c r="AG42" s="21">
        <v>12382</v>
      </c>
      <c r="AH42" s="21">
        <v>407</v>
      </c>
      <c r="AI42" s="21">
        <v>122</v>
      </c>
      <c r="AJ42" s="21">
        <v>93</v>
      </c>
      <c r="AK42" s="21">
        <v>192</v>
      </c>
      <c r="AL42" s="21">
        <v>3745</v>
      </c>
      <c r="AM42" s="21">
        <v>16127</v>
      </c>
      <c r="AN42" s="21">
        <v>395</v>
      </c>
      <c r="AO42" s="21">
        <v>158</v>
      </c>
      <c r="AP42" s="21">
        <v>115</v>
      </c>
      <c r="AQ42" s="21">
        <v>122</v>
      </c>
      <c r="AR42" s="21">
        <v>4769</v>
      </c>
      <c r="AS42" s="21">
        <v>20896</v>
      </c>
      <c r="AT42" s="21">
        <v>582</v>
      </c>
      <c r="AU42" s="21">
        <v>203</v>
      </c>
      <c r="AV42" s="21">
        <v>139</v>
      </c>
      <c r="AW42" s="21">
        <v>240</v>
      </c>
      <c r="AX42" s="21">
        <v>6010</v>
      </c>
      <c r="AY42" s="21">
        <v>26906</v>
      </c>
      <c r="AZ42" s="21">
        <v>708</v>
      </c>
      <c r="BA42" s="21">
        <v>259</v>
      </c>
      <c r="BB42" s="21">
        <v>172</v>
      </c>
      <c r="BC42" s="21">
        <v>277</v>
      </c>
      <c r="BD42" s="24">
        <v>7613</v>
      </c>
      <c r="BE42" s="21">
        <v>34519</v>
      </c>
      <c r="BF42" s="21">
        <v>894</v>
      </c>
      <c r="BG42" s="21">
        <v>332</v>
      </c>
      <c r="BH42" s="21">
        <v>219</v>
      </c>
      <c r="BI42" s="24">
        <v>343</v>
      </c>
      <c r="BJ42" s="21">
        <v>9533</v>
      </c>
      <c r="BK42" s="24">
        <v>44052</v>
      </c>
      <c r="BL42" s="8">
        <v>1117</v>
      </c>
      <c r="BM42" s="24">
        <v>422</v>
      </c>
      <c r="BN42" s="21">
        <v>276</v>
      </c>
      <c r="BO42" s="21">
        <v>419</v>
      </c>
      <c r="BP42" s="27">
        <v>11563</v>
      </c>
      <c r="BQ42" s="28">
        <v>386</v>
      </c>
      <c r="BR42" s="28">
        <v>114</v>
      </c>
      <c r="BS42" s="28">
        <v>88</v>
      </c>
      <c r="BT42" s="29">
        <v>184</v>
      </c>
      <c r="BU42" s="28">
        <v>13441</v>
      </c>
      <c r="BV42" s="28">
        <v>434</v>
      </c>
      <c r="BW42" s="28">
        <v>133</v>
      </c>
      <c r="BX42" s="28">
        <v>99</v>
      </c>
      <c r="BY42" s="29">
        <v>202</v>
      </c>
      <c r="BZ42" s="28">
        <v>14592</v>
      </c>
      <c r="CA42" s="28">
        <v>461</v>
      </c>
      <c r="CB42" s="28">
        <v>144</v>
      </c>
      <c r="CC42" s="28">
        <v>106</v>
      </c>
      <c r="CD42" s="29">
        <v>211</v>
      </c>
      <c r="CE42" s="28">
        <v>15804</v>
      </c>
      <c r="CF42" s="28">
        <v>488</v>
      </c>
      <c r="CG42" s="28">
        <v>155</v>
      </c>
      <c r="CH42" s="28">
        <v>113</v>
      </c>
      <c r="CI42" s="29">
        <v>220</v>
      </c>
      <c r="CJ42" s="28">
        <v>16522</v>
      </c>
      <c r="CK42" s="28">
        <v>503</v>
      </c>
      <c r="CL42" s="28">
        <v>162</v>
      </c>
      <c r="CM42" s="28">
        <v>117</v>
      </c>
      <c r="CN42" s="29">
        <v>224</v>
      </c>
      <c r="CO42" s="28">
        <v>17124</v>
      </c>
      <c r="CP42" s="28">
        <v>514</v>
      </c>
      <c r="CQ42" s="28">
        <v>167</v>
      </c>
      <c r="CR42" s="28">
        <v>120</v>
      </c>
      <c r="CS42" s="29">
        <v>227</v>
      </c>
      <c r="CT42" s="28">
        <v>17674</v>
      </c>
      <c r="CU42" s="28">
        <v>526</v>
      </c>
      <c r="CV42" s="28">
        <v>173</v>
      </c>
      <c r="CW42" s="28">
        <v>123</v>
      </c>
      <c r="CX42" s="29">
        <v>230</v>
      </c>
      <c r="CY42" s="28">
        <v>18257</v>
      </c>
      <c r="CZ42" s="28">
        <v>537</v>
      </c>
      <c r="DA42" s="28">
        <v>178</v>
      </c>
      <c r="DB42" s="28">
        <v>126</v>
      </c>
      <c r="DC42" s="29">
        <v>233</v>
      </c>
      <c r="DD42" s="28">
        <v>18860</v>
      </c>
      <c r="DE42" s="28">
        <v>548</v>
      </c>
      <c r="DF42" s="28">
        <v>184</v>
      </c>
      <c r="DG42" s="28">
        <v>129</v>
      </c>
      <c r="DH42" s="29">
        <v>235</v>
      </c>
      <c r="DI42" s="28">
        <v>19394</v>
      </c>
      <c r="DJ42" s="30">
        <f t="shared" si="0"/>
        <v>558</v>
      </c>
      <c r="DK42" s="28">
        <v>189</v>
      </c>
      <c r="DL42" s="30">
        <v>132</v>
      </c>
      <c r="DM42" s="31">
        <v>237</v>
      </c>
      <c r="DN42" s="32"/>
      <c r="DO42" s="32"/>
    </row>
    <row r="43" spans="1:119" ht="15.75" customHeight="1" x14ac:dyDescent="0.15">
      <c r="A43" s="3" t="s">
        <v>52</v>
      </c>
      <c r="B43" s="2">
        <v>190</v>
      </c>
      <c r="C43" s="2">
        <v>694</v>
      </c>
      <c r="D43" s="2">
        <v>30</v>
      </c>
      <c r="E43" s="3">
        <v>8</v>
      </c>
      <c r="F43" s="2">
        <v>6</v>
      </c>
      <c r="G43" s="22">
        <v>16</v>
      </c>
      <c r="H43" s="2">
        <v>233</v>
      </c>
      <c r="I43" s="23">
        <v>927</v>
      </c>
      <c r="J43" s="21">
        <v>193</v>
      </c>
      <c r="K43" s="21">
        <v>10</v>
      </c>
      <c r="L43" s="3">
        <v>9</v>
      </c>
      <c r="M43" s="21">
        <v>21</v>
      </c>
      <c r="N43" s="3">
        <v>278</v>
      </c>
      <c r="O43">
        <v>1205</v>
      </c>
      <c r="P43" s="3">
        <v>51</v>
      </c>
      <c r="Q43" s="3">
        <v>27</v>
      </c>
      <c r="R43" s="3">
        <v>13</v>
      </c>
      <c r="S43" s="3">
        <v>11</v>
      </c>
      <c r="T43" s="21">
        <v>386</v>
      </c>
      <c r="U43" s="21">
        <v>1591</v>
      </c>
      <c r="V43" s="8">
        <v>69</v>
      </c>
      <c r="W43" s="3">
        <v>18</v>
      </c>
      <c r="X43" s="3">
        <v>15</v>
      </c>
      <c r="Y43" s="21">
        <v>36</v>
      </c>
      <c r="Z43" s="3">
        <v>508</v>
      </c>
      <c r="AA43" s="21">
        <v>2099</v>
      </c>
      <c r="AB43" s="21">
        <v>91</v>
      </c>
      <c r="AC43" s="3">
        <v>23</v>
      </c>
      <c r="AD43" s="3">
        <v>20</v>
      </c>
      <c r="AE43" s="21">
        <v>48</v>
      </c>
      <c r="AF43" s="21">
        <v>649</v>
      </c>
      <c r="AG43" s="21">
        <v>2748</v>
      </c>
      <c r="AH43" s="21">
        <v>119</v>
      </c>
      <c r="AI43" s="21">
        <v>31</v>
      </c>
      <c r="AJ43" s="21">
        <v>26</v>
      </c>
      <c r="AK43" s="21">
        <v>62</v>
      </c>
      <c r="AL43" s="21">
        <v>817</v>
      </c>
      <c r="AM43" s="21">
        <v>3565</v>
      </c>
      <c r="AN43" s="21">
        <v>153</v>
      </c>
      <c r="AO43" s="21">
        <v>40</v>
      </c>
      <c r="AP43" s="21">
        <v>33</v>
      </c>
      <c r="AQ43" s="21">
        <v>80</v>
      </c>
      <c r="AR43" s="21">
        <v>1040</v>
      </c>
      <c r="AS43" s="21">
        <v>4605</v>
      </c>
      <c r="AT43" s="21">
        <v>197</v>
      </c>
      <c r="AU43" s="21">
        <v>51</v>
      </c>
      <c r="AV43" s="21">
        <v>43</v>
      </c>
      <c r="AW43" s="21">
        <v>103</v>
      </c>
      <c r="AX43" s="21">
        <v>1311</v>
      </c>
      <c r="AY43" s="21">
        <v>5916</v>
      </c>
      <c r="AZ43" s="21">
        <v>263</v>
      </c>
      <c r="BA43" s="21">
        <v>66</v>
      </c>
      <c r="BB43" s="21">
        <v>66</v>
      </c>
      <c r="BC43" s="21">
        <v>131</v>
      </c>
      <c r="BD43" s="24">
        <v>1660</v>
      </c>
      <c r="BE43" s="21">
        <v>7576</v>
      </c>
      <c r="BF43" s="21">
        <v>319</v>
      </c>
      <c r="BG43" s="21">
        <v>84</v>
      </c>
      <c r="BH43" s="21">
        <v>69</v>
      </c>
      <c r="BI43" s="24">
        <v>166</v>
      </c>
      <c r="BJ43" s="21">
        <v>2079</v>
      </c>
      <c r="BK43" s="24">
        <v>9655</v>
      </c>
      <c r="BL43" s="8">
        <v>402</v>
      </c>
      <c r="BM43" s="24">
        <v>107</v>
      </c>
      <c r="BN43" s="21">
        <v>88</v>
      </c>
      <c r="BO43" s="21">
        <v>207</v>
      </c>
      <c r="BP43" s="27">
        <v>2522</v>
      </c>
      <c r="BQ43" s="28">
        <v>109</v>
      </c>
      <c r="BR43" s="28">
        <v>28</v>
      </c>
      <c r="BS43" s="28">
        <v>24</v>
      </c>
      <c r="BT43" s="29">
        <v>57</v>
      </c>
      <c r="BU43" s="28">
        <v>2931</v>
      </c>
      <c r="BV43" s="28">
        <v>126</v>
      </c>
      <c r="BW43" s="28">
        <v>33</v>
      </c>
      <c r="BX43" s="28">
        <v>27</v>
      </c>
      <c r="BY43" s="29">
        <v>66</v>
      </c>
      <c r="BZ43" s="28">
        <v>3182</v>
      </c>
      <c r="CA43" s="28">
        <v>137</v>
      </c>
      <c r="CB43" s="28">
        <v>35</v>
      </c>
      <c r="CC43" s="28">
        <v>30</v>
      </c>
      <c r="CD43" s="29">
        <v>72</v>
      </c>
      <c r="CE43" s="28">
        <v>3447</v>
      </c>
      <c r="CF43" s="28">
        <v>148</v>
      </c>
      <c r="CG43" s="28">
        <v>38</v>
      </c>
      <c r="CH43" s="28">
        <v>32</v>
      </c>
      <c r="CI43" s="29">
        <v>78</v>
      </c>
      <c r="CJ43" s="28">
        <v>3603</v>
      </c>
      <c r="CK43" s="28">
        <v>154</v>
      </c>
      <c r="CL43" s="28">
        <v>40</v>
      </c>
      <c r="CM43" s="28">
        <v>33</v>
      </c>
      <c r="CN43" s="29">
        <v>81</v>
      </c>
      <c r="CO43" s="28">
        <v>3735</v>
      </c>
      <c r="CP43" s="28">
        <v>161</v>
      </c>
      <c r="CQ43" s="28">
        <v>42</v>
      </c>
      <c r="CR43" s="28">
        <v>35</v>
      </c>
      <c r="CS43" s="29">
        <v>84</v>
      </c>
      <c r="CT43" s="28">
        <v>3855</v>
      </c>
      <c r="CU43" s="28">
        <v>166</v>
      </c>
      <c r="CV43" s="28">
        <v>43</v>
      </c>
      <c r="CW43" s="28">
        <v>36</v>
      </c>
      <c r="CX43" s="29">
        <v>87</v>
      </c>
      <c r="CY43" s="28">
        <v>3982</v>
      </c>
      <c r="CZ43" s="28">
        <v>170</v>
      </c>
      <c r="DA43" s="28">
        <v>44</v>
      </c>
      <c r="DB43" s="28">
        <v>37</v>
      </c>
      <c r="DC43" s="29">
        <v>89</v>
      </c>
      <c r="DD43" s="28">
        <v>4113</v>
      </c>
      <c r="DE43" s="28">
        <v>176</v>
      </c>
      <c r="DF43" s="28">
        <v>46</v>
      </c>
      <c r="DG43" s="28">
        <v>38</v>
      </c>
      <c r="DH43" s="29">
        <v>92</v>
      </c>
      <c r="DI43" s="28">
        <v>4230</v>
      </c>
      <c r="DJ43" s="30">
        <f t="shared" si="0"/>
        <v>223</v>
      </c>
      <c r="DK43" s="28">
        <v>115</v>
      </c>
      <c r="DL43" s="30">
        <v>91</v>
      </c>
      <c r="DM43" s="31">
        <v>17</v>
      </c>
      <c r="DN43" s="32"/>
      <c r="DO43" s="32"/>
    </row>
    <row r="44" spans="1:119" ht="15.75" customHeight="1" x14ac:dyDescent="0.15">
      <c r="A44" s="3" t="s">
        <v>53</v>
      </c>
      <c r="B44" s="23">
        <v>1647</v>
      </c>
      <c r="C44" s="2">
        <v>5846</v>
      </c>
      <c r="D44" s="2">
        <v>231</v>
      </c>
      <c r="E44" s="21">
        <v>60</v>
      </c>
      <c r="F44" s="23">
        <v>51</v>
      </c>
      <c r="G44" s="22">
        <v>120</v>
      </c>
      <c r="H44" s="23">
        <v>2019</v>
      </c>
      <c r="I44" s="23">
        <v>7865</v>
      </c>
      <c r="J44" s="21">
        <v>345</v>
      </c>
      <c r="K44" s="21">
        <v>79</v>
      </c>
      <c r="L44" s="21">
        <v>67</v>
      </c>
      <c r="M44" s="21">
        <v>159</v>
      </c>
      <c r="N44" s="21">
        <v>2411</v>
      </c>
      <c r="O44">
        <v>10276</v>
      </c>
      <c r="P44" s="3">
        <v>398</v>
      </c>
      <c r="Q44" s="3">
        <v>103</v>
      </c>
      <c r="R44" s="3">
        <v>88</v>
      </c>
      <c r="S44" s="21">
        <v>207</v>
      </c>
      <c r="T44" s="21">
        <v>3347</v>
      </c>
      <c r="U44" s="21">
        <v>13623</v>
      </c>
      <c r="V44" s="8">
        <v>528</v>
      </c>
      <c r="W44" s="21">
        <v>137</v>
      </c>
      <c r="X44" s="21">
        <v>116</v>
      </c>
      <c r="Y44" s="21">
        <v>275</v>
      </c>
      <c r="Z44" s="21">
        <v>4403</v>
      </c>
      <c r="AA44" s="21">
        <v>18026</v>
      </c>
      <c r="AB44" s="21">
        <v>697</v>
      </c>
      <c r="AC44" s="21">
        <v>181</v>
      </c>
      <c r="AD44" s="21">
        <v>154</v>
      </c>
      <c r="AE44" s="21">
        <v>362</v>
      </c>
      <c r="AF44" s="21">
        <v>5623</v>
      </c>
      <c r="AG44" s="21">
        <v>23649</v>
      </c>
      <c r="AH44" s="21">
        <v>910</v>
      </c>
      <c r="AI44" s="21">
        <v>238</v>
      </c>
      <c r="AJ44" s="21">
        <v>201</v>
      </c>
      <c r="AK44" s="21">
        <v>471</v>
      </c>
      <c r="AL44" s="21">
        <v>7079</v>
      </c>
      <c r="AM44" s="21">
        <v>30728</v>
      </c>
      <c r="AN44" s="21">
        <v>1171</v>
      </c>
      <c r="AO44" s="21">
        <v>308</v>
      </c>
      <c r="AP44" s="21">
        <v>259</v>
      </c>
      <c r="AQ44" s="21">
        <v>604</v>
      </c>
      <c r="AR44" s="21">
        <v>9014</v>
      </c>
      <c r="AS44" s="21">
        <v>39742</v>
      </c>
      <c r="AT44" s="21">
        <v>1496</v>
      </c>
      <c r="AU44" s="21">
        <v>398</v>
      </c>
      <c r="AV44" s="21">
        <v>332</v>
      </c>
      <c r="AW44" s="21">
        <v>766</v>
      </c>
      <c r="AX44" s="21">
        <v>11360</v>
      </c>
      <c r="AY44" s="21">
        <v>51102</v>
      </c>
      <c r="AZ44" s="21">
        <v>1893</v>
      </c>
      <c r="BA44" s="21">
        <v>511</v>
      </c>
      <c r="BB44" s="21">
        <v>421</v>
      </c>
      <c r="BC44" s="21">
        <v>961</v>
      </c>
      <c r="BD44" s="24">
        <v>14390</v>
      </c>
      <c r="BE44" s="21">
        <v>65492</v>
      </c>
      <c r="BF44" s="21">
        <v>2376</v>
      </c>
      <c r="BG44" s="21">
        <v>653</v>
      </c>
      <c r="BH44" s="21">
        <v>531</v>
      </c>
      <c r="BI44" s="24">
        <v>1192</v>
      </c>
      <c r="BJ44" s="21">
        <v>18019</v>
      </c>
      <c r="BK44" s="24">
        <v>83511</v>
      </c>
      <c r="BL44" s="8">
        <v>2948</v>
      </c>
      <c r="BM44" s="24">
        <v>829</v>
      </c>
      <c r="BN44" s="21">
        <v>664</v>
      </c>
      <c r="BO44" s="21">
        <v>1455</v>
      </c>
      <c r="BP44" s="27">
        <v>21856</v>
      </c>
      <c r="BQ44" s="28">
        <v>843</v>
      </c>
      <c r="BR44" s="28">
        <v>220</v>
      </c>
      <c r="BS44" s="28">
        <v>186</v>
      </c>
      <c r="BT44" s="29">
        <v>437</v>
      </c>
      <c r="BU44" s="28">
        <v>25406</v>
      </c>
      <c r="BV44" s="28">
        <v>975</v>
      </c>
      <c r="BW44" s="28">
        <v>255</v>
      </c>
      <c r="BX44" s="28">
        <v>215</v>
      </c>
      <c r="BY44" s="29">
        <v>505</v>
      </c>
      <c r="BZ44" s="28">
        <v>27581</v>
      </c>
      <c r="CA44" s="28">
        <v>1055</v>
      </c>
      <c r="CB44" s="28">
        <v>277</v>
      </c>
      <c r="CC44" s="28">
        <v>233</v>
      </c>
      <c r="CD44" s="29">
        <v>545</v>
      </c>
      <c r="CE44" s="28">
        <v>29873</v>
      </c>
      <c r="CF44" s="28">
        <v>1140</v>
      </c>
      <c r="CG44" s="28">
        <v>300</v>
      </c>
      <c r="CH44" s="28">
        <v>252</v>
      </c>
      <c r="CI44" s="29">
        <v>588</v>
      </c>
      <c r="CJ44" s="28">
        <v>31229</v>
      </c>
      <c r="CK44" s="28">
        <v>1189</v>
      </c>
      <c r="CL44" s="28">
        <v>313</v>
      </c>
      <c r="CM44" s="28">
        <v>263</v>
      </c>
      <c r="CN44" s="29">
        <v>613</v>
      </c>
      <c r="CO44" s="28">
        <v>32367</v>
      </c>
      <c r="CP44" s="28">
        <v>1231</v>
      </c>
      <c r="CQ44" s="28">
        <v>325</v>
      </c>
      <c r="CR44" s="28">
        <v>272</v>
      </c>
      <c r="CS44" s="29">
        <v>634</v>
      </c>
      <c r="CT44" s="28">
        <v>33407</v>
      </c>
      <c r="CU44" s="28">
        <v>1269</v>
      </c>
      <c r="CV44" s="28">
        <v>335</v>
      </c>
      <c r="CW44" s="28">
        <v>281</v>
      </c>
      <c r="CX44" s="29">
        <v>653</v>
      </c>
      <c r="CY44" s="28">
        <v>34509</v>
      </c>
      <c r="CZ44" s="28">
        <v>1309</v>
      </c>
      <c r="DA44" s="28">
        <v>346</v>
      </c>
      <c r="DB44" s="28">
        <v>290</v>
      </c>
      <c r="DC44" s="29">
        <v>673</v>
      </c>
      <c r="DD44" s="28">
        <v>35648</v>
      </c>
      <c r="DE44" s="28">
        <v>1349</v>
      </c>
      <c r="DF44" s="28">
        <v>357</v>
      </c>
      <c r="DG44" s="28">
        <v>299</v>
      </c>
      <c r="DH44" s="29">
        <v>693</v>
      </c>
      <c r="DI44" s="28">
        <v>36657</v>
      </c>
      <c r="DJ44" s="30">
        <f t="shared" si="0"/>
        <v>1385</v>
      </c>
      <c r="DK44" s="28">
        <v>367</v>
      </c>
      <c r="DL44" s="30">
        <v>307</v>
      </c>
      <c r="DM44" s="31">
        <v>711</v>
      </c>
      <c r="DN44" s="32"/>
      <c r="DO44" s="32"/>
    </row>
    <row r="45" spans="1:119" ht="15.75" customHeight="1" x14ac:dyDescent="0.15">
      <c r="A45" s="3" t="s">
        <v>54</v>
      </c>
      <c r="B45" s="23">
        <v>2808</v>
      </c>
      <c r="C45" s="2">
        <v>10835</v>
      </c>
      <c r="D45" s="2">
        <v>433</v>
      </c>
      <c r="E45" s="21">
        <v>111</v>
      </c>
      <c r="F45" s="23">
        <v>96</v>
      </c>
      <c r="G45" s="22">
        <v>226</v>
      </c>
      <c r="H45" s="23">
        <v>3440</v>
      </c>
      <c r="I45" s="23">
        <v>14275</v>
      </c>
      <c r="J45" s="21">
        <v>873</v>
      </c>
      <c r="K45" s="21">
        <v>146</v>
      </c>
      <c r="L45" s="21">
        <v>124</v>
      </c>
      <c r="M45" s="21">
        <v>298</v>
      </c>
      <c r="N45" s="21">
        <v>4109</v>
      </c>
      <c r="O45">
        <v>18384</v>
      </c>
      <c r="P45" s="3">
        <v>729</v>
      </c>
      <c r="Q45" s="3">
        <v>188</v>
      </c>
      <c r="R45" s="3">
        <v>160</v>
      </c>
      <c r="S45" s="21">
        <v>381</v>
      </c>
      <c r="T45" s="21">
        <v>5704</v>
      </c>
      <c r="U45" s="21">
        <v>24088</v>
      </c>
      <c r="V45" s="8">
        <v>952</v>
      </c>
      <c r="W45" s="21">
        <v>247</v>
      </c>
      <c r="X45" s="21">
        <v>209</v>
      </c>
      <c r="Y45" s="21">
        <v>496</v>
      </c>
      <c r="Z45" s="21">
        <v>7504</v>
      </c>
      <c r="AA45" s="21">
        <v>31592</v>
      </c>
      <c r="AB45" s="21">
        <v>1237</v>
      </c>
      <c r="AC45" s="21">
        <v>323</v>
      </c>
      <c r="AD45" s="21">
        <v>272</v>
      </c>
      <c r="AE45" s="21">
        <v>642</v>
      </c>
      <c r="AF45" s="21">
        <v>9583</v>
      </c>
      <c r="AG45" s="21">
        <v>41175</v>
      </c>
      <c r="AH45" s="21">
        <v>1595</v>
      </c>
      <c r="AI45" s="21">
        <v>421</v>
      </c>
      <c r="AJ45" s="21">
        <v>351</v>
      </c>
      <c r="AK45" s="21">
        <v>823</v>
      </c>
      <c r="AL45" s="21">
        <v>12065</v>
      </c>
      <c r="AM45" s="21">
        <v>53240</v>
      </c>
      <c r="AN45" s="21">
        <v>2032</v>
      </c>
      <c r="AO45" s="21">
        <v>543</v>
      </c>
      <c r="AP45" s="21">
        <v>449</v>
      </c>
      <c r="AQ45" s="21">
        <v>1040</v>
      </c>
      <c r="AR45" s="21">
        <v>15362</v>
      </c>
      <c r="AS45" s="21">
        <v>68602</v>
      </c>
      <c r="AT45" s="21">
        <v>2570</v>
      </c>
      <c r="AU45" s="21">
        <v>698</v>
      </c>
      <c r="AV45" s="21">
        <v>571</v>
      </c>
      <c r="AW45" s="21">
        <v>1301</v>
      </c>
      <c r="AX45" s="21">
        <v>19360</v>
      </c>
      <c r="AY45" s="21">
        <v>87962</v>
      </c>
      <c r="AZ45" s="21">
        <v>3211</v>
      </c>
      <c r="BA45" s="21">
        <v>891</v>
      </c>
      <c r="BB45" s="21">
        <v>718</v>
      </c>
      <c r="BC45" s="21">
        <v>1602</v>
      </c>
      <c r="BD45" s="24">
        <v>24525</v>
      </c>
      <c r="BE45" s="21">
        <v>112487</v>
      </c>
      <c r="BF45" s="21">
        <v>3972</v>
      </c>
      <c r="BG45" s="21">
        <v>1135</v>
      </c>
      <c r="BH45" s="21">
        <v>895</v>
      </c>
      <c r="BI45" s="24">
        <v>1942</v>
      </c>
      <c r="BJ45" s="21">
        <v>30710</v>
      </c>
      <c r="BK45" s="24">
        <v>143197</v>
      </c>
      <c r="BL45" s="8">
        <v>4839</v>
      </c>
      <c r="BM45" s="24">
        <v>1437</v>
      </c>
      <c r="BN45" s="21">
        <v>1102</v>
      </c>
      <c r="BO45" s="21">
        <v>2300</v>
      </c>
      <c r="BP45" s="27">
        <v>37248</v>
      </c>
      <c r="BQ45" s="28">
        <v>1450</v>
      </c>
      <c r="BR45" s="28">
        <v>381</v>
      </c>
      <c r="BS45" s="28">
        <v>319</v>
      </c>
      <c r="BT45" s="29">
        <v>750</v>
      </c>
      <c r="BU45" s="28">
        <v>43298</v>
      </c>
      <c r="BV45" s="28">
        <v>1673</v>
      </c>
      <c r="BW45" s="28">
        <v>442</v>
      </c>
      <c r="BX45" s="28">
        <v>369</v>
      </c>
      <c r="BY45" s="29">
        <v>862</v>
      </c>
      <c r="BZ45" s="28">
        <v>47006</v>
      </c>
      <c r="CA45" s="28">
        <v>1808</v>
      </c>
      <c r="CB45" s="28">
        <v>480</v>
      </c>
      <c r="CC45" s="28">
        <v>399</v>
      </c>
      <c r="CD45" s="29">
        <v>929</v>
      </c>
      <c r="CE45" s="28">
        <v>50911</v>
      </c>
      <c r="CF45" s="28">
        <v>1949</v>
      </c>
      <c r="CG45" s="28">
        <v>519</v>
      </c>
      <c r="CH45" s="28">
        <v>431</v>
      </c>
      <c r="CI45" s="29">
        <v>999</v>
      </c>
      <c r="CJ45" s="28">
        <v>53222</v>
      </c>
      <c r="CK45" s="28">
        <v>2032</v>
      </c>
      <c r="CL45" s="28">
        <v>543</v>
      </c>
      <c r="CM45" s="28">
        <v>449</v>
      </c>
      <c r="CN45" s="29">
        <v>1040</v>
      </c>
      <c r="CO45" s="28">
        <v>55163</v>
      </c>
      <c r="CP45" s="28">
        <v>2101</v>
      </c>
      <c r="CQ45" s="28">
        <v>562</v>
      </c>
      <c r="CR45" s="28">
        <v>465</v>
      </c>
      <c r="CS45" s="29">
        <v>1074</v>
      </c>
      <c r="CT45" s="28">
        <v>56935</v>
      </c>
      <c r="CU45" s="28">
        <v>2164</v>
      </c>
      <c r="CV45" s="28">
        <v>580</v>
      </c>
      <c r="CW45" s="28">
        <v>479</v>
      </c>
      <c r="CX45" s="29">
        <v>1105</v>
      </c>
      <c r="CY45" s="28">
        <v>58813</v>
      </c>
      <c r="CZ45" s="28">
        <v>2230</v>
      </c>
      <c r="DA45" s="28">
        <v>599</v>
      </c>
      <c r="DB45" s="28">
        <v>494</v>
      </c>
      <c r="DC45" s="29">
        <v>1137</v>
      </c>
      <c r="DD45" s="28">
        <v>60754</v>
      </c>
      <c r="DE45" s="28">
        <v>2298</v>
      </c>
      <c r="DF45" s="28">
        <v>619</v>
      </c>
      <c r="DG45" s="28">
        <v>509</v>
      </c>
      <c r="DH45" s="29">
        <v>1170</v>
      </c>
      <c r="DI45" s="28">
        <v>62473</v>
      </c>
      <c r="DJ45" s="30">
        <f t="shared" si="0"/>
        <v>2998</v>
      </c>
      <c r="DK45" s="28">
        <v>1556</v>
      </c>
      <c r="DL45" s="30">
        <v>1215</v>
      </c>
      <c r="DM45" s="31">
        <v>227</v>
      </c>
      <c r="DN45" s="32"/>
      <c r="DO45" s="32"/>
    </row>
    <row r="46" spans="1:119" ht="15.75" customHeight="1" x14ac:dyDescent="0.15">
      <c r="A46" s="3" t="s">
        <v>55</v>
      </c>
      <c r="B46" s="23">
        <v>16564</v>
      </c>
      <c r="C46" s="2">
        <v>57750</v>
      </c>
      <c r="D46" s="2">
        <v>2035</v>
      </c>
      <c r="E46" s="21">
        <v>539</v>
      </c>
      <c r="F46" s="23">
        <v>452</v>
      </c>
      <c r="G46" s="22">
        <v>1044</v>
      </c>
      <c r="H46" s="23">
        <v>20297</v>
      </c>
      <c r="I46" s="23">
        <v>78047</v>
      </c>
      <c r="J46" s="21">
        <v>3283</v>
      </c>
      <c r="K46" s="21">
        <v>728</v>
      </c>
      <c r="L46" s="21">
        <v>605</v>
      </c>
      <c r="M46" s="21">
        <v>1382</v>
      </c>
      <c r="N46" s="21">
        <v>24242</v>
      </c>
      <c r="O46">
        <v>102289</v>
      </c>
      <c r="P46" s="3">
        <v>3501</v>
      </c>
      <c r="Q46" s="3">
        <v>952</v>
      </c>
      <c r="R46" s="3">
        <v>783</v>
      </c>
      <c r="S46" s="21">
        <v>1766</v>
      </c>
      <c r="T46" s="21">
        <v>33653</v>
      </c>
      <c r="U46" s="21">
        <v>135942</v>
      </c>
      <c r="V46" s="8">
        <v>4545</v>
      </c>
      <c r="W46" s="21">
        <v>1261</v>
      </c>
      <c r="X46" s="21">
        <v>1022</v>
      </c>
      <c r="Y46" s="21">
        <v>2262</v>
      </c>
      <c r="Z46" s="21">
        <v>44271</v>
      </c>
      <c r="AA46" s="21">
        <v>180213</v>
      </c>
      <c r="AB46" s="21">
        <v>5836</v>
      </c>
      <c r="AC46" s="21">
        <v>1664</v>
      </c>
      <c r="AD46" s="21">
        <v>1322</v>
      </c>
      <c r="AE46" s="21">
        <v>2850</v>
      </c>
      <c r="AF46" s="21">
        <v>56538</v>
      </c>
      <c r="AG46" s="21">
        <v>236751</v>
      </c>
      <c r="AH46" s="21">
        <v>7324</v>
      </c>
      <c r="AI46" s="21">
        <v>2166</v>
      </c>
      <c r="AJ46" s="21">
        <v>1676</v>
      </c>
      <c r="AK46" s="21">
        <v>3482</v>
      </c>
      <c r="AL46" s="21">
        <v>71179</v>
      </c>
      <c r="AM46" s="21">
        <v>307930</v>
      </c>
      <c r="AN46" s="21">
        <v>8942</v>
      </c>
      <c r="AO46" s="21">
        <v>2766</v>
      </c>
      <c r="AP46" s="21">
        <v>2073</v>
      </c>
      <c r="AQ46" s="21">
        <v>4103</v>
      </c>
      <c r="AR46" s="21">
        <v>90629</v>
      </c>
      <c r="AS46" s="21">
        <v>398559</v>
      </c>
      <c r="AT46" s="21">
        <v>11172</v>
      </c>
      <c r="AU46" s="21">
        <v>3616</v>
      </c>
      <c r="AV46" s="21">
        <v>2626</v>
      </c>
      <c r="AW46" s="21">
        <v>4930</v>
      </c>
      <c r="AX46" s="21">
        <v>114219</v>
      </c>
      <c r="AY46" s="21">
        <v>512778</v>
      </c>
      <c r="AZ46" s="21">
        <v>13941</v>
      </c>
      <c r="BA46" s="21">
        <v>4634</v>
      </c>
      <c r="BB46" s="21">
        <v>3309</v>
      </c>
      <c r="BC46" s="21">
        <v>5998</v>
      </c>
      <c r="BD46" s="24">
        <v>144687</v>
      </c>
      <c r="BE46" s="21">
        <v>657465</v>
      </c>
      <c r="BF46" s="21">
        <v>17484</v>
      </c>
      <c r="BG46" s="21">
        <v>5910</v>
      </c>
      <c r="BH46" s="21">
        <v>4185</v>
      </c>
      <c r="BI46" s="24">
        <v>7389</v>
      </c>
      <c r="BJ46" s="21">
        <v>181180</v>
      </c>
      <c r="BK46" s="24">
        <v>838645</v>
      </c>
      <c r="BL46" s="8">
        <v>21715</v>
      </c>
      <c r="BM46" s="24">
        <v>7412</v>
      </c>
      <c r="BN46" s="21">
        <v>5251</v>
      </c>
      <c r="BO46" s="21">
        <v>9052</v>
      </c>
      <c r="BP46" s="27">
        <v>219752</v>
      </c>
      <c r="BQ46" s="28">
        <v>6912</v>
      </c>
      <c r="BR46" s="28">
        <v>2022</v>
      </c>
      <c r="BS46" s="28">
        <v>1577</v>
      </c>
      <c r="BT46" s="29">
        <v>3313</v>
      </c>
      <c r="BU46" s="28">
        <v>255445</v>
      </c>
      <c r="BV46" s="28">
        <v>7815</v>
      </c>
      <c r="BW46" s="28">
        <v>2342</v>
      </c>
      <c r="BX46" s="28">
        <v>1795</v>
      </c>
      <c r="BY46" s="29">
        <v>3678</v>
      </c>
      <c r="BZ46" s="28">
        <v>277321</v>
      </c>
      <c r="CA46" s="28">
        <v>8344</v>
      </c>
      <c r="CB46" s="28">
        <v>2538</v>
      </c>
      <c r="CC46" s="28">
        <v>1925</v>
      </c>
      <c r="CD46" s="29">
        <v>3881</v>
      </c>
      <c r="CE46" s="28">
        <v>300361</v>
      </c>
      <c r="CF46" s="28">
        <v>8883</v>
      </c>
      <c r="CG46" s="28">
        <v>2743</v>
      </c>
      <c r="CH46" s="28">
        <v>2058</v>
      </c>
      <c r="CI46" s="29">
        <v>4082</v>
      </c>
      <c r="CJ46" s="28">
        <v>313993</v>
      </c>
      <c r="CK46" s="28">
        <v>9190</v>
      </c>
      <c r="CL46" s="28">
        <v>2864</v>
      </c>
      <c r="CM46" s="28">
        <v>2135</v>
      </c>
      <c r="CN46" s="29">
        <v>4191</v>
      </c>
      <c r="CO46" s="28">
        <v>325442</v>
      </c>
      <c r="CP46" s="28">
        <v>9442</v>
      </c>
      <c r="CQ46" s="28">
        <v>2965</v>
      </c>
      <c r="CR46" s="28">
        <v>2199</v>
      </c>
      <c r="CS46" s="29">
        <v>4278</v>
      </c>
      <c r="CT46" s="28">
        <v>335901</v>
      </c>
      <c r="CU46" s="28">
        <v>9680</v>
      </c>
      <c r="CV46" s="28">
        <v>3058</v>
      </c>
      <c r="CW46" s="28">
        <v>2258</v>
      </c>
      <c r="CX46" s="29">
        <v>4364</v>
      </c>
      <c r="CY46" s="28">
        <v>346979</v>
      </c>
      <c r="CZ46" s="28">
        <v>9931</v>
      </c>
      <c r="DA46" s="28">
        <v>3156</v>
      </c>
      <c r="DB46" s="28">
        <v>2321</v>
      </c>
      <c r="DC46" s="29">
        <v>4454</v>
      </c>
      <c r="DD46" s="28">
        <v>358433</v>
      </c>
      <c r="DE46" s="28">
        <v>10187</v>
      </c>
      <c r="DF46" s="28">
        <v>3258</v>
      </c>
      <c r="DG46" s="28">
        <v>2385</v>
      </c>
      <c r="DH46" s="29">
        <v>4544</v>
      </c>
      <c r="DI46" s="28">
        <v>368574</v>
      </c>
      <c r="DJ46" s="30">
        <f t="shared" si="0"/>
        <v>10432</v>
      </c>
      <c r="DK46" s="28">
        <v>3348</v>
      </c>
      <c r="DL46" s="30">
        <v>2445</v>
      </c>
      <c r="DM46" s="31">
        <v>4639</v>
      </c>
      <c r="DN46" s="32"/>
      <c r="DO46" s="32"/>
    </row>
    <row r="47" spans="1:119" ht="15.75" customHeight="1" x14ac:dyDescent="0.15">
      <c r="A47" s="3" t="s">
        <v>56</v>
      </c>
      <c r="B47" s="23">
        <v>3231</v>
      </c>
      <c r="C47" s="2">
        <v>11673</v>
      </c>
      <c r="D47" s="2">
        <v>425</v>
      </c>
      <c r="E47" s="21">
        <v>113</v>
      </c>
      <c r="F47" s="23">
        <v>94</v>
      </c>
      <c r="G47" s="22">
        <v>218</v>
      </c>
      <c r="H47" s="23">
        <v>3960</v>
      </c>
      <c r="I47" s="23">
        <v>15633</v>
      </c>
      <c r="J47" s="21">
        <v>3276</v>
      </c>
      <c r="K47" s="21">
        <v>151</v>
      </c>
      <c r="L47" s="21">
        <v>124</v>
      </c>
      <c r="M47" s="21">
        <v>286</v>
      </c>
      <c r="N47" s="21">
        <v>4729</v>
      </c>
      <c r="O47">
        <v>20362</v>
      </c>
      <c r="P47" s="3">
        <v>714</v>
      </c>
      <c r="Q47" s="3">
        <v>193</v>
      </c>
      <c r="R47" s="3">
        <v>159</v>
      </c>
      <c r="S47" s="21">
        <v>362</v>
      </c>
      <c r="T47" s="21">
        <v>6565</v>
      </c>
      <c r="U47" s="21">
        <v>26927</v>
      </c>
      <c r="V47" s="8">
        <v>922</v>
      </c>
      <c r="W47" s="21">
        <v>258</v>
      </c>
      <c r="X47" s="21">
        <v>206</v>
      </c>
      <c r="Y47" s="21">
        <v>458</v>
      </c>
      <c r="Z47" s="21">
        <v>8637</v>
      </c>
      <c r="AA47" s="21">
        <v>35564</v>
      </c>
      <c r="AB47" s="21">
        <v>1171</v>
      </c>
      <c r="AC47" s="21">
        <v>339</v>
      </c>
      <c r="AD47" s="21">
        <v>264</v>
      </c>
      <c r="AE47" s="21">
        <v>568</v>
      </c>
      <c r="AF47" s="21">
        <v>11030</v>
      </c>
      <c r="AG47" s="21">
        <v>46594</v>
      </c>
      <c r="AH47" s="21">
        <v>1461</v>
      </c>
      <c r="AI47" s="21">
        <v>442</v>
      </c>
      <c r="AJ47" s="21">
        <v>334</v>
      </c>
      <c r="AK47" s="21">
        <v>685</v>
      </c>
      <c r="AL47" s="21">
        <v>13886</v>
      </c>
      <c r="AM47" s="21">
        <v>60480</v>
      </c>
      <c r="AN47" s="21">
        <v>1863</v>
      </c>
      <c r="AO47" s="21">
        <v>572</v>
      </c>
      <c r="AP47" s="21">
        <v>428</v>
      </c>
      <c r="AQ47" s="21">
        <v>863</v>
      </c>
      <c r="AR47" s="21">
        <v>17680</v>
      </c>
      <c r="AS47" s="21">
        <v>78160</v>
      </c>
      <c r="AT47" s="21">
        <v>2352</v>
      </c>
      <c r="AU47" s="21">
        <v>737</v>
      </c>
      <c r="AV47" s="21">
        <v>544</v>
      </c>
      <c r="AW47" s="21">
        <v>1071</v>
      </c>
      <c r="AX47" s="21">
        <v>22283</v>
      </c>
      <c r="AY47" s="21">
        <v>100443</v>
      </c>
      <c r="AZ47" s="21">
        <v>2922</v>
      </c>
      <c r="BA47" s="21">
        <v>936</v>
      </c>
      <c r="BB47" s="21">
        <v>684</v>
      </c>
      <c r="BC47" s="21">
        <v>1302</v>
      </c>
      <c r="BD47" s="24">
        <v>28227</v>
      </c>
      <c r="BE47" s="21">
        <v>128670</v>
      </c>
      <c r="BF47" s="21">
        <v>4175</v>
      </c>
      <c r="BG47" s="21">
        <v>1772</v>
      </c>
      <c r="BH47" s="21">
        <v>849</v>
      </c>
      <c r="BI47" s="24">
        <v>1554</v>
      </c>
      <c r="BJ47" s="21">
        <v>35346</v>
      </c>
      <c r="BK47" s="24">
        <v>164016</v>
      </c>
      <c r="BL47" s="8">
        <v>4392</v>
      </c>
      <c r="BM47" s="24">
        <v>1480</v>
      </c>
      <c r="BN47" s="21">
        <v>1050</v>
      </c>
      <c r="BO47" s="21">
        <v>1862</v>
      </c>
      <c r="BP47" s="27">
        <v>42871</v>
      </c>
      <c r="BQ47" s="28">
        <v>1366</v>
      </c>
      <c r="BR47" s="28">
        <v>407</v>
      </c>
      <c r="BS47" s="28">
        <v>311</v>
      </c>
      <c r="BT47" s="29">
        <v>648</v>
      </c>
      <c r="BU47" s="28">
        <v>49834</v>
      </c>
      <c r="BV47" s="28">
        <v>1555</v>
      </c>
      <c r="BW47" s="28">
        <v>472</v>
      </c>
      <c r="BX47" s="28">
        <v>356</v>
      </c>
      <c r="BY47" s="29">
        <v>727</v>
      </c>
      <c r="BZ47" s="28">
        <v>54102</v>
      </c>
      <c r="CA47" s="28">
        <v>1680</v>
      </c>
      <c r="CB47" s="28">
        <v>512</v>
      </c>
      <c r="CC47" s="28">
        <v>385</v>
      </c>
      <c r="CD47" s="29">
        <v>783</v>
      </c>
      <c r="CE47" s="28">
        <v>58597</v>
      </c>
      <c r="CF47" s="28">
        <v>1809</v>
      </c>
      <c r="CG47" s="28">
        <v>555</v>
      </c>
      <c r="CH47" s="28">
        <v>415</v>
      </c>
      <c r="CI47" s="29">
        <v>839</v>
      </c>
      <c r="CJ47" s="28">
        <v>61256</v>
      </c>
      <c r="CK47" s="28">
        <v>1494</v>
      </c>
      <c r="CL47" s="28">
        <v>579</v>
      </c>
      <c r="CM47" s="28">
        <v>43</v>
      </c>
      <c r="CN47" s="29">
        <v>872</v>
      </c>
      <c r="CO47" s="28">
        <v>63489</v>
      </c>
      <c r="CP47" s="28">
        <v>1948</v>
      </c>
      <c r="CQ47" s="28">
        <v>600</v>
      </c>
      <c r="CR47" s="28">
        <v>448</v>
      </c>
      <c r="CS47" s="29">
        <v>900</v>
      </c>
      <c r="CT47" s="28">
        <v>65530</v>
      </c>
      <c r="CU47" s="28">
        <v>2005</v>
      </c>
      <c r="CV47" s="28">
        <v>619</v>
      </c>
      <c r="CW47" s="28">
        <v>462</v>
      </c>
      <c r="CX47" s="29">
        <v>924</v>
      </c>
      <c r="CY47" s="28">
        <v>67691</v>
      </c>
      <c r="CZ47" s="28">
        <v>2066</v>
      </c>
      <c r="DA47" s="28">
        <v>640</v>
      </c>
      <c r="DB47" s="28">
        <v>476</v>
      </c>
      <c r="DC47" s="29">
        <v>950</v>
      </c>
      <c r="DD47" s="28">
        <v>69925</v>
      </c>
      <c r="DE47" s="28">
        <v>2128</v>
      </c>
      <c r="DF47" s="28">
        <v>660</v>
      </c>
      <c r="DG47" s="28">
        <v>491</v>
      </c>
      <c r="DH47" s="29">
        <v>977</v>
      </c>
      <c r="DI47" s="28">
        <v>71904</v>
      </c>
      <c r="DJ47" s="30">
        <f t="shared" si="0"/>
        <v>2183</v>
      </c>
      <c r="DK47" s="28">
        <v>679</v>
      </c>
      <c r="DL47" s="30">
        <v>504</v>
      </c>
      <c r="DM47" s="31">
        <v>1000</v>
      </c>
      <c r="DN47" s="32"/>
      <c r="DO47" s="32"/>
    </row>
    <row r="48" spans="1:119" ht="15.75" customHeight="1" x14ac:dyDescent="0.15">
      <c r="A48" s="3" t="s">
        <v>57</v>
      </c>
      <c r="B48" s="23">
        <v>1160</v>
      </c>
      <c r="C48" s="2">
        <v>4442</v>
      </c>
      <c r="D48" s="2">
        <v>203</v>
      </c>
      <c r="E48" s="21">
        <v>53</v>
      </c>
      <c r="F48" s="23">
        <v>45</v>
      </c>
      <c r="G48" s="22">
        <v>105</v>
      </c>
      <c r="H48" s="23">
        <v>1422</v>
      </c>
      <c r="I48" s="23">
        <v>5864</v>
      </c>
      <c r="J48" s="21">
        <v>833</v>
      </c>
      <c r="K48" s="21">
        <v>70</v>
      </c>
      <c r="L48" s="21">
        <v>59</v>
      </c>
      <c r="M48" s="21">
        <v>143</v>
      </c>
      <c r="N48" s="21">
        <v>1698</v>
      </c>
      <c r="O48">
        <v>7562</v>
      </c>
      <c r="P48" s="3">
        <v>347</v>
      </c>
      <c r="Q48" s="3">
        <v>90</v>
      </c>
      <c r="R48" s="3">
        <v>75</v>
      </c>
      <c r="S48" s="21">
        <v>182</v>
      </c>
      <c r="T48" s="21">
        <v>2357</v>
      </c>
      <c r="U48" s="21">
        <v>9919</v>
      </c>
      <c r="V48" s="8">
        <v>452</v>
      </c>
      <c r="W48" s="21">
        <v>118</v>
      </c>
      <c r="X48" s="21">
        <v>98</v>
      </c>
      <c r="Y48" s="21">
        <v>236</v>
      </c>
      <c r="Z48" s="21">
        <v>3101</v>
      </c>
      <c r="AA48" s="21">
        <v>13020</v>
      </c>
      <c r="AB48" s="21">
        <v>585</v>
      </c>
      <c r="AC48" s="21">
        <v>155</v>
      </c>
      <c r="AD48" s="21">
        <v>127</v>
      </c>
      <c r="AE48" s="21">
        <v>303</v>
      </c>
      <c r="AF48" s="21">
        <v>3960</v>
      </c>
      <c r="AG48" s="21">
        <v>16980</v>
      </c>
      <c r="AH48" s="21">
        <v>747</v>
      </c>
      <c r="AI48" s="21">
        <v>201</v>
      </c>
      <c r="AJ48" s="21">
        <v>163</v>
      </c>
      <c r="AK48" s="21">
        <v>383</v>
      </c>
      <c r="AL48" s="21">
        <v>4986</v>
      </c>
      <c r="AM48" s="21">
        <v>21966</v>
      </c>
      <c r="AN48" s="21">
        <v>953</v>
      </c>
      <c r="AO48" s="21">
        <v>269</v>
      </c>
      <c r="AP48" s="21">
        <v>207</v>
      </c>
      <c r="AQ48" s="21">
        <v>477</v>
      </c>
      <c r="AR48" s="21">
        <v>6348</v>
      </c>
      <c r="AS48" s="21">
        <v>28314</v>
      </c>
      <c r="AT48" s="21">
        <v>1190</v>
      </c>
      <c r="AU48" s="21">
        <v>333</v>
      </c>
      <c r="AV48" s="21">
        <v>263</v>
      </c>
      <c r="AW48" s="21">
        <v>594</v>
      </c>
      <c r="AX48" s="21">
        <v>8000</v>
      </c>
      <c r="AY48" s="34">
        <v>36314</v>
      </c>
      <c r="AZ48" s="21">
        <v>1508</v>
      </c>
      <c r="BA48" s="21">
        <v>427</v>
      </c>
      <c r="BB48" s="21">
        <v>334</v>
      </c>
      <c r="BC48" s="34">
        <v>747</v>
      </c>
      <c r="BD48" s="24">
        <v>10135</v>
      </c>
      <c r="BE48" s="21">
        <v>46449</v>
      </c>
      <c r="BF48" s="21">
        <v>1899</v>
      </c>
      <c r="BG48" s="21">
        <v>545</v>
      </c>
      <c r="BH48" s="21">
        <v>423</v>
      </c>
      <c r="BI48" s="24">
        <v>931</v>
      </c>
      <c r="BJ48" s="21">
        <v>12691</v>
      </c>
      <c r="BK48" s="24">
        <v>59140</v>
      </c>
      <c r="BL48" s="8">
        <v>544</v>
      </c>
      <c r="BM48" s="24">
        <v>151</v>
      </c>
      <c r="BN48" s="21">
        <v>124</v>
      </c>
      <c r="BO48" s="21">
        <v>269</v>
      </c>
      <c r="BP48" s="27">
        <v>15392</v>
      </c>
      <c r="BQ48" s="28">
        <v>683</v>
      </c>
      <c r="BR48" s="28">
        <v>182</v>
      </c>
      <c r="BS48" s="28">
        <v>149</v>
      </c>
      <c r="BT48" s="29">
        <v>352</v>
      </c>
      <c r="BU48" s="28">
        <v>17892</v>
      </c>
      <c r="BV48" s="28">
        <v>784</v>
      </c>
      <c r="BW48" s="28">
        <v>212</v>
      </c>
      <c r="BX48" s="28">
        <v>171</v>
      </c>
      <c r="BY48" s="29">
        <v>401</v>
      </c>
      <c r="BZ48" s="28">
        <v>19425</v>
      </c>
      <c r="CA48" s="28">
        <v>845</v>
      </c>
      <c r="CB48" s="28">
        <v>230</v>
      </c>
      <c r="CC48" s="28">
        <v>185</v>
      </c>
      <c r="CD48" s="29">
        <v>430</v>
      </c>
      <c r="CE48" s="28">
        <v>21039</v>
      </c>
      <c r="CF48" s="28">
        <v>908</v>
      </c>
      <c r="CG48" s="28">
        <v>249</v>
      </c>
      <c r="CH48" s="28">
        <v>199</v>
      </c>
      <c r="CI48" s="29">
        <v>460</v>
      </c>
      <c r="CJ48" s="28">
        <v>21993</v>
      </c>
      <c r="CK48" s="28">
        <v>945</v>
      </c>
      <c r="CL48" s="28">
        <v>260</v>
      </c>
      <c r="CM48" s="28">
        <v>207</v>
      </c>
      <c r="CN48" s="29">
        <v>478</v>
      </c>
      <c r="CO48" s="28">
        <v>22795</v>
      </c>
      <c r="CP48" s="28">
        <v>975</v>
      </c>
      <c r="CQ48" s="28">
        <v>269</v>
      </c>
      <c r="CR48" s="28">
        <v>214</v>
      </c>
      <c r="CS48" s="29">
        <v>492</v>
      </c>
      <c r="CT48" s="28">
        <v>23528</v>
      </c>
      <c r="CU48" s="28">
        <v>1003</v>
      </c>
      <c r="CV48" s="28">
        <v>277</v>
      </c>
      <c r="CW48" s="28">
        <v>221</v>
      </c>
      <c r="CX48" s="29">
        <v>505</v>
      </c>
      <c r="CY48" s="28">
        <v>24304</v>
      </c>
      <c r="CZ48" s="28">
        <v>1031</v>
      </c>
      <c r="DA48" s="28">
        <v>286</v>
      </c>
      <c r="DB48" s="28">
        <v>227</v>
      </c>
      <c r="DC48" s="29">
        <v>518</v>
      </c>
      <c r="DD48" s="28">
        <v>25106</v>
      </c>
      <c r="DE48" s="28">
        <v>1062</v>
      </c>
      <c r="DF48" s="28">
        <v>296</v>
      </c>
      <c r="DG48" s="28">
        <v>234</v>
      </c>
      <c r="DH48" s="29">
        <v>532</v>
      </c>
      <c r="DI48" s="28">
        <v>25816</v>
      </c>
      <c r="DJ48" s="30">
        <f t="shared" si="0"/>
        <v>1089</v>
      </c>
      <c r="DK48" s="28">
        <v>304</v>
      </c>
      <c r="DL48" s="30">
        <v>240</v>
      </c>
      <c r="DM48" s="31">
        <v>545</v>
      </c>
      <c r="DN48" s="32"/>
      <c r="DO48" s="32"/>
    </row>
    <row r="49" spans="1:119" ht="15.75" customHeight="1" x14ac:dyDescent="0.15">
      <c r="A49" s="3" t="s">
        <v>58</v>
      </c>
      <c r="B49" s="23">
        <v>8976</v>
      </c>
      <c r="C49" s="2">
        <v>28730</v>
      </c>
      <c r="D49" s="2">
        <v>1000</v>
      </c>
      <c r="E49" s="21">
        <v>274</v>
      </c>
      <c r="F49" s="23">
        <v>223</v>
      </c>
      <c r="G49" s="22">
        <v>503</v>
      </c>
      <c r="H49" s="23">
        <v>10999</v>
      </c>
      <c r="I49" s="23">
        <v>39729</v>
      </c>
      <c r="J49" s="21">
        <v>1610</v>
      </c>
      <c r="K49" s="21">
        <v>378</v>
      </c>
      <c r="L49" s="21">
        <v>301</v>
      </c>
      <c r="M49" s="21">
        <v>659</v>
      </c>
      <c r="N49" s="21">
        <v>13137</v>
      </c>
      <c r="O49">
        <v>52866</v>
      </c>
      <c r="P49" s="3">
        <v>1703</v>
      </c>
      <c r="Q49" s="3">
        <v>500</v>
      </c>
      <c r="R49" s="3">
        <v>387</v>
      </c>
      <c r="S49" s="21">
        <v>816</v>
      </c>
      <c r="T49" s="21">
        <v>18237</v>
      </c>
      <c r="U49" s="21">
        <v>71103</v>
      </c>
      <c r="V49" s="8">
        <v>2162</v>
      </c>
      <c r="W49" s="21">
        <v>667</v>
      </c>
      <c r="X49" s="21">
        <v>497</v>
      </c>
      <c r="Y49" s="21">
        <v>998</v>
      </c>
      <c r="Z49" s="21">
        <v>23991</v>
      </c>
      <c r="AA49" s="21">
        <v>95094</v>
      </c>
      <c r="AB49" s="21">
        <v>2833</v>
      </c>
      <c r="AC49" s="21">
        <v>890</v>
      </c>
      <c r="AD49" s="21">
        <v>658</v>
      </c>
      <c r="AE49" s="21">
        <v>1285</v>
      </c>
      <c r="AF49" s="21">
        <v>30638</v>
      </c>
      <c r="AG49" s="21">
        <v>125732</v>
      </c>
      <c r="AH49" s="21">
        <v>3669</v>
      </c>
      <c r="AI49" s="21">
        <v>1173</v>
      </c>
      <c r="AJ49" s="21">
        <v>859</v>
      </c>
      <c r="AK49" s="21">
        <v>1637</v>
      </c>
      <c r="AL49" s="21">
        <v>38573</v>
      </c>
      <c r="AM49" s="21">
        <v>164305</v>
      </c>
      <c r="AN49" s="21">
        <v>4620</v>
      </c>
      <c r="AO49" s="21">
        <v>1504</v>
      </c>
      <c r="AP49" s="21">
        <v>1095</v>
      </c>
      <c r="AQ49" s="21">
        <v>2021</v>
      </c>
      <c r="AR49" s="21">
        <v>49112</v>
      </c>
      <c r="AS49" s="21">
        <v>213417</v>
      </c>
      <c r="AT49" s="21">
        <v>5730</v>
      </c>
      <c r="AU49" s="21">
        <v>1905</v>
      </c>
      <c r="AV49" s="21">
        <v>1377</v>
      </c>
      <c r="AW49" s="21">
        <v>2448</v>
      </c>
      <c r="AX49" s="21">
        <v>61896</v>
      </c>
      <c r="AY49" s="21">
        <v>275313</v>
      </c>
      <c r="AZ49" s="21">
        <v>7199</v>
      </c>
      <c r="BA49" s="21">
        <v>2445</v>
      </c>
      <c r="BB49" s="21">
        <v>1732</v>
      </c>
      <c r="BC49" s="21">
        <v>3022</v>
      </c>
      <c r="BD49" s="24">
        <v>78407</v>
      </c>
      <c r="BE49" s="21">
        <v>353720</v>
      </c>
      <c r="BF49" s="21">
        <v>8846</v>
      </c>
      <c r="BG49" s="21">
        <v>3179</v>
      </c>
      <c r="BH49" s="21">
        <v>2150</v>
      </c>
      <c r="BI49" s="24">
        <v>3517</v>
      </c>
      <c r="BJ49" s="21">
        <v>98183</v>
      </c>
      <c r="BK49" s="24">
        <v>451903</v>
      </c>
      <c r="BL49" s="8">
        <v>11097</v>
      </c>
      <c r="BM49" s="24">
        <v>4093</v>
      </c>
      <c r="BN49" s="21">
        <v>2710</v>
      </c>
      <c r="BO49" s="21">
        <v>4294</v>
      </c>
      <c r="BP49" s="27">
        <v>119085</v>
      </c>
      <c r="BQ49" s="28">
        <v>3491</v>
      </c>
      <c r="BR49" s="28">
        <v>1112</v>
      </c>
      <c r="BS49" s="28">
        <v>816</v>
      </c>
      <c r="BT49" s="29">
        <v>1563</v>
      </c>
      <c r="BU49" s="28">
        <v>138427</v>
      </c>
      <c r="BV49" s="28">
        <v>4000</v>
      </c>
      <c r="BW49" s="28">
        <v>1288</v>
      </c>
      <c r="BX49" s="28">
        <v>939</v>
      </c>
      <c r="BY49" s="29">
        <v>1773</v>
      </c>
      <c r="BZ49" s="28">
        <v>150282</v>
      </c>
      <c r="CA49" s="28">
        <v>4290</v>
      </c>
      <c r="CB49" s="28">
        <v>1388</v>
      </c>
      <c r="CC49" s="28">
        <v>1012</v>
      </c>
      <c r="CD49" s="29">
        <v>1890</v>
      </c>
      <c r="CE49" s="28">
        <v>162768</v>
      </c>
      <c r="CF49" s="28">
        <v>4584</v>
      </c>
      <c r="CG49" s="28">
        <v>1491</v>
      </c>
      <c r="CH49" s="28">
        <v>1086</v>
      </c>
      <c r="CI49" s="29">
        <v>2007</v>
      </c>
      <c r="CJ49" s="28">
        <v>170155</v>
      </c>
      <c r="CK49" s="28">
        <v>4755</v>
      </c>
      <c r="CL49" s="28">
        <v>1552</v>
      </c>
      <c r="CM49" s="28">
        <v>1129</v>
      </c>
      <c r="CN49" s="29">
        <v>2074</v>
      </c>
      <c r="CO49" s="28">
        <v>176360</v>
      </c>
      <c r="CP49" s="28">
        <v>4895</v>
      </c>
      <c r="CQ49" s="28">
        <v>1602</v>
      </c>
      <c r="CR49" s="28">
        <v>1165</v>
      </c>
      <c r="CS49" s="29">
        <v>2128</v>
      </c>
      <c r="CT49" s="28">
        <v>182027</v>
      </c>
      <c r="CU49" s="28">
        <v>5021</v>
      </c>
      <c r="CV49" s="28">
        <v>1647</v>
      </c>
      <c r="CW49" s="28">
        <v>1198</v>
      </c>
      <c r="CX49" s="29">
        <v>2176</v>
      </c>
      <c r="CY49" s="28">
        <v>188030</v>
      </c>
      <c r="CZ49" s="28">
        <v>5153</v>
      </c>
      <c r="DA49" s="28">
        <v>1695</v>
      </c>
      <c r="DB49" s="28">
        <v>1232</v>
      </c>
      <c r="DC49" s="29">
        <v>2226</v>
      </c>
      <c r="DD49" s="28">
        <v>194237</v>
      </c>
      <c r="DE49" s="28">
        <v>5287</v>
      </c>
      <c r="DF49" s="28">
        <v>1744</v>
      </c>
      <c r="DG49" s="28">
        <v>1267</v>
      </c>
      <c r="DH49" s="29">
        <v>2276</v>
      </c>
      <c r="DI49" s="28">
        <v>199733</v>
      </c>
      <c r="DJ49" s="30">
        <f t="shared" si="0"/>
        <v>5404</v>
      </c>
      <c r="DK49" s="28">
        <v>1787</v>
      </c>
      <c r="DL49" s="30">
        <v>1298</v>
      </c>
      <c r="DM49" s="31">
        <v>2319</v>
      </c>
      <c r="DN49" s="32"/>
      <c r="DO49" s="32"/>
    </row>
    <row r="50" spans="1:119" ht="15.75" customHeight="1" x14ac:dyDescent="0.15">
      <c r="A50" s="3" t="s">
        <v>59</v>
      </c>
      <c r="B50" s="23">
        <v>17812</v>
      </c>
      <c r="C50" s="2">
        <v>64215</v>
      </c>
      <c r="D50" s="2">
        <v>2209</v>
      </c>
      <c r="E50" s="21">
        <v>681</v>
      </c>
      <c r="F50" s="23">
        <v>481</v>
      </c>
      <c r="G50" s="22">
        <v>1047</v>
      </c>
      <c r="H50" s="23">
        <v>21825</v>
      </c>
      <c r="I50" s="23">
        <v>86040</v>
      </c>
      <c r="J50" s="21">
        <v>4065</v>
      </c>
      <c r="K50" s="21">
        <v>810</v>
      </c>
      <c r="L50" s="21">
        <v>621</v>
      </c>
      <c r="M50" s="21">
        <v>1296</v>
      </c>
      <c r="N50" s="21">
        <v>26068</v>
      </c>
      <c r="O50">
        <v>112108</v>
      </c>
      <c r="P50" s="3">
        <v>3341</v>
      </c>
      <c r="Q50" s="3">
        <v>1047</v>
      </c>
      <c r="R50" s="3">
        <v>773</v>
      </c>
      <c r="S50" s="21">
        <v>1521</v>
      </c>
      <c r="T50" s="21">
        <v>36187</v>
      </c>
      <c r="U50" s="21">
        <v>148295</v>
      </c>
      <c r="V50" s="8">
        <v>4288</v>
      </c>
      <c r="W50" s="21">
        <v>1380</v>
      </c>
      <c r="X50" s="21">
        <v>1002</v>
      </c>
      <c r="Y50" s="21">
        <v>1906</v>
      </c>
      <c r="Z50" s="21">
        <v>47606</v>
      </c>
      <c r="AA50" s="21">
        <v>195901</v>
      </c>
      <c r="AB50" s="21">
        <v>5524</v>
      </c>
      <c r="AC50" s="21">
        <v>1816</v>
      </c>
      <c r="AD50" s="21">
        <v>1302</v>
      </c>
      <c r="AE50" s="21">
        <v>2406</v>
      </c>
      <c r="AF50" s="21">
        <v>60796</v>
      </c>
      <c r="AG50" s="21">
        <v>256697</v>
      </c>
      <c r="AH50" s="21">
        <v>7000</v>
      </c>
      <c r="AI50" s="21">
        <v>2347</v>
      </c>
      <c r="AJ50" s="21">
        <v>1670</v>
      </c>
      <c r="AK50" s="21">
        <v>2983</v>
      </c>
      <c r="AL50" s="21">
        <v>76540</v>
      </c>
      <c r="AM50" s="21">
        <v>333237</v>
      </c>
      <c r="AN50" s="21">
        <v>8726</v>
      </c>
      <c r="AO50" s="21">
        <v>2955</v>
      </c>
      <c r="AP50" s="21">
        <v>2114</v>
      </c>
      <c r="AQ50" s="21">
        <v>3657</v>
      </c>
      <c r="AR50" s="21">
        <v>97454</v>
      </c>
      <c r="AS50" s="21">
        <v>430691</v>
      </c>
      <c r="AT50" s="21">
        <v>11126</v>
      </c>
      <c r="AU50" s="21">
        <v>3788</v>
      </c>
      <c r="AV50" s="21">
        <v>2688</v>
      </c>
      <c r="AW50" s="34">
        <v>4650</v>
      </c>
      <c r="AX50" s="21">
        <v>122821</v>
      </c>
      <c r="AY50" s="34">
        <v>553512</v>
      </c>
      <c r="AZ50" s="21">
        <v>13683</v>
      </c>
      <c r="BA50" s="21">
        <v>4892</v>
      </c>
      <c r="BB50" s="21">
        <v>3340</v>
      </c>
      <c r="BC50" s="34">
        <v>5451</v>
      </c>
      <c r="BD50" s="24">
        <v>155584</v>
      </c>
      <c r="BE50" s="21">
        <v>709096</v>
      </c>
      <c r="BF50" s="21">
        <v>4481</v>
      </c>
      <c r="BG50" s="21">
        <v>1447</v>
      </c>
      <c r="BH50" s="21">
        <v>1048</v>
      </c>
      <c r="BI50" s="24">
        <v>1986</v>
      </c>
      <c r="BJ50" s="21">
        <v>194826</v>
      </c>
      <c r="BK50" s="24">
        <v>903922</v>
      </c>
      <c r="BL50" s="8">
        <v>5499</v>
      </c>
      <c r="BM50" s="24">
        <v>1807</v>
      </c>
      <c r="BN50" s="21">
        <v>1296</v>
      </c>
      <c r="BO50" s="21">
        <v>2396</v>
      </c>
      <c r="BP50" s="27">
        <v>236303</v>
      </c>
      <c r="BQ50" s="28">
        <v>6521</v>
      </c>
      <c r="BR50" s="28">
        <v>2178</v>
      </c>
      <c r="BS50" s="28">
        <v>1549</v>
      </c>
      <c r="BT50" s="29">
        <v>2794</v>
      </c>
      <c r="BU50" s="28">
        <v>274684</v>
      </c>
      <c r="BV50" s="28">
        <v>7418</v>
      </c>
      <c r="BW50" s="28">
        <v>2493</v>
      </c>
      <c r="BX50" s="28">
        <v>1776</v>
      </c>
      <c r="BY50" s="29">
        <v>3149</v>
      </c>
      <c r="BZ50" s="28">
        <v>298207</v>
      </c>
      <c r="CA50" s="28">
        <v>7955</v>
      </c>
      <c r="CB50" s="28">
        <v>2682</v>
      </c>
      <c r="CC50" s="28">
        <v>1914</v>
      </c>
      <c r="CD50" s="29">
        <v>3359</v>
      </c>
      <c r="CE50" s="28">
        <v>322983</v>
      </c>
      <c r="CF50" s="28">
        <v>8504</v>
      </c>
      <c r="CG50" s="28">
        <v>2876</v>
      </c>
      <c r="CH50" s="28">
        <v>2056</v>
      </c>
      <c r="CI50" s="29">
        <v>3572</v>
      </c>
      <c r="CJ50" s="28">
        <v>337642</v>
      </c>
      <c r="CK50" s="28">
        <v>8830</v>
      </c>
      <c r="CL50" s="28">
        <v>2991</v>
      </c>
      <c r="CM50" s="28">
        <v>2140</v>
      </c>
      <c r="CN50" s="29">
        <v>3699</v>
      </c>
      <c r="CO50" s="28">
        <v>349953</v>
      </c>
      <c r="CP50" s="28">
        <v>9137</v>
      </c>
      <c r="CQ50" s="28">
        <v>3097</v>
      </c>
      <c r="CR50" s="28">
        <v>2214</v>
      </c>
      <c r="CS50" s="29">
        <v>3826</v>
      </c>
      <c r="CT50" s="28">
        <v>361199</v>
      </c>
      <c r="CU50" s="28">
        <v>9416</v>
      </c>
      <c r="CV50" s="28">
        <v>3194</v>
      </c>
      <c r="CW50" s="28">
        <v>2280</v>
      </c>
      <c r="CX50" s="29">
        <v>3942</v>
      </c>
      <c r="CY50" s="28">
        <v>373111</v>
      </c>
      <c r="CZ50" s="28">
        <v>9712</v>
      </c>
      <c r="DA50" s="28">
        <v>3297</v>
      </c>
      <c r="DB50" s="28">
        <v>2351</v>
      </c>
      <c r="DC50" s="29">
        <v>4064</v>
      </c>
      <c r="DD50" s="28">
        <v>385428</v>
      </c>
      <c r="DE50" s="28">
        <v>10015</v>
      </c>
      <c r="DF50" s="28">
        <v>3402</v>
      </c>
      <c r="DG50" s="28">
        <v>2424</v>
      </c>
      <c r="DH50" s="29">
        <v>4189</v>
      </c>
      <c r="DI50" s="28">
        <v>396333</v>
      </c>
      <c r="DJ50" s="30">
        <f t="shared" si="0"/>
        <v>10285</v>
      </c>
      <c r="DK50" s="28">
        <v>3496</v>
      </c>
      <c r="DL50" s="30">
        <v>2488</v>
      </c>
      <c r="DM50" s="31">
        <v>4301</v>
      </c>
      <c r="DN50" s="32"/>
      <c r="DO50" s="32"/>
    </row>
    <row r="51" spans="1:119" ht="15.75" customHeight="1" x14ac:dyDescent="0.15">
      <c r="A51" s="3" t="s">
        <v>60</v>
      </c>
      <c r="B51" s="2">
        <v>307</v>
      </c>
      <c r="C51" s="2">
        <v>1139</v>
      </c>
      <c r="D51" s="2">
        <v>47</v>
      </c>
      <c r="E51" s="3">
        <v>12</v>
      </c>
      <c r="F51" s="2">
        <v>10</v>
      </c>
      <c r="G51" s="22">
        <v>25</v>
      </c>
      <c r="H51" s="2">
        <v>376</v>
      </c>
      <c r="I51" s="23">
        <v>1515</v>
      </c>
      <c r="J51" s="21">
        <v>2790</v>
      </c>
      <c r="K51" s="21">
        <v>16</v>
      </c>
      <c r="L51" s="3">
        <v>14</v>
      </c>
      <c r="M51" s="21">
        <v>33</v>
      </c>
      <c r="N51" s="3">
        <v>449</v>
      </c>
      <c r="O51">
        <v>1964</v>
      </c>
      <c r="P51" s="3">
        <v>82</v>
      </c>
      <c r="Q51" s="3">
        <v>21</v>
      </c>
      <c r="R51" s="3">
        <v>18</v>
      </c>
      <c r="S51" s="3">
        <v>43</v>
      </c>
      <c r="T51" s="21">
        <v>624</v>
      </c>
      <c r="U51" s="21">
        <v>2588</v>
      </c>
      <c r="V51" s="8">
        <v>109</v>
      </c>
      <c r="W51" s="21">
        <v>28</v>
      </c>
      <c r="X51" s="21">
        <v>23</v>
      </c>
      <c r="Y51" s="21">
        <v>58</v>
      </c>
      <c r="Z51" s="21">
        <v>820</v>
      </c>
      <c r="AA51" s="21">
        <v>3408</v>
      </c>
      <c r="AB51" s="21">
        <v>141</v>
      </c>
      <c r="AC51" s="21">
        <v>36</v>
      </c>
      <c r="AD51" s="21">
        <v>31</v>
      </c>
      <c r="AE51" s="21">
        <v>74</v>
      </c>
      <c r="AF51" s="21">
        <v>1048</v>
      </c>
      <c r="AG51" s="21">
        <v>4456</v>
      </c>
      <c r="AH51" s="21">
        <v>184</v>
      </c>
      <c r="AI51" s="21">
        <v>47</v>
      </c>
      <c r="AJ51" s="21">
        <v>40</v>
      </c>
      <c r="AK51" s="21">
        <v>97</v>
      </c>
      <c r="AL51" s="21">
        <v>1319</v>
      </c>
      <c r="AM51" s="21">
        <v>5775</v>
      </c>
      <c r="AN51" s="21">
        <v>239</v>
      </c>
      <c r="AO51" s="21">
        <v>61</v>
      </c>
      <c r="AP51" s="21">
        <v>52</v>
      </c>
      <c r="AQ51" s="21">
        <v>126</v>
      </c>
      <c r="AR51" s="21">
        <v>1679</v>
      </c>
      <c r="AS51" s="21">
        <v>7454</v>
      </c>
      <c r="AT51" s="21">
        <v>296</v>
      </c>
      <c r="AU51" s="21">
        <v>67</v>
      </c>
      <c r="AV51" s="21">
        <v>67</v>
      </c>
      <c r="AW51" s="21">
        <v>162</v>
      </c>
      <c r="AX51" s="21">
        <v>2117</v>
      </c>
      <c r="AY51" s="21">
        <v>9571</v>
      </c>
      <c r="AZ51" s="21">
        <v>394</v>
      </c>
      <c r="BA51" s="21">
        <v>102</v>
      </c>
      <c r="BB51" s="21">
        <v>86</v>
      </c>
      <c r="BC51" s="21">
        <v>206</v>
      </c>
      <c r="BD51" s="24">
        <v>2681</v>
      </c>
      <c r="BE51" s="21">
        <v>12252</v>
      </c>
      <c r="BF51" s="21">
        <v>502</v>
      </c>
      <c r="BG51" s="21">
        <v>130</v>
      </c>
      <c r="BH51" s="21">
        <v>110</v>
      </c>
      <c r="BI51" s="24">
        <v>262</v>
      </c>
      <c r="BJ51" s="21">
        <v>3357</v>
      </c>
      <c r="BK51" s="24">
        <v>15609</v>
      </c>
      <c r="BL51" s="8">
        <v>635</v>
      </c>
      <c r="BM51" s="24">
        <v>166</v>
      </c>
      <c r="BN51" s="21">
        <v>139</v>
      </c>
      <c r="BO51" s="21">
        <v>330</v>
      </c>
      <c r="BP51" s="27">
        <v>4072</v>
      </c>
      <c r="BQ51" s="28">
        <v>169</v>
      </c>
      <c r="BR51" s="28">
        <v>43</v>
      </c>
      <c r="BS51" s="28">
        <v>37</v>
      </c>
      <c r="BT51" s="29">
        <v>89</v>
      </c>
      <c r="BU51" s="28">
        <v>4734</v>
      </c>
      <c r="BV51" s="28">
        <v>196</v>
      </c>
      <c r="BW51" s="28">
        <v>50</v>
      </c>
      <c r="BX51" s="28">
        <v>43</v>
      </c>
      <c r="BY51" s="29">
        <v>103</v>
      </c>
      <c r="BZ51" s="28">
        <v>5139</v>
      </c>
      <c r="CA51" s="28">
        <v>213</v>
      </c>
      <c r="CB51" s="28">
        <v>55</v>
      </c>
      <c r="CC51" s="28">
        <v>46</v>
      </c>
      <c r="CD51" s="29">
        <v>112</v>
      </c>
      <c r="CE51" s="28">
        <v>5566</v>
      </c>
      <c r="CF51" s="28">
        <v>230</v>
      </c>
      <c r="CG51" s="28">
        <v>59</v>
      </c>
      <c r="CH51" s="28">
        <v>50</v>
      </c>
      <c r="CI51" s="29">
        <v>121</v>
      </c>
      <c r="CJ51" s="28">
        <v>5819</v>
      </c>
      <c r="CK51" s="28">
        <v>242</v>
      </c>
      <c r="CL51" s="28">
        <v>62</v>
      </c>
      <c r="CM51" s="28">
        <v>53</v>
      </c>
      <c r="CN51" s="29">
        <v>127</v>
      </c>
      <c r="CO51" s="28">
        <v>6031</v>
      </c>
      <c r="CP51" s="28">
        <v>249</v>
      </c>
      <c r="CQ51" s="28">
        <v>64</v>
      </c>
      <c r="CR51" s="28">
        <v>54</v>
      </c>
      <c r="CS51" s="29">
        <v>131</v>
      </c>
      <c r="CT51" s="28">
        <v>6225</v>
      </c>
      <c r="CU51" s="28">
        <v>257</v>
      </c>
      <c r="CV51" s="28">
        <v>66</v>
      </c>
      <c r="CW51" s="28">
        <v>56</v>
      </c>
      <c r="CX51" s="29">
        <v>135</v>
      </c>
      <c r="CY51" s="28">
        <v>6430</v>
      </c>
      <c r="CZ51" s="28">
        <v>266</v>
      </c>
      <c r="DA51" s="28">
        <v>68</v>
      </c>
      <c r="DB51" s="28">
        <v>58</v>
      </c>
      <c r="DC51" s="29">
        <v>140</v>
      </c>
      <c r="DD51" s="28">
        <v>6642</v>
      </c>
      <c r="DE51" s="28">
        <v>275</v>
      </c>
      <c r="DF51" s="28">
        <v>71</v>
      </c>
      <c r="DG51" s="28">
        <v>60</v>
      </c>
      <c r="DH51" s="29">
        <v>144</v>
      </c>
      <c r="DI51" s="28">
        <v>6830</v>
      </c>
      <c r="DJ51" s="30">
        <f t="shared" si="0"/>
        <v>283</v>
      </c>
      <c r="DK51" s="28">
        <v>73</v>
      </c>
      <c r="DL51" s="30">
        <v>62</v>
      </c>
      <c r="DM51" s="31">
        <v>148</v>
      </c>
      <c r="DN51" s="32"/>
      <c r="DO51" s="32"/>
    </row>
    <row r="52" spans="1:119" ht="15.75" customHeight="1" x14ac:dyDescent="0.15">
      <c r="A52" s="3" t="s">
        <v>61</v>
      </c>
      <c r="B52" s="23">
        <v>2754</v>
      </c>
      <c r="C52" s="2">
        <v>11049</v>
      </c>
      <c r="D52" s="2">
        <v>454</v>
      </c>
      <c r="E52" s="21">
        <v>118</v>
      </c>
      <c r="F52" s="23">
        <v>98</v>
      </c>
      <c r="G52" s="22">
        <v>238</v>
      </c>
      <c r="H52" s="23">
        <v>3375</v>
      </c>
      <c r="I52" s="23">
        <v>14424</v>
      </c>
      <c r="J52" s="21">
        <v>652</v>
      </c>
      <c r="K52" s="21">
        <v>153</v>
      </c>
      <c r="L52" s="21">
        <v>128</v>
      </c>
      <c r="M52" s="21">
        <v>308</v>
      </c>
      <c r="N52" s="21">
        <v>4031</v>
      </c>
      <c r="O52">
        <v>18455</v>
      </c>
      <c r="P52" s="3">
        <v>749</v>
      </c>
      <c r="Q52" s="3">
        <v>196</v>
      </c>
      <c r="R52" s="3">
        <v>163</v>
      </c>
      <c r="S52" s="21">
        <v>390</v>
      </c>
      <c r="T52" s="21">
        <v>5595</v>
      </c>
      <c r="U52" s="21">
        <v>24050</v>
      </c>
      <c r="V52" s="8">
        <v>968</v>
      </c>
      <c r="W52" s="21">
        <v>255</v>
      </c>
      <c r="X52" s="21">
        <v>211</v>
      </c>
      <c r="Y52" s="21">
        <v>502</v>
      </c>
      <c r="Z52" s="21">
        <v>7361</v>
      </c>
      <c r="AA52" s="21">
        <v>31411</v>
      </c>
      <c r="AB52" s="21">
        <v>1248</v>
      </c>
      <c r="AC52" s="21">
        <v>333</v>
      </c>
      <c r="AD52" s="21">
        <v>273</v>
      </c>
      <c r="AE52" s="21">
        <v>642</v>
      </c>
      <c r="AF52" s="21">
        <v>9401</v>
      </c>
      <c r="AG52" s="21">
        <v>40812</v>
      </c>
      <c r="AH52" s="21">
        <v>1594</v>
      </c>
      <c r="AI52" s="21">
        <v>431</v>
      </c>
      <c r="AJ52" s="21">
        <v>350</v>
      </c>
      <c r="AK52" s="21">
        <v>813</v>
      </c>
      <c r="AL52" s="21">
        <v>11835</v>
      </c>
      <c r="AM52" s="21">
        <v>52647</v>
      </c>
      <c r="AN52" s="21">
        <v>2011</v>
      </c>
      <c r="AO52" s="21">
        <v>554</v>
      </c>
      <c r="AP52" s="21">
        <v>444</v>
      </c>
      <c r="AQ52" s="21">
        <v>1013</v>
      </c>
      <c r="AR52" s="21">
        <v>15069</v>
      </c>
      <c r="AS52" s="21">
        <v>67716</v>
      </c>
      <c r="AT52" s="21">
        <v>2510</v>
      </c>
      <c r="AU52" s="21">
        <v>710</v>
      </c>
      <c r="AV52" s="21">
        <v>558</v>
      </c>
      <c r="AW52" s="21">
        <v>1242</v>
      </c>
      <c r="AX52" s="21">
        <v>18991</v>
      </c>
      <c r="AY52" s="21">
        <v>86707</v>
      </c>
      <c r="AZ52" s="21">
        <v>3102</v>
      </c>
      <c r="BA52" s="21">
        <v>905</v>
      </c>
      <c r="BB52" s="21">
        <v>696</v>
      </c>
      <c r="BC52" s="21">
        <v>1501</v>
      </c>
      <c r="BD52" s="24">
        <v>24057</v>
      </c>
      <c r="BE52" s="21">
        <v>110764</v>
      </c>
      <c r="BF52" s="21">
        <v>3840</v>
      </c>
      <c r="BG52" s="21">
        <v>1152</v>
      </c>
      <c r="BH52" s="21">
        <v>869</v>
      </c>
      <c r="BI52" s="24">
        <v>1819</v>
      </c>
      <c r="BJ52" s="21">
        <v>30125</v>
      </c>
      <c r="BK52" s="24">
        <v>140889</v>
      </c>
      <c r="BL52" s="8">
        <v>4767</v>
      </c>
      <c r="BM52" s="24">
        <v>1461</v>
      </c>
      <c r="BN52" s="21">
        <v>1086</v>
      </c>
      <c r="BO52" s="21">
        <v>2220</v>
      </c>
      <c r="BP52" s="27">
        <v>36538</v>
      </c>
      <c r="BQ52" s="28">
        <v>1438</v>
      </c>
      <c r="BR52" s="28">
        <v>386</v>
      </c>
      <c r="BS52" s="28">
        <v>315</v>
      </c>
      <c r="BT52" s="29">
        <v>737</v>
      </c>
      <c r="BU52" s="28">
        <v>42473</v>
      </c>
      <c r="BV52" s="28">
        <v>1653</v>
      </c>
      <c r="BW52" s="28">
        <v>448</v>
      </c>
      <c r="BX52" s="28">
        <v>363</v>
      </c>
      <c r="BY52" s="29">
        <v>842</v>
      </c>
      <c r="BZ52" s="28">
        <v>46110</v>
      </c>
      <c r="CA52" s="28">
        <v>1784</v>
      </c>
      <c r="CB52" s="28">
        <v>486</v>
      </c>
      <c r="CC52" s="28">
        <v>393</v>
      </c>
      <c r="CD52" s="29">
        <v>905</v>
      </c>
      <c r="CE52" s="28">
        <v>49941</v>
      </c>
      <c r="CF52" s="28">
        <v>1918</v>
      </c>
      <c r="CG52" s="28">
        <v>526</v>
      </c>
      <c r="CH52" s="28">
        <v>423</v>
      </c>
      <c r="CI52" s="29">
        <v>969</v>
      </c>
      <c r="CJ52" s="28">
        <v>52208</v>
      </c>
      <c r="CK52" s="28">
        <v>1997</v>
      </c>
      <c r="CL52" s="28">
        <v>550</v>
      </c>
      <c r="CM52" s="28">
        <v>441</v>
      </c>
      <c r="CN52" s="29">
        <v>1006</v>
      </c>
      <c r="CO52" s="28">
        <v>54111</v>
      </c>
      <c r="CP52" s="28">
        <v>2061</v>
      </c>
      <c r="CQ52" s="28">
        <v>570</v>
      </c>
      <c r="CR52" s="28">
        <v>455</v>
      </c>
      <c r="CS52" s="29">
        <v>1036</v>
      </c>
      <c r="CT52" s="28">
        <v>55850</v>
      </c>
      <c r="CU52" s="28">
        <v>2121</v>
      </c>
      <c r="CV52" s="28">
        <v>588</v>
      </c>
      <c r="CW52" s="28">
        <v>469</v>
      </c>
      <c r="CX52" s="29">
        <v>1064</v>
      </c>
      <c r="CY52" s="28">
        <v>57692</v>
      </c>
      <c r="CZ52" s="28">
        <v>2183</v>
      </c>
      <c r="DA52" s="28">
        <v>607</v>
      </c>
      <c r="DB52" s="28">
        <v>483</v>
      </c>
      <c r="DC52" s="29">
        <v>1093</v>
      </c>
      <c r="DD52" s="28">
        <v>59597</v>
      </c>
      <c r="DE52" s="28">
        <v>2246</v>
      </c>
      <c r="DF52" s="28">
        <v>627</v>
      </c>
      <c r="DG52" s="28">
        <v>497</v>
      </c>
      <c r="DH52" s="29">
        <v>1122</v>
      </c>
      <c r="DI52" s="28">
        <v>61283</v>
      </c>
      <c r="DJ52" s="30">
        <f t="shared" si="0"/>
        <v>2302</v>
      </c>
      <c r="DK52" s="28">
        <v>644</v>
      </c>
      <c r="DL52" s="30">
        <v>510</v>
      </c>
      <c r="DM52" s="31">
        <v>1148</v>
      </c>
      <c r="DN52" s="32"/>
      <c r="DO52" s="32"/>
    </row>
    <row r="53" spans="1:119" ht="15.75" customHeight="1" x14ac:dyDescent="0.15">
      <c r="A53" s="3" t="s">
        <v>62</v>
      </c>
      <c r="B53" s="2">
        <v>130</v>
      </c>
      <c r="C53" s="2">
        <v>465</v>
      </c>
      <c r="D53" s="2">
        <v>19</v>
      </c>
      <c r="E53" s="3">
        <v>5</v>
      </c>
      <c r="F53" s="2">
        <v>4</v>
      </c>
      <c r="G53" s="22">
        <v>10</v>
      </c>
      <c r="H53" s="2">
        <v>159</v>
      </c>
      <c r="I53" s="23">
        <v>624</v>
      </c>
      <c r="J53" s="21">
        <v>616</v>
      </c>
      <c r="K53" s="21">
        <v>7</v>
      </c>
      <c r="L53" s="3">
        <v>6</v>
      </c>
      <c r="M53" s="21">
        <v>14</v>
      </c>
      <c r="N53" s="3">
        <v>190</v>
      </c>
      <c r="O53">
        <v>814</v>
      </c>
      <c r="P53" s="3">
        <v>34</v>
      </c>
      <c r="Q53" s="3">
        <v>8</v>
      </c>
      <c r="R53" s="3">
        <v>7</v>
      </c>
      <c r="S53" s="3">
        <v>19</v>
      </c>
      <c r="T53" s="21">
        <v>263</v>
      </c>
      <c r="U53" s="21">
        <v>1077</v>
      </c>
      <c r="V53" s="8">
        <v>45</v>
      </c>
      <c r="W53" s="3">
        <v>12</v>
      </c>
      <c r="X53" s="3">
        <v>9</v>
      </c>
      <c r="Y53" s="21">
        <v>24</v>
      </c>
      <c r="Z53" s="3">
        <v>346</v>
      </c>
      <c r="AA53" s="21">
        <v>1423</v>
      </c>
      <c r="AB53" s="21">
        <v>61</v>
      </c>
      <c r="AC53" s="3">
        <v>16</v>
      </c>
      <c r="AD53" s="3">
        <v>12</v>
      </c>
      <c r="AE53" s="21">
        <v>33</v>
      </c>
      <c r="AF53" s="3">
        <v>442</v>
      </c>
      <c r="AG53" s="21">
        <v>1865</v>
      </c>
      <c r="AH53" s="21">
        <v>81</v>
      </c>
      <c r="AI53" s="3">
        <v>21</v>
      </c>
      <c r="AJ53" s="3">
        <v>16</v>
      </c>
      <c r="AK53" s="21">
        <v>44</v>
      </c>
      <c r="AL53" s="3">
        <v>557</v>
      </c>
      <c r="AM53" s="21">
        <v>2422</v>
      </c>
      <c r="AN53" s="21">
        <v>100</v>
      </c>
      <c r="AO53" s="21">
        <v>25</v>
      </c>
      <c r="AP53" s="3">
        <v>20</v>
      </c>
      <c r="AQ53" s="21">
        <v>55</v>
      </c>
      <c r="AR53" s="21">
        <v>709</v>
      </c>
      <c r="AS53" s="21">
        <v>3131</v>
      </c>
      <c r="AT53" s="21">
        <v>131</v>
      </c>
      <c r="AU53" s="21">
        <v>33</v>
      </c>
      <c r="AV53" s="21">
        <v>26</v>
      </c>
      <c r="AW53" s="21">
        <v>72</v>
      </c>
      <c r="AX53" s="21">
        <v>893</v>
      </c>
      <c r="AY53" s="21">
        <v>4024</v>
      </c>
      <c r="AZ53" s="21">
        <v>168</v>
      </c>
      <c r="BA53" s="21">
        <v>42</v>
      </c>
      <c r="BB53" s="21">
        <v>35</v>
      </c>
      <c r="BC53" s="21">
        <v>91</v>
      </c>
      <c r="BD53" s="24">
        <v>1132</v>
      </c>
      <c r="BE53" s="21">
        <v>5156</v>
      </c>
      <c r="BF53" s="21">
        <v>196</v>
      </c>
      <c r="BG53" s="21">
        <v>53</v>
      </c>
      <c r="BH53" s="21">
        <v>42</v>
      </c>
      <c r="BI53" s="24">
        <v>101</v>
      </c>
      <c r="BJ53" s="21">
        <v>1417</v>
      </c>
      <c r="BK53" s="24">
        <v>6573</v>
      </c>
      <c r="BL53" s="8">
        <v>246</v>
      </c>
      <c r="BM53" s="24">
        <v>64</v>
      </c>
      <c r="BN53" s="21">
        <v>59</v>
      </c>
      <c r="BO53" s="21">
        <v>123</v>
      </c>
      <c r="BP53" s="27">
        <v>1719</v>
      </c>
      <c r="BQ53" s="28">
        <v>75</v>
      </c>
      <c r="BR53" s="28">
        <v>19</v>
      </c>
      <c r="BS53" s="28">
        <v>16</v>
      </c>
      <c r="BT53" s="29">
        <v>40</v>
      </c>
      <c r="BU53" s="28">
        <v>1998</v>
      </c>
      <c r="BV53" s="28">
        <v>87</v>
      </c>
      <c r="BW53" s="28">
        <v>22</v>
      </c>
      <c r="BX53" s="28">
        <v>19</v>
      </c>
      <c r="BY53" s="29">
        <v>46</v>
      </c>
      <c r="BZ53" s="28">
        <v>2169</v>
      </c>
      <c r="CA53" s="28">
        <v>94</v>
      </c>
      <c r="CB53" s="28">
        <v>24</v>
      </c>
      <c r="CC53" s="28">
        <v>20</v>
      </c>
      <c r="CD53" s="29">
        <v>50</v>
      </c>
      <c r="CE53" s="28">
        <v>2349</v>
      </c>
      <c r="CF53" s="28">
        <v>102</v>
      </c>
      <c r="CG53" s="28">
        <v>26</v>
      </c>
      <c r="CH53" s="28">
        <v>22</v>
      </c>
      <c r="CI53" s="29">
        <v>54</v>
      </c>
      <c r="CJ53" s="28">
        <v>2456</v>
      </c>
      <c r="CK53" s="28">
        <v>108</v>
      </c>
      <c r="CL53" s="28">
        <v>28</v>
      </c>
      <c r="CM53" s="28">
        <v>23</v>
      </c>
      <c r="CN53" s="29">
        <v>57</v>
      </c>
      <c r="CO53" s="28">
        <v>2545</v>
      </c>
      <c r="CP53" s="28">
        <v>112</v>
      </c>
      <c r="CQ53" s="28">
        <v>29</v>
      </c>
      <c r="CR53" s="28">
        <v>24</v>
      </c>
      <c r="CS53" s="29">
        <v>59</v>
      </c>
      <c r="CT53" s="28">
        <v>2627</v>
      </c>
      <c r="CU53" s="28">
        <v>115</v>
      </c>
      <c r="CV53" s="28">
        <v>29</v>
      </c>
      <c r="CW53" s="28">
        <v>25</v>
      </c>
      <c r="CX53" s="29">
        <v>61</v>
      </c>
      <c r="CY53" s="28">
        <v>2714</v>
      </c>
      <c r="CZ53" s="28">
        <v>119</v>
      </c>
      <c r="DA53" s="28">
        <v>30</v>
      </c>
      <c r="DB53" s="28">
        <v>26</v>
      </c>
      <c r="DC53" s="29">
        <v>63</v>
      </c>
      <c r="DD53" s="28">
        <v>2803</v>
      </c>
      <c r="DE53" s="28">
        <v>122</v>
      </c>
      <c r="DF53" s="28">
        <v>31</v>
      </c>
      <c r="DG53" s="28">
        <v>26</v>
      </c>
      <c r="DH53" s="29">
        <v>65</v>
      </c>
      <c r="DI53" s="28">
        <v>2882</v>
      </c>
      <c r="DJ53" s="30">
        <f t="shared" si="0"/>
        <v>125</v>
      </c>
      <c r="DK53" s="28">
        <v>32</v>
      </c>
      <c r="DL53" s="30">
        <v>27</v>
      </c>
      <c r="DM53" s="31">
        <v>66</v>
      </c>
      <c r="DN53" s="32"/>
      <c r="DO53" s="32"/>
    </row>
    <row r="54" spans="1:119" ht="15.75" customHeight="1" x14ac:dyDescent="0.15">
      <c r="A54" s="3" t="s">
        <v>63</v>
      </c>
      <c r="B54" s="23"/>
      <c r="C54" s="23"/>
      <c r="D54" s="23"/>
      <c r="E54" s="21"/>
      <c r="F54" s="23"/>
      <c r="G54" s="23"/>
      <c r="H54" s="23"/>
      <c r="I54" s="23"/>
      <c r="J54" s="21"/>
      <c r="K54" s="21"/>
      <c r="L54" s="21"/>
      <c r="M54" s="21"/>
      <c r="N54" s="21">
        <v>676154</v>
      </c>
      <c r="O54">
        <v>676154</v>
      </c>
      <c r="P54" s="3">
        <v>0</v>
      </c>
      <c r="Q54" s="21"/>
      <c r="R54" s="21"/>
      <c r="S54" s="21"/>
      <c r="T54" s="21">
        <v>938630</v>
      </c>
      <c r="U54" s="21">
        <v>1614784</v>
      </c>
      <c r="V54" s="8">
        <v>0</v>
      </c>
      <c r="W54" s="21"/>
      <c r="X54" s="21"/>
      <c r="Y54" s="21"/>
      <c r="Z54" s="21">
        <v>1234805</v>
      </c>
      <c r="AA54" s="21">
        <v>2849589</v>
      </c>
      <c r="AB54" s="21">
        <v>0</v>
      </c>
      <c r="AC54" s="21"/>
      <c r="AD54" s="21"/>
      <c r="AE54" s="21"/>
      <c r="AF54" s="21">
        <v>1576943</v>
      </c>
      <c r="AG54" s="21">
        <v>4426532</v>
      </c>
      <c r="AH54" s="21">
        <v>0</v>
      </c>
      <c r="AI54" s="21"/>
      <c r="AJ54" s="21"/>
      <c r="AK54" s="21"/>
      <c r="AL54" s="21">
        <v>1985311</v>
      </c>
      <c r="AM54" s="21">
        <v>6411843</v>
      </c>
      <c r="AN54" s="21">
        <v>0</v>
      </c>
      <c r="AO54" s="21"/>
      <c r="AP54" s="21"/>
      <c r="AQ54" s="21"/>
      <c r="AR54" s="21">
        <v>2527787</v>
      </c>
      <c r="AS54" s="21">
        <v>8939630</v>
      </c>
      <c r="AT54" s="21">
        <v>0</v>
      </c>
      <c r="AU54" s="21"/>
      <c r="AV54" s="21"/>
      <c r="AW54" s="21"/>
      <c r="AX54" s="21">
        <v>3185763</v>
      </c>
      <c r="AY54" s="21">
        <v>12125393</v>
      </c>
      <c r="AZ54" s="21">
        <v>0</v>
      </c>
      <c r="BA54" s="21"/>
      <c r="BB54" s="21"/>
      <c r="BC54" s="21"/>
      <c r="BD54" s="24">
        <v>4035577</v>
      </c>
      <c r="BE54" s="21">
        <v>16160970</v>
      </c>
      <c r="BF54" s="21">
        <v>0</v>
      </c>
      <c r="BG54" s="21"/>
      <c r="BH54" s="21"/>
      <c r="BI54" s="24"/>
      <c r="BJ54" s="21">
        <v>5053420</v>
      </c>
      <c r="BK54" s="24">
        <v>21214390</v>
      </c>
      <c r="BL54" s="21"/>
      <c r="BM54" s="24"/>
      <c r="BN54" s="21"/>
      <c r="BO54" s="21"/>
      <c r="BP54" s="27">
        <v>6129259</v>
      </c>
      <c r="BQ54" s="35"/>
      <c r="BR54" s="35"/>
      <c r="BS54" s="35"/>
      <c r="BT54" s="36"/>
      <c r="BU54" s="28">
        <v>7124791</v>
      </c>
      <c r="BV54" s="35"/>
      <c r="BW54" s="35"/>
      <c r="BX54" s="35"/>
      <c r="BY54" s="36"/>
      <c r="BZ54" s="28">
        <v>7734951</v>
      </c>
      <c r="CA54" s="35"/>
      <c r="CB54" s="35"/>
      <c r="CC54" s="35"/>
      <c r="CD54" s="36"/>
      <c r="CE54" s="28">
        <v>8377591</v>
      </c>
      <c r="CF54" s="35"/>
      <c r="CG54" s="35"/>
      <c r="CH54" s="35"/>
      <c r="CI54" s="36"/>
      <c r="CJ54" s="28">
        <v>8757809</v>
      </c>
      <c r="CK54" s="35"/>
      <c r="CL54" s="35"/>
      <c r="CM54" s="35"/>
      <c r="CN54" s="36"/>
      <c r="CO54" s="28">
        <v>9077142</v>
      </c>
      <c r="CP54" s="35"/>
      <c r="CQ54" s="35"/>
      <c r="CR54" s="35"/>
      <c r="CS54" s="36"/>
      <c r="CT54" s="28">
        <v>9368846</v>
      </c>
      <c r="CU54" s="35"/>
      <c r="CV54" s="35"/>
      <c r="CW54" s="35"/>
      <c r="CX54" s="36"/>
      <c r="CY54" s="28">
        <v>9677831</v>
      </c>
      <c r="CZ54" s="35"/>
      <c r="DA54" s="35"/>
      <c r="DB54" s="35"/>
      <c r="DC54" s="36"/>
      <c r="DD54" s="28">
        <v>9997298</v>
      </c>
      <c r="DE54" s="35"/>
      <c r="DF54" s="35"/>
      <c r="DG54" s="35"/>
      <c r="DH54" s="36"/>
      <c r="DI54" s="28">
        <v>10280150</v>
      </c>
      <c r="DJ54" s="35"/>
      <c r="DK54" s="35"/>
      <c r="DL54" s="37"/>
      <c r="DM54" s="38"/>
      <c r="DN54" s="32"/>
      <c r="DO54" s="32"/>
    </row>
    <row r="55" spans="1:119" ht="13" x14ac:dyDescent="0.15">
      <c r="A55" s="3" t="s">
        <v>64</v>
      </c>
      <c r="B55" s="23"/>
      <c r="C55" s="23"/>
      <c r="D55" s="23"/>
      <c r="E55" s="21"/>
      <c r="F55" s="23"/>
      <c r="G55" s="23"/>
      <c r="H55" s="23"/>
      <c r="I55" s="23"/>
      <c r="J55" s="21"/>
      <c r="K55" s="21"/>
      <c r="L55" s="21"/>
      <c r="M55" s="21"/>
      <c r="N55" s="21">
        <v>676154</v>
      </c>
      <c r="O55">
        <v>676154</v>
      </c>
      <c r="P55" s="3">
        <v>0</v>
      </c>
      <c r="Q55" s="21"/>
      <c r="R55" s="21"/>
      <c r="S55" s="21"/>
      <c r="T55" s="21">
        <v>938630</v>
      </c>
      <c r="U55" s="21">
        <v>1614784</v>
      </c>
      <c r="V55" s="8">
        <v>0</v>
      </c>
      <c r="W55" s="21"/>
      <c r="X55" s="21"/>
      <c r="Y55" s="21"/>
      <c r="Z55" s="21">
        <v>1234805</v>
      </c>
      <c r="AA55" s="21">
        <v>2849589</v>
      </c>
      <c r="AB55" s="21">
        <v>0</v>
      </c>
      <c r="AC55" s="21"/>
      <c r="AD55" s="21"/>
      <c r="AE55" s="21"/>
      <c r="AF55" s="21">
        <v>1576943</v>
      </c>
      <c r="AG55" s="21">
        <v>4426532</v>
      </c>
      <c r="AH55" s="21">
        <v>0</v>
      </c>
      <c r="AI55" s="21"/>
      <c r="AJ55" s="21"/>
      <c r="AK55" s="21"/>
      <c r="AL55" s="21">
        <v>1985311</v>
      </c>
      <c r="AM55" s="21">
        <v>6411843</v>
      </c>
      <c r="AN55" s="21">
        <v>0</v>
      </c>
      <c r="AO55" s="21"/>
      <c r="AP55" s="21"/>
      <c r="AQ55" s="21"/>
      <c r="AR55" s="21">
        <v>2527787</v>
      </c>
      <c r="AS55" s="21">
        <v>8939630</v>
      </c>
      <c r="AT55" s="21">
        <v>0</v>
      </c>
      <c r="AU55" s="21"/>
      <c r="AV55" s="21"/>
      <c r="AW55" s="21"/>
      <c r="AX55" s="21">
        <v>3185763</v>
      </c>
      <c r="AY55" s="21">
        <v>12125393</v>
      </c>
      <c r="AZ55" s="21">
        <v>0</v>
      </c>
      <c r="BA55" s="21"/>
      <c r="BB55" s="21"/>
      <c r="BC55" s="21"/>
      <c r="BD55" s="24">
        <v>4035577</v>
      </c>
      <c r="BE55" s="21">
        <v>16160970</v>
      </c>
      <c r="BF55" s="21">
        <v>0</v>
      </c>
      <c r="BG55" s="21"/>
      <c r="BH55" s="21"/>
      <c r="BI55" s="24"/>
      <c r="BJ55" s="21">
        <v>5053420</v>
      </c>
      <c r="BK55" s="24">
        <v>21214390</v>
      </c>
      <c r="BL55" s="21"/>
      <c r="BM55" s="24"/>
      <c r="BN55" s="21"/>
      <c r="BO55" s="21"/>
      <c r="BP55" s="27">
        <v>6129259</v>
      </c>
      <c r="BQ55" s="41"/>
      <c r="BR55" s="41"/>
      <c r="BS55" s="41"/>
      <c r="BT55" s="42"/>
      <c r="BU55" s="28">
        <v>7124791</v>
      </c>
      <c r="BV55" s="41"/>
      <c r="BW55" s="41"/>
      <c r="BX55" s="41"/>
      <c r="BY55" s="42"/>
      <c r="BZ55" s="28">
        <v>7734951</v>
      </c>
      <c r="CA55" s="41"/>
      <c r="CB55" s="41"/>
      <c r="CC55" s="41"/>
      <c r="CD55" s="42"/>
      <c r="CE55" s="28">
        <v>8377591</v>
      </c>
      <c r="CF55" s="41"/>
      <c r="CG55" s="41"/>
      <c r="CH55" s="41"/>
      <c r="CI55" s="42"/>
      <c r="CJ55" s="28">
        <v>8757809</v>
      </c>
      <c r="CK55" s="41"/>
      <c r="CL55" s="41"/>
      <c r="CM55" s="41"/>
      <c r="CN55" s="42"/>
      <c r="CO55" s="28">
        <v>9077142</v>
      </c>
      <c r="CP55" s="41"/>
      <c r="CQ55" s="41"/>
      <c r="CR55" s="41"/>
      <c r="CS55" s="42"/>
      <c r="CT55" s="28">
        <v>9368846</v>
      </c>
      <c r="CU55" s="41"/>
      <c r="CV55" s="41"/>
      <c r="CW55" s="41"/>
      <c r="CX55" s="42"/>
      <c r="CY55" s="28">
        <v>9677831</v>
      </c>
      <c r="CZ55" s="41"/>
      <c r="DA55" s="41"/>
      <c r="DB55" s="41"/>
      <c r="DC55" s="42"/>
      <c r="DD55" s="28">
        <v>9997298</v>
      </c>
      <c r="DE55" s="41"/>
      <c r="DF55" s="41"/>
      <c r="DG55" s="41"/>
      <c r="DH55" s="42"/>
      <c r="DI55" s="28">
        <v>10280150</v>
      </c>
      <c r="DJ55" s="35"/>
      <c r="DK55" s="35"/>
      <c r="DL55" s="37"/>
      <c r="DM55" s="38"/>
      <c r="DN55" s="32"/>
      <c r="DO55" s="32"/>
    </row>
    <row r="56" spans="1:119" ht="13" x14ac:dyDescent="0.15">
      <c r="A56" s="3" t="s">
        <v>65</v>
      </c>
      <c r="B56" s="43"/>
      <c r="C56" s="43"/>
      <c r="D56" s="43"/>
      <c r="F56" s="43"/>
      <c r="G56" s="43"/>
      <c r="H56" s="43"/>
      <c r="I56" s="43"/>
      <c r="BD56" s="44"/>
      <c r="BI56" s="44"/>
      <c r="BK56" s="44"/>
      <c r="BM56" s="44"/>
      <c r="BP56" s="45"/>
      <c r="BQ56" s="46">
        <v>101823</v>
      </c>
      <c r="BR56" s="47">
        <v>31026</v>
      </c>
      <c r="BS56" s="47">
        <v>23426</v>
      </c>
      <c r="BT56" s="47">
        <v>47371</v>
      </c>
      <c r="BU56" s="48"/>
      <c r="BV56" s="46">
        <v>116023</v>
      </c>
      <c r="BW56" s="47">
        <v>35913</v>
      </c>
      <c r="BX56" s="47">
        <v>26828</v>
      </c>
      <c r="BY56" s="47">
        <v>53282</v>
      </c>
      <c r="BZ56" s="48"/>
      <c r="CA56" s="46">
        <v>124431</v>
      </c>
      <c r="CB56" s="47">
        <v>38889</v>
      </c>
      <c r="CC56" s="47">
        <v>28873</v>
      </c>
      <c r="CD56" s="47">
        <v>56669</v>
      </c>
      <c r="CE56" s="48"/>
      <c r="CF56" s="46">
        <v>133137</v>
      </c>
      <c r="CG56" s="47">
        <v>42000</v>
      </c>
      <c r="CH56" s="47">
        <v>31001</v>
      </c>
      <c r="CI56" s="47">
        <v>60136</v>
      </c>
      <c r="CJ56" s="48"/>
      <c r="CK56" s="46">
        <v>136945</v>
      </c>
      <c r="CL56" s="47">
        <v>43674</v>
      </c>
      <c r="CM56" s="47">
        <v>31703</v>
      </c>
      <c r="CN56" s="47">
        <v>61568</v>
      </c>
      <c r="CO56" s="48"/>
      <c r="CP56" s="46">
        <v>141528</v>
      </c>
      <c r="CQ56" s="47">
        <v>45210</v>
      </c>
      <c r="CR56" s="47">
        <v>33090</v>
      </c>
      <c r="CS56" s="47">
        <v>63228</v>
      </c>
      <c r="CT56" s="48"/>
      <c r="CU56" s="46">
        <v>147417</v>
      </c>
      <c r="CV56" s="47">
        <v>46606</v>
      </c>
      <c r="CW56" s="47">
        <v>34079</v>
      </c>
      <c r="CX56" s="47">
        <v>66732</v>
      </c>
      <c r="CY56" s="48"/>
      <c r="CZ56" s="46">
        <v>150090</v>
      </c>
      <c r="DA56" s="47">
        <v>49059</v>
      </c>
      <c r="DB56" s="47">
        <v>35750</v>
      </c>
      <c r="DC56" s="49">
        <v>65281</v>
      </c>
      <c r="DD56" s="48"/>
      <c r="DE56" s="46">
        <v>159435</v>
      </c>
      <c r="DF56" s="47">
        <v>53587</v>
      </c>
      <c r="DG56" s="47">
        <v>38675</v>
      </c>
      <c r="DH56" s="49">
        <v>67173</v>
      </c>
      <c r="DI56" s="32"/>
      <c r="DJ56" s="32"/>
      <c r="DK56" s="32"/>
      <c r="DL56" s="37"/>
      <c r="DM56" s="38"/>
      <c r="DN56" s="32"/>
      <c r="DO56" s="32"/>
    </row>
    <row r="57" spans="1:119" ht="13" x14ac:dyDescent="0.15">
      <c r="B57" s="2">
        <v>138.13</v>
      </c>
      <c r="C57" s="2"/>
      <c r="D57" s="2"/>
      <c r="E57" s="3"/>
      <c r="F57" s="2"/>
      <c r="G57" s="2"/>
      <c r="H57" s="2">
        <v>122.53</v>
      </c>
      <c r="I57" s="2"/>
      <c r="J57" s="3"/>
      <c r="K57" s="3"/>
      <c r="L57" s="3"/>
      <c r="M57" s="3"/>
      <c r="N57" s="3">
        <v>119.44</v>
      </c>
      <c r="O57" s="3"/>
      <c r="P57" s="3"/>
      <c r="Q57" s="3"/>
      <c r="R57" s="3"/>
      <c r="S57" s="3"/>
      <c r="T57" s="3">
        <v>138.82</v>
      </c>
      <c r="U57" s="3"/>
      <c r="V57" s="3"/>
      <c r="W57" s="3"/>
      <c r="X57" s="3"/>
      <c r="Y57" s="3"/>
      <c r="Z57" s="3">
        <v>131.55000000000001</v>
      </c>
      <c r="AA57" s="3"/>
      <c r="AB57" s="3"/>
      <c r="AC57" s="3"/>
      <c r="AD57" s="3"/>
      <c r="AE57" s="3"/>
      <c r="AF57" s="3">
        <v>127.71</v>
      </c>
      <c r="AG57" s="3"/>
      <c r="AH57" s="3"/>
      <c r="AI57" s="3"/>
      <c r="AJ57" s="3"/>
      <c r="AK57" s="3"/>
      <c r="AL57" s="3">
        <v>125.9</v>
      </c>
      <c r="AM57" s="3"/>
      <c r="AN57" s="3"/>
      <c r="AO57" s="3"/>
      <c r="AP57" s="3"/>
      <c r="AQ57" s="3"/>
      <c r="AR57" s="3">
        <v>127.32</v>
      </c>
      <c r="AS57" s="3"/>
      <c r="AT57" s="3"/>
      <c r="AU57" s="3"/>
      <c r="AV57" s="3"/>
      <c r="AW57" s="3"/>
      <c r="AX57" s="3">
        <v>126.03</v>
      </c>
      <c r="AY57" s="3"/>
      <c r="AZ57" s="3"/>
      <c r="BA57" s="3"/>
      <c r="BB57" s="3"/>
      <c r="BC57" s="3"/>
      <c r="BD57" s="4">
        <v>126.68</v>
      </c>
      <c r="BE57" s="3"/>
      <c r="BF57" s="3"/>
      <c r="BG57" s="3"/>
      <c r="BH57" s="3"/>
      <c r="BI57" s="4"/>
      <c r="BJ57" s="3">
        <v>125.22</v>
      </c>
      <c r="BK57" s="4"/>
      <c r="BL57" s="3"/>
      <c r="BM57" s="4"/>
      <c r="BN57" s="3"/>
      <c r="BO57" s="3"/>
      <c r="BP57" s="50">
        <v>121.29</v>
      </c>
      <c r="BQ57" s="51"/>
      <c r="BR57" s="51"/>
      <c r="BS57" s="51"/>
      <c r="BT57" s="52"/>
      <c r="BU57" s="53">
        <v>116.24</v>
      </c>
      <c r="BV57" s="51"/>
      <c r="BW57" s="32"/>
      <c r="BX57" s="32"/>
      <c r="BY57" s="38"/>
      <c r="BZ57" s="33">
        <v>108.56</v>
      </c>
      <c r="CA57" s="32"/>
      <c r="CB57" s="32"/>
      <c r="CC57" s="32"/>
      <c r="CD57" s="38"/>
      <c r="CE57" s="33">
        <v>108.31</v>
      </c>
      <c r="CF57" s="32"/>
      <c r="CG57" s="32"/>
      <c r="CH57" s="32"/>
      <c r="CI57" s="38"/>
      <c r="CJ57" s="33">
        <v>104.54</v>
      </c>
      <c r="CK57" s="32"/>
      <c r="CL57" s="32"/>
      <c r="CM57" s="32"/>
      <c r="CN57" s="38"/>
      <c r="CO57" s="33">
        <v>103.65</v>
      </c>
      <c r="CP57" s="32"/>
      <c r="CQ57" s="32"/>
      <c r="CR57" s="32"/>
      <c r="CS57" s="38"/>
      <c r="CT57" s="33">
        <v>103.21</v>
      </c>
      <c r="CU57" s="32"/>
      <c r="CV57" s="32"/>
      <c r="CW57" s="32"/>
      <c r="CX57" s="38"/>
      <c r="CY57" s="33">
        <v>103.3</v>
      </c>
      <c r="CZ57" s="32"/>
      <c r="DA57" s="32"/>
      <c r="DB57" s="32"/>
      <c r="DC57" s="38"/>
      <c r="DD57" s="33">
        <v>103.3</v>
      </c>
      <c r="DE57" s="32"/>
      <c r="DF57" s="32"/>
      <c r="DG57" s="32"/>
      <c r="DH57" s="38"/>
      <c r="DI57" s="33">
        <v>102.83</v>
      </c>
      <c r="DJ57" s="32"/>
      <c r="DK57" s="32"/>
      <c r="DL57" s="37"/>
      <c r="DM57" s="38"/>
      <c r="DN57" s="32"/>
      <c r="DO57" s="32"/>
    </row>
    <row r="58" spans="1:119" ht="13" x14ac:dyDescent="0.15">
      <c r="B58" s="2">
        <v>1.381</v>
      </c>
      <c r="C58" s="2"/>
      <c r="D58" s="2"/>
      <c r="E58" s="3"/>
      <c r="F58" s="2"/>
      <c r="G58" s="2"/>
      <c r="H58" s="2">
        <v>1.2250000000000001</v>
      </c>
      <c r="I58" s="2"/>
      <c r="J58" s="3"/>
      <c r="K58" s="3"/>
      <c r="L58" s="3"/>
      <c r="M58" s="3"/>
      <c r="N58" s="3">
        <v>1.194</v>
      </c>
      <c r="O58" s="3"/>
      <c r="P58" s="3"/>
      <c r="Q58" s="3"/>
      <c r="R58" s="3"/>
      <c r="S58" s="3"/>
      <c r="T58" s="3">
        <v>1.3879999999999999</v>
      </c>
      <c r="U58" s="3"/>
      <c r="V58" s="3"/>
      <c r="W58" s="3"/>
      <c r="X58" s="3"/>
      <c r="Y58" s="3"/>
      <c r="Z58" s="3">
        <v>1.3160000000000001</v>
      </c>
      <c r="AA58" s="3"/>
      <c r="AB58" s="3"/>
      <c r="AC58" s="3"/>
      <c r="AD58" s="3"/>
      <c r="AE58" s="3"/>
      <c r="AF58" s="3">
        <v>1.2769999999999999</v>
      </c>
      <c r="AG58" s="3"/>
      <c r="AH58" s="3"/>
      <c r="AI58" s="3"/>
      <c r="AJ58" s="3"/>
      <c r="AK58" s="3"/>
      <c r="AL58" s="3">
        <v>1.2589999999999999</v>
      </c>
      <c r="AM58" s="3"/>
      <c r="AN58" s="3"/>
      <c r="AO58" s="3"/>
      <c r="AP58" s="3"/>
      <c r="AQ58" s="3"/>
      <c r="AR58" s="3">
        <v>1.2729999999999999</v>
      </c>
      <c r="AS58" s="3"/>
      <c r="AT58" s="3"/>
      <c r="AU58" s="3"/>
      <c r="AV58" s="3"/>
      <c r="AW58" s="3"/>
      <c r="AX58" s="3">
        <v>1.26</v>
      </c>
      <c r="AY58" s="3"/>
      <c r="AZ58" s="3"/>
      <c r="BA58" s="3"/>
      <c r="BB58" s="3"/>
      <c r="BC58" s="3"/>
      <c r="BD58" s="4">
        <v>1.2669999999999999</v>
      </c>
      <c r="BE58" s="3"/>
      <c r="BF58" s="3"/>
      <c r="BG58" s="3"/>
      <c r="BH58" s="3"/>
      <c r="BI58" s="4"/>
      <c r="BJ58" s="3">
        <v>1.252</v>
      </c>
      <c r="BK58" s="4"/>
      <c r="BL58" s="3"/>
      <c r="BM58" s="4"/>
      <c r="BN58" s="3"/>
      <c r="BO58" s="3"/>
      <c r="BP58" s="50">
        <v>1.2130000000000001</v>
      </c>
      <c r="BQ58" s="51"/>
      <c r="BR58" s="51"/>
      <c r="BS58" s="51"/>
      <c r="BT58" s="52"/>
      <c r="BU58" s="53">
        <v>1.1619999999999999</v>
      </c>
      <c r="BV58" s="51"/>
      <c r="BW58" s="32"/>
      <c r="BX58" s="32"/>
      <c r="BY58" s="38"/>
      <c r="BZ58" s="33">
        <v>1.0860000000000001</v>
      </c>
      <c r="CA58" s="32"/>
      <c r="CB58" s="32"/>
      <c r="CC58" s="32"/>
      <c r="CD58" s="38"/>
      <c r="CE58" s="33">
        <v>1.083</v>
      </c>
      <c r="CF58" s="32"/>
      <c r="CG58" s="32"/>
      <c r="CH58" s="32"/>
      <c r="CI58" s="38"/>
      <c r="CJ58" s="33">
        <v>1.0449999999999999</v>
      </c>
      <c r="CK58" s="32"/>
      <c r="CL58" s="32"/>
      <c r="CM58" s="32"/>
      <c r="CN58" s="38"/>
      <c r="CO58" s="33">
        <v>1.036</v>
      </c>
      <c r="CP58" s="32"/>
      <c r="CQ58" s="32"/>
      <c r="CR58" s="32"/>
      <c r="CS58" s="38"/>
      <c r="CT58" s="33">
        <v>1.032</v>
      </c>
      <c r="CU58" s="32"/>
      <c r="CV58" s="32"/>
      <c r="CW58" s="32"/>
      <c r="CX58" s="38"/>
      <c r="CY58" s="33">
        <v>1.0329999999999999</v>
      </c>
      <c r="CZ58" s="32"/>
      <c r="DA58" s="32"/>
      <c r="DB58" s="32"/>
      <c r="DC58" s="38"/>
      <c r="DD58" s="33">
        <v>1.0329999999999999</v>
      </c>
      <c r="DE58" s="32"/>
      <c r="DF58" s="32"/>
      <c r="DG58" s="32"/>
      <c r="DH58" s="38"/>
      <c r="DI58" s="33">
        <v>1.028</v>
      </c>
      <c r="DJ58" s="32"/>
      <c r="DK58" s="32"/>
      <c r="DL58" s="37"/>
      <c r="DM58" s="38"/>
      <c r="DN58" s="32"/>
      <c r="DO58" s="32"/>
    </row>
    <row r="59" spans="1:119" ht="13" x14ac:dyDescent="0.15">
      <c r="B59" s="43"/>
      <c r="C59" s="43"/>
      <c r="D59" s="43"/>
      <c r="F59" s="43"/>
      <c r="G59" s="43"/>
      <c r="H59" s="43"/>
      <c r="I59" s="43"/>
      <c r="BD59" s="44"/>
      <c r="BI59" s="44"/>
      <c r="BK59" s="44"/>
      <c r="BM59" s="44"/>
      <c r="BP59" s="54"/>
      <c r="BQ59" s="32"/>
      <c r="BR59" s="32"/>
      <c r="BS59" s="32"/>
      <c r="BT59" s="38"/>
      <c r="BU59" s="32"/>
      <c r="BV59" s="32"/>
      <c r="BW59" s="32"/>
      <c r="BX59" s="32"/>
      <c r="BY59" s="38"/>
      <c r="BZ59" s="32"/>
      <c r="CA59" s="32"/>
      <c r="CB59" s="32"/>
      <c r="CC59" s="32"/>
      <c r="CD59" s="38"/>
      <c r="CE59" s="32"/>
      <c r="CF59" s="32"/>
      <c r="CG59" s="32"/>
      <c r="CH59" s="32"/>
      <c r="CI59" s="38"/>
      <c r="CJ59" s="32"/>
      <c r="CK59" s="32"/>
      <c r="CL59" s="32"/>
      <c r="CM59" s="32"/>
      <c r="CN59" s="38"/>
      <c r="CO59" s="32"/>
      <c r="CP59" s="32"/>
      <c r="CQ59" s="32"/>
      <c r="CR59" s="32"/>
      <c r="CS59" s="38"/>
      <c r="CT59" s="32"/>
      <c r="CU59" s="32"/>
      <c r="CV59" s="32"/>
      <c r="CW59" s="32"/>
      <c r="CX59" s="38"/>
      <c r="CY59" s="32"/>
      <c r="CZ59" s="32"/>
      <c r="DA59" s="32"/>
      <c r="DB59" s="32"/>
      <c r="DC59" s="38"/>
      <c r="DD59" s="32"/>
      <c r="DE59" s="32"/>
      <c r="DF59" s="32"/>
      <c r="DG59" s="32"/>
      <c r="DH59" s="38"/>
      <c r="DI59" s="32"/>
      <c r="DJ59" s="32"/>
      <c r="DK59" s="32"/>
      <c r="DL59" s="37"/>
      <c r="DM59" s="38"/>
      <c r="DN59" s="32"/>
      <c r="DO59" s="32"/>
    </row>
    <row r="60" spans="1:119" ht="13" x14ac:dyDescent="0.15">
      <c r="B60" s="43"/>
      <c r="C60" s="43"/>
      <c r="D60" s="43"/>
      <c r="F60" s="43"/>
      <c r="G60" s="43"/>
      <c r="H60" s="43"/>
      <c r="I60" s="43"/>
      <c r="AI60" t="s">
        <v>66</v>
      </c>
      <c r="AJ60" s="55">
        <f>AVERAGE(AL3:AL53)</f>
        <v>38927.705882352944</v>
      </c>
      <c r="BD60" s="44"/>
      <c r="BI60" s="44"/>
      <c r="BK60" s="44"/>
      <c r="BM60" s="44"/>
      <c r="BP60" s="54"/>
      <c r="BQ60" s="32"/>
      <c r="BR60" s="32"/>
      <c r="BS60" s="32"/>
      <c r="BT60" s="38"/>
      <c r="BU60" s="32"/>
      <c r="BV60" s="32"/>
      <c r="BW60" s="32"/>
      <c r="BX60" s="32"/>
      <c r="BY60" s="38"/>
      <c r="BZ60" s="32"/>
      <c r="CA60" s="32"/>
      <c r="CB60" s="32"/>
      <c r="CC60" s="32"/>
      <c r="CD60" s="38"/>
      <c r="CE60" s="32"/>
      <c r="CF60" s="32"/>
      <c r="CG60" s="32"/>
      <c r="CH60" s="32"/>
      <c r="CI60" s="38"/>
      <c r="CJ60" s="32"/>
      <c r="CK60" s="32"/>
      <c r="CL60" s="32"/>
      <c r="CM60" s="32"/>
      <c r="CN60" s="38"/>
      <c r="CO60" s="32"/>
      <c r="CP60" s="32"/>
      <c r="CQ60" s="32"/>
      <c r="CR60" s="32"/>
      <c r="CS60" s="38"/>
      <c r="CT60" s="32"/>
      <c r="CU60" s="32"/>
      <c r="CV60" s="32"/>
      <c r="CW60" s="32"/>
      <c r="CX60" s="38"/>
      <c r="CY60" s="32"/>
      <c r="CZ60" s="32"/>
      <c r="DA60" s="32"/>
      <c r="DB60" s="32"/>
      <c r="DC60" s="38"/>
      <c r="DD60" s="32"/>
      <c r="DE60" s="32"/>
      <c r="DF60" s="32"/>
      <c r="DG60" s="32"/>
      <c r="DH60" s="38"/>
      <c r="DI60" s="32"/>
      <c r="DJ60" s="32"/>
      <c r="DK60" s="32"/>
      <c r="DL60" s="37"/>
      <c r="DM60" s="38"/>
      <c r="DN60" s="32"/>
      <c r="DO60" s="32"/>
    </row>
    <row r="61" spans="1:119" ht="13" x14ac:dyDescent="0.15">
      <c r="B61" s="43"/>
      <c r="C61" s="43"/>
      <c r="D61" s="43"/>
      <c r="F61" s="43"/>
      <c r="G61" s="43"/>
      <c r="H61" s="43"/>
      <c r="I61" s="43"/>
      <c r="AI61" t="s">
        <v>67</v>
      </c>
      <c r="AJ61">
        <f>STDEV(AL3:AL53)</f>
        <v>129210.79817496588</v>
      </c>
      <c r="BD61" s="44"/>
      <c r="BI61" s="44"/>
      <c r="BK61" s="44"/>
      <c r="BM61" s="44"/>
      <c r="BR61" s="44"/>
      <c r="BU61" s="44"/>
      <c r="BX61" s="44"/>
      <c r="DJ61" s="32"/>
      <c r="DK61" s="32"/>
      <c r="DL61" s="32"/>
      <c r="DM61" s="38"/>
    </row>
    <row r="62" spans="1:119" ht="13" x14ac:dyDescent="0.15">
      <c r="B62" s="43"/>
      <c r="C62" s="43"/>
      <c r="D62" s="43"/>
      <c r="F62" s="43"/>
      <c r="G62" s="43"/>
      <c r="H62" s="43"/>
      <c r="I62" s="43"/>
      <c r="AF62" s="3"/>
      <c r="AG62" s="3"/>
      <c r="AH62" s="3"/>
      <c r="AI62" t="s">
        <v>68</v>
      </c>
      <c r="AJ62" s="3">
        <f>_xlfn.NORM.DIST(AL3, $AJ$60, $AJ$61, FALSE)</f>
        <v>2.9843572311949283E-6</v>
      </c>
      <c r="AK62" s="3"/>
      <c r="BD62" s="4"/>
      <c r="BI62" s="4"/>
      <c r="BK62" s="4"/>
      <c r="BM62" s="4"/>
      <c r="BR62" s="4"/>
      <c r="BU62" s="4"/>
      <c r="BX62" s="44"/>
      <c r="DJ62" s="32"/>
      <c r="DK62" s="32"/>
      <c r="DL62" s="32"/>
      <c r="DM62" s="38"/>
    </row>
    <row r="63" spans="1:119" ht="13" x14ac:dyDescent="0.15">
      <c r="B63" s="23"/>
      <c r="C63" s="23"/>
      <c r="D63" s="23"/>
      <c r="E63" s="21"/>
      <c r="F63" s="23"/>
      <c r="G63" s="23"/>
      <c r="H63" s="23"/>
      <c r="I63" s="23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3">
        <f t="shared" ref="AJ63:AJ115" si="1">_xlfn.NORM.DIST(AL4, $AJ$60, $AJ$61, FALSE)</f>
        <v>2.956924303613629E-6</v>
      </c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4"/>
      <c r="BE63" s="21"/>
      <c r="BF63" s="21"/>
      <c r="BG63" s="21"/>
      <c r="BH63" s="21"/>
      <c r="BI63" s="24"/>
      <c r="BJ63" s="21"/>
      <c r="BK63" s="24"/>
      <c r="BL63" s="21"/>
      <c r="BM63" s="24"/>
      <c r="BN63" s="21"/>
      <c r="BO63" s="21"/>
      <c r="BP63" s="21"/>
      <c r="BQ63" s="21"/>
      <c r="BR63" s="24"/>
      <c r="BS63" s="21"/>
      <c r="BT63" s="21"/>
      <c r="BU63" s="24"/>
      <c r="BV63" s="21"/>
      <c r="BX63" s="44"/>
      <c r="DJ63" s="35"/>
      <c r="DK63" s="32"/>
      <c r="DL63" s="32"/>
      <c r="DM63" s="38"/>
    </row>
    <row r="64" spans="1:119" ht="13" x14ac:dyDescent="0.15">
      <c r="B64" s="43"/>
      <c r="C64" s="43"/>
      <c r="D64" s="43"/>
      <c r="F64" s="43"/>
      <c r="G64" s="43"/>
      <c r="H64" s="43"/>
      <c r="I64" s="43"/>
      <c r="AF64" s="21"/>
      <c r="AG64" s="21"/>
      <c r="AH64" s="21"/>
      <c r="AI64" s="21"/>
      <c r="AJ64" s="3">
        <f t="shared" si="1"/>
        <v>3.0860901068591107E-6</v>
      </c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4"/>
      <c r="BE64" s="21"/>
      <c r="BF64" s="21"/>
      <c r="BG64" s="21"/>
      <c r="BH64" s="21"/>
      <c r="BI64" s="24"/>
      <c r="BJ64" s="21"/>
      <c r="BK64" s="24"/>
      <c r="BL64" s="21"/>
      <c r="BM64" s="24"/>
      <c r="BN64" s="21"/>
      <c r="BO64" s="21"/>
      <c r="BP64" s="21"/>
      <c r="BQ64" s="21"/>
      <c r="BR64" s="24"/>
      <c r="BS64" s="21"/>
      <c r="BT64" s="21"/>
      <c r="BU64" s="24"/>
      <c r="BV64" s="21"/>
      <c r="BX64" s="44"/>
      <c r="DJ64" s="35"/>
      <c r="DK64" s="32"/>
      <c r="DL64" s="32"/>
      <c r="DM64" s="38"/>
    </row>
    <row r="65" spans="2:117" ht="13" x14ac:dyDescent="0.15">
      <c r="B65" s="23"/>
      <c r="C65" s="23"/>
      <c r="D65" s="23"/>
      <c r="E65" s="21"/>
      <c r="F65" s="23"/>
      <c r="G65" s="23"/>
      <c r="H65" s="23"/>
      <c r="I65" s="23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3">
        <f t="shared" si="1"/>
        <v>2.9680890316700447E-6</v>
      </c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4"/>
      <c r="BE65" s="21"/>
      <c r="BF65" s="21"/>
      <c r="BG65" s="21"/>
      <c r="BH65" s="21"/>
      <c r="BI65" s="24"/>
      <c r="BJ65" s="21"/>
      <c r="BK65" s="24"/>
      <c r="BL65" s="21"/>
      <c r="BM65" s="24"/>
      <c r="BN65" s="21"/>
      <c r="BO65" s="21"/>
      <c r="BP65" s="21"/>
      <c r="BQ65" s="21"/>
      <c r="BR65" s="24"/>
      <c r="BS65" s="21"/>
      <c r="BT65" s="21"/>
      <c r="BU65" s="24"/>
      <c r="BV65" s="21"/>
      <c r="BX65" s="44"/>
      <c r="DJ65" s="35"/>
      <c r="DK65" s="32"/>
      <c r="DL65" s="32"/>
      <c r="DM65" s="38"/>
    </row>
    <row r="66" spans="2:117" ht="13" x14ac:dyDescent="0.15">
      <c r="B66" s="43"/>
      <c r="C66" s="43"/>
      <c r="D66" s="43"/>
      <c r="F66" s="43"/>
      <c r="G66" s="43"/>
      <c r="H66" s="43"/>
      <c r="I66" s="43"/>
      <c r="K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3">
        <f t="shared" si="1"/>
        <v>1.5815932683086435E-16</v>
      </c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4"/>
      <c r="BE66" s="21"/>
      <c r="BF66" s="21"/>
      <c r="BG66" s="21"/>
      <c r="BH66" s="21"/>
      <c r="BI66" s="24"/>
      <c r="BJ66" s="21"/>
      <c r="BK66" s="24"/>
      <c r="BL66" s="21"/>
      <c r="BM66" s="24"/>
      <c r="BN66" s="21"/>
      <c r="BO66" s="21"/>
      <c r="BP66" s="21"/>
      <c r="BQ66" s="21"/>
      <c r="BR66" s="24"/>
      <c r="BS66" s="21"/>
      <c r="BT66" s="21"/>
      <c r="BU66" s="24"/>
      <c r="BV66" s="21"/>
      <c r="BX66" s="44"/>
      <c r="DJ66" s="35"/>
      <c r="DK66" s="32"/>
      <c r="DL66" s="32"/>
      <c r="DM66" s="38"/>
    </row>
    <row r="67" spans="2:117" ht="13" x14ac:dyDescent="0.15">
      <c r="B67" s="23"/>
      <c r="C67" s="23"/>
      <c r="D67" s="23"/>
      <c r="E67" s="21"/>
      <c r="F67" s="23"/>
      <c r="G67" s="23"/>
      <c r="H67" s="23"/>
      <c r="I67" s="23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3">
        <f t="shared" si="1"/>
        <v>3.0862406409963393E-6</v>
      </c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4"/>
      <c r="BE67" s="21"/>
      <c r="BF67" s="21"/>
      <c r="BG67" s="21"/>
      <c r="BH67" s="21"/>
      <c r="BI67" s="24"/>
      <c r="BJ67" s="21"/>
      <c r="BK67" s="24"/>
      <c r="BL67" s="21"/>
      <c r="BM67" s="24"/>
      <c r="BN67" s="21"/>
      <c r="BO67" s="21"/>
      <c r="BP67" s="21"/>
      <c r="BQ67" s="21"/>
      <c r="BR67" s="24"/>
      <c r="BS67" s="21"/>
      <c r="BT67" s="21"/>
      <c r="BU67" s="24"/>
      <c r="BV67" s="21"/>
      <c r="BX67" s="44"/>
      <c r="DJ67" s="35"/>
      <c r="DK67" s="32"/>
      <c r="DL67" s="32"/>
      <c r="DM67" s="38"/>
    </row>
    <row r="68" spans="2:117" ht="13" x14ac:dyDescent="0.15">
      <c r="B68" s="23"/>
      <c r="C68" s="23"/>
      <c r="D68" s="23"/>
      <c r="E68" s="21"/>
      <c r="F68" s="23"/>
      <c r="G68" s="23"/>
      <c r="H68" s="23"/>
      <c r="I68" s="23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3">
        <f t="shared" si="1"/>
        <v>3.0568373585358749E-6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4"/>
      <c r="BE68" s="21"/>
      <c r="BF68" s="21"/>
      <c r="BG68" s="21"/>
      <c r="BH68" s="21"/>
      <c r="BI68" s="24"/>
      <c r="BJ68" s="21"/>
      <c r="BK68" s="24"/>
      <c r="BL68" s="21"/>
      <c r="BM68" s="24"/>
      <c r="BN68" s="21"/>
      <c r="BO68" s="21"/>
      <c r="BP68" s="21"/>
      <c r="BQ68" s="21"/>
      <c r="BR68" s="24"/>
      <c r="BS68" s="21"/>
      <c r="BT68" s="21"/>
      <c r="BU68" s="24"/>
      <c r="BV68" s="21"/>
      <c r="BX68" s="44"/>
      <c r="DJ68" s="35"/>
      <c r="DK68" s="32"/>
      <c r="DL68" s="32"/>
      <c r="DM68" s="38"/>
    </row>
    <row r="69" spans="2:117" ht="13" x14ac:dyDescent="0.15">
      <c r="B69" s="23"/>
      <c r="C69" s="23"/>
      <c r="D69" s="23"/>
      <c r="E69" s="21"/>
      <c r="F69" s="23"/>
      <c r="G69" s="23"/>
      <c r="H69" s="23"/>
      <c r="I69" s="2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3">
        <f t="shared" si="1"/>
        <v>2.9754761047379083E-6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4"/>
      <c r="BE69" s="21"/>
      <c r="BF69" s="21"/>
      <c r="BG69" s="21"/>
      <c r="BH69" s="21"/>
      <c r="BI69" s="24"/>
      <c r="BJ69" s="21"/>
      <c r="BK69" s="24"/>
      <c r="BL69" s="21"/>
      <c r="BM69" s="24"/>
      <c r="BN69" s="21"/>
      <c r="BO69" s="21"/>
      <c r="BP69" s="21"/>
      <c r="BQ69" s="21"/>
      <c r="BR69" s="24"/>
      <c r="BS69" s="21"/>
      <c r="BT69" s="21"/>
      <c r="BU69" s="24"/>
      <c r="BV69" s="21"/>
      <c r="BX69" s="44"/>
      <c r="DJ69" s="35"/>
      <c r="DK69" s="32"/>
      <c r="DL69" s="32"/>
      <c r="DM69" s="38"/>
    </row>
    <row r="70" spans="2:117" ht="13" x14ac:dyDescent="0.15">
      <c r="B70" s="43"/>
      <c r="C70" s="43"/>
      <c r="D70" s="43"/>
      <c r="E70" s="21"/>
      <c r="F70" s="43"/>
      <c r="G70" s="43"/>
      <c r="H70" s="23"/>
      <c r="I70" s="23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3">
        <f t="shared" si="1"/>
        <v>2.9804998593855928E-6</v>
      </c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4"/>
      <c r="BE70" s="21"/>
      <c r="BF70" s="21"/>
      <c r="BG70" s="21"/>
      <c r="BH70" s="21"/>
      <c r="BI70" s="24"/>
      <c r="BJ70" s="21"/>
      <c r="BK70" s="24"/>
      <c r="BL70" s="21"/>
      <c r="BM70" s="24"/>
      <c r="BN70" s="21"/>
      <c r="BO70" s="21"/>
      <c r="BP70" s="21"/>
      <c r="BQ70" s="21"/>
      <c r="BR70" s="24"/>
      <c r="BS70" s="21"/>
      <c r="BT70" s="21"/>
      <c r="BU70" s="24"/>
      <c r="BV70" s="21"/>
      <c r="BX70" s="44"/>
      <c r="DJ70" s="35"/>
      <c r="DK70" s="32"/>
      <c r="DL70" s="32"/>
      <c r="DM70" s="38"/>
    </row>
    <row r="71" spans="2:117" ht="13" x14ac:dyDescent="0.15">
      <c r="B71" s="23"/>
      <c r="C71" s="23"/>
      <c r="D71" s="23"/>
      <c r="E71" s="21"/>
      <c r="F71" s="23"/>
      <c r="G71" s="23"/>
      <c r="H71" s="23"/>
      <c r="I71" s="23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">
        <f t="shared" si="1"/>
        <v>2.913642583250709E-6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4"/>
      <c r="BE71" s="21"/>
      <c r="BF71" s="21"/>
      <c r="BG71" s="21"/>
      <c r="BH71" s="21"/>
      <c r="BI71" s="24"/>
      <c r="BJ71" s="21"/>
      <c r="BK71" s="24"/>
      <c r="BL71" s="21"/>
      <c r="BM71" s="24"/>
      <c r="BN71" s="21"/>
      <c r="BO71" s="21"/>
      <c r="BP71" s="21"/>
      <c r="BQ71" s="21"/>
      <c r="BR71" s="24"/>
      <c r="BS71" s="21"/>
      <c r="BT71" s="21"/>
      <c r="BU71" s="24"/>
      <c r="BV71" s="21"/>
      <c r="BX71" s="44"/>
      <c r="DJ71" s="35"/>
      <c r="DK71" s="32"/>
      <c r="DL71" s="32"/>
      <c r="DM71" s="38"/>
    </row>
    <row r="72" spans="2:117" ht="13" x14ac:dyDescent="0.15">
      <c r="B72" s="23"/>
      <c r="C72" s="23"/>
      <c r="D72" s="23"/>
      <c r="E72" s="21"/>
      <c r="F72" s="23"/>
      <c r="G72" s="23"/>
      <c r="H72" s="23"/>
      <c r="I72" s="23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3">
        <f t="shared" si="1"/>
        <v>3.0869056330566466E-6</v>
      </c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4"/>
      <c r="BE72" s="21"/>
      <c r="BF72" s="21"/>
      <c r="BG72" s="21"/>
      <c r="BH72" s="21"/>
      <c r="BI72" s="24"/>
      <c r="BJ72" s="21"/>
      <c r="BK72" s="24"/>
      <c r="BL72" s="21"/>
      <c r="BM72" s="24"/>
      <c r="BN72" s="21"/>
      <c r="BO72" s="21"/>
      <c r="BP72" s="21"/>
      <c r="BQ72" s="21"/>
      <c r="BR72" s="24"/>
      <c r="BS72" s="21"/>
      <c r="BT72" s="21"/>
      <c r="BU72" s="24"/>
      <c r="BV72" s="21"/>
      <c r="BX72" s="44"/>
      <c r="DJ72" s="35"/>
      <c r="DK72" s="32"/>
      <c r="DL72" s="32"/>
      <c r="DM72" s="38"/>
    </row>
    <row r="73" spans="2:117" ht="13" x14ac:dyDescent="0.15">
      <c r="B73" s="23"/>
      <c r="C73" s="23"/>
      <c r="D73" s="23"/>
      <c r="E73" s="21"/>
      <c r="F73" s="23"/>
      <c r="G73" s="23"/>
      <c r="H73" s="23"/>
      <c r="I73" s="23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3">
        <f t="shared" si="1"/>
        <v>3.030114414578219E-6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4"/>
      <c r="BE73" s="21"/>
      <c r="BF73" s="21"/>
      <c r="BG73" s="21"/>
      <c r="BH73" s="21"/>
      <c r="BI73" s="24"/>
      <c r="BJ73" s="21"/>
      <c r="BK73" s="24"/>
      <c r="BL73" s="21"/>
      <c r="BM73" s="24"/>
      <c r="BN73" s="21"/>
      <c r="BO73" s="21"/>
      <c r="BP73" s="21"/>
      <c r="BQ73" s="21"/>
      <c r="BR73" s="24"/>
      <c r="BS73" s="21"/>
      <c r="BT73" s="21"/>
      <c r="BU73" s="24"/>
      <c r="BV73" s="21"/>
      <c r="BX73" s="44"/>
      <c r="DJ73" s="35"/>
      <c r="DK73" s="32"/>
      <c r="DL73" s="32"/>
      <c r="DM73" s="38"/>
    </row>
    <row r="74" spans="2:117" ht="13" x14ac:dyDescent="0.15">
      <c r="B74" s="23"/>
      <c r="C74" s="23"/>
      <c r="D74" s="23"/>
      <c r="E74" s="21"/>
      <c r="F74" s="23"/>
      <c r="G74" s="23"/>
      <c r="H74" s="23"/>
      <c r="I74" s="2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3">
        <f t="shared" si="1"/>
        <v>2.9704972319868688E-6</v>
      </c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4"/>
      <c r="BE74" s="21"/>
      <c r="BF74" s="21"/>
      <c r="BG74" s="21"/>
      <c r="BH74" s="21"/>
      <c r="BI74" s="24"/>
      <c r="BJ74" s="21"/>
      <c r="BK74" s="24"/>
      <c r="BL74" s="21"/>
      <c r="BM74" s="24"/>
      <c r="BN74" s="21"/>
      <c r="BO74" s="21"/>
      <c r="BP74" s="21"/>
      <c r="BQ74" s="21"/>
      <c r="BR74" s="24"/>
      <c r="BS74" s="21"/>
      <c r="BT74" s="21"/>
      <c r="BU74" s="24"/>
      <c r="BV74" s="21"/>
      <c r="BX74" s="44"/>
      <c r="DJ74" s="35"/>
      <c r="DK74" s="32"/>
      <c r="DL74" s="32"/>
      <c r="DM74" s="38"/>
    </row>
    <row r="75" spans="2:117" ht="13" x14ac:dyDescent="0.15">
      <c r="B75" s="43"/>
      <c r="C75" s="43"/>
      <c r="D75" s="43"/>
      <c r="F75" s="43"/>
      <c r="G75" s="43"/>
      <c r="H75" s="23"/>
      <c r="I75" s="2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3">
        <f t="shared" si="1"/>
        <v>3.0846462813182385E-6</v>
      </c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4"/>
      <c r="BE75" s="21"/>
      <c r="BF75" s="21"/>
      <c r="BG75" s="21"/>
      <c r="BH75" s="21"/>
      <c r="BI75" s="24"/>
      <c r="BJ75" s="21"/>
      <c r="BK75" s="24"/>
      <c r="BL75" s="21"/>
      <c r="BM75" s="24"/>
      <c r="BN75" s="21"/>
      <c r="BO75" s="21"/>
      <c r="BP75" s="21"/>
      <c r="BQ75" s="21"/>
      <c r="BR75" s="24"/>
      <c r="BS75" s="21"/>
      <c r="BT75" s="21"/>
      <c r="BU75" s="24"/>
      <c r="BV75" s="21"/>
      <c r="BX75" s="44"/>
      <c r="DJ75" s="35"/>
      <c r="DK75" s="32"/>
      <c r="DL75" s="32"/>
      <c r="DM75" s="38"/>
    </row>
    <row r="76" spans="2:117" ht="13" x14ac:dyDescent="0.15">
      <c r="B76" s="23"/>
      <c r="C76" s="23"/>
      <c r="D76" s="23"/>
      <c r="E76" s="21"/>
      <c r="F76" s="23"/>
      <c r="G76" s="23"/>
      <c r="H76" s="23"/>
      <c r="I76" s="23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3">
        <f t="shared" si="1"/>
        <v>3.0227514064427753E-6</v>
      </c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4"/>
      <c r="BE76" s="21"/>
      <c r="BF76" s="21"/>
      <c r="BG76" s="21"/>
      <c r="BH76" s="21"/>
      <c r="BI76" s="24"/>
      <c r="BJ76" s="21"/>
      <c r="BK76" s="24"/>
      <c r="BL76" s="21"/>
      <c r="BM76" s="24"/>
      <c r="BN76" s="21"/>
      <c r="BO76" s="21"/>
      <c r="BP76" s="21"/>
      <c r="BQ76" s="21"/>
      <c r="BR76" s="24"/>
      <c r="BS76" s="21"/>
      <c r="BT76" s="21"/>
      <c r="BU76" s="24"/>
      <c r="BV76" s="21"/>
      <c r="BX76" s="44"/>
      <c r="DJ76" s="35"/>
      <c r="DK76" s="32"/>
      <c r="DL76" s="32"/>
      <c r="DM76" s="38"/>
    </row>
    <row r="77" spans="2:117" ht="13" x14ac:dyDescent="0.15">
      <c r="B77" s="23"/>
      <c r="C77" s="23"/>
      <c r="D77" s="23"/>
      <c r="E77" s="21"/>
      <c r="F77" s="23"/>
      <c r="G77" s="23"/>
      <c r="H77" s="23"/>
      <c r="I77" s="23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3">
        <f t="shared" si="1"/>
        <v>2.9862040309072569E-6</v>
      </c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4"/>
      <c r="BE77" s="21"/>
      <c r="BF77" s="21"/>
      <c r="BG77" s="21"/>
      <c r="BH77" s="21"/>
      <c r="BI77" s="24"/>
      <c r="BJ77" s="21"/>
      <c r="BK77" s="24"/>
      <c r="BL77" s="21"/>
      <c r="BM77" s="24"/>
      <c r="BN77" s="21"/>
      <c r="BO77" s="21"/>
      <c r="BP77" s="21"/>
      <c r="BQ77" s="21"/>
      <c r="BR77" s="24"/>
      <c r="BS77" s="21"/>
      <c r="BT77" s="21"/>
      <c r="BU77" s="24"/>
      <c r="BV77" s="21"/>
      <c r="BX77" s="44"/>
      <c r="DJ77" s="35"/>
      <c r="DK77" s="32"/>
      <c r="DL77" s="32"/>
      <c r="DM77" s="38"/>
    </row>
    <row r="78" spans="2:117" ht="13" x14ac:dyDescent="0.15">
      <c r="B78" s="23"/>
      <c r="C78" s="23"/>
      <c r="D78" s="23"/>
      <c r="E78" s="21"/>
      <c r="F78" s="23"/>
      <c r="G78" s="23"/>
      <c r="H78" s="23"/>
      <c r="I78" s="23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3">
        <f t="shared" si="1"/>
        <v>2.9871452718719554E-6</v>
      </c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4"/>
      <c r="BE78" s="21"/>
      <c r="BF78" s="21"/>
      <c r="BG78" s="21"/>
      <c r="BH78" s="21"/>
      <c r="BI78" s="24"/>
      <c r="BJ78" s="21"/>
      <c r="BK78" s="24"/>
      <c r="BL78" s="21"/>
      <c r="BM78" s="24"/>
      <c r="BN78" s="21"/>
      <c r="BO78" s="21"/>
      <c r="BP78" s="21"/>
      <c r="BQ78" s="21"/>
      <c r="BR78" s="24"/>
      <c r="BS78" s="21"/>
      <c r="BT78" s="21"/>
      <c r="BU78" s="24"/>
      <c r="BV78" s="21"/>
      <c r="BX78" s="44"/>
      <c r="DJ78" s="35"/>
      <c r="DK78" s="32"/>
      <c r="DL78" s="32"/>
      <c r="DM78" s="38"/>
    </row>
    <row r="79" spans="2:117" ht="13" x14ac:dyDescent="0.15">
      <c r="B79" s="23"/>
      <c r="C79" s="23"/>
      <c r="D79" s="23"/>
      <c r="E79" s="21"/>
      <c r="F79" s="23"/>
      <c r="G79" s="23"/>
      <c r="H79" s="23"/>
      <c r="I79" s="23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3">
        <f t="shared" si="1"/>
        <v>2.9814598084013234E-6</v>
      </c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4"/>
      <c r="BE79" s="21"/>
      <c r="BF79" s="21"/>
      <c r="BG79" s="21"/>
      <c r="BH79" s="21"/>
      <c r="BI79" s="24"/>
      <c r="BJ79" s="21"/>
      <c r="BK79" s="24"/>
      <c r="BL79" s="21"/>
      <c r="BM79" s="24"/>
      <c r="BN79" s="21"/>
      <c r="BO79" s="21"/>
      <c r="BP79" s="21"/>
      <c r="BQ79" s="21"/>
      <c r="BR79" s="24"/>
      <c r="BS79" s="21"/>
      <c r="BT79" s="21"/>
      <c r="BU79" s="24"/>
      <c r="BV79" s="21"/>
      <c r="BX79" s="44"/>
      <c r="DJ79" s="35"/>
      <c r="DK79" s="32"/>
      <c r="DL79" s="32"/>
      <c r="DM79" s="38"/>
    </row>
    <row r="80" spans="2:117" ht="13" x14ac:dyDescent="0.15">
      <c r="B80" s="23"/>
      <c r="C80" s="23"/>
      <c r="D80" s="23"/>
      <c r="E80" s="21"/>
      <c r="F80" s="23"/>
      <c r="G80" s="23"/>
      <c r="H80" s="23"/>
      <c r="I80" s="23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3">
        <f t="shared" si="1"/>
        <v>2.9749432757054557E-6</v>
      </c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4"/>
      <c r="BE80" s="21"/>
      <c r="BF80" s="21"/>
      <c r="BG80" s="21"/>
      <c r="BH80" s="21"/>
      <c r="BI80" s="24"/>
      <c r="BJ80" s="21"/>
      <c r="BK80" s="24"/>
      <c r="BL80" s="21"/>
      <c r="BM80" s="24"/>
      <c r="BN80" s="21"/>
      <c r="BO80" s="21"/>
      <c r="BP80" s="21"/>
      <c r="BQ80" s="21"/>
      <c r="BR80" s="24"/>
      <c r="BS80" s="21"/>
      <c r="BT80" s="21"/>
      <c r="BU80" s="24"/>
      <c r="BV80" s="21"/>
      <c r="BX80" s="44"/>
      <c r="DJ80" s="35"/>
      <c r="DK80" s="32"/>
      <c r="DL80" s="32"/>
      <c r="DM80" s="38"/>
    </row>
    <row r="81" spans="2:117" ht="13" x14ac:dyDescent="0.15">
      <c r="B81" s="43"/>
      <c r="C81" s="43"/>
      <c r="D81" s="43"/>
      <c r="E81" s="21"/>
      <c r="F81" s="43"/>
      <c r="G81" s="43"/>
      <c r="H81" s="23"/>
      <c r="I81" s="23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3">
        <f t="shared" si="1"/>
        <v>2.9818986707715249E-6</v>
      </c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4"/>
      <c r="BE81" s="21"/>
      <c r="BF81" s="21"/>
      <c r="BG81" s="21"/>
      <c r="BH81" s="21"/>
      <c r="BI81" s="24"/>
      <c r="BJ81" s="21"/>
      <c r="BK81" s="24"/>
      <c r="BL81" s="21"/>
      <c r="BM81" s="24"/>
      <c r="BN81" s="21"/>
      <c r="BO81" s="21"/>
      <c r="BP81" s="21"/>
      <c r="BQ81" s="21"/>
      <c r="BR81" s="24"/>
      <c r="BS81" s="21"/>
      <c r="BT81" s="21"/>
      <c r="BU81" s="24"/>
      <c r="BV81" s="21"/>
      <c r="BX81" s="44"/>
      <c r="DJ81" s="35"/>
      <c r="DK81" s="32"/>
      <c r="DL81" s="32"/>
      <c r="DM81" s="38"/>
    </row>
    <row r="82" spans="2:117" ht="13" x14ac:dyDescent="0.15">
      <c r="B82" s="23"/>
      <c r="C82" s="23"/>
      <c r="D82" s="23"/>
      <c r="E82" s="21"/>
      <c r="F82" s="23"/>
      <c r="G82" s="23"/>
      <c r="H82" s="23"/>
      <c r="I82" s="23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3">
        <f t="shared" si="1"/>
        <v>3.087469127307531E-6</v>
      </c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4"/>
      <c r="BE82" s="21"/>
      <c r="BF82" s="21"/>
      <c r="BG82" s="21"/>
      <c r="BH82" s="21"/>
      <c r="BI82" s="24"/>
      <c r="BJ82" s="21"/>
      <c r="BK82" s="24"/>
      <c r="BL82" s="21"/>
      <c r="BM82" s="24"/>
      <c r="BN82" s="21"/>
      <c r="BO82" s="21"/>
      <c r="BP82" s="21"/>
      <c r="BQ82" s="21"/>
      <c r="BR82" s="24"/>
      <c r="BS82" s="21"/>
      <c r="BT82" s="21"/>
      <c r="BU82" s="24"/>
      <c r="BV82" s="21"/>
      <c r="BX82" s="44"/>
      <c r="DJ82" s="35"/>
      <c r="DK82" s="32"/>
      <c r="DL82" s="32"/>
      <c r="DM82" s="38"/>
    </row>
    <row r="83" spans="2:117" ht="13" x14ac:dyDescent="0.15">
      <c r="B83" s="23"/>
      <c r="C83" s="23"/>
      <c r="D83" s="23"/>
      <c r="E83" s="21"/>
      <c r="F83" s="23"/>
      <c r="G83" s="23"/>
      <c r="H83" s="23"/>
      <c r="I83" s="2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3">
        <f t="shared" si="1"/>
        <v>3.0654881731976804E-6</v>
      </c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4"/>
      <c r="BE83" s="21"/>
      <c r="BF83" s="21"/>
      <c r="BG83" s="21"/>
      <c r="BH83" s="21"/>
      <c r="BI83" s="24"/>
      <c r="BJ83" s="21"/>
      <c r="BK83" s="24"/>
      <c r="BL83" s="21"/>
      <c r="BM83" s="24"/>
      <c r="BN83" s="21"/>
      <c r="BO83" s="21"/>
      <c r="BP83" s="21"/>
      <c r="BQ83" s="21"/>
      <c r="BR83" s="24"/>
      <c r="BS83" s="21"/>
      <c r="BT83" s="21"/>
      <c r="BU83" s="24"/>
      <c r="BV83" s="21"/>
      <c r="BX83" s="44"/>
      <c r="DJ83" s="35"/>
      <c r="DK83" s="32"/>
      <c r="DL83" s="32"/>
      <c r="DM83" s="38"/>
    </row>
    <row r="84" spans="2:117" ht="13" x14ac:dyDescent="0.15">
      <c r="B84" s="23"/>
      <c r="C84" s="23"/>
      <c r="D84" s="23"/>
      <c r="E84" s="21"/>
      <c r="F84" s="23"/>
      <c r="G84" s="23"/>
      <c r="H84" s="23"/>
      <c r="I84" s="23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3">
        <f t="shared" si="1"/>
        <v>3.0599142146375251E-6</v>
      </c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4"/>
      <c r="BE84" s="21"/>
      <c r="BF84" s="21"/>
      <c r="BG84" s="21"/>
      <c r="BH84" s="21"/>
      <c r="BI84" s="24"/>
      <c r="BJ84" s="21"/>
      <c r="BK84" s="24"/>
      <c r="BL84" s="21"/>
      <c r="BM84" s="24"/>
      <c r="BN84" s="21"/>
      <c r="BO84" s="21"/>
      <c r="BP84" s="21"/>
      <c r="BQ84" s="21"/>
      <c r="BR84" s="24"/>
      <c r="BS84" s="21"/>
      <c r="BT84" s="21"/>
      <c r="BU84" s="24"/>
      <c r="BV84" s="21"/>
      <c r="BX84" s="44"/>
      <c r="DJ84" s="35"/>
      <c r="DK84" s="32"/>
      <c r="DL84" s="32"/>
      <c r="DM84" s="38"/>
    </row>
    <row r="85" spans="2:117" ht="13" x14ac:dyDescent="0.15">
      <c r="B85" s="23"/>
      <c r="C85" s="23"/>
      <c r="D85" s="23"/>
      <c r="E85" s="21"/>
      <c r="F85" s="23"/>
      <c r="G85" s="23"/>
      <c r="H85" s="23"/>
      <c r="I85" s="23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3">
        <f t="shared" si="1"/>
        <v>3.0444302013957082E-6</v>
      </c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4"/>
      <c r="BE85" s="21"/>
      <c r="BF85" s="21"/>
      <c r="BG85" s="21"/>
      <c r="BH85" s="21"/>
      <c r="BI85" s="24"/>
      <c r="BJ85" s="21"/>
      <c r="BK85" s="24"/>
      <c r="BL85" s="21"/>
      <c r="BM85" s="24"/>
      <c r="BN85" s="21"/>
      <c r="BO85" s="21"/>
      <c r="BP85" s="21"/>
      <c r="BQ85" s="21"/>
      <c r="BR85" s="24"/>
      <c r="BS85" s="21"/>
      <c r="BT85" s="21"/>
      <c r="BU85" s="24"/>
      <c r="BV85" s="21"/>
      <c r="BX85" s="44"/>
      <c r="DJ85" s="35"/>
      <c r="DK85" s="32"/>
      <c r="DL85" s="32"/>
      <c r="DM85" s="38"/>
    </row>
    <row r="86" spans="2:117" ht="13" x14ac:dyDescent="0.15">
      <c r="B86" s="23"/>
      <c r="C86" s="23"/>
      <c r="D86" s="23"/>
      <c r="E86" s="21"/>
      <c r="F86" s="23"/>
      <c r="G86" s="23"/>
      <c r="H86" s="23"/>
      <c r="I86" s="23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3">
        <f t="shared" si="1"/>
        <v>2.9600022068084902E-6</v>
      </c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4"/>
      <c r="BE86" s="21"/>
      <c r="BF86" s="21"/>
      <c r="BG86" s="21"/>
      <c r="BH86" s="21"/>
      <c r="BI86" s="24"/>
      <c r="BJ86" s="21"/>
      <c r="BK86" s="24"/>
      <c r="BL86" s="21"/>
      <c r="BM86" s="24"/>
      <c r="BN86" s="21"/>
      <c r="BO86" s="21"/>
      <c r="BP86" s="21"/>
      <c r="BQ86" s="21"/>
      <c r="BR86" s="24"/>
      <c r="BS86" s="21"/>
      <c r="BT86" s="21"/>
      <c r="BU86" s="24"/>
      <c r="BV86" s="21"/>
      <c r="BX86" s="44"/>
      <c r="DJ86" s="35"/>
      <c r="DK86" s="32"/>
      <c r="DL86" s="32"/>
      <c r="DM86" s="38"/>
    </row>
    <row r="87" spans="2:117" ht="13" x14ac:dyDescent="0.15">
      <c r="B87" s="43"/>
      <c r="C87" s="43"/>
      <c r="D87" s="43"/>
      <c r="F87" s="43"/>
      <c r="G87" s="43"/>
      <c r="H87" s="43"/>
      <c r="I87" s="43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3">
        <f t="shared" si="1"/>
        <v>3.0293440148995648E-6</v>
      </c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4"/>
      <c r="BE87" s="21"/>
      <c r="BF87" s="21"/>
      <c r="BG87" s="21"/>
      <c r="BH87" s="21"/>
      <c r="BI87" s="24"/>
      <c r="BJ87" s="21"/>
      <c r="BK87" s="24"/>
      <c r="BL87" s="21"/>
      <c r="BM87" s="24"/>
      <c r="BN87" s="21"/>
      <c r="BO87" s="21"/>
      <c r="BP87" s="21"/>
      <c r="BQ87" s="21"/>
      <c r="BR87" s="24"/>
      <c r="BS87" s="21"/>
      <c r="BT87" s="21"/>
      <c r="BU87" s="24"/>
      <c r="BV87" s="21"/>
      <c r="BX87" s="44"/>
      <c r="DJ87" s="35"/>
      <c r="DK87" s="32"/>
      <c r="DL87" s="32"/>
      <c r="DM87" s="38"/>
    </row>
    <row r="88" spans="2:117" ht="13" x14ac:dyDescent="0.15">
      <c r="B88" s="23"/>
      <c r="C88" s="23"/>
      <c r="D88" s="23"/>
      <c r="E88" s="21"/>
      <c r="F88" s="23"/>
      <c r="G88" s="23"/>
      <c r="H88" s="23"/>
      <c r="I88" s="23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3">
        <f t="shared" si="1"/>
        <v>2.9617267037577014E-6</v>
      </c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4"/>
      <c r="BE88" s="21"/>
      <c r="BF88" s="21"/>
      <c r="BG88" s="21"/>
      <c r="BH88" s="21"/>
      <c r="BI88" s="24"/>
      <c r="BJ88" s="21"/>
      <c r="BK88" s="24"/>
      <c r="BL88" s="21"/>
      <c r="BM88" s="24"/>
      <c r="BN88" s="21"/>
      <c r="BO88" s="21"/>
      <c r="BP88" s="21"/>
      <c r="BQ88" s="21"/>
      <c r="BR88" s="24"/>
      <c r="BS88" s="21"/>
      <c r="BT88" s="21"/>
      <c r="BU88" s="24"/>
      <c r="BV88" s="21"/>
      <c r="BX88" s="44"/>
      <c r="DJ88" s="35"/>
      <c r="DK88" s="32"/>
      <c r="DL88" s="32"/>
      <c r="DM88" s="38"/>
    </row>
    <row r="89" spans="2:117" ht="13" x14ac:dyDescent="0.15">
      <c r="B89" s="43"/>
      <c r="C89" s="43"/>
      <c r="D89" s="43"/>
      <c r="F89" s="43"/>
      <c r="G89" s="43"/>
      <c r="H89" s="43"/>
      <c r="I89" s="43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3">
        <f t="shared" si="1"/>
        <v>2.9755136711498459E-6</v>
      </c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4"/>
      <c r="BE89" s="21"/>
      <c r="BF89" s="21"/>
      <c r="BG89" s="21"/>
      <c r="BH89" s="21"/>
      <c r="BI89" s="24"/>
      <c r="BJ89" s="21"/>
      <c r="BK89" s="24"/>
      <c r="BL89" s="21"/>
      <c r="BM89" s="24"/>
      <c r="BN89" s="21"/>
      <c r="BO89" s="21"/>
      <c r="BP89" s="21"/>
      <c r="BQ89" s="21"/>
      <c r="BR89" s="24"/>
      <c r="BS89" s="21"/>
      <c r="BT89" s="21"/>
      <c r="BU89" s="24"/>
      <c r="BV89" s="21"/>
      <c r="BX89" s="44"/>
      <c r="DJ89" s="35"/>
      <c r="DK89" s="32"/>
      <c r="DL89" s="32"/>
      <c r="DM89" s="38"/>
    </row>
    <row r="90" spans="2:117" ht="13" x14ac:dyDescent="0.15">
      <c r="B90" s="43"/>
      <c r="C90" s="43"/>
      <c r="D90" s="43"/>
      <c r="E90" s="21"/>
      <c r="F90" s="43"/>
      <c r="G90" s="43"/>
      <c r="H90" s="23"/>
      <c r="I90" s="23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3">
        <f t="shared" si="1"/>
        <v>3.030911420965161E-6</v>
      </c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4"/>
      <c r="BE90" s="21"/>
      <c r="BF90" s="21"/>
      <c r="BG90" s="21"/>
      <c r="BH90" s="21"/>
      <c r="BI90" s="24"/>
      <c r="BJ90" s="21"/>
      <c r="BK90" s="24"/>
      <c r="BL90" s="21"/>
      <c r="BM90" s="24"/>
      <c r="BN90" s="21"/>
      <c r="BO90" s="21"/>
      <c r="BP90" s="21"/>
      <c r="BQ90" s="21"/>
      <c r="BR90" s="24"/>
      <c r="BS90" s="21"/>
      <c r="BT90" s="21"/>
      <c r="BU90" s="24"/>
      <c r="BV90" s="21"/>
      <c r="BX90" s="44"/>
      <c r="DJ90" s="35"/>
      <c r="DK90" s="32"/>
      <c r="DL90" s="32"/>
      <c r="DM90" s="38"/>
    </row>
    <row r="91" spans="2:117" ht="13" x14ac:dyDescent="0.15">
      <c r="B91" s="23"/>
      <c r="C91" s="23"/>
      <c r="D91" s="23"/>
      <c r="E91" s="21"/>
      <c r="F91" s="23"/>
      <c r="G91" s="23"/>
      <c r="H91" s="23"/>
      <c r="I91" s="23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3">
        <f t="shared" si="1"/>
        <v>2.9935190132900978E-6</v>
      </c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4"/>
      <c r="BE91" s="21"/>
      <c r="BF91" s="21"/>
      <c r="BG91" s="21"/>
      <c r="BH91" s="21"/>
      <c r="BI91" s="24"/>
      <c r="BJ91" s="21"/>
      <c r="BK91" s="24"/>
      <c r="BL91" s="21"/>
      <c r="BM91" s="24"/>
      <c r="BN91" s="21"/>
      <c r="BO91" s="21"/>
      <c r="BP91" s="21"/>
      <c r="BQ91" s="21"/>
      <c r="BR91" s="24"/>
      <c r="BS91" s="21"/>
      <c r="BT91" s="21"/>
      <c r="BU91" s="24"/>
      <c r="BV91" s="21"/>
      <c r="BX91" s="44"/>
      <c r="DJ91" s="35"/>
      <c r="DK91" s="32"/>
      <c r="DL91" s="32"/>
      <c r="DM91" s="38"/>
    </row>
    <row r="92" spans="2:117" ht="13" x14ac:dyDescent="0.15">
      <c r="B92" s="23"/>
      <c r="C92" s="23"/>
      <c r="D92" s="23"/>
      <c r="E92" s="21"/>
      <c r="F92" s="23"/>
      <c r="G92" s="23"/>
      <c r="H92" s="23"/>
      <c r="I92" s="23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3">
        <f t="shared" si="1"/>
        <v>3.0611739951178179E-6</v>
      </c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4"/>
      <c r="BE92" s="21"/>
      <c r="BF92" s="21"/>
      <c r="BG92" s="21"/>
      <c r="BH92" s="21"/>
      <c r="BI92" s="24"/>
      <c r="BJ92" s="21"/>
      <c r="BK92" s="24"/>
      <c r="BL92" s="21"/>
      <c r="BM92" s="24"/>
      <c r="BN92" s="21"/>
      <c r="BO92" s="21"/>
      <c r="BP92" s="21"/>
      <c r="BQ92" s="21"/>
      <c r="BR92" s="24"/>
      <c r="BS92" s="21"/>
      <c r="BT92" s="21"/>
      <c r="BU92" s="24"/>
      <c r="BV92" s="21"/>
      <c r="BX92" s="44"/>
      <c r="DJ92" s="35"/>
      <c r="DK92" s="32"/>
      <c r="DL92" s="32"/>
      <c r="DM92" s="38"/>
    </row>
    <row r="93" spans="2:117" ht="13" x14ac:dyDescent="0.15">
      <c r="B93" s="23"/>
      <c r="C93" s="23"/>
      <c r="D93" s="23"/>
      <c r="E93" s="21"/>
      <c r="F93" s="23"/>
      <c r="G93" s="23"/>
      <c r="H93" s="23"/>
      <c r="I93" s="23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3">
        <f t="shared" si="1"/>
        <v>2.9784131590681744E-6</v>
      </c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4"/>
      <c r="BE93" s="21"/>
      <c r="BF93" s="21"/>
      <c r="BG93" s="21"/>
      <c r="BH93" s="21"/>
      <c r="BI93" s="24"/>
      <c r="BJ93" s="21"/>
      <c r="BK93" s="24"/>
      <c r="BL93" s="21"/>
      <c r="BM93" s="24"/>
      <c r="BN93" s="21"/>
      <c r="BO93" s="21"/>
      <c r="BP93" s="21"/>
      <c r="BQ93" s="21"/>
      <c r="BR93" s="24"/>
      <c r="BS93" s="21"/>
      <c r="BT93" s="21"/>
      <c r="BU93" s="24"/>
      <c r="BV93" s="21"/>
      <c r="BX93" s="44"/>
      <c r="DJ93" s="35"/>
      <c r="DK93" s="32"/>
      <c r="DL93" s="32"/>
      <c r="DM93" s="38"/>
    </row>
    <row r="94" spans="2:117" ht="13" x14ac:dyDescent="0.15">
      <c r="B94" s="43"/>
      <c r="C94" s="43"/>
      <c r="D94" s="43"/>
      <c r="E94" s="21"/>
      <c r="F94" s="43"/>
      <c r="G94" s="43"/>
      <c r="H94" s="23"/>
      <c r="I94" s="23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3">
        <f t="shared" si="1"/>
        <v>2.8071517894761163E-6</v>
      </c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4"/>
      <c r="BE94" s="21"/>
      <c r="BF94" s="21"/>
      <c r="BG94" s="21"/>
      <c r="BH94" s="21"/>
      <c r="BI94" s="24"/>
      <c r="BJ94" s="21"/>
      <c r="BK94" s="24"/>
      <c r="BL94" s="21"/>
      <c r="BM94" s="24"/>
      <c r="BN94" s="21"/>
      <c r="BO94" s="21"/>
      <c r="BP94" s="21"/>
      <c r="BQ94" s="21"/>
      <c r="BR94" s="24"/>
      <c r="BS94" s="21"/>
      <c r="BT94" s="21"/>
      <c r="BU94" s="24"/>
      <c r="BV94" s="21"/>
      <c r="BX94" s="44"/>
      <c r="DJ94" s="35"/>
      <c r="DK94" s="32"/>
      <c r="DL94" s="32"/>
      <c r="DM94" s="38"/>
    </row>
    <row r="95" spans="2:117" ht="13" x14ac:dyDescent="0.15">
      <c r="B95" s="23"/>
      <c r="C95" s="23"/>
      <c r="D95" s="23"/>
      <c r="E95" s="21"/>
      <c r="F95" s="23"/>
      <c r="G95" s="23"/>
      <c r="H95" s="23"/>
      <c r="I95" s="23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3">
        <f t="shared" si="1"/>
        <v>3.0775115502294086E-6</v>
      </c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4"/>
      <c r="BE95" s="21"/>
      <c r="BF95" s="21"/>
      <c r="BG95" s="21"/>
      <c r="BH95" s="21"/>
      <c r="BI95" s="24"/>
      <c r="BJ95" s="21"/>
      <c r="BK95" s="24"/>
      <c r="BL95" s="21"/>
      <c r="BM95" s="24"/>
      <c r="BN95" s="21"/>
      <c r="BO95" s="21"/>
      <c r="BP95" s="21"/>
      <c r="BQ95" s="21"/>
      <c r="BR95" s="24"/>
      <c r="BS95" s="21"/>
      <c r="BT95" s="21"/>
      <c r="BU95" s="24"/>
      <c r="BV95" s="21"/>
      <c r="BX95" s="44"/>
      <c r="DJ95" s="35"/>
      <c r="DK95" s="32"/>
      <c r="DL95" s="32"/>
      <c r="DM95" s="38"/>
    </row>
    <row r="96" spans="2:117" ht="13" x14ac:dyDescent="0.15">
      <c r="B96" s="23"/>
      <c r="C96" s="23"/>
      <c r="D96" s="23"/>
      <c r="E96" s="21"/>
      <c r="F96" s="23"/>
      <c r="G96" s="23"/>
      <c r="H96" s="23"/>
      <c r="I96" s="23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3">
        <f t="shared" si="1"/>
        <v>2.9544712621589084E-6</v>
      </c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4"/>
      <c r="BE96" s="21"/>
      <c r="BF96" s="21"/>
      <c r="BG96" s="21"/>
      <c r="BH96" s="21"/>
      <c r="BI96" s="24"/>
      <c r="BJ96" s="21"/>
      <c r="BK96" s="24"/>
      <c r="BL96" s="21"/>
      <c r="BM96" s="24"/>
      <c r="BN96" s="21"/>
      <c r="BO96" s="21"/>
      <c r="BP96" s="21"/>
      <c r="BQ96" s="21"/>
      <c r="BR96" s="24"/>
      <c r="BS96" s="21"/>
      <c r="BT96" s="21"/>
      <c r="BU96" s="24"/>
      <c r="BV96" s="21"/>
      <c r="BX96" s="44"/>
      <c r="DJ96" s="35"/>
      <c r="DK96" s="32"/>
      <c r="DL96" s="32"/>
      <c r="DM96" s="38"/>
    </row>
    <row r="97" spans="2:117" ht="13" x14ac:dyDescent="0.15">
      <c r="B97" s="43"/>
      <c r="C97" s="43"/>
      <c r="D97" s="43"/>
      <c r="F97" s="43"/>
      <c r="G97" s="43"/>
      <c r="H97" s="43"/>
      <c r="I97" s="43"/>
      <c r="AF97" s="3"/>
      <c r="AG97" s="3"/>
      <c r="AH97" s="3"/>
      <c r="AJ97" s="3">
        <f t="shared" si="1"/>
        <v>3.074317485503762E-6</v>
      </c>
      <c r="AK97" s="3"/>
      <c r="AO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4"/>
      <c r="BE97" s="21"/>
      <c r="BF97" s="21"/>
      <c r="BG97" s="21"/>
      <c r="BH97" s="21"/>
      <c r="BI97" s="24"/>
      <c r="BJ97" s="21"/>
      <c r="BK97" s="24"/>
      <c r="BL97" s="21"/>
      <c r="BM97" s="24"/>
      <c r="BN97" s="21"/>
      <c r="BO97" s="21"/>
      <c r="BP97" s="21"/>
      <c r="BQ97" s="21"/>
      <c r="BR97" s="24"/>
      <c r="BS97" s="21"/>
      <c r="BT97" s="21"/>
      <c r="BU97" s="24"/>
      <c r="BV97" s="21"/>
      <c r="BX97" s="44"/>
      <c r="DJ97" s="35"/>
      <c r="DK97" s="32"/>
      <c r="DL97" s="32"/>
      <c r="DM97" s="38"/>
    </row>
    <row r="98" spans="2:117" ht="13" x14ac:dyDescent="0.15">
      <c r="B98" s="23"/>
      <c r="C98" s="23"/>
      <c r="D98" s="23"/>
      <c r="E98" s="21"/>
      <c r="F98" s="23"/>
      <c r="G98" s="23"/>
      <c r="H98" s="23"/>
      <c r="I98" s="23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3">
        <f t="shared" si="1"/>
        <v>3.0402752994498408E-6</v>
      </c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4"/>
      <c r="BE98" s="21"/>
      <c r="BF98" s="21"/>
      <c r="BG98" s="21"/>
      <c r="BH98" s="21"/>
      <c r="BI98" s="24"/>
      <c r="BJ98" s="21"/>
      <c r="BK98" s="24"/>
      <c r="BL98" s="21"/>
      <c r="BM98" s="24"/>
      <c r="BN98" s="21"/>
      <c r="BO98" s="21"/>
      <c r="BP98" s="21"/>
      <c r="BQ98" s="21"/>
      <c r="BR98" s="24"/>
      <c r="BS98" s="21"/>
      <c r="BT98" s="21"/>
      <c r="BU98" s="24"/>
      <c r="BV98" s="21"/>
      <c r="BX98" s="44"/>
      <c r="DJ98" s="35"/>
      <c r="DK98" s="32"/>
      <c r="DL98" s="32"/>
      <c r="DM98" s="38"/>
    </row>
    <row r="99" spans="2:117" ht="13" x14ac:dyDescent="0.15">
      <c r="B99" s="23"/>
      <c r="C99" s="23"/>
      <c r="D99" s="23"/>
      <c r="E99" s="21"/>
      <c r="F99" s="23"/>
      <c r="G99" s="23"/>
      <c r="H99" s="23"/>
      <c r="I99" s="23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3">
        <f t="shared" si="1"/>
        <v>3.0868212480217376E-6</v>
      </c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4"/>
      <c r="BE99" s="21"/>
      <c r="BF99" s="21"/>
      <c r="BG99" s="21"/>
      <c r="BH99" s="21"/>
      <c r="BI99" s="24"/>
      <c r="BJ99" s="21"/>
      <c r="BK99" s="24"/>
      <c r="BL99" s="21"/>
      <c r="BM99" s="24"/>
      <c r="BN99" s="21"/>
      <c r="BO99" s="21"/>
      <c r="BP99" s="21"/>
      <c r="BQ99" s="21"/>
      <c r="BR99" s="24"/>
      <c r="BS99" s="21"/>
      <c r="BT99" s="21"/>
      <c r="BU99" s="24"/>
      <c r="BV99" s="21"/>
      <c r="BX99" s="44"/>
      <c r="DJ99" s="35"/>
      <c r="DK99" s="32"/>
      <c r="DL99" s="32"/>
      <c r="DM99" s="38"/>
    </row>
    <row r="100" spans="2:117" ht="13" x14ac:dyDescent="0.15">
      <c r="B100" s="23"/>
      <c r="C100" s="23"/>
      <c r="D100" s="23"/>
      <c r="E100" s="21"/>
      <c r="F100" s="23"/>
      <c r="G100" s="23"/>
      <c r="H100" s="23"/>
      <c r="I100" s="23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3">
        <f t="shared" si="1"/>
        <v>3.0870654551863754E-6</v>
      </c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4"/>
      <c r="BE100" s="21"/>
      <c r="BF100" s="21"/>
      <c r="BG100" s="21"/>
      <c r="BH100" s="21"/>
      <c r="BI100" s="24"/>
      <c r="BJ100" s="21"/>
      <c r="BK100" s="24"/>
      <c r="BL100" s="21"/>
      <c r="BM100" s="24"/>
      <c r="BN100" s="21"/>
      <c r="BO100" s="21"/>
      <c r="BP100" s="21"/>
      <c r="BQ100" s="21"/>
      <c r="BR100" s="24"/>
      <c r="BS100" s="21"/>
      <c r="BT100" s="21"/>
      <c r="BU100" s="24"/>
      <c r="BV100" s="21"/>
      <c r="BX100" s="44"/>
      <c r="DJ100" s="35"/>
      <c r="DK100" s="32"/>
      <c r="DL100" s="32"/>
      <c r="DM100" s="38"/>
    </row>
    <row r="101" spans="2:117" ht="13" x14ac:dyDescent="0.15">
      <c r="B101" s="23"/>
      <c r="C101" s="23"/>
      <c r="D101" s="23"/>
      <c r="E101" s="21"/>
      <c r="F101" s="23"/>
      <c r="G101" s="23"/>
      <c r="H101" s="23"/>
      <c r="I101" s="23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3">
        <f t="shared" si="1"/>
        <v>2.9751690899978759E-6</v>
      </c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4"/>
      <c r="BE101" s="21"/>
      <c r="BF101" s="21"/>
      <c r="BG101" s="21"/>
      <c r="BH101" s="21"/>
      <c r="BI101" s="24"/>
      <c r="BJ101" s="21"/>
      <c r="BK101" s="24"/>
      <c r="BL101" s="21"/>
      <c r="BM101" s="24"/>
      <c r="BN101" s="21"/>
      <c r="BO101" s="21"/>
      <c r="BP101" s="21"/>
      <c r="BQ101" s="21"/>
      <c r="BR101" s="24"/>
      <c r="BS101" s="21"/>
      <c r="BT101" s="21"/>
      <c r="BU101" s="24"/>
      <c r="BV101" s="21"/>
      <c r="BX101" s="44"/>
      <c r="DJ101" s="35"/>
      <c r="DK101" s="32"/>
      <c r="DL101" s="32"/>
      <c r="DM101" s="38"/>
    </row>
    <row r="102" spans="2:117" ht="13" x14ac:dyDescent="0.15">
      <c r="B102" s="43"/>
      <c r="C102" s="43"/>
      <c r="D102" s="43"/>
      <c r="E102" s="21"/>
      <c r="F102" s="43"/>
      <c r="G102" s="43"/>
      <c r="H102" s="23"/>
      <c r="I102" s="2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3">
        <f t="shared" si="1"/>
        <v>2.9561089892590899E-6</v>
      </c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4"/>
      <c r="BE102" s="21"/>
      <c r="BF102" s="21"/>
      <c r="BG102" s="21"/>
      <c r="BH102" s="21"/>
      <c r="BI102" s="24"/>
      <c r="BJ102" s="21"/>
      <c r="BK102" s="24"/>
      <c r="BL102" s="21"/>
      <c r="BM102" s="24"/>
      <c r="BN102" s="21"/>
      <c r="BO102" s="21"/>
      <c r="BP102" s="21"/>
      <c r="BQ102" s="21"/>
      <c r="BR102" s="24"/>
      <c r="BS102" s="21"/>
      <c r="BT102" s="21"/>
      <c r="BU102" s="24"/>
      <c r="BV102" s="21"/>
      <c r="BX102" s="44"/>
      <c r="DJ102" s="35"/>
      <c r="DK102" s="32"/>
      <c r="DL102" s="32"/>
      <c r="DM102" s="38"/>
    </row>
    <row r="103" spans="2:117" ht="13" x14ac:dyDescent="0.15">
      <c r="B103" s="43"/>
      <c r="C103" s="43"/>
      <c r="D103" s="43"/>
      <c r="F103" s="43"/>
      <c r="G103" s="43"/>
      <c r="H103" s="43"/>
      <c r="I103" s="43"/>
      <c r="AF103" s="21"/>
      <c r="AG103" s="21"/>
      <c r="AH103" s="21"/>
      <c r="AI103" s="21"/>
      <c r="AJ103" s="3">
        <f t="shared" si="1"/>
        <v>2.9951484771720429E-6</v>
      </c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4"/>
      <c r="BE103" s="21"/>
      <c r="BF103" s="21"/>
      <c r="BG103" s="21"/>
      <c r="BH103" s="21"/>
      <c r="BI103" s="24"/>
      <c r="BJ103" s="21"/>
      <c r="BK103" s="24"/>
      <c r="BL103" s="21"/>
      <c r="BM103" s="24"/>
      <c r="BN103" s="21"/>
      <c r="BO103" s="21"/>
      <c r="BP103" s="21"/>
      <c r="BQ103" s="21"/>
      <c r="BR103" s="24"/>
      <c r="BS103" s="21"/>
      <c r="BT103" s="21"/>
      <c r="BU103" s="24"/>
      <c r="BV103" s="21"/>
      <c r="BX103" s="44"/>
      <c r="DJ103" s="35"/>
      <c r="DK103" s="32"/>
      <c r="DL103" s="32"/>
      <c r="DM103" s="38"/>
    </row>
    <row r="104" spans="2:117" ht="13" x14ac:dyDescent="0.15">
      <c r="B104" s="23"/>
      <c r="C104" s="23"/>
      <c r="D104" s="23"/>
      <c r="E104" s="21"/>
      <c r="F104" s="23"/>
      <c r="G104" s="23"/>
      <c r="H104" s="23"/>
      <c r="I104" s="23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3">
        <f t="shared" si="1"/>
        <v>3.0215221517830114E-6</v>
      </c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4"/>
      <c r="BE104" s="21"/>
      <c r="BF104" s="21"/>
      <c r="BG104" s="21"/>
      <c r="BH104" s="21"/>
      <c r="BI104" s="24"/>
      <c r="BJ104" s="21"/>
      <c r="BK104" s="24"/>
      <c r="BL104" s="21"/>
      <c r="BM104" s="24"/>
      <c r="BN104" s="21"/>
      <c r="BO104" s="21"/>
      <c r="BP104" s="21"/>
      <c r="BQ104" s="21"/>
      <c r="BR104" s="24"/>
      <c r="BS104" s="21"/>
      <c r="BT104" s="21"/>
      <c r="BU104" s="24"/>
      <c r="BV104" s="21"/>
      <c r="BX104" s="44"/>
      <c r="DJ104" s="35"/>
      <c r="DK104" s="32"/>
      <c r="DL104" s="32"/>
      <c r="DM104" s="38"/>
    </row>
    <row r="105" spans="2:117" ht="13" x14ac:dyDescent="0.15">
      <c r="B105" s="23"/>
      <c r="C105" s="23"/>
      <c r="D105" s="23"/>
      <c r="E105" s="21"/>
      <c r="F105" s="23"/>
      <c r="G105" s="23"/>
      <c r="H105" s="23"/>
      <c r="I105" s="23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3">
        <f t="shared" si="1"/>
        <v>2.9928345907311769E-6</v>
      </c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4"/>
      <c r="BE105" s="21"/>
      <c r="BF105" s="21"/>
      <c r="BG105" s="21"/>
      <c r="BH105" s="21"/>
      <c r="BI105" s="24"/>
      <c r="BJ105" s="21"/>
      <c r="BK105" s="24"/>
      <c r="BL105" s="21"/>
      <c r="BM105" s="24"/>
      <c r="BN105" s="21"/>
      <c r="BO105" s="21"/>
      <c r="BP105" s="21"/>
      <c r="BQ105" s="21"/>
      <c r="BR105" s="24"/>
      <c r="BS105" s="21"/>
      <c r="BT105" s="21"/>
      <c r="BU105" s="24"/>
      <c r="BV105" s="21"/>
      <c r="BX105" s="44"/>
      <c r="DJ105" s="35"/>
      <c r="DK105" s="32"/>
      <c r="DL105" s="32"/>
      <c r="DM105" s="38"/>
    </row>
    <row r="106" spans="2:117" ht="13" x14ac:dyDescent="0.15">
      <c r="B106" s="23"/>
      <c r="C106" s="23"/>
      <c r="D106" s="23"/>
      <c r="E106" s="21"/>
      <c r="F106" s="23"/>
      <c r="G106" s="23"/>
      <c r="H106" s="23"/>
      <c r="I106" s="23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3">
        <f t="shared" si="1"/>
        <v>3.0300871485057896E-6</v>
      </c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4"/>
      <c r="BE106" s="21"/>
      <c r="BF106" s="21"/>
      <c r="BG106" s="21"/>
      <c r="BH106" s="21"/>
      <c r="BI106" s="24"/>
      <c r="BJ106" s="21"/>
      <c r="BK106" s="24"/>
      <c r="BL106" s="21"/>
      <c r="BM106" s="24"/>
      <c r="BN106" s="21"/>
      <c r="BO106" s="21"/>
      <c r="BP106" s="21"/>
      <c r="BQ106" s="21"/>
      <c r="BR106" s="24"/>
      <c r="BS106" s="21"/>
      <c r="BT106" s="21"/>
      <c r="BU106" s="24"/>
      <c r="BV106" s="21"/>
      <c r="BX106" s="44"/>
      <c r="DJ106" s="35"/>
      <c r="DK106" s="32"/>
      <c r="DL106" s="32"/>
      <c r="DM106" s="38"/>
    </row>
    <row r="107" spans="2:117" ht="13" x14ac:dyDescent="0.15">
      <c r="B107" s="23"/>
      <c r="C107" s="23"/>
      <c r="D107" s="23"/>
      <c r="E107" s="21"/>
      <c r="F107" s="23"/>
      <c r="G107" s="23"/>
      <c r="H107" s="23"/>
      <c r="I107" s="23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3">
        <f t="shared" si="1"/>
        <v>2.9828223286234816E-6</v>
      </c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4"/>
      <c r="BE107" s="21"/>
      <c r="BF107" s="21"/>
      <c r="BG107" s="21"/>
      <c r="BH107" s="21"/>
      <c r="BI107" s="24"/>
      <c r="BJ107" s="21"/>
      <c r="BK107" s="24"/>
      <c r="BL107" s="21"/>
      <c r="BM107" s="24"/>
      <c r="BN107" s="21"/>
      <c r="BO107" s="21"/>
      <c r="BP107" s="21"/>
      <c r="BQ107" s="21"/>
      <c r="BR107" s="24"/>
      <c r="BS107" s="21"/>
      <c r="BT107" s="21"/>
      <c r="BU107" s="24"/>
      <c r="BV107" s="21"/>
      <c r="BX107" s="44"/>
      <c r="DJ107" s="35"/>
      <c r="DK107" s="32"/>
      <c r="DL107" s="32"/>
      <c r="DM107" s="38"/>
    </row>
    <row r="108" spans="2:117" ht="13" x14ac:dyDescent="0.15">
      <c r="B108" s="23"/>
      <c r="C108" s="23"/>
      <c r="D108" s="23"/>
      <c r="E108" s="21"/>
      <c r="F108" s="23"/>
      <c r="G108" s="23"/>
      <c r="H108" s="23"/>
      <c r="I108" s="23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3">
        <f t="shared" si="1"/>
        <v>3.0875188670804326E-6</v>
      </c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4"/>
      <c r="BE108" s="21"/>
      <c r="BF108" s="21"/>
      <c r="BG108" s="21"/>
      <c r="BH108" s="21"/>
      <c r="BI108" s="24"/>
      <c r="BJ108" s="21"/>
      <c r="BK108" s="24"/>
      <c r="BL108" s="21"/>
      <c r="BM108" s="24"/>
      <c r="BN108" s="21"/>
      <c r="BO108" s="21"/>
      <c r="BP108" s="21"/>
      <c r="BQ108" s="21"/>
      <c r="BR108" s="24"/>
      <c r="BS108" s="21"/>
      <c r="BT108" s="21"/>
      <c r="BU108" s="24"/>
      <c r="BV108" s="21"/>
      <c r="BX108" s="44"/>
      <c r="DJ108" s="35"/>
      <c r="DK108" s="32"/>
      <c r="DL108" s="32"/>
      <c r="DM108" s="38"/>
    </row>
    <row r="109" spans="2:117" ht="13" x14ac:dyDescent="0.15">
      <c r="B109" s="23"/>
      <c r="C109" s="23"/>
      <c r="D109" s="23"/>
      <c r="E109" s="21"/>
      <c r="F109" s="23"/>
      <c r="G109" s="23"/>
      <c r="H109" s="23"/>
      <c r="I109" s="23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3">
        <f t="shared" si="1"/>
        <v>2.9594521278913636E-6</v>
      </c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4"/>
      <c r="BE109" s="21"/>
      <c r="BF109" s="21"/>
      <c r="BG109" s="21"/>
      <c r="BH109" s="21"/>
      <c r="BI109" s="24"/>
      <c r="BJ109" s="21"/>
      <c r="BK109" s="24"/>
      <c r="BL109" s="21"/>
      <c r="BM109" s="24"/>
      <c r="BN109" s="21"/>
      <c r="BO109" s="21"/>
      <c r="BP109" s="21"/>
      <c r="BQ109" s="21"/>
      <c r="BR109" s="24"/>
      <c r="BS109" s="21"/>
      <c r="BT109" s="21"/>
      <c r="BU109" s="24"/>
      <c r="BV109" s="21"/>
      <c r="BX109" s="44"/>
      <c r="DJ109" s="35"/>
      <c r="DK109" s="32"/>
      <c r="DL109" s="32"/>
      <c r="DM109" s="38"/>
    </row>
    <row r="110" spans="2:117" ht="13" x14ac:dyDescent="0.15">
      <c r="B110" s="23"/>
      <c r="C110" s="23"/>
      <c r="D110" s="23"/>
      <c r="E110" s="21"/>
      <c r="F110" s="23"/>
      <c r="G110" s="23"/>
      <c r="H110" s="23"/>
      <c r="I110" s="23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3">
        <f t="shared" si="1"/>
        <v>2.9594760503315096E-6</v>
      </c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4"/>
      <c r="BE110" s="21"/>
      <c r="BF110" s="21"/>
      <c r="BG110" s="21"/>
      <c r="BH110" s="21"/>
      <c r="BI110" s="24"/>
      <c r="BJ110" s="21"/>
      <c r="BK110" s="24"/>
      <c r="BL110" s="21"/>
      <c r="BM110" s="24"/>
      <c r="BN110" s="21"/>
      <c r="BO110" s="21"/>
      <c r="BP110" s="21"/>
      <c r="BQ110" s="21"/>
      <c r="BR110" s="24"/>
      <c r="BS110" s="21"/>
      <c r="BT110" s="21"/>
      <c r="BU110" s="24"/>
      <c r="BV110" s="21"/>
      <c r="BX110" s="44"/>
      <c r="DJ110" s="35"/>
      <c r="DK110" s="32"/>
      <c r="DL110" s="32"/>
      <c r="DM110" s="38"/>
    </row>
    <row r="111" spans="2:117" ht="13" x14ac:dyDescent="0.15">
      <c r="B111" s="43"/>
      <c r="C111" s="43"/>
      <c r="D111" s="43"/>
      <c r="F111" s="43"/>
      <c r="G111" s="43"/>
      <c r="H111" s="43"/>
      <c r="I111" s="43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3">
        <f t="shared" si="1"/>
        <v>3.02039940888872E-6</v>
      </c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4"/>
      <c r="BE111" s="21"/>
      <c r="BF111" s="21"/>
      <c r="BG111" s="21"/>
      <c r="BH111" s="21"/>
      <c r="BI111" s="24"/>
      <c r="BJ111" s="21"/>
      <c r="BK111" s="24"/>
      <c r="BL111" s="21"/>
      <c r="BM111" s="24"/>
      <c r="BN111" s="21"/>
      <c r="BO111" s="21"/>
      <c r="BP111" s="21"/>
      <c r="BQ111" s="21"/>
      <c r="BR111" s="24"/>
      <c r="BS111" s="21"/>
      <c r="BT111" s="21"/>
      <c r="BU111" s="24"/>
      <c r="BV111" s="21"/>
      <c r="BX111" s="44"/>
      <c r="DJ111" s="35"/>
      <c r="DK111" s="32"/>
      <c r="DL111" s="32"/>
      <c r="DM111" s="38"/>
    </row>
    <row r="112" spans="2:117" ht="13" x14ac:dyDescent="0.15">
      <c r="B112" s="23"/>
      <c r="C112" s="23"/>
      <c r="D112" s="23"/>
      <c r="E112" s="21"/>
      <c r="F112" s="23"/>
      <c r="G112" s="23"/>
      <c r="H112" s="23"/>
      <c r="I112" s="23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3">
        <f t="shared" si="1"/>
        <v>2.9543490699299975E-6</v>
      </c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4"/>
      <c r="BE112" s="21"/>
      <c r="BF112" s="21"/>
      <c r="BG112" s="21"/>
      <c r="BH112" s="21"/>
      <c r="BI112" s="24"/>
      <c r="BJ112" s="21"/>
      <c r="BK112" s="24"/>
      <c r="BL112" s="21"/>
      <c r="BM112" s="24"/>
      <c r="BN112" s="21"/>
      <c r="BO112" s="21"/>
      <c r="BP112" s="21"/>
      <c r="BQ112" s="21"/>
      <c r="BR112" s="24"/>
      <c r="BS112" s="21"/>
      <c r="BT112" s="21"/>
      <c r="BU112" s="24"/>
      <c r="BV112" s="21"/>
      <c r="BX112" s="44"/>
      <c r="DJ112" s="35"/>
      <c r="DK112" s="32"/>
      <c r="DL112" s="32"/>
      <c r="DM112" s="38"/>
    </row>
    <row r="113" spans="2:117" ht="13" x14ac:dyDescent="0.15">
      <c r="B113" s="43"/>
      <c r="C113" s="43"/>
      <c r="D113" s="43"/>
      <c r="F113" s="43"/>
      <c r="G113" s="43"/>
      <c r="H113" s="43"/>
      <c r="I113" s="43"/>
      <c r="AF113" s="3"/>
      <c r="AG113" s="3"/>
      <c r="AH113" s="3"/>
      <c r="AJ113" s="3">
        <f t="shared" si="1"/>
        <v>1.6447837298195276E-55</v>
      </c>
      <c r="AK113" s="3"/>
      <c r="AO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4"/>
      <c r="BE113" s="21"/>
      <c r="BF113" s="21"/>
      <c r="BG113" s="21"/>
      <c r="BH113" s="21"/>
      <c r="BI113" s="24"/>
      <c r="BJ113" s="21"/>
      <c r="BK113" s="24"/>
      <c r="BL113" s="21"/>
      <c r="BM113" s="24"/>
      <c r="BN113" s="21"/>
      <c r="BO113" s="21"/>
      <c r="BP113" s="21"/>
      <c r="BQ113" s="21"/>
      <c r="BR113" s="24"/>
      <c r="BS113" s="21"/>
      <c r="BT113" s="21"/>
      <c r="BU113" s="24"/>
      <c r="BV113" s="21"/>
      <c r="BX113" s="44"/>
      <c r="DJ113" s="35"/>
      <c r="DK113" s="32"/>
      <c r="DL113" s="32"/>
      <c r="DM113" s="38"/>
    </row>
    <row r="114" spans="2:117" ht="13" x14ac:dyDescent="0.15">
      <c r="B114" s="23"/>
      <c r="C114" s="23"/>
      <c r="D114" s="23"/>
      <c r="E114" s="21"/>
      <c r="F114" s="23"/>
      <c r="G114" s="23"/>
      <c r="H114" s="23"/>
      <c r="I114" s="23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3">
        <f t="shared" si="1"/>
        <v>1.6447837298195276E-55</v>
      </c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4"/>
      <c r="BE114" s="21"/>
      <c r="BF114" s="21"/>
      <c r="BG114" s="21"/>
      <c r="BH114" s="21"/>
      <c r="BI114" s="24"/>
      <c r="BJ114" s="21"/>
      <c r="BK114" s="24"/>
      <c r="BL114" s="21"/>
      <c r="BM114" s="24"/>
      <c r="BN114" s="21"/>
      <c r="BO114" s="21"/>
      <c r="BP114" s="21"/>
      <c r="BQ114" s="21"/>
      <c r="BR114" s="24"/>
      <c r="BS114" s="21"/>
      <c r="BT114" s="21"/>
      <c r="BU114" s="24"/>
      <c r="BV114" s="21"/>
      <c r="BX114" s="44"/>
      <c r="DJ114" s="35"/>
      <c r="DK114" s="32"/>
      <c r="DL114" s="32"/>
      <c r="DM114" s="38"/>
    </row>
    <row r="115" spans="2:117" ht="13" x14ac:dyDescent="0.15">
      <c r="B115" s="23"/>
      <c r="C115" s="23"/>
      <c r="D115" s="23"/>
      <c r="E115" s="21"/>
      <c r="F115" s="23"/>
      <c r="G115" s="23"/>
      <c r="H115" s="23"/>
      <c r="I115" s="23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3">
        <f t="shared" si="1"/>
        <v>2.9505420952074658E-6</v>
      </c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4"/>
      <c r="BE115" s="21"/>
      <c r="BF115" s="21"/>
      <c r="BG115" s="21"/>
      <c r="BH115" s="21"/>
      <c r="BI115" s="24"/>
      <c r="BJ115" s="21"/>
      <c r="BK115" s="24"/>
      <c r="BL115" s="21"/>
      <c r="BM115" s="24"/>
      <c r="BN115" s="21"/>
      <c r="BO115" s="21"/>
      <c r="BP115" s="21"/>
      <c r="BQ115" s="21"/>
      <c r="BR115" s="24"/>
      <c r="BS115" s="21"/>
      <c r="BT115" s="21"/>
      <c r="BU115" s="24"/>
      <c r="BV115" s="21"/>
      <c r="BX115" s="44"/>
      <c r="DJ115" s="35"/>
      <c r="DK115" s="32"/>
      <c r="DL115" s="32"/>
      <c r="DM115" s="38"/>
    </row>
    <row r="116" spans="2:117" ht="13" x14ac:dyDescent="0.15">
      <c r="B116" s="43"/>
      <c r="C116" s="43"/>
      <c r="D116" s="43"/>
      <c r="F116" s="43"/>
      <c r="G116" s="43"/>
      <c r="H116" s="43"/>
      <c r="I116" s="43"/>
      <c r="AJ116" s="3"/>
      <c r="BD116" s="44"/>
      <c r="BI116" s="44"/>
      <c r="BK116" s="44"/>
      <c r="BM116" s="44"/>
      <c r="BR116" s="44"/>
      <c r="BU116" s="44"/>
      <c r="BX116" s="44"/>
      <c r="DJ116" s="32"/>
      <c r="DK116" s="32"/>
      <c r="DL116" s="32"/>
      <c r="DM116" s="38"/>
    </row>
    <row r="117" spans="2:117" ht="13" x14ac:dyDescent="0.15">
      <c r="B117" s="43"/>
      <c r="C117" s="43"/>
      <c r="D117" s="43"/>
      <c r="F117" s="43"/>
      <c r="G117" s="43"/>
      <c r="H117" s="43"/>
      <c r="I117" s="43"/>
      <c r="AF117" s="3"/>
      <c r="AG117" s="3"/>
      <c r="AH117" s="3"/>
      <c r="AJ117" s="3"/>
      <c r="AK117" s="3"/>
      <c r="BD117" s="4"/>
      <c r="BI117" s="4"/>
      <c r="BK117" s="4"/>
      <c r="BM117" s="4"/>
      <c r="BR117" s="4"/>
      <c r="BU117" s="4"/>
      <c r="BX117" s="44"/>
      <c r="DJ117" s="32"/>
      <c r="DK117" s="32"/>
      <c r="DL117" s="32"/>
      <c r="DM117" s="38"/>
    </row>
    <row r="118" spans="2:117" ht="13" x14ac:dyDescent="0.15">
      <c r="B118" s="43"/>
      <c r="C118" s="43"/>
      <c r="D118" s="43"/>
      <c r="F118" s="43"/>
      <c r="G118" s="43"/>
      <c r="H118" s="43"/>
      <c r="I118" s="43"/>
      <c r="AF118" s="3"/>
      <c r="AG118" s="3"/>
      <c r="AH118" s="3"/>
      <c r="AJ118" s="3"/>
      <c r="AK118" s="3"/>
      <c r="BD118" s="4"/>
      <c r="BI118" s="4"/>
      <c r="BK118" s="4"/>
      <c r="BM118" s="4"/>
      <c r="BR118" s="4"/>
      <c r="BU118" s="4"/>
      <c r="BX118" s="44"/>
      <c r="DJ118" s="32"/>
      <c r="DK118" s="32"/>
      <c r="DL118" s="32"/>
      <c r="DM118" s="38"/>
    </row>
    <row r="119" spans="2:117" ht="13" x14ac:dyDescent="0.15">
      <c r="B119" s="43"/>
      <c r="C119" s="43"/>
      <c r="D119" s="43"/>
      <c r="F119" s="43"/>
      <c r="G119" s="43"/>
      <c r="H119" s="43"/>
      <c r="I119" s="43"/>
      <c r="AJ119" s="3"/>
      <c r="BD119" s="44"/>
      <c r="BI119" s="44"/>
      <c r="BK119" s="44"/>
      <c r="BM119" s="44"/>
      <c r="BR119" s="44"/>
      <c r="BU119" s="44"/>
      <c r="BX119" s="44"/>
      <c r="DJ119" s="32"/>
      <c r="DK119" s="32"/>
      <c r="DL119" s="32"/>
      <c r="DM119" s="38"/>
    </row>
    <row r="120" spans="2:117" ht="13" x14ac:dyDescent="0.15">
      <c r="B120" s="43"/>
      <c r="C120" s="43"/>
      <c r="D120" s="43"/>
      <c r="F120" s="43"/>
      <c r="G120" s="43"/>
      <c r="H120" s="43"/>
      <c r="I120" s="43"/>
      <c r="AJ120" s="3"/>
      <c r="BD120" s="44"/>
      <c r="BI120" s="44"/>
      <c r="BK120" s="44"/>
      <c r="BM120" s="44"/>
      <c r="BR120" s="44"/>
      <c r="BU120" s="44"/>
      <c r="BX120" s="44"/>
      <c r="DJ120" s="32"/>
      <c r="DK120" s="32"/>
      <c r="DL120" s="32"/>
      <c r="DM120" s="38"/>
    </row>
    <row r="121" spans="2:117" ht="13" x14ac:dyDescent="0.15">
      <c r="B121" s="43"/>
      <c r="C121" s="43"/>
      <c r="D121" s="43"/>
      <c r="F121" s="43"/>
      <c r="G121" s="43"/>
      <c r="H121" s="43"/>
      <c r="I121" s="43"/>
      <c r="AJ121" s="3"/>
      <c r="BD121" s="44"/>
      <c r="BI121" s="44"/>
      <c r="BK121" s="44"/>
      <c r="BM121" s="44"/>
      <c r="BR121" s="44"/>
      <c r="BU121" s="44"/>
      <c r="BX121" s="44"/>
      <c r="DJ121" s="32"/>
      <c r="DK121" s="32"/>
      <c r="DL121" s="32"/>
      <c r="DM121" s="38"/>
    </row>
    <row r="122" spans="2:117" ht="13" x14ac:dyDescent="0.15">
      <c r="B122" s="43"/>
      <c r="C122" s="43"/>
      <c r="D122" s="43"/>
      <c r="F122" s="43"/>
      <c r="G122" s="43"/>
      <c r="H122" s="43"/>
      <c r="I122" s="43"/>
      <c r="AF122" s="3"/>
      <c r="AG122" s="3"/>
      <c r="AH122" s="3"/>
      <c r="AJ122" s="3"/>
      <c r="AK122" s="3"/>
      <c r="BD122" s="4"/>
      <c r="BI122" s="4"/>
      <c r="BK122" s="4"/>
      <c r="BM122" s="4"/>
      <c r="BR122" s="4"/>
      <c r="BU122" s="4"/>
      <c r="BX122" s="44"/>
      <c r="DJ122" s="32"/>
      <c r="DK122" s="32"/>
      <c r="DL122" s="32"/>
      <c r="DM122" s="38"/>
    </row>
    <row r="123" spans="2:117" ht="13" x14ac:dyDescent="0.15">
      <c r="B123" s="23"/>
      <c r="C123" s="23"/>
      <c r="D123" s="23"/>
      <c r="E123" s="21"/>
      <c r="F123" s="23"/>
      <c r="G123" s="23"/>
      <c r="H123" s="23"/>
      <c r="I123" s="23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3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4"/>
      <c r="BE123" s="21"/>
      <c r="BF123" s="21"/>
      <c r="BG123" s="21"/>
      <c r="BH123" s="21"/>
      <c r="BI123" s="24"/>
      <c r="BJ123" s="21"/>
      <c r="BK123" s="24"/>
      <c r="BL123" s="21"/>
      <c r="BM123" s="24"/>
      <c r="BN123" s="21"/>
      <c r="BO123" s="21"/>
      <c r="BP123" s="21"/>
      <c r="BQ123" s="21"/>
      <c r="BR123" s="24"/>
      <c r="BS123" s="21"/>
      <c r="BT123" s="21"/>
      <c r="BU123" s="24"/>
      <c r="BV123" s="21"/>
      <c r="BX123" s="44"/>
      <c r="DJ123" s="35"/>
      <c r="DK123" s="32"/>
      <c r="DL123" s="32"/>
      <c r="DM123" s="38"/>
    </row>
    <row r="124" spans="2:117" ht="13" x14ac:dyDescent="0.15">
      <c r="B124" s="43"/>
      <c r="C124" s="43"/>
      <c r="D124" s="43"/>
      <c r="F124" s="43"/>
      <c r="G124" s="43"/>
      <c r="H124" s="43"/>
      <c r="I124" s="43"/>
      <c r="AF124" s="21"/>
      <c r="AG124" s="21"/>
      <c r="AH124" s="21"/>
      <c r="AI124" s="21"/>
      <c r="AJ124" s="3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4"/>
      <c r="BE124" s="21"/>
      <c r="BF124" s="21"/>
      <c r="BG124" s="21"/>
      <c r="BH124" s="21"/>
      <c r="BI124" s="24"/>
      <c r="BJ124" s="21"/>
      <c r="BK124" s="24"/>
      <c r="BL124" s="21"/>
      <c r="BM124" s="24"/>
      <c r="BN124" s="21"/>
      <c r="BO124" s="21"/>
      <c r="BP124" s="21"/>
      <c r="BQ124" s="21"/>
      <c r="BR124" s="24"/>
      <c r="BS124" s="21"/>
      <c r="BT124" s="21"/>
      <c r="BU124" s="24"/>
      <c r="BV124" s="21"/>
      <c r="BX124" s="44"/>
      <c r="DJ124" s="35"/>
      <c r="DK124" s="32"/>
      <c r="DL124" s="32"/>
      <c r="DM124" s="38"/>
    </row>
    <row r="125" spans="2:117" ht="13" x14ac:dyDescent="0.15">
      <c r="B125" s="23"/>
      <c r="C125" s="23"/>
      <c r="D125" s="23"/>
      <c r="E125" s="21"/>
      <c r="F125" s="23"/>
      <c r="G125" s="23"/>
      <c r="H125" s="23"/>
      <c r="I125" s="23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3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4"/>
      <c r="BE125" s="21"/>
      <c r="BF125" s="21"/>
      <c r="BG125" s="21"/>
      <c r="BH125" s="21"/>
      <c r="BI125" s="24"/>
      <c r="BJ125" s="21"/>
      <c r="BK125" s="24"/>
      <c r="BL125" s="21"/>
      <c r="BM125" s="24"/>
      <c r="BN125" s="21"/>
      <c r="BO125" s="21"/>
      <c r="BP125" s="21"/>
      <c r="BQ125" s="21"/>
      <c r="BR125" s="24"/>
      <c r="BS125" s="21"/>
      <c r="BT125" s="21"/>
      <c r="BU125" s="24"/>
      <c r="BV125" s="21"/>
      <c r="BX125" s="44"/>
      <c r="DJ125" s="35"/>
      <c r="DK125" s="32"/>
      <c r="DL125" s="32"/>
      <c r="DM125" s="38"/>
    </row>
    <row r="126" spans="2:117" ht="13" x14ac:dyDescent="0.15">
      <c r="B126" s="43"/>
      <c r="C126" s="43"/>
      <c r="D126" s="43"/>
      <c r="F126" s="43"/>
      <c r="G126" s="43"/>
      <c r="H126" s="43"/>
      <c r="I126" s="43"/>
      <c r="K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3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4"/>
      <c r="BE126" s="21"/>
      <c r="BF126" s="21"/>
      <c r="BG126" s="21"/>
      <c r="BH126" s="21"/>
      <c r="BI126" s="24"/>
      <c r="BJ126" s="21"/>
      <c r="BK126" s="24"/>
      <c r="BL126" s="21"/>
      <c r="BM126" s="24"/>
      <c r="BN126" s="21"/>
      <c r="BO126" s="21"/>
      <c r="BP126" s="21"/>
      <c r="BQ126" s="21"/>
      <c r="BR126" s="24"/>
      <c r="BS126" s="21"/>
      <c r="BT126" s="21"/>
      <c r="BU126" s="24"/>
      <c r="BV126" s="21"/>
      <c r="BX126" s="44"/>
      <c r="DJ126" s="35"/>
      <c r="DK126" s="32"/>
      <c r="DL126" s="32"/>
      <c r="DM126" s="38"/>
    </row>
    <row r="127" spans="2:117" ht="13" x14ac:dyDescent="0.15">
      <c r="B127" s="23"/>
      <c r="C127" s="23"/>
      <c r="D127" s="23"/>
      <c r="E127" s="21"/>
      <c r="F127" s="23"/>
      <c r="G127" s="23"/>
      <c r="H127" s="23"/>
      <c r="I127" s="23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3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4"/>
      <c r="BE127" s="21"/>
      <c r="BF127" s="21"/>
      <c r="BG127" s="21"/>
      <c r="BH127" s="21"/>
      <c r="BI127" s="24"/>
      <c r="BJ127" s="21"/>
      <c r="BK127" s="24"/>
      <c r="BL127" s="21"/>
      <c r="BM127" s="24"/>
      <c r="BN127" s="21"/>
      <c r="BO127" s="21"/>
      <c r="BP127" s="21"/>
      <c r="BQ127" s="21"/>
      <c r="BR127" s="24"/>
      <c r="BS127" s="21"/>
      <c r="BT127" s="21"/>
      <c r="BU127" s="24"/>
      <c r="BV127" s="21"/>
      <c r="BX127" s="44"/>
      <c r="DJ127" s="35"/>
      <c r="DK127" s="32"/>
      <c r="DL127" s="32"/>
      <c r="DM127" s="38"/>
    </row>
    <row r="128" spans="2:117" ht="13" x14ac:dyDescent="0.15">
      <c r="B128" s="23"/>
      <c r="C128" s="23"/>
      <c r="D128" s="23"/>
      <c r="E128" s="21"/>
      <c r="F128" s="23"/>
      <c r="G128" s="23"/>
      <c r="H128" s="23"/>
      <c r="I128" s="23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3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4"/>
      <c r="BE128" s="21"/>
      <c r="BF128" s="21"/>
      <c r="BG128" s="21"/>
      <c r="BH128" s="21"/>
      <c r="BI128" s="24"/>
      <c r="BJ128" s="21"/>
      <c r="BK128" s="24"/>
      <c r="BL128" s="21"/>
      <c r="BM128" s="24"/>
      <c r="BN128" s="21"/>
      <c r="BO128" s="21"/>
      <c r="BP128" s="21"/>
      <c r="BQ128" s="21"/>
      <c r="BR128" s="24"/>
      <c r="BS128" s="21"/>
      <c r="BT128" s="21"/>
      <c r="BU128" s="24"/>
      <c r="BV128" s="21"/>
      <c r="BX128" s="44"/>
      <c r="DJ128" s="35"/>
      <c r="DK128" s="32"/>
      <c r="DL128" s="32"/>
      <c r="DM128" s="38"/>
    </row>
    <row r="129" spans="2:117" ht="13" x14ac:dyDescent="0.15">
      <c r="B129" s="23"/>
      <c r="C129" s="23"/>
      <c r="D129" s="23"/>
      <c r="E129" s="21"/>
      <c r="F129" s="23"/>
      <c r="G129" s="23"/>
      <c r="H129" s="23"/>
      <c r="I129" s="23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3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4"/>
      <c r="BE129" s="21"/>
      <c r="BF129" s="21"/>
      <c r="BG129" s="21"/>
      <c r="BH129" s="21"/>
      <c r="BI129" s="24"/>
      <c r="BJ129" s="21"/>
      <c r="BK129" s="24"/>
      <c r="BL129" s="21"/>
      <c r="BM129" s="24"/>
      <c r="BN129" s="21"/>
      <c r="BO129" s="21"/>
      <c r="BP129" s="21"/>
      <c r="BQ129" s="21"/>
      <c r="BR129" s="24"/>
      <c r="BS129" s="21"/>
      <c r="BT129" s="21"/>
      <c r="BU129" s="24"/>
      <c r="BV129" s="21"/>
      <c r="BX129" s="44"/>
      <c r="DJ129" s="35"/>
      <c r="DK129" s="32"/>
      <c r="DL129" s="32"/>
      <c r="DM129" s="38"/>
    </row>
    <row r="130" spans="2:117" ht="13" x14ac:dyDescent="0.15">
      <c r="B130" s="43"/>
      <c r="C130" s="43"/>
      <c r="D130" s="43"/>
      <c r="E130" s="21"/>
      <c r="F130" s="43"/>
      <c r="G130" s="43"/>
      <c r="H130" s="23"/>
      <c r="I130" s="23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3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4"/>
      <c r="BE130" s="21"/>
      <c r="BF130" s="21"/>
      <c r="BG130" s="21"/>
      <c r="BH130" s="21"/>
      <c r="BI130" s="24"/>
      <c r="BJ130" s="21"/>
      <c r="BK130" s="24"/>
      <c r="BL130" s="21"/>
      <c r="BM130" s="24"/>
      <c r="BN130" s="21"/>
      <c r="BO130" s="21"/>
      <c r="BP130" s="21"/>
      <c r="BQ130" s="21"/>
      <c r="BR130" s="24"/>
      <c r="BS130" s="21"/>
      <c r="BT130" s="21"/>
      <c r="BU130" s="24"/>
      <c r="BV130" s="21"/>
      <c r="BX130" s="44"/>
      <c r="DJ130" s="35"/>
      <c r="DK130" s="32"/>
      <c r="DL130" s="32"/>
      <c r="DM130" s="38"/>
    </row>
    <row r="131" spans="2:117" ht="13" x14ac:dyDescent="0.15">
      <c r="B131" s="23"/>
      <c r="C131" s="23"/>
      <c r="D131" s="23"/>
      <c r="E131" s="21"/>
      <c r="F131" s="23"/>
      <c r="G131" s="23"/>
      <c r="H131" s="23"/>
      <c r="I131" s="23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3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4"/>
      <c r="BE131" s="21"/>
      <c r="BF131" s="21"/>
      <c r="BG131" s="21"/>
      <c r="BH131" s="21"/>
      <c r="BI131" s="24"/>
      <c r="BJ131" s="21"/>
      <c r="BK131" s="24"/>
      <c r="BL131" s="21"/>
      <c r="BM131" s="24"/>
      <c r="BN131" s="21"/>
      <c r="BO131" s="21"/>
      <c r="BP131" s="21"/>
      <c r="BQ131" s="21"/>
      <c r="BR131" s="24"/>
      <c r="BS131" s="21"/>
      <c r="BT131" s="21"/>
      <c r="BU131" s="24"/>
      <c r="BV131" s="21"/>
      <c r="BX131" s="44"/>
      <c r="DJ131" s="35"/>
      <c r="DK131" s="32"/>
      <c r="DL131" s="32"/>
      <c r="DM131" s="38"/>
    </row>
    <row r="132" spans="2:117" ht="13" x14ac:dyDescent="0.15">
      <c r="B132" s="23"/>
      <c r="C132" s="23"/>
      <c r="D132" s="23"/>
      <c r="E132" s="21"/>
      <c r="F132" s="23"/>
      <c r="G132" s="23"/>
      <c r="H132" s="23"/>
      <c r="I132" s="23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3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4"/>
      <c r="BE132" s="21"/>
      <c r="BF132" s="21"/>
      <c r="BG132" s="21"/>
      <c r="BH132" s="21"/>
      <c r="BI132" s="24"/>
      <c r="BJ132" s="21"/>
      <c r="BK132" s="24"/>
      <c r="BL132" s="21"/>
      <c r="BM132" s="24"/>
      <c r="BN132" s="21"/>
      <c r="BO132" s="21"/>
      <c r="BP132" s="21"/>
      <c r="BQ132" s="21"/>
      <c r="BR132" s="24"/>
      <c r="BS132" s="21"/>
      <c r="BT132" s="21"/>
      <c r="BU132" s="24"/>
      <c r="BV132" s="21"/>
      <c r="BX132" s="44"/>
      <c r="DJ132" s="35"/>
      <c r="DK132" s="32"/>
      <c r="DL132" s="32"/>
      <c r="DM132" s="38"/>
    </row>
    <row r="133" spans="2:117" ht="13" x14ac:dyDescent="0.15">
      <c r="B133" s="23"/>
      <c r="C133" s="23"/>
      <c r="D133" s="23"/>
      <c r="E133" s="21"/>
      <c r="F133" s="23"/>
      <c r="G133" s="23"/>
      <c r="H133" s="23"/>
      <c r="I133" s="23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3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4"/>
      <c r="BE133" s="21"/>
      <c r="BF133" s="21"/>
      <c r="BG133" s="21"/>
      <c r="BH133" s="21"/>
      <c r="BI133" s="24"/>
      <c r="BJ133" s="21"/>
      <c r="BK133" s="24"/>
      <c r="BL133" s="21"/>
      <c r="BM133" s="24"/>
      <c r="BN133" s="21"/>
      <c r="BO133" s="21"/>
      <c r="BP133" s="21"/>
      <c r="BQ133" s="21"/>
      <c r="BR133" s="24"/>
      <c r="BS133" s="21"/>
      <c r="BT133" s="21"/>
      <c r="BU133" s="24"/>
      <c r="BV133" s="21"/>
      <c r="BX133" s="44"/>
      <c r="DJ133" s="35"/>
      <c r="DK133" s="32"/>
      <c r="DL133" s="32"/>
      <c r="DM133" s="38"/>
    </row>
    <row r="134" spans="2:117" ht="13" x14ac:dyDescent="0.15">
      <c r="B134" s="23"/>
      <c r="C134" s="23"/>
      <c r="D134" s="23"/>
      <c r="E134" s="21"/>
      <c r="F134" s="23"/>
      <c r="G134" s="23"/>
      <c r="H134" s="23"/>
      <c r="I134" s="23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3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4"/>
      <c r="BE134" s="21"/>
      <c r="BF134" s="21"/>
      <c r="BG134" s="21"/>
      <c r="BH134" s="21"/>
      <c r="BI134" s="24"/>
      <c r="BJ134" s="21"/>
      <c r="BK134" s="24"/>
      <c r="BL134" s="21"/>
      <c r="BM134" s="24"/>
      <c r="BN134" s="21"/>
      <c r="BO134" s="21"/>
      <c r="BP134" s="21"/>
      <c r="BQ134" s="21"/>
      <c r="BR134" s="24"/>
      <c r="BS134" s="21"/>
      <c r="BT134" s="21"/>
      <c r="BU134" s="24"/>
      <c r="BV134" s="21"/>
      <c r="BX134" s="44"/>
      <c r="DJ134" s="35"/>
      <c r="DK134" s="32"/>
      <c r="DL134" s="32"/>
      <c r="DM134" s="38"/>
    </row>
    <row r="135" spans="2:117" ht="13" x14ac:dyDescent="0.15">
      <c r="B135" s="43"/>
      <c r="C135" s="43"/>
      <c r="D135" s="43"/>
      <c r="F135" s="43"/>
      <c r="G135" s="43"/>
      <c r="H135" s="23"/>
      <c r="I135" s="23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3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4"/>
      <c r="BE135" s="21"/>
      <c r="BF135" s="21"/>
      <c r="BG135" s="21"/>
      <c r="BH135" s="21"/>
      <c r="BI135" s="24"/>
      <c r="BJ135" s="21"/>
      <c r="BK135" s="24"/>
      <c r="BL135" s="21"/>
      <c r="BM135" s="24"/>
      <c r="BN135" s="21"/>
      <c r="BO135" s="21"/>
      <c r="BP135" s="21"/>
      <c r="BQ135" s="21"/>
      <c r="BR135" s="24"/>
      <c r="BS135" s="21"/>
      <c r="BT135" s="21"/>
      <c r="BU135" s="24"/>
      <c r="BV135" s="21"/>
      <c r="BX135" s="44"/>
      <c r="DJ135" s="35"/>
      <c r="DK135" s="32"/>
      <c r="DL135" s="32"/>
      <c r="DM135" s="38"/>
    </row>
    <row r="136" spans="2:117" ht="13" x14ac:dyDescent="0.15">
      <c r="B136" s="23"/>
      <c r="C136" s="23"/>
      <c r="D136" s="23"/>
      <c r="E136" s="21"/>
      <c r="F136" s="23"/>
      <c r="G136" s="23"/>
      <c r="H136" s="23"/>
      <c r="I136" s="23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3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4"/>
      <c r="BE136" s="21"/>
      <c r="BF136" s="21"/>
      <c r="BG136" s="21"/>
      <c r="BH136" s="21"/>
      <c r="BI136" s="24"/>
      <c r="BJ136" s="21"/>
      <c r="BK136" s="24"/>
      <c r="BL136" s="21"/>
      <c r="BM136" s="24"/>
      <c r="BN136" s="21"/>
      <c r="BO136" s="21"/>
      <c r="BP136" s="21"/>
      <c r="BQ136" s="21"/>
      <c r="BR136" s="24"/>
      <c r="BS136" s="21"/>
      <c r="BT136" s="21"/>
      <c r="BU136" s="24"/>
      <c r="BV136" s="21"/>
      <c r="BX136" s="44"/>
      <c r="DJ136" s="35"/>
      <c r="DK136" s="32"/>
      <c r="DL136" s="32"/>
      <c r="DM136" s="38"/>
    </row>
    <row r="137" spans="2:117" ht="13" x14ac:dyDescent="0.15">
      <c r="B137" s="23"/>
      <c r="C137" s="23"/>
      <c r="D137" s="23"/>
      <c r="E137" s="21"/>
      <c r="F137" s="23"/>
      <c r="G137" s="23"/>
      <c r="H137" s="23"/>
      <c r="I137" s="2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3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4"/>
      <c r="BE137" s="21"/>
      <c r="BF137" s="21"/>
      <c r="BG137" s="21"/>
      <c r="BH137" s="21"/>
      <c r="BI137" s="24"/>
      <c r="BJ137" s="21"/>
      <c r="BK137" s="24"/>
      <c r="BL137" s="21"/>
      <c r="BM137" s="24"/>
      <c r="BN137" s="21"/>
      <c r="BO137" s="21"/>
      <c r="BP137" s="21"/>
      <c r="BQ137" s="21"/>
      <c r="BR137" s="24"/>
      <c r="BS137" s="21"/>
      <c r="BT137" s="21"/>
      <c r="BU137" s="24"/>
      <c r="BV137" s="21"/>
      <c r="BX137" s="44"/>
      <c r="DJ137" s="35"/>
      <c r="DK137" s="32"/>
      <c r="DL137" s="32"/>
      <c r="DM137" s="38"/>
    </row>
    <row r="138" spans="2:117" ht="13" x14ac:dyDescent="0.15">
      <c r="B138" s="23"/>
      <c r="C138" s="23"/>
      <c r="D138" s="23"/>
      <c r="E138" s="21"/>
      <c r="F138" s="23"/>
      <c r="G138" s="23"/>
      <c r="H138" s="23"/>
      <c r="I138" s="23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3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4"/>
      <c r="BE138" s="21"/>
      <c r="BF138" s="21"/>
      <c r="BG138" s="21"/>
      <c r="BH138" s="21"/>
      <c r="BI138" s="24"/>
      <c r="BJ138" s="21"/>
      <c r="BK138" s="24"/>
      <c r="BL138" s="21"/>
      <c r="BM138" s="24"/>
      <c r="BN138" s="21"/>
      <c r="BO138" s="21"/>
      <c r="BP138" s="21"/>
      <c r="BQ138" s="21"/>
      <c r="BR138" s="24"/>
      <c r="BS138" s="21"/>
      <c r="BT138" s="21"/>
      <c r="BU138" s="24"/>
      <c r="BV138" s="21"/>
      <c r="BX138" s="44"/>
      <c r="DJ138" s="35"/>
      <c r="DK138" s="32"/>
      <c r="DL138" s="32"/>
      <c r="DM138" s="38"/>
    </row>
    <row r="139" spans="2:117" ht="13" x14ac:dyDescent="0.15">
      <c r="B139" s="23"/>
      <c r="C139" s="23"/>
      <c r="D139" s="23"/>
      <c r="E139" s="21"/>
      <c r="F139" s="23"/>
      <c r="G139" s="23"/>
      <c r="H139" s="23"/>
      <c r="I139" s="2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3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4"/>
      <c r="BE139" s="21"/>
      <c r="BF139" s="21"/>
      <c r="BG139" s="21"/>
      <c r="BH139" s="21"/>
      <c r="BI139" s="24"/>
      <c r="BJ139" s="21"/>
      <c r="BK139" s="24"/>
      <c r="BL139" s="21"/>
      <c r="BM139" s="24"/>
      <c r="BN139" s="21"/>
      <c r="BO139" s="21"/>
      <c r="BP139" s="21"/>
      <c r="BQ139" s="21"/>
      <c r="BR139" s="24"/>
      <c r="BS139" s="21"/>
      <c r="BT139" s="21"/>
      <c r="BU139" s="24"/>
      <c r="BV139" s="21"/>
      <c r="BX139" s="44"/>
      <c r="DJ139" s="35"/>
      <c r="DK139" s="32"/>
      <c r="DL139" s="32"/>
      <c r="DM139" s="38"/>
    </row>
    <row r="140" spans="2:117" ht="13" x14ac:dyDescent="0.15">
      <c r="B140" s="23"/>
      <c r="C140" s="23"/>
      <c r="D140" s="23"/>
      <c r="E140" s="21"/>
      <c r="F140" s="23"/>
      <c r="G140" s="23"/>
      <c r="H140" s="23"/>
      <c r="I140" s="23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3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4"/>
      <c r="BE140" s="21"/>
      <c r="BF140" s="21"/>
      <c r="BG140" s="21"/>
      <c r="BH140" s="21"/>
      <c r="BI140" s="24"/>
      <c r="BJ140" s="21"/>
      <c r="BK140" s="24"/>
      <c r="BL140" s="21"/>
      <c r="BM140" s="24"/>
      <c r="BN140" s="21"/>
      <c r="BO140" s="21"/>
      <c r="BP140" s="21"/>
      <c r="BQ140" s="21"/>
      <c r="BR140" s="24"/>
      <c r="BS140" s="21"/>
      <c r="BT140" s="21"/>
      <c r="BU140" s="24"/>
      <c r="BV140" s="21"/>
      <c r="BX140" s="44"/>
      <c r="DJ140" s="35"/>
      <c r="DK140" s="32"/>
      <c r="DL140" s="32"/>
      <c r="DM140" s="38"/>
    </row>
    <row r="141" spans="2:117" ht="13" x14ac:dyDescent="0.15">
      <c r="B141" s="43"/>
      <c r="C141" s="43"/>
      <c r="D141" s="43"/>
      <c r="E141" s="21"/>
      <c r="F141" s="43"/>
      <c r="G141" s="43"/>
      <c r="H141" s="23"/>
      <c r="I141" s="2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3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4"/>
      <c r="BE141" s="21"/>
      <c r="BF141" s="21"/>
      <c r="BG141" s="21"/>
      <c r="BH141" s="21"/>
      <c r="BI141" s="24"/>
      <c r="BJ141" s="21"/>
      <c r="BK141" s="24"/>
      <c r="BL141" s="21"/>
      <c r="BM141" s="24"/>
      <c r="BN141" s="21"/>
      <c r="BO141" s="21"/>
      <c r="BP141" s="21"/>
      <c r="BQ141" s="21"/>
      <c r="BR141" s="24"/>
      <c r="BS141" s="21"/>
      <c r="BT141" s="21"/>
      <c r="BU141" s="24"/>
      <c r="BV141" s="21"/>
      <c r="BX141" s="44"/>
      <c r="DJ141" s="35"/>
      <c r="DK141" s="32"/>
      <c r="DL141" s="32"/>
      <c r="DM141" s="38"/>
    </row>
    <row r="142" spans="2:117" ht="13" x14ac:dyDescent="0.15">
      <c r="B142" s="23"/>
      <c r="C142" s="23"/>
      <c r="D142" s="23"/>
      <c r="E142" s="21"/>
      <c r="F142" s="23"/>
      <c r="G142" s="23"/>
      <c r="H142" s="23"/>
      <c r="I142" s="23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3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4"/>
      <c r="BE142" s="21"/>
      <c r="BF142" s="21"/>
      <c r="BG142" s="21"/>
      <c r="BH142" s="21"/>
      <c r="BI142" s="24"/>
      <c r="BJ142" s="21"/>
      <c r="BK142" s="24"/>
      <c r="BL142" s="21"/>
      <c r="BM142" s="24"/>
      <c r="BN142" s="21"/>
      <c r="BO142" s="21"/>
      <c r="BP142" s="21"/>
      <c r="BQ142" s="21"/>
      <c r="BR142" s="24"/>
      <c r="BS142" s="21"/>
      <c r="BT142" s="21"/>
      <c r="BU142" s="24"/>
      <c r="BV142" s="21"/>
      <c r="BX142" s="44"/>
      <c r="DJ142" s="35"/>
      <c r="DK142" s="32"/>
      <c r="DL142" s="32"/>
      <c r="DM142" s="38"/>
    </row>
    <row r="143" spans="2:117" ht="13" x14ac:dyDescent="0.15">
      <c r="B143" s="23"/>
      <c r="C143" s="23"/>
      <c r="D143" s="23"/>
      <c r="E143" s="21"/>
      <c r="F143" s="23"/>
      <c r="G143" s="23"/>
      <c r="H143" s="23"/>
      <c r="I143" s="2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3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4"/>
      <c r="BE143" s="21"/>
      <c r="BF143" s="21"/>
      <c r="BG143" s="21"/>
      <c r="BH143" s="21"/>
      <c r="BI143" s="24"/>
      <c r="BJ143" s="21"/>
      <c r="BK143" s="24"/>
      <c r="BL143" s="21"/>
      <c r="BM143" s="24"/>
      <c r="BN143" s="21"/>
      <c r="BO143" s="21"/>
      <c r="BP143" s="21"/>
      <c r="BQ143" s="21"/>
      <c r="BR143" s="24"/>
      <c r="BS143" s="21"/>
      <c r="BT143" s="21"/>
      <c r="BU143" s="24"/>
      <c r="BV143" s="21"/>
      <c r="BX143" s="44"/>
      <c r="DJ143" s="35"/>
      <c r="DK143" s="32"/>
      <c r="DL143" s="32"/>
      <c r="DM143" s="38"/>
    </row>
    <row r="144" spans="2:117" ht="13" x14ac:dyDescent="0.15">
      <c r="B144" s="23"/>
      <c r="C144" s="23"/>
      <c r="D144" s="23"/>
      <c r="E144" s="21"/>
      <c r="F144" s="23"/>
      <c r="G144" s="23"/>
      <c r="H144" s="23"/>
      <c r="I144" s="23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3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4"/>
      <c r="BE144" s="21"/>
      <c r="BF144" s="21"/>
      <c r="BG144" s="21"/>
      <c r="BH144" s="21"/>
      <c r="BI144" s="24"/>
      <c r="BJ144" s="21"/>
      <c r="BK144" s="24"/>
      <c r="BL144" s="21"/>
      <c r="BM144" s="24"/>
      <c r="BN144" s="21"/>
      <c r="BO144" s="21"/>
      <c r="BP144" s="21"/>
      <c r="BQ144" s="21"/>
      <c r="BR144" s="24"/>
      <c r="BS144" s="21"/>
      <c r="BT144" s="21"/>
      <c r="BU144" s="24"/>
      <c r="BV144" s="21"/>
      <c r="BX144" s="44"/>
      <c r="DJ144" s="35"/>
      <c r="DK144" s="32"/>
      <c r="DL144" s="32"/>
      <c r="DM144" s="38"/>
    </row>
    <row r="145" spans="2:117" ht="13" x14ac:dyDescent="0.15">
      <c r="B145" s="23"/>
      <c r="C145" s="23"/>
      <c r="D145" s="23"/>
      <c r="E145" s="21"/>
      <c r="F145" s="23"/>
      <c r="G145" s="23"/>
      <c r="H145" s="23"/>
      <c r="I145" s="2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3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4"/>
      <c r="BE145" s="21"/>
      <c r="BF145" s="21"/>
      <c r="BG145" s="21"/>
      <c r="BH145" s="21"/>
      <c r="BI145" s="24"/>
      <c r="BJ145" s="21"/>
      <c r="BK145" s="24"/>
      <c r="BL145" s="21"/>
      <c r="BM145" s="24"/>
      <c r="BN145" s="21"/>
      <c r="BO145" s="21"/>
      <c r="BP145" s="21"/>
      <c r="BQ145" s="21"/>
      <c r="BR145" s="24"/>
      <c r="BS145" s="21"/>
      <c r="BT145" s="21"/>
      <c r="BU145" s="24"/>
      <c r="BV145" s="21"/>
      <c r="BX145" s="44"/>
      <c r="DJ145" s="35"/>
      <c r="DK145" s="32"/>
      <c r="DL145" s="32"/>
      <c r="DM145" s="38"/>
    </row>
    <row r="146" spans="2:117" ht="13" x14ac:dyDescent="0.15">
      <c r="B146" s="23"/>
      <c r="C146" s="23"/>
      <c r="D146" s="23"/>
      <c r="E146" s="21"/>
      <c r="F146" s="23"/>
      <c r="G146" s="23"/>
      <c r="H146" s="23"/>
      <c r="I146" s="23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3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4"/>
      <c r="BE146" s="21"/>
      <c r="BF146" s="21"/>
      <c r="BG146" s="21"/>
      <c r="BH146" s="21"/>
      <c r="BI146" s="24"/>
      <c r="BJ146" s="21"/>
      <c r="BK146" s="24"/>
      <c r="BL146" s="21"/>
      <c r="BM146" s="24"/>
      <c r="BN146" s="21"/>
      <c r="BO146" s="21"/>
      <c r="BP146" s="21"/>
      <c r="BQ146" s="21"/>
      <c r="BR146" s="24"/>
      <c r="BS146" s="21"/>
      <c r="BT146" s="21"/>
      <c r="BU146" s="24"/>
      <c r="BV146" s="21"/>
      <c r="BX146" s="44"/>
      <c r="DJ146" s="35"/>
      <c r="DK146" s="32"/>
      <c r="DL146" s="32"/>
      <c r="DM146" s="38"/>
    </row>
    <row r="147" spans="2:117" ht="13" x14ac:dyDescent="0.15">
      <c r="B147" s="43"/>
      <c r="C147" s="43"/>
      <c r="D147" s="43"/>
      <c r="F147" s="43"/>
      <c r="G147" s="43"/>
      <c r="H147" s="43"/>
      <c r="I147" s="43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3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4"/>
      <c r="BE147" s="21"/>
      <c r="BF147" s="21"/>
      <c r="BG147" s="21"/>
      <c r="BH147" s="21"/>
      <c r="BI147" s="24"/>
      <c r="BJ147" s="21"/>
      <c r="BK147" s="24"/>
      <c r="BL147" s="21"/>
      <c r="BM147" s="24"/>
      <c r="BN147" s="21"/>
      <c r="BO147" s="21"/>
      <c r="BP147" s="21"/>
      <c r="BQ147" s="21"/>
      <c r="BR147" s="24"/>
      <c r="BS147" s="21"/>
      <c r="BT147" s="21"/>
      <c r="BU147" s="24"/>
      <c r="BV147" s="21"/>
      <c r="BX147" s="44"/>
      <c r="DJ147" s="35"/>
      <c r="DK147" s="32"/>
      <c r="DL147" s="32"/>
      <c r="DM147" s="38"/>
    </row>
    <row r="148" spans="2:117" ht="13" x14ac:dyDescent="0.15">
      <c r="B148" s="23"/>
      <c r="C148" s="23"/>
      <c r="D148" s="23"/>
      <c r="E148" s="21"/>
      <c r="F148" s="23"/>
      <c r="G148" s="23"/>
      <c r="H148" s="23"/>
      <c r="I148" s="23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3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4"/>
      <c r="BE148" s="21"/>
      <c r="BF148" s="21"/>
      <c r="BG148" s="21"/>
      <c r="BH148" s="21"/>
      <c r="BI148" s="24"/>
      <c r="BJ148" s="21"/>
      <c r="BK148" s="24"/>
      <c r="BL148" s="21"/>
      <c r="BM148" s="24"/>
      <c r="BN148" s="21"/>
      <c r="BO148" s="21"/>
      <c r="BP148" s="21"/>
      <c r="BQ148" s="21"/>
      <c r="BR148" s="24"/>
      <c r="BS148" s="21"/>
      <c r="BT148" s="21"/>
      <c r="BU148" s="24"/>
      <c r="BV148" s="21"/>
      <c r="BX148" s="44"/>
      <c r="DJ148" s="35"/>
      <c r="DK148" s="32"/>
      <c r="DL148" s="32"/>
      <c r="DM148" s="38"/>
    </row>
    <row r="149" spans="2:117" ht="13" x14ac:dyDescent="0.15">
      <c r="B149" s="43"/>
      <c r="C149" s="43"/>
      <c r="D149" s="43"/>
      <c r="F149" s="43"/>
      <c r="G149" s="43"/>
      <c r="H149" s="43"/>
      <c r="I149" s="43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3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4"/>
      <c r="BE149" s="21"/>
      <c r="BF149" s="21"/>
      <c r="BG149" s="21"/>
      <c r="BH149" s="21"/>
      <c r="BI149" s="24"/>
      <c r="BJ149" s="21"/>
      <c r="BK149" s="24"/>
      <c r="BL149" s="21"/>
      <c r="BM149" s="24"/>
      <c r="BN149" s="21"/>
      <c r="BO149" s="21"/>
      <c r="BP149" s="21"/>
      <c r="BQ149" s="21"/>
      <c r="BR149" s="24"/>
      <c r="BS149" s="21"/>
      <c r="BT149" s="21"/>
      <c r="BU149" s="24"/>
      <c r="BV149" s="21"/>
      <c r="BX149" s="44"/>
      <c r="DJ149" s="35"/>
      <c r="DK149" s="32"/>
      <c r="DL149" s="32"/>
      <c r="DM149" s="38"/>
    </row>
    <row r="150" spans="2:117" ht="13" x14ac:dyDescent="0.15">
      <c r="B150" s="43"/>
      <c r="C150" s="43"/>
      <c r="D150" s="43"/>
      <c r="E150" s="21"/>
      <c r="F150" s="43"/>
      <c r="G150" s="43"/>
      <c r="H150" s="23"/>
      <c r="I150" s="23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3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4"/>
      <c r="BE150" s="21"/>
      <c r="BF150" s="21"/>
      <c r="BG150" s="21"/>
      <c r="BH150" s="21"/>
      <c r="BI150" s="24"/>
      <c r="BJ150" s="21"/>
      <c r="BK150" s="24"/>
      <c r="BL150" s="21"/>
      <c r="BM150" s="24"/>
      <c r="BN150" s="21"/>
      <c r="BO150" s="21"/>
      <c r="BP150" s="21"/>
      <c r="BQ150" s="21"/>
      <c r="BR150" s="24"/>
      <c r="BS150" s="21"/>
      <c r="BT150" s="21"/>
      <c r="BU150" s="24"/>
      <c r="BV150" s="21"/>
      <c r="BX150" s="44"/>
      <c r="DJ150" s="35"/>
      <c r="DK150" s="32"/>
      <c r="DL150" s="32"/>
      <c r="DM150" s="38"/>
    </row>
    <row r="151" spans="2:117" ht="13" x14ac:dyDescent="0.15">
      <c r="B151" s="23"/>
      <c r="C151" s="23"/>
      <c r="D151" s="23"/>
      <c r="E151" s="21"/>
      <c r="F151" s="23"/>
      <c r="G151" s="23"/>
      <c r="H151" s="23"/>
      <c r="I151" s="2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3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4"/>
      <c r="BE151" s="21"/>
      <c r="BF151" s="21"/>
      <c r="BG151" s="21"/>
      <c r="BH151" s="21"/>
      <c r="BI151" s="24"/>
      <c r="BJ151" s="21"/>
      <c r="BK151" s="24"/>
      <c r="BL151" s="21"/>
      <c r="BM151" s="24"/>
      <c r="BN151" s="21"/>
      <c r="BO151" s="21"/>
      <c r="BP151" s="21"/>
      <c r="BQ151" s="21"/>
      <c r="BR151" s="24"/>
      <c r="BS151" s="21"/>
      <c r="BT151" s="21"/>
      <c r="BU151" s="24"/>
      <c r="BV151" s="21"/>
      <c r="BX151" s="44"/>
      <c r="DJ151" s="35"/>
      <c r="DK151" s="32"/>
      <c r="DL151" s="32"/>
      <c r="DM151" s="38"/>
    </row>
    <row r="152" spans="2:117" ht="13" x14ac:dyDescent="0.15">
      <c r="B152" s="23"/>
      <c r="C152" s="23"/>
      <c r="D152" s="23"/>
      <c r="E152" s="21"/>
      <c r="F152" s="23"/>
      <c r="G152" s="23"/>
      <c r="H152" s="23"/>
      <c r="I152" s="23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3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4"/>
      <c r="BE152" s="21"/>
      <c r="BF152" s="21"/>
      <c r="BG152" s="21"/>
      <c r="BH152" s="21"/>
      <c r="BI152" s="24"/>
      <c r="BJ152" s="21"/>
      <c r="BK152" s="24"/>
      <c r="BL152" s="21"/>
      <c r="BM152" s="24"/>
      <c r="BN152" s="21"/>
      <c r="BO152" s="21"/>
      <c r="BP152" s="21"/>
      <c r="BQ152" s="21"/>
      <c r="BR152" s="24"/>
      <c r="BS152" s="21"/>
      <c r="BT152" s="21"/>
      <c r="BU152" s="24"/>
      <c r="BV152" s="21"/>
      <c r="BX152" s="44"/>
      <c r="DJ152" s="35"/>
      <c r="DK152" s="32"/>
      <c r="DL152" s="32"/>
      <c r="DM152" s="38"/>
    </row>
    <row r="153" spans="2:117" ht="13" x14ac:dyDescent="0.15">
      <c r="B153" s="23"/>
      <c r="C153" s="23"/>
      <c r="D153" s="23"/>
      <c r="E153" s="21"/>
      <c r="F153" s="23"/>
      <c r="G153" s="23"/>
      <c r="H153" s="23"/>
      <c r="I153" s="2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3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4"/>
      <c r="BE153" s="21"/>
      <c r="BF153" s="21"/>
      <c r="BG153" s="21"/>
      <c r="BH153" s="21"/>
      <c r="BI153" s="24"/>
      <c r="BJ153" s="21"/>
      <c r="BK153" s="24"/>
      <c r="BL153" s="21"/>
      <c r="BM153" s="24"/>
      <c r="BN153" s="21"/>
      <c r="BO153" s="21"/>
      <c r="BP153" s="21"/>
      <c r="BQ153" s="21"/>
      <c r="BR153" s="24"/>
      <c r="BS153" s="21"/>
      <c r="BT153" s="21"/>
      <c r="BU153" s="24"/>
      <c r="BV153" s="21"/>
      <c r="BX153" s="44"/>
      <c r="DJ153" s="35"/>
      <c r="DK153" s="32"/>
      <c r="DL153" s="32"/>
      <c r="DM153" s="38"/>
    </row>
    <row r="154" spans="2:117" ht="13" x14ac:dyDescent="0.15">
      <c r="B154" s="43"/>
      <c r="C154" s="43"/>
      <c r="D154" s="43"/>
      <c r="E154" s="21"/>
      <c r="F154" s="43"/>
      <c r="G154" s="43"/>
      <c r="H154" s="23"/>
      <c r="I154" s="23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3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4"/>
      <c r="BE154" s="21"/>
      <c r="BF154" s="21"/>
      <c r="BG154" s="21"/>
      <c r="BH154" s="21"/>
      <c r="BI154" s="24"/>
      <c r="BJ154" s="21"/>
      <c r="BK154" s="24"/>
      <c r="BL154" s="21"/>
      <c r="BM154" s="24"/>
      <c r="BN154" s="21"/>
      <c r="BO154" s="21"/>
      <c r="BP154" s="21"/>
      <c r="BQ154" s="21"/>
      <c r="BR154" s="24"/>
      <c r="BS154" s="21"/>
      <c r="BT154" s="21"/>
      <c r="BU154" s="24"/>
      <c r="BV154" s="21"/>
      <c r="BX154" s="44"/>
      <c r="DJ154" s="35"/>
      <c r="DK154" s="32"/>
      <c r="DL154" s="32"/>
      <c r="DM154" s="38"/>
    </row>
    <row r="155" spans="2:117" ht="13" x14ac:dyDescent="0.15">
      <c r="B155" s="23"/>
      <c r="C155" s="23"/>
      <c r="D155" s="23"/>
      <c r="E155" s="21"/>
      <c r="F155" s="23"/>
      <c r="G155" s="23"/>
      <c r="H155" s="23"/>
      <c r="I155" s="2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3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4"/>
      <c r="BE155" s="21"/>
      <c r="BF155" s="21"/>
      <c r="BG155" s="21"/>
      <c r="BH155" s="21"/>
      <c r="BI155" s="24"/>
      <c r="BJ155" s="21"/>
      <c r="BK155" s="24"/>
      <c r="BL155" s="21"/>
      <c r="BM155" s="24"/>
      <c r="BN155" s="21"/>
      <c r="BO155" s="21"/>
      <c r="BP155" s="21"/>
      <c r="BQ155" s="21"/>
      <c r="BR155" s="24"/>
      <c r="BS155" s="21"/>
      <c r="BT155" s="21"/>
      <c r="BU155" s="24"/>
      <c r="BV155" s="21"/>
      <c r="BX155" s="44"/>
      <c r="DJ155" s="35"/>
      <c r="DK155" s="32"/>
      <c r="DL155" s="32"/>
      <c r="DM155" s="38"/>
    </row>
    <row r="156" spans="2:117" ht="13" x14ac:dyDescent="0.15">
      <c r="B156" s="23"/>
      <c r="C156" s="23"/>
      <c r="D156" s="23"/>
      <c r="E156" s="21"/>
      <c r="F156" s="23"/>
      <c r="G156" s="23"/>
      <c r="H156" s="23"/>
      <c r="I156" s="23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3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4"/>
      <c r="BE156" s="21"/>
      <c r="BF156" s="21"/>
      <c r="BG156" s="21"/>
      <c r="BH156" s="21"/>
      <c r="BI156" s="24"/>
      <c r="BJ156" s="21"/>
      <c r="BK156" s="24"/>
      <c r="BL156" s="21"/>
      <c r="BM156" s="24"/>
      <c r="BN156" s="21"/>
      <c r="BO156" s="21"/>
      <c r="BP156" s="21"/>
      <c r="BQ156" s="21"/>
      <c r="BR156" s="24"/>
      <c r="BS156" s="21"/>
      <c r="BT156" s="21"/>
      <c r="BU156" s="24"/>
      <c r="BV156" s="21"/>
      <c r="BX156" s="44"/>
      <c r="DJ156" s="35"/>
      <c r="DK156" s="32"/>
      <c r="DL156" s="32"/>
      <c r="DM156" s="38"/>
    </row>
    <row r="157" spans="2:117" ht="13" x14ac:dyDescent="0.15">
      <c r="B157" s="43"/>
      <c r="C157" s="43"/>
      <c r="D157" s="43"/>
      <c r="F157" s="43"/>
      <c r="G157" s="43"/>
      <c r="H157" s="43"/>
      <c r="I157" s="43"/>
      <c r="AF157" s="3"/>
      <c r="AG157" s="3"/>
      <c r="AH157" s="3"/>
      <c r="AJ157" s="3"/>
      <c r="AK157" s="3"/>
      <c r="AO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4"/>
      <c r="BE157" s="21"/>
      <c r="BF157" s="21"/>
      <c r="BG157" s="21"/>
      <c r="BH157" s="21"/>
      <c r="BI157" s="24"/>
      <c r="BJ157" s="21"/>
      <c r="BK157" s="24"/>
      <c r="BL157" s="21"/>
      <c r="BM157" s="24"/>
      <c r="BN157" s="21"/>
      <c r="BO157" s="21"/>
      <c r="BP157" s="21"/>
      <c r="BQ157" s="21"/>
      <c r="BR157" s="24"/>
      <c r="BS157" s="21"/>
      <c r="BT157" s="21"/>
      <c r="BU157" s="24"/>
      <c r="BV157" s="21"/>
      <c r="BX157" s="44"/>
      <c r="DJ157" s="35"/>
      <c r="DK157" s="32"/>
      <c r="DL157" s="32"/>
      <c r="DM157" s="38"/>
    </row>
    <row r="158" spans="2:117" ht="13" x14ac:dyDescent="0.15">
      <c r="B158" s="23"/>
      <c r="C158" s="23"/>
      <c r="D158" s="23"/>
      <c r="E158" s="21"/>
      <c r="F158" s="23"/>
      <c r="G158" s="23"/>
      <c r="H158" s="23"/>
      <c r="I158" s="23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3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4"/>
      <c r="BE158" s="21"/>
      <c r="BF158" s="21"/>
      <c r="BG158" s="21"/>
      <c r="BH158" s="21"/>
      <c r="BI158" s="24"/>
      <c r="BJ158" s="21"/>
      <c r="BK158" s="24"/>
      <c r="BL158" s="21"/>
      <c r="BM158" s="24"/>
      <c r="BN158" s="21"/>
      <c r="BO158" s="21"/>
      <c r="BP158" s="21"/>
      <c r="BQ158" s="21"/>
      <c r="BR158" s="24"/>
      <c r="BS158" s="21"/>
      <c r="BT158" s="21"/>
      <c r="BU158" s="24"/>
      <c r="BV158" s="21"/>
      <c r="BX158" s="44"/>
      <c r="DJ158" s="35"/>
      <c r="DK158" s="32"/>
      <c r="DL158" s="32"/>
      <c r="DM158" s="38"/>
    </row>
    <row r="159" spans="2:117" ht="13" x14ac:dyDescent="0.15">
      <c r="B159" s="23"/>
      <c r="C159" s="23"/>
      <c r="D159" s="23"/>
      <c r="E159" s="21"/>
      <c r="F159" s="23"/>
      <c r="G159" s="23"/>
      <c r="H159" s="23"/>
      <c r="I159" s="2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3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4"/>
      <c r="BE159" s="21"/>
      <c r="BF159" s="21"/>
      <c r="BG159" s="21"/>
      <c r="BH159" s="21"/>
      <c r="BI159" s="24"/>
      <c r="BJ159" s="21"/>
      <c r="BK159" s="24"/>
      <c r="BL159" s="21"/>
      <c r="BM159" s="24"/>
      <c r="BN159" s="21"/>
      <c r="BO159" s="21"/>
      <c r="BP159" s="21"/>
      <c r="BQ159" s="21"/>
      <c r="BR159" s="24"/>
      <c r="BS159" s="21"/>
      <c r="BT159" s="21"/>
      <c r="BU159" s="24"/>
      <c r="BV159" s="21"/>
      <c r="BX159" s="44"/>
      <c r="DJ159" s="35"/>
      <c r="DK159" s="32"/>
      <c r="DL159" s="32"/>
      <c r="DM159" s="38"/>
    </row>
    <row r="160" spans="2:117" ht="13" x14ac:dyDescent="0.15">
      <c r="B160" s="23"/>
      <c r="C160" s="23"/>
      <c r="D160" s="23"/>
      <c r="E160" s="21"/>
      <c r="F160" s="23"/>
      <c r="G160" s="23"/>
      <c r="H160" s="23"/>
      <c r="I160" s="23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3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4"/>
      <c r="BE160" s="21"/>
      <c r="BF160" s="21"/>
      <c r="BG160" s="21"/>
      <c r="BH160" s="21"/>
      <c r="BI160" s="24"/>
      <c r="BJ160" s="21"/>
      <c r="BK160" s="24"/>
      <c r="BL160" s="21"/>
      <c r="BM160" s="24"/>
      <c r="BN160" s="21"/>
      <c r="BO160" s="21"/>
      <c r="BP160" s="21"/>
      <c r="BQ160" s="21"/>
      <c r="BR160" s="24"/>
      <c r="BS160" s="21"/>
      <c r="BT160" s="21"/>
      <c r="BU160" s="24"/>
      <c r="BV160" s="21"/>
      <c r="BX160" s="44"/>
      <c r="DJ160" s="35"/>
      <c r="DK160" s="32"/>
      <c r="DL160" s="32"/>
      <c r="DM160" s="38"/>
    </row>
    <row r="161" spans="2:117" ht="13" x14ac:dyDescent="0.15">
      <c r="B161" s="23"/>
      <c r="C161" s="23"/>
      <c r="D161" s="23"/>
      <c r="E161" s="21"/>
      <c r="F161" s="23"/>
      <c r="G161" s="23"/>
      <c r="H161" s="23"/>
      <c r="I161" s="2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3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4"/>
      <c r="BE161" s="21"/>
      <c r="BF161" s="21"/>
      <c r="BG161" s="21"/>
      <c r="BH161" s="21"/>
      <c r="BI161" s="24"/>
      <c r="BJ161" s="21"/>
      <c r="BK161" s="24"/>
      <c r="BL161" s="21"/>
      <c r="BM161" s="24"/>
      <c r="BN161" s="21"/>
      <c r="BO161" s="21"/>
      <c r="BP161" s="21"/>
      <c r="BQ161" s="21"/>
      <c r="BR161" s="24"/>
      <c r="BS161" s="21"/>
      <c r="BT161" s="21"/>
      <c r="BU161" s="24"/>
      <c r="BV161" s="21"/>
      <c r="BX161" s="44"/>
      <c r="DJ161" s="35"/>
      <c r="DK161" s="32"/>
      <c r="DL161" s="32"/>
      <c r="DM161" s="38"/>
    </row>
    <row r="162" spans="2:117" ht="13" x14ac:dyDescent="0.15">
      <c r="B162" s="43"/>
      <c r="C162" s="43"/>
      <c r="D162" s="43"/>
      <c r="E162" s="21"/>
      <c r="F162" s="43"/>
      <c r="G162" s="43"/>
      <c r="H162" s="23"/>
      <c r="I162" s="23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3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4"/>
      <c r="BE162" s="21"/>
      <c r="BF162" s="21"/>
      <c r="BG162" s="21"/>
      <c r="BH162" s="21"/>
      <c r="BI162" s="24"/>
      <c r="BJ162" s="21"/>
      <c r="BK162" s="24"/>
      <c r="BL162" s="21"/>
      <c r="BM162" s="24"/>
      <c r="BN162" s="21"/>
      <c r="BO162" s="21"/>
      <c r="BP162" s="21"/>
      <c r="BQ162" s="21"/>
      <c r="BR162" s="24"/>
      <c r="BS162" s="21"/>
      <c r="BT162" s="21"/>
      <c r="BU162" s="24"/>
      <c r="BV162" s="21"/>
      <c r="BX162" s="44"/>
      <c r="DJ162" s="35"/>
      <c r="DK162" s="32"/>
      <c r="DL162" s="32"/>
      <c r="DM162" s="38"/>
    </row>
    <row r="163" spans="2:117" ht="13" x14ac:dyDescent="0.15">
      <c r="B163" s="43"/>
      <c r="C163" s="43"/>
      <c r="D163" s="43"/>
      <c r="F163" s="43"/>
      <c r="G163" s="43"/>
      <c r="H163" s="43"/>
      <c r="I163" s="43"/>
      <c r="AF163" s="21"/>
      <c r="AG163" s="21"/>
      <c r="AH163" s="21"/>
      <c r="AI163" s="21"/>
      <c r="AJ163" s="3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4"/>
      <c r="BE163" s="21"/>
      <c r="BF163" s="21"/>
      <c r="BG163" s="21"/>
      <c r="BH163" s="21"/>
      <c r="BI163" s="24"/>
      <c r="BJ163" s="21"/>
      <c r="BK163" s="24"/>
      <c r="BL163" s="21"/>
      <c r="BM163" s="24"/>
      <c r="BN163" s="21"/>
      <c r="BO163" s="21"/>
      <c r="BP163" s="21"/>
      <c r="BQ163" s="21"/>
      <c r="BR163" s="24"/>
      <c r="BS163" s="21"/>
      <c r="BT163" s="21"/>
      <c r="BU163" s="24"/>
      <c r="BV163" s="21"/>
      <c r="BX163" s="44"/>
      <c r="DJ163" s="35"/>
      <c r="DK163" s="32"/>
      <c r="DL163" s="32"/>
      <c r="DM163" s="38"/>
    </row>
    <row r="164" spans="2:117" ht="13" x14ac:dyDescent="0.15">
      <c r="B164" s="23"/>
      <c r="C164" s="23"/>
      <c r="D164" s="23"/>
      <c r="E164" s="21"/>
      <c r="F164" s="23"/>
      <c r="G164" s="23"/>
      <c r="H164" s="23"/>
      <c r="I164" s="23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3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4"/>
      <c r="BE164" s="21"/>
      <c r="BF164" s="21"/>
      <c r="BG164" s="21"/>
      <c r="BH164" s="21"/>
      <c r="BI164" s="24"/>
      <c r="BJ164" s="21"/>
      <c r="BK164" s="24"/>
      <c r="BL164" s="21"/>
      <c r="BM164" s="24"/>
      <c r="BN164" s="21"/>
      <c r="BO164" s="21"/>
      <c r="BP164" s="21"/>
      <c r="BQ164" s="21"/>
      <c r="BR164" s="24"/>
      <c r="BS164" s="21"/>
      <c r="BT164" s="21"/>
      <c r="BU164" s="24"/>
      <c r="BV164" s="21"/>
      <c r="BX164" s="44"/>
      <c r="DJ164" s="35"/>
      <c r="DK164" s="32"/>
      <c r="DL164" s="32"/>
      <c r="DM164" s="38"/>
    </row>
    <row r="165" spans="2:117" ht="13" x14ac:dyDescent="0.15">
      <c r="B165" s="23"/>
      <c r="C165" s="23"/>
      <c r="D165" s="23"/>
      <c r="E165" s="21"/>
      <c r="F165" s="23"/>
      <c r="G165" s="23"/>
      <c r="H165" s="23"/>
      <c r="I165" s="2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3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4"/>
      <c r="BE165" s="21"/>
      <c r="BF165" s="21"/>
      <c r="BG165" s="21"/>
      <c r="BH165" s="21"/>
      <c r="BI165" s="24"/>
      <c r="BJ165" s="21"/>
      <c r="BK165" s="24"/>
      <c r="BL165" s="21"/>
      <c r="BM165" s="24"/>
      <c r="BN165" s="21"/>
      <c r="BO165" s="21"/>
      <c r="BP165" s="21"/>
      <c r="BQ165" s="21"/>
      <c r="BR165" s="24"/>
      <c r="BS165" s="21"/>
      <c r="BT165" s="21"/>
      <c r="BU165" s="24"/>
      <c r="BV165" s="21"/>
      <c r="BX165" s="44"/>
      <c r="DJ165" s="35"/>
      <c r="DK165" s="32"/>
      <c r="DL165" s="32"/>
      <c r="DM165" s="38"/>
    </row>
    <row r="166" spans="2:117" ht="13" x14ac:dyDescent="0.15">
      <c r="B166" s="23"/>
      <c r="C166" s="23"/>
      <c r="D166" s="23"/>
      <c r="E166" s="21"/>
      <c r="F166" s="23"/>
      <c r="G166" s="23"/>
      <c r="H166" s="23"/>
      <c r="I166" s="23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3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4"/>
      <c r="BE166" s="21"/>
      <c r="BF166" s="21"/>
      <c r="BG166" s="21"/>
      <c r="BH166" s="21"/>
      <c r="BI166" s="24"/>
      <c r="BJ166" s="21"/>
      <c r="BK166" s="24"/>
      <c r="BL166" s="21"/>
      <c r="BM166" s="24"/>
      <c r="BN166" s="21"/>
      <c r="BO166" s="21"/>
      <c r="BP166" s="21"/>
      <c r="BQ166" s="21"/>
      <c r="BR166" s="24"/>
      <c r="BS166" s="21"/>
      <c r="BT166" s="21"/>
      <c r="BU166" s="24"/>
      <c r="BV166" s="21"/>
      <c r="BX166" s="44"/>
      <c r="DJ166" s="35"/>
      <c r="DK166" s="32"/>
      <c r="DL166" s="32"/>
      <c r="DM166" s="38"/>
    </row>
    <row r="167" spans="2:117" ht="13" x14ac:dyDescent="0.15">
      <c r="B167" s="23"/>
      <c r="C167" s="23"/>
      <c r="D167" s="23"/>
      <c r="E167" s="21"/>
      <c r="F167" s="23"/>
      <c r="G167" s="23"/>
      <c r="H167" s="23"/>
      <c r="I167" s="2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3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4"/>
      <c r="BE167" s="21"/>
      <c r="BF167" s="21"/>
      <c r="BG167" s="21"/>
      <c r="BH167" s="21"/>
      <c r="BI167" s="24"/>
      <c r="BJ167" s="21"/>
      <c r="BK167" s="24"/>
      <c r="BL167" s="21"/>
      <c r="BM167" s="24"/>
      <c r="BN167" s="21"/>
      <c r="BO167" s="21"/>
      <c r="BP167" s="21"/>
      <c r="BQ167" s="21"/>
      <c r="BR167" s="24"/>
      <c r="BS167" s="21"/>
      <c r="BT167" s="21"/>
      <c r="BU167" s="24"/>
      <c r="BV167" s="21"/>
      <c r="BX167" s="44"/>
      <c r="DJ167" s="35"/>
      <c r="DK167" s="32"/>
      <c r="DL167" s="32"/>
      <c r="DM167" s="38"/>
    </row>
    <row r="168" spans="2:117" ht="13" x14ac:dyDescent="0.15">
      <c r="B168" s="23"/>
      <c r="C168" s="23"/>
      <c r="D168" s="23"/>
      <c r="E168" s="21"/>
      <c r="F168" s="23"/>
      <c r="G168" s="23"/>
      <c r="H168" s="23"/>
      <c r="I168" s="23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3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4"/>
      <c r="BE168" s="21"/>
      <c r="BF168" s="21"/>
      <c r="BG168" s="21"/>
      <c r="BH168" s="21"/>
      <c r="BI168" s="24"/>
      <c r="BJ168" s="21"/>
      <c r="BK168" s="24"/>
      <c r="BL168" s="21"/>
      <c r="BM168" s="24"/>
      <c r="BN168" s="21"/>
      <c r="BO168" s="21"/>
      <c r="BP168" s="21"/>
      <c r="BQ168" s="21"/>
      <c r="BR168" s="24"/>
      <c r="BS168" s="21"/>
      <c r="BT168" s="21"/>
      <c r="BU168" s="24"/>
      <c r="BV168" s="21"/>
      <c r="BX168" s="44"/>
      <c r="DJ168" s="35"/>
      <c r="DK168" s="32"/>
      <c r="DL168" s="32"/>
      <c r="DM168" s="38"/>
    </row>
    <row r="169" spans="2:117" ht="13" x14ac:dyDescent="0.15">
      <c r="B169" s="23"/>
      <c r="C169" s="23"/>
      <c r="D169" s="23"/>
      <c r="E169" s="21"/>
      <c r="F169" s="23"/>
      <c r="G169" s="23"/>
      <c r="H169" s="23"/>
      <c r="I169" s="2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3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4"/>
      <c r="BE169" s="21"/>
      <c r="BF169" s="21"/>
      <c r="BG169" s="21"/>
      <c r="BH169" s="21"/>
      <c r="BI169" s="24"/>
      <c r="BJ169" s="21"/>
      <c r="BK169" s="24"/>
      <c r="BL169" s="21"/>
      <c r="BM169" s="24"/>
      <c r="BN169" s="21"/>
      <c r="BO169" s="21"/>
      <c r="BP169" s="21"/>
      <c r="BQ169" s="21"/>
      <c r="BR169" s="24"/>
      <c r="BS169" s="21"/>
      <c r="BT169" s="21"/>
      <c r="BU169" s="24"/>
      <c r="BV169" s="21"/>
      <c r="BX169" s="44"/>
      <c r="DJ169" s="35"/>
      <c r="DK169" s="32"/>
      <c r="DL169" s="32"/>
      <c r="DM169" s="38"/>
    </row>
    <row r="170" spans="2:117" ht="13" x14ac:dyDescent="0.15">
      <c r="B170" s="23"/>
      <c r="C170" s="23"/>
      <c r="D170" s="23"/>
      <c r="E170" s="21"/>
      <c r="F170" s="23"/>
      <c r="G170" s="23"/>
      <c r="H170" s="23"/>
      <c r="I170" s="23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3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4"/>
      <c r="BE170" s="21"/>
      <c r="BF170" s="21"/>
      <c r="BG170" s="21"/>
      <c r="BH170" s="21"/>
      <c r="BI170" s="24"/>
      <c r="BJ170" s="21"/>
      <c r="BK170" s="24"/>
      <c r="BL170" s="21"/>
      <c r="BM170" s="24"/>
      <c r="BN170" s="21"/>
      <c r="BO170" s="21"/>
      <c r="BP170" s="21"/>
      <c r="BQ170" s="21"/>
      <c r="BR170" s="24"/>
      <c r="BS170" s="21"/>
      <c r="BT170" s="21"/>
      <c r="BU170" s="24"/>
      <c r="BV170" s="21"/>
      <c r="BX170" s="44"/>
      <c r="DJ170" s="35"/>
      <c r="DK170" s="32"/>
      <c r="DL170" s="32"/>
      <c r="DM170" s="38"/>
    </row>
    <row r="171" spans="2:117" ht="13" x14ac:dyDescent="0.15">
      <c r="B171" s="43"/>
      <c r="C171" s="43"/>
      <c r="D171" s="43"/>
      <c r="F171" s="43"/>
      <c r="G171" s="43"/>
      <c r="H171" s="43"/>
      <c r="I171" s="43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3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4"/>
      <c r="BE171" s="21"/>
      <c r="BF171" s="21"/>
      <c r="BG171" s="21"/>
      <c r="BH171" s="21"/>
      <c r="BI171" s="24"/>
      <c r="BJ171" s="21"/>
      <c r="BK171" s="24"/>
      <c r="BL171" s="21"/>
      <c r="BM171" s="24"/>
      <c r="BN171" s="21"/>
      <c r="BO171" s="21"/>
      <c r="BP171" s="21"/>
      <c r="BQ171" s="21"/>
      <c r="BR171" s="24"/>
      <c r="BS171" s="21"/>
      <c r="BT171" s="21"/>
      <c r="BU171" s="24"/>
      <c r="BV171" s="21"/>
      <c r="BX171" s="44"/>
      <c r="DJ171" s="35"/>
      <c r="DK171" s="32"/>
      <c r="DL171" s="32"/>
      <c r="DM171" s="38"/>
    </row>
    <row r="172" spans="2:117" ht="13" x14ac:dyDescent="0.15">
      <c r="B172" s="23"/>
      <c r="C172" s="23"/>
      <c r="D172" s="23"/>
      <c r="E172" s="21"/>
      <c r="F172" s="23"/>
      <c r="G172" s="23"/>
      <c r="H172" s="23"/>
      <c r="I172" s="23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3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4"/>
      <c r="BE172" s="21"/>
      <c r="BF172" s="21"/>
      <c r="BG172" s="21"/>
      <c r="BH172" s="21"/>
      <c r="BI172" s="24"/>
      <c r="BJ172" s="21"/>
      <c r="BK172" s="24"/>
      <c r="BL172" s="21"/>
      <c r="BM172" s="24"/>
      <c r="BN172" s="21"/>
      <c r="BO172" s="21"/>
      <c r="BP172" s="21"/>
      <c r="BQ172" s="21"/>
      <c r="BR172" s="24"/>
      <c r="BS172" s="21"/>
      <c r="BT172" s="21"/>
      <c r="BU172" s="24"/>
      <c r="BV172" s="21"/>
      <c r="BX172" s="44"/>
      <c r="DJ172" s="35"/>
      <c r="DK172" s="32"/>
      <c r="DL172" s="32"/>
      <c r="DM172" s="38"/>
    </row>
    <row r="173" spans="2:117" ht="13" x14ac:dyDescent="0.15">
      <c r="B173" s="43"/>
      <c r="C173" s="43"/>
      <c r="D173" s="43"/>
      <c r="F173" s="43"/>
      <c r="G173" s="43"/>
      <c r="H173" s="43"/>
      <c r="I173" s="43"/>
      <c r="AF173" s="3"/>
      <c r="AG173" s="3"/>
      <c r="AH173" s="3"/>
      <c r="AJ173" s="3"/>
      <c r="AK173" s="3"/>
      <c r="AO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4"/>
      <c r="BE173" s="21"/>
      <c r="BF173" s="21"/>
      <c r="BG173" s="21"/>
      <c r="BH173" s="21"/>
      <c r="BI173" s="24"/>
      <c r="BJ173" s="21"/>
      <c r="BK173" s="24"/>
      <c r="BL173" s="21"/>
      <c r="BM173" s="24"/>
      <c r="BN173" s="21"/>
      <c r="BO173" s="21"/>
      <c r="BP173" s="21"/>
      <c r="BQ173" s="21"/>
      <c r="BR173" s="24"/>
      <c r="BS173" s="21"/>
      <c r="BT173" s="21"/>
      <c r="BU173" s="24"/>
      <c r="BV173" s="21"/>
      <c r="BX173" s="44"/>
      <c r="DJ173" s="35"/>
      <c r="DK173" s="32"/>
      <c r="DL173" s="32"/>
      <c r="DM173" s="38"/>
    </row>
    <row r="174" spans="2:117" ht="13" x14ac:dyDescent="0.15">
      <c r="B174" s="23"/>
      <c r="C174" s="23"/>
      <c r="D174" s="23"/>
      <c r="E174" s="21"/>
      <c r="F174" s="23"/>
      <c r="G174" s="23"/>
      <c r="H174" s="23"/>
      <c r="I174" s="23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3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4"/>
      <c r="BE174" s="21"/>
      <c r="BF174" s="21"/>
      <c r="BG174" s="21"/>
      <c r="BH174" s="21"/>
      <c r="BI174" s="24"/>
      <c r="BJ174" s="21"/>
      <c r="BK174" s="24"/>
      <c r="BL174" s="21"/>
      <c r="BM174" s="24"/>
      <c r="BN174" s="21"/>
      <c r="BO174" s="21"/>
      <c r="BP174" s="21"/>
      <c r="BQ174" s="21"/>
      <c r="BR174" s="24"/>
      <c r="BS174" s="21"/>
      <c r="BT174" s="21"/>
      <c r="BU174" s="24"/>
      <c r="BV174" s="21"/>
      <c r="BX174" s="44"/>
      <c r="DJ174" s="35"/>
      <c r="DK174" s="32"/>
      <c r="DL174" s="32"/>
      <c r="DM174" s="38"/>
    </row>
    <row r="175" spans="2:117" ht="13" x14ac:dyDescent="0.15">
      <c r="B175" s="23"/>
      <c r="C175" s="23"/>
      <c r="D175" s="23"/>
      <c r="E175" s="21"/>
      <c r="F175" s="23"/>
      <c r="G175" s="23"/>
      <c r="H175" s="23"/>
      <c r="I175" s="2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3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4"/>
      <c r="BE175" s="21"/>
      <c r="BF175" s="21"/>
      <c r="BG175" s="21"/>
      <c r="BH175" s="21"/>
      <c r="BI175" s="24"/>
      <c r="BJ175" s="21"/>
      <c r="BK175" s="24"/>
      <c r="BL175" s="21"/>
      <c r="BM175" s="24"/>
      <c r="BN175" s="21"/>
      <c r="BO175" s="21"/>
      <c r="BP175" s="21"/>
      <c r="BQ175" s="21"/>
      <c r="BR175" s="24"/>
      <c r="BS175" s="21"/>
      <c r="BT175" s="21"/>
      <c r="BU175" s="24"/>
      <c r="BV175" s="21"/>
      <c r="BX175" s="44"/>
      <c r="DJ175" s="35"/>
      <c r="DK175" s="32"/>
      <c r="DL175" s="32"/>
      <c r="DM175" s="38"/>
    </row>
    <row r="176" spans="2:117" ht="13" x14ac:dyDescent="0.15">
      <c r="B176" s="43"/>
      <c r="C176" s="43"/>
      <c r="D176" s="43"/>
      <c r="F176" s="43"/>
      <c r="G176" s="43"/>
      <c r="H176" s="43"/>
      <c r="I176" s="43"/>
      <c r="AJ176" s="3"/>
      <c r="BD176" s="44"/>
      <c r="BI176" s="44"/>
      <c r="BK176" s="44"/>
      <c r="BM176" s="44"/>
      <c r="BR176" s="44"/>
      <c r="BU176" s="44"/>
      <c r="BX176" s="44"/>
      <c r="DJ176" s="32"/>
      <c r="DK176" s="32"/>
      <c r="DL176" s="32"/>
      <c r="DM176" s="38"/>
    </row>
    <row r="177" spans="2:117" ht="13" x14ac:dyDescent="0.15">
      <c r="B177" s="43"/>
      <c r="C177" s="43"/>
      <c r="D177" s="43"/>
      <c r="F177" s="43"/>
      <c r="G177" s="43"/>
      <c r="H177" s="43"/>
      <c r="I177" s="43"/>
      <c r="AF177" s="3"/>
      <c r="AG177" s="3"/>
      <c r="AH177" s="3"/>
      <c r="AJ177" s="3"/>
      <c r="AK177" s="3"/>
      <c r="BD177" s="4"/>
      <c r="BI177" s="4"/>
      <c r="BK177" s="4"/>
      <c r="BM177" s="4"/>
      <c r="BR177" s="4"/>
      <c r="BU177" s="4"/>
      <c r="BX177" s="44"/>
      <c r="DJ177" s="32"/>
      <c r="DK177" s="32"/>
      <c r="DL177" s="32"/>
      <c r="DM177" s="38"/>
    </row>
    <row r="178" spans="2:117" ht="13" x14ac:dyDescent="0.15">
      <c r="B178" s="43"/>
      <c r="C178" s="43"/>
      <c r="D178" s="43"/>
      <c r="F178" s="43"/>
      <c r="G178" s="43"/>
      <c r="H178" s="43"/>
      <c r="I178" s="43"/>
      <c r="AF178" s="3"/>
      <c r="AG178" s="3"/>
      <c r="AH178" s="3"/>
      <c r="AJ178" s="3"/>
      <c r="AK178" s="3"/>
      <c r="BD178" s="4"/>
      <c r="BI178" s="4"/>
      <c r="BK178" s="4"/>
      <c r="BM178" s="4"/>
      <c r="BR178" s="4"/>
      <c r="BU178" s="4"/>
      <c r="BX178" s="44"/>
      <c r="DJ178" s="32"/>
      <c r="DK178" s="32"/>
      <c r="DL178" s="32"/>
      <c r="DM178" s="38"/>
    </row>
    <row r="179" spans="2:117" ht="13" x14ac:dyDescent="0.15">
      <c r="B179" s="43"/>
      <c r="C179" s="43"/>
      <c r="D179" s="43"/>
      <c r="F179" s="43"/>
      <c r="G179" s="43"/>
      <c r="H179" s="43"/>
      <c r="I179" s="43"/>
      <c r="AJ179" s="3"/>
      <c r="BD179" s="44"/>
      <c r="BI179" s="44"/>
      <c r="BK179" s="44"/>
      <c r="BM179" s="44"/>
      <c r="BR179" s="44"/>
      <c r="BU179" s="44"/>
      <c r="BX179" s="44"/>
      <c r="DJ179" s="32"/>
      <c r="DK179" s="32"/>
      <c r="DL179" s="32"/>
      <c r="DM179" s="38"/>
    </row>
    <row r="180" spans="2:117" ht="13" x14ac:dyDescent="0.15">
      <c r="B180" s="43"/>
      <c r="C180" s="43"/>
      <c r="D180" s="43"/>
      <c r="F180" s="43"/>
      <c r="G180" s="43"/>
      <c r="H180" s="43"/>
      <c r="I180" s="43"/>
      <c r="AJ180" s="3"/>
      <c r="BD180" s="44"/>
      <c r="BI180" s="44"/>
      <c r="BK180" s="44"/>
      <c r="BM180" s="44"/>
      <c r="BR180" s="44"/>
      <c r="BU180" s="44"/>
      <c r="BX180" s="44"/>
      <c r="DJ180" s="32"/>
      <c r="DK180" s="32"/>
      <c r="DL180" s="32"/>
      <c r="DM180" s="38"/>
    </row>
    <row r="181" spans="2:117" ht="13" x14ac:dyDescent="0.15">
      <c r="B181" s="43"/>
      <c r="C181" s="43"/>
      <c r="D181" s="43"/>
      <c r="F181" s="43"/>
      <c r="G181" s="43"/>
      <c r="H181" s="43"/>
      <c r="I181" s="43"/>
      <c r="AJ181" s="3"/>
      <c r="BD181" s="44"/>
      <c r="BI181" s="44"/>
      <c r="BK181" s="44"/>
      <c r="BM181" s="44"/>
      <c r="BR181" s="44"/>
      <c r="BU181" s="44"/>
      <c r="BX181" s="44"/>
      <c r="DJ181" s="32"/>
      <c r="DK181" s="32"/>
      <c r="DL181" s="32"/>
      <c r="DM181" s="38"/>
    </row>
    <row r="182" spans="2:117" ht="13" x14ac:dyDescent="0.15">
      <c r="B182" s="43"/>
      <c r="C182" s="43"/>
      <c r="D182" s="43"/>
      <c r="F182" s="43"/>
      <c r="G182" s="43"/>
      <c r="H182" s="43"/>
      <c r="I182" s="43"/>
      <c r="AF182" s="3"/>
      <c r="AG182" s="3"/>
      <c r="AH182" s="3"/>
      <c r="AJ182" s="3"/>
      <c r="AK182" s="3"/>
      <c r="BD182" s="4"/>
      <c r="BI182" s="4"/>
      <c r="BK182" s="4"/>
      <c r="BM182" s="4"/>
      <c r="BR182" s="4"/>
      <c r="BU182" s="4"/>
      <c r="BX182" s="44"/>
      <c r="DJ182" s="32"/>
      <c r="DK182" s="32"/>
      <c r="DL182" s="32"/>
      <c r="DM182" s="38"/>
    </row>
    <row r="183" spans="2:117" ht="13" x14ac:dyDescent="0.15">
      <c r="B183" s="23"/>
      <c r="C183" s="23"/>
      <c r="D183" s="23"/>
      <c r="E183" s="21"/>
      <c r="F183" s="23"/>
      <c r="G183" s="23"/>
      <c r="H183" s="23"/>
      <c r="I183" s="2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3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4"/>
      <c r="BE183" s="21"/>
      <c r="BF183" s="21"/>
      <c r="BG183" s="21"/>
      <c r="BH183" s="21"/>
      <c r="BI183" s="24"/>
      <c r="BJ183" s="21"/>
      <c r="BK183" s="24"/>
      <c r="BL183" s="21"/>
      <c r="BM183" s="24"/>
      <c r="BN183" s="21"/>
      <c r="BO183" s="21"/>
      <c r="BP183" s="21"/>
      <c r="BQ183" s="21"/>
      <c r="BR183" s="24"/>
      <c r="BS183" s="21"/>
      <c r="BT183" s="21"/>
      <c r="BU183" s="24"/>
      <c r="BV183" s="21"/>
      <c r="BX183" s="44"/>
      <c r="DJ183" s="35"/>
      <c r="DK183" s="32"/>
      <c r="DL183" s="32"/>
      <c r="DM183" s="38"/>
    </row>
    <row r="184" spans="2:117" ht="13" x14ac:dyDescent="0.15">
      <c r="B184" s="43"/>
      <c r="C184" s="43"/>
      <c r="D184" s="43"/>
      <c r="F184" s="43"/>
      <c r="G184" s="43"/>
      <c r="H184" s="43"/>
      <c r="I184" s="43"/>
      <c r="AF184" s="21"/>
      <c r="AG184" s="21"/>
      <c r="AH184" s="21"/>
      <c r="AI184" s="21"/>
      <c r="AJ184" s="3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4"/>
      <c r="BE184" s="21"/>
      <c r="BF184" s="21"/>
      <c r="BG184" s="21"/>
      <c r="BH184" s="21"/>
      <c r="BI184" s="24"/>
      <c r="BJ184" s="21"/>
      <c r="BK184" s="24"/>
      <c r="BL184" s="21"/>
      <c r="BM184" s="24"/>
      <c r="BN184" s="21"/>
      <c r="BO184" s="21"/>
      <c r="BP184" s="21"/>
      <c r="BQ184" s="21"/>
      <c r="BR184" s="24"/>
      <c r="BS184" s="21"/>
      <c r="BT184" s="21"/>
      <c r="BU184" s="24"/>
      <c r="BV184" s="21"/>
      <c r="BX184" s="44"/>
      <c r="DJ184" s="35"/>
      <c r="DK184" s="32"/>
      <c r="DL184" s="32"/>
      <c r="DM184" s="38"/>
    </row>
    <row r="185" spans="2:117" ht="13" x14ac:dyDescent="0.15">
      <c r="B185" s="23"/>
      <c r="C185" s="23"/>
      <c r="D185" s="23"/>
      <c r="E185" s="21"/>
      <c r="F185" s="23"/>
      <c r="G185" s="23"/>
      <c r="H185" s="23"/>
      <c r="I185" s="2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3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4"/>
      <c r="BE185" s="21"/>
      <c r="BF185" s="21"/>
      <c r="BG185" s="21"/>
      <c r="BH185" s="21"/>
      <c r="BI185" s="24"/>
      <c r="BJ185" s="21"/>
      <c r="BK185" s="24"/>
      <c r="BL185" s="21"/>
      <c r="BM185" s="24"/>
      <c r="BN185" s="21"/>
      <c r="BO185" s="21"/>
      <c r="BP185" s="21"/>
      <c r="BQ185" s="21"/>
      <c r="BR185" s="24"/>
      <c r="BS185" s="21"/>
      <c r="BT185" s="21"/>
      <c r="BU185" s="24"/>
      <c r="BV185" s="21"/>
      <c r="BX185" s="44"/>
      <c r="DJ185" s="35"/>
      <c r="DK185" s="32"/>
      <c r="DL185" s="32"/>
      <c r="DM185" s="38"/>
    </row>
    <row r="186" spans="2:117" ht="13" x14ac:dyDescent="0.15">
      <c r="B186" s="43"/>
      <c r="C186" s="43"/>
      <c r="D186" s="43"/>
      <c r="F186" s="43"/>
      <c r="G186" s="43"/>
      <c r="H186" s="43"/>
      <c r="I186" s="43"/>
      <c r="K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3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4"/>
      <c r="BE186" s="21"/>
      <c r="BF186" s="21"/>
      <c r="BG186" s="21"/>
      <c r="BH186" s="21"/>
      <c r="BI186" s="24"/>
      <c r="BJ186" s="21"/>
      <c r="BK186" s="24"/>
      <c r="BL186" s="21"/>
      <c r="BM186" s="24"/>
      <c r="BN186" s="21"/>
      <c r="BO186" s="21"/>
      <c r="BP186" s="21"/>
      <c r="BQ186" s="21"/>
      <c r="BR186" s="24"/>
      <c r="BS186" s="21"/>
      <c r="BT186" s="21"/>
      <c r="BU186" s="24"/>
      <c r="BV186" s="21"/>
      <c r="BX186" s="44"/>
      <c r="DJ186" s="35"/>
      <c r="DK186" s="32"/>
      <c r="DL186" s="32"/>
      <c r="DM186" s="38"/>
    </row>
    <row r="187" spans="2:117" ht="13" x14ac:dyDescent="0.15">
      <c r="B187" s="23"/>
      <c r="C187" s="23"/>
      <c r="D187" s="23"/>
      <c r="E187" s="21"/>
      <c r="F187" s="23"/>
      <c r="G187" s="23"/>
      <c r="H187" s="23"/>
      <c r="I187" s="2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3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4"/>
      <c r="BE187" s="21"/>
      <c r="BF187" s="21"/>
      <c r="BG187" s="21"/>
      <c r="BH187" s="21"/>
      <c r="BI187" s="24"/>
      <c r="BJ187" s="21"/>
      <c r="BK187" s="24"/>
      <c r="BL187" s="21"/>
      <c r="BM187" s="24"/>
      <c r="BN187" s="21"/>
      <c r="BO187" s="21"/>
      <c r="BP187" s="21"/>
      <c r="BQ187" s="21"/>
      <c r="BR187" s="24"/>
      <c r="BS187" s="21"/>
      <c r="BT187" s="21"/>
      <c r="BU187" s="24"/>
      <c r="BV187" s="21"/>
      <c r="BX187" s="44"/>
      <c r="DJ187" s="35"/>
      <c r="DK187" s="32"/>
      <c r="DL187" s="32"/>
      <c r="DM187" s="38"/>
    </row>
    <row r="188" spans="2:117" ht="13" x14ac:dyDescent="0.15">
      <c r="B188" s="23"/>
      <c r="C188" s="23"/>
      <c r="D188" s="23"/>
      <c r="E188" s="21"/>
      <c r="F188" s="23"/>
      <c r="G188" s="23"/>
      <c r="H188" s="23"/>
      <c r="I188" s="2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3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4"/>
      <c r="BE188" s="21"/>
      <c r="BF188" s="21"/>
      <c r="BG188" s="21"/>
      <c r="BH188" s="21"/>
      <c r="BI188" s="24"/>
      <c r="BJ188" s="21"/>
      <c r="BK188" s="24"/>
      <c r="BL188" s="21"/>
      <c r="BM188" s="24"/>
      <c r="BN188" s="21"/>
      <c r="BO188" s="21"/>
      <c r="BP188" s="21"/>
      <c r="BQ188" s="21"/>
      <c r="BR188" s="24"/>
      <c r="BS188" s="21"/>
      <c r="BT188" s="21"/>
      <c r="BU188" s="24"/>
      <c r="BV188" s="21"/>
      <c r="BX188" s="44"/>
      <c r="DJ188" s="35"/>
      <c r="DK188" s="32"/>
      <c r="DL188" s="32"/>
      <c r="DM188" s="38"/>
    </row>
    <row r="189" spans="2:117" ht="13" x14ac:dyDescent="0.15">
      <c r="B189" s="23"/>
      <c r="C189" s="23"/>
      <c r="D189" s="23"/>
      <c r="E189" s="21"/>
      <c r="F189" s="23"/>
      <c r="G189" s="23"/>
      <c r="H189" s="23"/>
      <c r="I189" s="2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3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4"/>
      <c r="BE189" s="21"/>
      <c r="BF189" s="21"/>
      <c r="BG189" s="21"/>
      <c r="BH189" s="21"/>
      <c r="BI189" s="24"/>
      <c r="BJ189" s="21"/>
      <c r="BK189" s="24"/>
      <c r="BL189" s="21"/>
      <c r="BM189" s="24"/>
      <c r="BN189" s="21"/>
      <c r="BO189" s="21"/>
      <c r="BP189" s="21"/>
      <c r="BQ189" s="21"/>
      <c r="BR189" s="24"/>
      <c r="BS189" s="21"/>
      <c r="BT189" s="21"/>
      <c r="BU189" s="24"/>
      <c r="BV189" s="21"/>
      <c r="BX189" s="44"/>
      <c r="DJ189" s="35"/>
      <c r="DK189" s="32"/>
      <c r="DL189" s="32"/>
      <c r="DM189" s="38"/>
    </row>
    <row r="190" spans="2:117" ht="13" x14ac:dyDescent="0.15">
      <c r="B190" s="43"/>
      <c r="C190" s="43"/>
      <c r="D190" s="43"/>
      <c r="E190" s="21"/>
      <c r="F190" s="43"/>
      <c r="G190" s="43"/>
      <c r="H190" s="23"/>
      <c r="I190" s="2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3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4"/>
      <c r="BE190" s="21"/>
      <c r="BF190" s="21"/>
      <c r="BG190" s="21"/>
      <c r="BH190" s="21"/>
      <c r="BI190" s="24"/>
      <c r="BJ190" s="21"/>
      <c r="BK190" s="24"/>
      <c r="BL190" s="21"/>
      <c r="BM190" s="24"/>
      <c r="BN190" s="21"/>
      <c r="BO190" s="21"/>
      <c r="BP190" s="21"/>
      <c r="BQ190" s="21"/>
      <c r="BR190" s="24"/>
      <c r="BS190" s="21"/>
      <c r="BT190" s="21"/>
      <c r="BU190" s="24"/>
      <c r="BV190" s="21"/>
      <c r="BX190" s="44"/>
      <c r="DJ190" s="35"/>
      <c r="DK190" s="32"/>
      <c r="DL190" s="32"/>
      <c r="DM190" s="38"/>
    </row>
    <row r="191" spans="2:117" ht="13" x14ac:dyDescent="0.15">
      <c r="B191" s="23"/>
      <c r="C191" s="23"/>
      <c r="D191" s="23"/>
      <c r="E191" s="21"/>
      <c r="F191" s="23"/>
      <c r="G191" s="23"/>
      <c r="H191" s="23"/>
      <c r="I191" s="2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3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4"/>
      <c r="BE191" s="21"/>
      <c r="BF191" s="21"/>
      <c r="BG191" s="21"/>
      <c r="BH191" s="21"/>
      <c r="BI191" s="24"/>
      <c r="BJ191" s="21"/>
      <c r="BK191" s="24"/>
      <c r="BL191" s="21"/>
      <c r="BM191" s="24"/>
      <c r="BN191" s="21"/>
      <c r="BO191" s="21"/>
      <c r="BP191" s="21"/>
      <c r="BQ191" s="21"/>
      <c r="BR191" s="24"/>
      <c r="BS191" s="21"/>
      <c r="BT191" s="21"/>
      <c r="BU191" s="24"/>
      <c r="BV191" s="21"/>
      <c r="BX191" s="44"/>
      <c r="DJ191" s="35"/>
      <c r="DK191" s="32"/>
      <c r="DL191" s="32"/>
      <c r="DM191" s="38"/>
    </row>
    <row r="192" spans="2:117" ht="13" x14ac:dyDescent="0.15">
      <c r="B192" s="23"/>
      <c r="C192" s="23"/>
      <c r="D192" s="23"/>
      <c r="E192" s="21"/>
      <c r="F192" s="23"/>
      <c r="G192" s="23"/>
      <c r="H192" s="23"/>
      <c r="I192" s="2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3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4"/>
      <c r="BE192" s="21"/>
      <c r="BF192" s="21"/>
      <c r="BG192" s="21"/>
      <c r="BH192" s="21"/>
      <c r="BI192" s="24"/>
      <c r="BJ192" s="21"/>
      <c r="BK192" s="24"/>
      <c r="BL192" s="21"/>
      <c r="BM192" s="24"/>
      <c r="BN192" s="21"/>
      <c r="BO192" s="21"/>
      <c r="BP192" s="21"/>
      <c r="BQ192" s="21"/>
      <c r="BR192" s="24"/>
      <c r="BS192" s="21"/>
      <c r="BT192" s="21"/>
      <c r="BU192" s="24"/>
      <c r="BV192" s="21"/>
      <c r="BX192" s="44"/>
      <c r="DJ192" s="35"/>
      <c r="DK192" s="32"/>
      <c r="DL192" s="32"/>
      <c r="DM192" s="38"/>
    </row>
    <row r="193" spans="2:117" ht="13" x14ac:dyDescent="0.15">
      <c r="B193" s="23"/>
      <c r="C193" s="23"/>
      <c r="D193" s="23"/>
      <c r="E193" s="21"/>
      <c r="F193" s="23"/>
      <c r="G193" s="23"/>
      <c r="H193" s="23"/>
      <c r="I193" s="2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3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4"/>
      <c r="BE193" s="21"/>
      <c r="BF193" s="21"/>
      <c r="BG193" s="21"/>
      <c r="BH193" s="21"/>
      <c r="BI193" s="24"/>
      <c r="BJ193" s="21"/>
      <c r="BK193" s="24"/>
      <c r="BL193" s="21"/>
      <c r="BM193" s="24"/>
      <c r="BN193" s="21"/>
      <c r="BO193" s="21"/>
      <c r="BP193" s="21"/>
      <c r="BQ193" s="21"/>
      <c r="BR193" s="24"/>
      <c r="BS193" s="21"/>
      <c r="BT193" s="21"/>
      <c r="BU193" s="24"/>
      <c r="BV193" s="21"/>
      <c r="BX193" s="44"/>
      <c r="DJ193" s="35"/>
      <c r="DK193" s="32"/>
      <c r="DL193" s="32"/>
      <c r="DM193" s="38"/>
    </row>
    <row r="194" spans="2:117" ht="13" x14ac:dyDescent="0.15">
      <c r="B194" s="23"/>
      <c r="C194" s="23"/>
      <c r="D194" s="23"/>
      <c r="E194" s="21"/>
      <c r="F194" s="23"/>
      <c r="G194" s="23"/>
      <c r="H194" s="23"/>
      <c r="I194" s="2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3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4"/>
      <c r="BE194" s="21"/>
      <c r="BF194" s="21"/>
      <c r="BG194" s="21"/>
      <c r="BH194" s="21"/>
      <c r="BI194" s="24"/>
      <c r="BJ194" s="21"/>
      <c r="BK194" s="24"/>
      <c r="BL194" s="21"/>
      <c r="BM194" s="24"/>
      <c r="BN194" s="21"/>
      <c r="BO194" s="21"/>
      <c r="BP194" s="21"/>
      <c r="BQ194" s="21"/>
      <c r="BR194" s="24"/>
      <c r="BS194" s="21"/>
      <c r="BT194" s="21"/>
      <c r="BU194" s="24"/>
      <c r="BV194" s="21"/>
      <c r="BX194" s="44"/>
      <c r="DJ194" s="35"/>
      <c r="DK194" s="32"/>
      <c r="DL194" s="32"/>
      <c r="DM194" s="38"/>
    </row>
    <row r="195" spans="2:117" ht="13" x14ac:dyDescent="0.15">
      <c r="B195" s="43"/>
      <c r="C195" s="43"/>
      <c r="D195" s="43"/>
      <c r="F195" s="43"/>
      <c r="G195" s="43"/>
      <c r="H195" s="23"/>
      <c r="I195" s="2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3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4"/>
      <c r="BE195" s="21"/>
      <c r="BF195" s="21"/>
      <c r="BG195" s="21"/>
      <c r="BH195" s="21"/>
      <c r="BI195" s="24"/>
      <c r="BJ195" s="21"/>
      <c r="BK195" s="24"/>
      <c r="BL195" s="21"/>
      <c r="BM195" s="24"/>
      <c r="BN195" s="21"/>
      <c r="BO195" s="21"/>
      <c r="BP195" s="21"/>
      <c r="BQ195" s="21"/>
      <c r="BR195" s="24"/>
      <c r="BS195" s="21"/>
      <c r="BT195" s="21"/>
      <c r="BU195" s="24"/>
      <c r="BV195" s="21"/>
      <c r="BX195" s="44"/>
      <c r="DJ195" s="35"/>
      <c r="DK195" s="32"/>
      <c r="DL195" s="32"/>
      <c r="DM195" s="38"/>
    </row>
    <row r="196" spans="2:117" ht="13" x14ac:dyDescent="0.15">
      <c r="B196" s="23"/>
      <c r="C196" s="23"/>
      <c r="D196" s="23"/>
      <c r="E196" s="21"/>
      <c r="F196" s="23"/>
      <c r="G196" s="23"/>
      <c r="H196" s="23"/>
      <c r="I196" s="2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3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4"/>
      <c r="BE196" s="21"/>
      <c r="BF196" s="21"/>
      <c r="BG196" s="21"/>
      <c r="BH196" s="21"/>
      <c r="BI196" s="24"/>
      <c r="BJ196" s="21"/>
      <c r="BK196" s="24"/>
      <c r="BL196" s="21"/>
      <c r="BM196" s="24"/>
      <c r="BN196" s="21"/>
      <c r="BO196" s="21"/>
      <c r="BP196" s="21"/>
      <c r="BQ196" s="21"/>
      <c r="BR196" s="24"/>
      <c r="BS196" s="21"/>
      <c r="BT196" s="21"/>
      <c r="BU196" s="24"/>
      <c r="BV196" s="21"/>
      <c r="BX196" s="44"/>
      <c r="DJ196" s="35"/>
      <c r="DK196" s="32"/>
      <c r="DL196" s="32"/>
      <c r="DM196" s="38"/>
    </row>
    <row r="197" spans="2:117" ht="13" x14ac:dyDescent="0.15">
      <c r="B197" s="23"/>
      <c r="C197" s="23"/>
      <c r="D197" s="23"/>
      <c r="E197" s="21"/>
      <c r="F197" s="23"/>
      <c r="G197" s="23"/>
      <c r="H197" s="23"/>
      <c r="I197" s="2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3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4"/>
      <c r="BE197" s="21"/>
      <c r="BF197" s="21"/>
      <c r="BG197" s="21"/>
      <c r="BH197" s="21"/>
      <c r="BI197" s="24"/>
      <c r="BJ197" s="21"/>
      <c r="BK197" s="24"/>
      <c r="BL197" s="21"/>
      <c r="BM197" s="24"/>
      <c r="BN197" s="21"/>
      <c r="BO197" s="21"/>
      <c r="BP197" s="21"/>
      <c r="BQ197" s="21"/>
      <c r="BR197" s="24"/>
      <c r="BS197" s="21"/>
      <c r="BT197" s="21"/>
      <c r="BU197" s="24"/>
      <c r="BV197" s="21"/>
      <c r="BX197" s="44"/>
      <c r="DJ197" s="35"/>
      <c r="DK197" s="32"/>
      <c r="DL197" s="32"/>
      <c r="DM197" s="38"/>
    </row>
    <row r="198" spans="2:117" ht="13" x14ac:dyDescent="0.15">
      <c r="B198" s="23"/>
      <c r="C198" s="23"/>
      <c r="D198" s="23"/>
      <c r="E198" s="21"/>
      <c r="F198" s="23"/>
      <c r="G198" s="23"/>
      <c r="H198" s="23"/>
      <c r="I198" s="2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3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4"/>
      <c r="BE198" s="21"/>
      <c r="BF198" s="21"/>
      <c r="BG198" s="21"/>
      <c r="BH198" s="21"/>
      <c r="BI198" s="24"/>
      <c r="BJ198" s="21"/>
      <c r="BK198" s="24"/>
      <c r="BL198" s="21"/>
      <c r="BM198" s="24"/>
      <c r="BN198" s="21"/>
      <c r="BO198" s="21"/>
      <c r="BP198" s="21"/>
      <c r="BQ198" s="21"/>
      <c r="BR198" s="24"/>
      <c r="BS198" s="21"/>
      <c r="BT198" s="21"/>
      <c r="BU198" s="24"/>
      <c r="BV198" s="21"/>
      <c r="BX198" s="44"/>
      <c r="DJ198" s="35"/>
      <c r="DK198" s="32"/>
      <c r="DL198" s="32"/>
      <c r="DM198" s="38"/>
    </row>
    <row r="199" spans="2:117" ht="13" x14ac:dyDescent="0.15">
      <c r="B199" s="23"/>
      <c r="C199" s="23"/>
      <c r="D199" s="23"/>
      <c r="E199" s="21"/>
      <c r="F199" s="23"/>
      <c r="G199" s="23"/>
      <c r="H199" s="23"/>
      <c r="I199" s="2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3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4"/>
      <c r="BE199" s="21"/>
      <c r="BF199" s="21"/>
      <c r="BG199" s="21"/>
      <c r="BH199" s="21"/>
      <c r="BI199" s="24"/>
      <c r="BJ199" s="21"/>
      <c r="BK199" s="24"/>
      <c r="BL199" s="21"/>
      <c r="BM199" s="24"/>
      <c r="BN199" s="21"/>
      <c r="BO199" s="21"/>
      <c r="BP199" s="21"/>
      <c r="BQ199" s="21"/>
      <c r="BR199" s="24"/>
      <c r="BS199" s="21"/>
      <c r="BT199" s="21"/>
      <c r="BU199" s="24"/>
      <c r="BV199" s="21"/>
      <c r="BX199" s="44"/>
      <c r="DJ199" s="35"/>
      <c r="DK199" s="32"/>
      <c r="DL199" s="32"/>
      <c r="DM199" s="38"/>
    </row>
    <row r="200" spans="2:117" ht="13" x14ac:dyDescent="0.15">
      <c r="B200" s="23"/>
      <c r="C200" s="23"/>
      <c r="D200" s="23"/>
      <c r="E200" s="21"/>
      <c r="F200" s="23"/>
      <c r="G200" s="23"/>
      <c r="H200" s="23"/>
      <c r="I200" s="2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3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4"/>
      <c r="BE200" s="21"/>
      <c r="BF200" s="21"/>
      <c r="BG200" s="21"/>
      <c r="BH200" s="21"/>
      <c r="BI200" s="24"/>
      <c r="BJ200" s="21"/>
      <c r="BK200" s="24"/>
      <c r="BL200" s="21"/>
      <c r="BM200" s="24"/>
      <c r="BN200" s="21"/>
      <c r="BO200" s="21"/>
      <c r="BP200" s="21"/>
      <c r="BQ200" s="21"/>
      <c r="BR200" s="24"/>
      <c r="BS200" s="21"/>
      <c r="BT200" s="21"/>
      <c r="BU200" s="24"/>
      <c r="BV200" s="21"/>
      <c r="BX200" s="44"/>
      <c r="DJ200" s="35"/>
      <c r="DK200" s="32"/>
      <c r="DL200" s="32"/>
      <c r="DM200" s="38"/>
    </row>
    <row r="201" spans="2:117" ht="13" x14ac:dyDescent="0.15">
      <c r="B201" s="43"/>
      <c r="C201" s="43"/>
      <c r="D201" s="43"/>
      <c r="E201" s="21"/>
      <c r="F201" s="43"/>
      <c r="G201" s="43"/>
      <c r="H201" s="23"/>
      <c r="I201" s="2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3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4"/>
      <c r="BE201" s="21"/>
      <c r="BF201" s="21"/>
      <c r="BG201" s="21"/>
      <c r="BH201" s="21"/>
      <c r="BI201" s="24"/>
      <c r="BJ201" s="21"/>
      <c r="BK201" s="24"/>
      <c r="BL201" s="21"/>
      <c r="BM201" s="24"/>
      <c r="BN201" s="21"/>
      <c r="BO201" s="21"/>
      <c r="BP201" s="21"/>
      <c r="BQ201" s="21"/>
      <c r="BR201" s="24"/>
      <c r="BS201" s="21"/>
      <c r="BT201" s="21"/>
      <c r="BU201" s="24"/>
      <c r="BV201" s="21"/>
      <c r="BX201" s="44"/>
      <c r="DJ201" s="35"/>
      <c r="DK201" s="32"/>
      <c r="DL201" s="32"/>
      <c r="DM201" s="38"/>
    </row>
    <row r="202" spans="2:117" ht="13" x14ac:dyDescent="0.15">
      <c r="B202" s="23"/>
      <c r="C202" s="23"/>
      <c r="D202" s="23"/>
      <c r="E202" s="21"/>
      <c r="F202" s="23"/>
      <c r="G202" s="23"/>
      <c r="H202" s="23"/>
      <c r="I202" s="2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3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4"/>
      <c r="BE202" s="21"/>
      <c r="BF202" s="21"/>
      <c r="BG202" s="21"/>
      <c r="BH202" s="21"/>
      <c r="BI202" s="24"/>
      <c r="BJ202" s="21"/>
      <c r="BK202" s="24"/>
      <c r="BL202" s="21"/>
      <c r="BM202" s="24"/>
      <c r="BN202" s="21"/>
      <c r="BO202" s="21"/>
      <c r="BP202" s="21"/>
      <c r="BQ202" s="21"/>
      <c r="BR202" s="24"/>
      <c r="BS202" s="21"/>
      <c r="BT202" s="21"/>
      <c r="BU202" s="24"/>
      <c r="BV202" s="21"/>
      <c r="BX202" s="44"/>
      <c r="DJ202" s="35"/>
      <c r="DK202" s="32"/>
      <c r="DL202" s="32"/>
      <c r="DM202" s="38"/>
    </row>
    <row r="203" spans="2:117" ht="13" x14ac:dyDescent="0.15">
      <c r="B203" s="23"/>
      <c r="C203" s="23"/>
      <c r="D203" s="23"/>
      <c r="E203" s="21"/>
      <c r="F203" s="23"/>
      <c r="G203" s="23"/>
      <c r="H203" s="23"/>
      <c r="I203" s="2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3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4"/>
      <c r="BE203" s="21"/>
      <c r="BF203" s="21"/>
      <c r="BG203" s="21"/>
      <c r="BH203" s="21"/>
      <c r="BI203" s="24"/>
      <c r="BJ203" s="21"/>
      <c r="BK203" s="24"/>
      <c r="BL203" s="21"/>
      <c r="BM203" s="24"/>
      <c r="BN203" s="21"/>
      <c r="BO203" s="21"/>
      <c r="BP203" s="21"/>
      <c r="BQ203" s="21"/>
      <c r="BR203" s="24"/>
      <c r="BS203" s="21"/>
      <c r="BT203" s="21"/>
      <c r="BU203" s="24"/>
      <c r="BV203" s="21"/>
      <c r="BX203" s="44"/>
      <c r="DJ203" s="35"/>
      <c r="DK203" s="32"/>
      <c r="DL203" s="32"/>
      <c r="DM203" s="38"/>
    </row>
    <row r="204" spans="2:117" ht="13" x14ac:dyDescent="0.15">
      <c r="B204" s="23"/>
      <c r="C204" s="23"/>
      <c r="D204" s="23"/>
      <c r="E204" s="21"/>
      <c r="F204" s="23"/>
      <c r="G204" s="23"/>
      <c r="H204" s="23"/>
      <c r="I204" s="2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3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4"/>
      <c r="BE204" s="21"/>
      <c r="BF204" s="21"/>
      <c r="BG204" s="21"/>
      <c r="BH204" s="21"/>
      <c r="BI204" s="24"/>
      <c r="BJ204" s="21"/>
      <c r="BK204" s="24"/>
      <c r="BL204" s="21"/>
      <c r="BM204" s="24"/>
      <c r="BN204" s="21"/>
      <c r="BO204" s="21"/>
      <c r="BP204" s="21"/>
      <c r="BQ204" s="21"/>
      <c r="BR204" s="24"/>
      <c r="BS204" s="21"/>
      <c r="BT204" s="21"/>
      <c r="BU204" s="24"/>
      <c r="BV204" s="21"/>
      <c r="BX204" s="44"/>
      <c r="DJ204" s="35"/>
      <c r="DK204" s="32"/>
      <c r="DL204" s="32"/>
      <c r="DM204" s="38"/>
    </row>
    <row r="205" spans="2:117" ht="13" x14ac:dyDescent="0.15">
      <c r="B205" s="23"/>
      <c r="C205" s="23"/>
      <c r="D205" s="23"/>
      <c r="E205" s="21"/>
      <c r="F205" s="23"/>
      <c r="G205" s="23"/>
      <c r="H205" s="23"/>
      <c r="I205" s="2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3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4"/>
      <c r="BE205" s="21"/>
      <c r="BF205" s="21"/>
      <c r="BG205" s="21"/>
      <c r="BH205" s="21"/>
      <c r="BI205" s="24"/>
      <c r="BJ205" s="21"/>
      <c r="BK205" s="24"/>
      <c r="BL205" s="21"/>
      <c r="BM205" s="24"/>
      <c r="BN205" s="21"/>
      <c r="BO205" s="21"/>
      <c r="BP205" s="21"/>
      <c r="BQ205" s="21"/>
      <c r="BR205" s="24"/>
      <c r="BS205" s="21"/>
      <c r="BT205" s="21"/>
      <c r="BU205" s="24"/>
      <c r="BV205" s="21"/>
      <c r="BX205" s="44"/>
      <c r="DJ205" s="35"/>
      <c r="DK205" s="32"/>
      <c r="DL205" s="32"/>
      <c r="DM205" s="38"/>
    </row>
    <row r="206" spans="2:117" ht="13" x14ac:dyDescent="0.15">
      <c r="B206" s="23"/>
      <c r="C206" s="23"/>
      <c r="D206" s="23"/>
      <c r="E206" s="21"/>
      <c r="F206" s="23"/>
      <c r="G206" s="23"/>
      <c r="H206" s="23"/>
      <c r="I206" s="2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3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4"/>
      <c r="BE206" s="21"/>
      <c r="BF206" s="21"/>
      <c r="BG206" s="21"/>
      <c r="BH206" s="21"/>
      <c r="BI206" s="24"/>
      <c r="BJ206" s="21"/>
      <c r="BK206" s="24"/>
      <c r="BL206" s="21"/>
      <c r="BM206" s="24"/>
      <c r="BN206" s="21"/>
      <c r="BO206" s="21"/>
      <c r="BP206" s="21"/>
      <c r="BQ206" s="21"/>
      <c r="BR206" s="24"/>
      <c r="BS206" s="21"/>
      <c r="BT206" s="21"/>
      <c r="BU206" s="24"/>
      <c r="BV206" s="21"/>
      <c r="BX206" s="44"/>
      <c r="DJ206" s="35"/>
      <c r="DK206" s="32"/>
      <c r="DL206" s="32"/>
      <c r="DM206" s="38"/>
    </row>
    <row r="207" spans="2:117" ht="13" x14ac:dyDescent="0.15">
      <c r="B207" s="43"/>
      <c r="C207" s="43"/>
      <c r="D207" s="43"/>
      <c r="F207" s="43"/>
      <c r="G207" s="43"/>
      <c r="H207" s="43"/>
      <c r="I207" s="43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3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4"/>
      <c r="BE207" s="21"/>
      <c r="BF207" s="21"/>
      <c r="BG207" s="21"/>
      <c r="BH207" s="21"/>
      <c r="BI207" s="24"/>
      <c r="BJ207" s="21"/>
      <c r="BK207" s="24"/>
      <c r="BL207" s="21"/>
      <c r="BM207" s="24"/>
      <c r="BN207" s="21"/>
      <c r="BO207" s="21"/>
      <c r="BP207" s="21"/>
      <c r="BQ207" s="21"/>
      <c r="BR207" s="24"/>
      <c r="BS207" s="21"/>
      <c r="BT207" s="21"/>
      <c r="BU207" s="24"/>
      <c r="BV207" s="21"/>
      <c r="BX207" s="44"/>
      <c r="DJ207" s="35"/>
      <c r="DK207" s="32"/>
      <c r="DL207" s="32"/>
      <c r="DM207" s="38"/>
    </row>
    <row r="208" spans="2:117" ht="13" x14ac:dyDescent="0.15">
      <c r="B208" s="23"/>
      <c r="C208" s="23"/>
      <c r="D208" s="23"/>
      <c r="E208" s="21"/>
      <c r="F208" s="23"/>
      <c r="G208" s="23"/>
      <c r="H208" s="23"/>
      <c r="I208" s="2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3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4"/>
      <c r="BE208" s="21"/>
      <c r="BF208" s="21"/>
      <c r="BG208" s="21"/>
      <c r="BH208" s="21"/>
      <c r="BI208" s="24"/>
      <c r="BJ208" s="21"/>
      <c r="BK208" s="24"/>
      <c r="BL208" s="21"/>
      <c r="BM208" s="24"/>
      <c r="BN208" s="21"/>
      <c r="BO208" s="21"/>
      <c r="BP208" s="21"/>
      <c r="BQ208" s="21"/>
      <c r="BR208" s="24"/>
      <c r="BS208" s="21"/>
      <c r="BT208" s="21"/>
      <c r="BU208" s="24"/>
      <c r="BV208" s="21"/>
      <c r="BX208" s="44"/>
      <c r="DJ208" s="35"/>
      <c r="DK208" s="32"/>
      <c r="DL208" s="32"/>
      <c r="DM208" s="38"/>
    </row>
    <row r="209" spans="2:117" ht="13" x14ac:dyDescent="0.15">
      <c r="B209" s="43"/>
      <c r="C209" s="43"/>
      <c r="D209" s="43"/>
      <c r="F209" s="43"/>
      <c r="G209" s="43"/>
      <c r="H209" s="43"/>
      <c r="I209" s="43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3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4"/>
      <c r="BE209" s="21"/>
      <c r="BF209" s="21"/>
      <c r="BG209" s="21"/>
      <c r="BH209" s="21"/>
      <c r="BI209" s="24"/>
      <c r="BJ209" s="21"/>
      <c r="BK209" s="24"/>
      <c r="BL209" s="21"/>
      <c r="BM209" s="24"/>
      <c r="BN209" s="21"/>
      <c r="BO209" s="21"/>
      <c r="BP209" s="21"/>
      <c r="BQ209" s="21"/>
      <c r="BR209" s="24"/>
      <c r="BS209" s="21"/>
      <c r="BT209" s="21"/>
      <c r="BU209" s="24"/>
      <c r="BV209" s="21"/>
      <c r="BX209" s="44"/>
      <c r="DJ209" s="35"/>
      <c r="DK209" s="32"/>
      <c r="DL209" s="32"/>
      <c r="DM209" s="38"/>
    </row>
    <row r="210" spans="2:117" ht="13" x14ac:dyDescent="0.15">
      <c r="B210" s="43"/>
      <c r="C210" s="43"/>
      <c r="D210" s="43"/>
      <c r="E210" s="21"/>
      <c r="F210" s="43"/>
      <c r="G210" s="43"/>
      <c r="H210" s="23"/>
      <c r="I210" s="2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3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4"/>
      <c r="BE210" s="21"/>
      <c r="BF210" s="21"/>
      <c r="BG210" s="21"/>
      <c r="BH210" s="21"/>
      <c r="BI210" s="24"/>
      <c r="BJ210" s="21"/>
      <c r="BK210" s="24"/>
      <c r="BL210" s="21"/>
      <c r="BM210" s="24"/>
      <c r="BN210" s="21"/>
      <c r="BO210" s="21"/>
      <c r="BP210" s="21"/>
      <c r="BQ210" s="21"/>
      <c r="BR210" s="24"/>
      <c r="BS210" s="21"/>
      <c r="BT210" s="21"/>
      <c r="BU210" s="24"/>
      <c r="BV210" s="21"/>
      <c r="BX210" s="44"/>
      <c r="DJ210" s="35"/>
      <c r="DK210" s="32"/>
      <c r="DL210" s="32"/>
      <c r="DM210" s="38"/>
    </row>
    <row r="211" spans="2:117" ht="13" x14ac:dyDescent="0.15">
      <c r="B211" s="23"/>
      <c r="C211" s="23"/>
      <c r="D211" s="23"/>
      <c r="E211" s="21"/>
      <c r="F211" s="23"/>
      <c r="G211" s="23"/>
      <c r="H211" s="23"/>
      <c r="I211" s="2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3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4"/>
      <c r="BE211" s="21"/>
      <c r="BF211" s="21"/>
      <c r="BG211" s="21"/>
      <c r="BH211" s="21"/>
      <c r="BI211" s="24"/>
      <c r="BJ211" s="21"/>
      <c r="BK211" s="24"/>
      <c r="BL211" s="21"/>
      <c r="BM211" s="24"/>
      <c r="BN211" s="21"/>
      <c r="BO211" s="21"/>
      <c r="BP211" s="21"/>
      <c r="BQ211" s="21"/>
      <c r="BR211" s="24"/>
      <c r="BS211" s="21"/>
      <c r="BT211" s="21"/>
      <c r="BU211" s="24"/>
      <c r="BV211" s="21"/>
      <c r="BX211" s="44"/>
      <c r="DJ211" s="35"/>
      <c r="DK211" s="32"/>
      <c r="DL211" s="32"/>
      <c r="DM211" s="38"/>
    </row>
    <row r="212" spans="2:117" ht="13" x14ac:dyDescent="0.15">
      <c r="B212" s="23"/>
      <c r="C212" s="23"/>
      <c r="D212" s="23"/>
      <c r="E212" s="21"/>
      <c r="F212" s="23"/>
      <c r="G212" s="23"/>
      <c r="H212" s="23"/>
      <c r="I212" s="23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3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4"/>
      <c r="BE212" s="21"/>
      <c r="BF212" s="21"/>
      <c r="BG212" s="21"/>
      <c r="BH212" s="21"/>
      <c r="BI212" s="24"/>
      <c r="BJ212" s="21"/>
      <c r="BK212" s="24"/>
      <c r="BL212" s="21"/>
      <c r="BM212" s="24"/>
      <c r="BN212" s="21"/>
      <c r="BO212" s="21"/>
      <c r="BP212" s="21"/>
      <c r="BQ212" s="21"/>
      <c r="BR212" s="24"/>
      <c r="BS212" s="21"/>
      <c r="BT212" s="21"/>
      <c r="BU212" s="24"/>
      <c r="BV212" s="21"/>
      <c r="BX212" s="44"/>
      <c r="DJ212" s="35"/>
      <c r="DK212" s="32"/>
      <c r="DL212" s="32"/>
      <c r="DM212" s="38"/>
    </row>
    <row r="213" spans="2:117" ht="13" x14ac:dyDescent="0.15">
      <c r="B213" s="23"/>
      <c r="C213" s="23"/>
      <c r="D213" s="23"/>
      <c r="E213" s="21"/>
      <c r="F213" s="23"/>
      <c r="G213" s="23"/>
      <c r="H213" s="23"/>
      <c r="I213" s="2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3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4"/>
      <c r="BE213" s="21"/>
      <c r="BF213" s="21"/>
      <c r="BG213" s="21"/>
      <c r="BH213" s="21"/>
      <c r="BI213" s="24"/>
      <c r="BJ213" s="21"/>
      <c r="BK213" s="24"/>
      <c r="BL213" s="21"/>
      <c r="BM213" s="24"/>
      <c r="BN213" s="21"/>
      <c r="BO213" s="21"/>
      <c r="BP213" s="21"/>
      <c r="BQ213" s="21"/>
      <c r="BR213" s="24"/>
      <c r="BS213" s="21"/>
      <c r="BT213" s="21"/>
      <c r="BU213" s="24"/>
      <c r="BV213" s="21"/>
      <c r="BX213" s="44"/>
      <c r="DJ213" s="35"/>
      <c r="DK213" s="32"/>
      <c r="DL213" s="32"/>
      <c r="DM213" s="38"/>
    </row>
    <row r="214" spans="2:117" ht="13" x14ac:dyDescent="0.15">
      <c r="B214" s="43"/>
      <c r="C214" s="43"/>
      <c r="D214" s="43"/>
      <c r="E214" s="21"/>
      <c r="F214" s="43"/>
      <c r="G214" s="43"/>
      <c r="H214" s="23"/>
      <c r="I214" s="23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3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4"/>
      <c r="BE214" s="21"/>
      <c r="BF214" s="21"/>
      <c r="BG214" s="21"/>
      <c r="BH214" s="21"/>
      <c r="BI214" s="24"/>
      <c r="BJ214" s="21"/>
      <c r="BK214" s="24"/>
      <c r="BL214" s="21"/>
      <c r="BM214" s="24"/>
      <c r="BN214" s="21"/>
      <c r="BO214" s="21"/>
      <c r="BP214" s="21"/>
      <c r="BQ214" s="21"/>
      <c r="BR214" s="24"/>
      <c r="BS214" s="21"/>
      <c r="BT214" s="21"/>
      <c r="BU214" s="24"/>
      <c r="BV214" s="21"/>
      <c r="BX214" s="44"/>
      <c r="DJ214" s="35"/>
      <c r="DK214" s="32"/>
      <c r="DL214" s="32"/>
      <c r="DM214" s="38"/>
    </row>
    <row r="215" spans="2:117" ht="13" x14ac:dyDescent="0.15">
      <c r="B215" s="23"/>
      <c r="C215" s="23"/>
      <c r="D215" s="23"/>
      <c r="E215" s="21"/>
      <c r="F215" s="23"/>
      <c r="G215" s="23"/>
      <c r="H215" s="23"/>
      <c r="I215" s="2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3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4"/>
      <c r="BE215" s="21"/>
      <c r="BF215" s="21"/>
      <c r="BG215" s="21"/>
      <c r="BH215" s="21"/>
      <c r="BI215" s="24"/>
      <c r="BJ215" s="21"/>
      <c r="BK215" s="24"/>
      <c r="BL215" s="21"/>
      <c r="BM215" s="24"/>
      <c r="BN215" s="21"/>
      <c r="BO215" s="21"/>
      <c r="BP215" s="21"/>
      <c r="BQ215" s="21"/>
      <c r="BR215" s="24"/>
      <c r="BS215" s="21"/>
      <c r="BT215" s="21"/>
      <c r="BU215" s="24"/>
      <c r="BV215" s="21"/>
      <c r="BX215" s="44"/>
      <c r="DJ215" s="35"/>
      <c r="DK215" s="32"/>
      <c r="DL215" s="32"/>
      <c r="DM215" s="38"/>
    </row>
    <row r="216" spans="2:117" ht="13" x14ac:dyDescent="0.15">
      <c r="B216" s="23"/>
      <c r="C216" s="23"/>
      <c r="D216" s="23"/>
      <c r="E216" s="21"/>
      <c r="F216" s="23"/>
      <c r="G216" s="23"/>
      <c r="H216" s="23"/>
      <c r="I216" s="23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3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4"/>
      <c r="BE216" s="21"/>
      <c r="BF216" s="21"/>
      <c r="BG216" s="21"/>
      <c r="BH216" s="21"/>
      <c r="BI216" s="24"/>
      <c r="BJ216" s="21"/>
      <c r="BK216" s="24"/>
      <c r="BL216" s="21"/>
      <c r="BM216" s="24"/>
      <c r="BN216" s="21"/>
      <c r="BO216" s="21"/>
      <c r="BP216" s="21"/>
      <c r="BQ216" s="21"/>
      <c r="BR216" s="24"/>
      <c r="BS216" s="21"/>
      <c r="BT216" s="21"/>
      <c r="BU216" s="24"/>
      <c r="BV216" s="21"/>
      <c r="BX216" s="44"/>
      <c r="DJ216" s="35"/>
      <c r="DK216" s="32"/>
      <c r="DL216" s="32"/>
      <c r="DM216" s="38"/>
    </row>
    <row r="217" spans="2:117" ht="13" x14ac:dyDescent="0.15">
      <c r="B217" s="43"/>
      <c r="C217" s="43"/>
      <c r="D217" s="43"/>
      <c r="F217" s="43"/>
      <c r="G217" s="43"/>
      <c r="H217" s="43"/>
      <c r="I217" s="43"/>
      <c r="AF217" s="3"/>
      <c r="AG217" s="3"/>
      <c r="AH217" s="3"/>
      <c r="AJ217" s="3"/>
      <c r="AK217" s="3"/>
      <c r="AO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4"/>
      <c r="BE217" s="21"/>
      <c r="BF217" s="21"/>
      <c r="BG217" s="21"/>
      <c r="BH217" s="21"/>
      <c r="BI217" s="24"/>
      <c r="BJ217" s="21"/>
      <c r="BK217" s="24"/>
      <c r="BL217" s="21"/>
      <c r="BM217" s="24"/>
      <c r="BN217" s="21"/>
      <c r="BO217" s="21"/>
      <c r="BP217" s="21"/>
      <c r="BQ217" s="21"/>
      <c r="BR217" s="24"/>
      <c r="BS217" s="21"/>
      <c r="BT217" s="21"/>
      <c r="BU217" s="24"/>
      <c r="BV217" s="21"/>
      <c r="BX217" s="44"/>
      <c r="DJ217" s="35"/>
      <c r="DK217" s="32"/>
      <c r="DL217" s="32"/>
      <c r="DM217" s="38"/>
    </row>
    <row r="218" spans="2:117" ht="13" x14ac:dyDescent="0.15">
      <c r="B218" s="23"/>
      <c r="C218" s="23"/>
      <c r="D218" s="23"/>
      <c r="E218" s="21"/>
      <c r="F218" s="23"/>
      <c r="G218" s="23"/>
      <c r="H218" s="23"/>
      <c r="I218" s="23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3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4"/>
      <c r="BE218" s="21"/>
      <c r="BF218" s="21"/>
      <c r="BG218" s="21"/>
      <c r="BH218" s="21"/>
      <c r="BI218" s="24"/>
      <c r="BJ218" s="21"/>
      <c r="BK218" s="24"/>
      <c r="BL218" s="21"/>
      <c r="BM218" s="24"/>
      <c r="BN218" s="21"/>
      <c r="BO218" s="21"/>
      <c r="BP218" s="21"/>
      <c r="BQ218" s="21"/>
      <c r="BR218" s="24"/>
      <c r="BS218" s="21"/>
      <c r="BT218" s="21"/>
      <c r="BU218" s="24"/>
      <c r="BV218" s="21"/>
      <c r="BX218" s="44"/>
      <c r="DJ218" s="35"/>
      <c r="DK218" s="32"/>
      <c r="DL218" s="32"/>
      <c r="DM218" s="38"/>
    </row>
    <row r="219" spans="2:117" ht="13" x14ac:dyDescent="0.15">
      <c r="B219" s="23"/>
      <c r="C219" s="23"/>
      <c r="D219" s="23"/>
      <c r="E219" s="21"/>
      <c r="F219" s="23"/>
      <c r="G219" s="23"/>
      <c r="H219" s="23"/>
      <c r="I219" s="2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3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4"/>
      <c r="BE219" s="21"/>
      <c r="BF219" s="21"/>
      <c r="BG219" s="21"/>
      <c r="BH219" s="21"/>
      <c r="BI219" s="24"/>
      <c r="BJ219" s="21"/>
      <c r="BK219" s="24"/>
      <c r="BL219" s="21"/>
      <c r="BM219" s="24"/>
      <c r="BN219" s="21"/>
      <c r="BO219" s="21"/>
      <c r="BP219" s="21"/>
      <c r="BQ219" s="21"/>
      <c r="BR219" s="24"/>
      <c r="BS219" s="21"/>
      <c r="BT219" s="21"/>
      <c r="BU219" s="24"/>
      <c r="BV219" s="21"/>
      <c r="BX219" s="44"/>
      <c r="DJ219" s="35"/>
      <c r="DK219" s="32"/>
      <c r="DL219" s="32"/>
      <c r="DM219" s="38"/>
    </row>
    <row r="220" spans="2:117" ht="13" x14ac:dyDescent="0.15">
      <c r="B220" s="23"/>
      <c r="C220" s="23"/>
      <c r="D220" s="23"/>
      <c r="E220" s="21"/>
      <c r="F220" s="23"/>
      <c r="G220" s="23"/>
      <c r="H220" s="23"/>
      <c r="I220" s="2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3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4"/>
      <c r="BE220" s="21"/>
      <c r="BF220" s="21"/>
      <c r="BG220" s="21"/>
      <c r="BH220" s="21"/>
      <c r="BI220" s="24"/>
      <c r="BJ220" s="21"/>
      <c r="BK220" s="24"/>
      <c r="BL220" s="21"/>
      <c r="BM220" s="24"/>
      <c r="BN220" s="21"/>
      <c r="BO220" s="21"/>
      <c r="BP220" s="21"/>
      <c r="BQ220" s="21"/>
      <c r="BR220" s="24"/>
      <c r="BS220" s="21"/>
      <c r="BT220" s="21"/>
      <c r="BU220" s="24"/>
      <c r="BV220" s="21"/>
      <c r="BX220" s="44"/>
      <c r="DJ220" s="35"/>
      <c r="DK220" s="32"/>
      <c r="DL220" s="32"/>
      <c r="DM220" s="38"/>
    </row>
    <row r="221" spans="2:117" ht="13" x14ac:dyDescent="0.15">
      <c r="B221" s="23"/>
      <c r="C221" s="23"/>
      <c r="D221" s="23"/>
      <c r="E221" s="21"/>
      <c r="F221" s="23"/>
      <c r="G221" s="23"/>
      <c r="H221" s="23"/>
      <c r="I221" s="2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3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4"/>
      <c r="BE221" s="21"/>
      <c r="BF221" s="21"/>
      <c r="BG221" s="21"/>
      <c r="BH221" s="21"/>
      <c r="BI221" s="24"/>
      <c r="BJ221" s="21"/>
      <c r="BK221" s="24"/>
      <c r="BL221" s="21"/>
      <c r="BM221" s="24"/>
      <c r="BN221" s="21"/>
      <c r="BO221" s="21"/>
      <c r="BP221" s="21"/>
      <c r="BQ221" s="21"/>
      <c r="BR221" s="24"/>
      <c r="BS221" s="21"/>
      <c r="BT221" s="21"/>
      <c r="BU221" s="24"/>
      <c r="BV221" s="21"/>
      <c r="BX221" s="44"/>
      <c r="DJ221" s="35"/>
      <c r="DK221" s="32"/>
      <c r="DL221" s="32"/>
      <c r="DM221" s="38"/>
    </row>
    <row r="222" spans="2:117" ht="13" x14ac:dyDescent="0.15">
      <c r="B222" s="43"/>
      <c r="C222" s="43"/>
      <c r="D222" s="43"/>
      <c r="E222" s="21"/>
      <c r="F222" s="43"/>
      <c r="G222" s="43"/>
      <c r="H222" s="23"/>
      <c r="I222" s="23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3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4"/>
      <c r="BE222" s="21"/>
      <c r="BF222" s="21"/>
      <c r="BG222" s="21"/>
      <c r="BH222" s="21"/>
      <c r="BI222" s="24"/>
      <c r="BJ222" s="21"/>
      <c r="BK222" s="24"/>
      <c r="BL222" s="21"/>
      <c r="BM222" s="24"/>
      <c r="BN222" s="21"/>
      <c r="BO222" s="21"/>
      <c r="BP222" s="21"/>
      <c r="BQ222" s="21"/>
      <c r="BR222" s="24"/>
      <c r="BS222" s="21"/>
      <c r="BT222" s="21"/>
      <c r="BU222" s="24"/>
      <c r="BV222" s="21"/>
      <c r="BX222" s="44"/>
      <c r="DJ222" s="35"/>
      <c r="DK222" s="32"/>
      <c r="DL222" s="32"/>
      <c r="DM222" s="38"/>
    </row>
    <row r="223" spans="2:117" ht="13" x14ac:dyDescent="0.15">
      <c r="B223" s="43"/>
      <c r="C223" s="43"/>
      <c r="D223" s="43"/>
      <c r="F223" s="43"/>
      <c r="G223" s="43"/>
      <c r="H223" s="43"/>
      <c r="I223" s="43"/>
      <c r="AF223" s="21"/>
      <c r="AG223" s="21"/>
      <c r="AH223" s="21"/>
      <c r="AI223" s="21"/>
      <c r="AJ223" s="3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4"/>
      <c r="BE223" s="21"/>
      <c r="BF223" s="21"/>
      <c r="BG223" s="21"/>
      <c r="BH223" s="21"/>
      <c r="BI223" s="24"/>
      <c r="BJ223" s="21"/>
      <c r="BK223" s="24"/>
      <c r="BL223" s="21"/>
      <c r="BM223" s="24"/>
      <c r="BN223" s="21"/>
      <c r="BO223" s="21"/>
      <c r="BP223" s="21"/>
      <c r="BQ223" s="21"/>
      <c r="BR223" s="24"/>
      <c r="BS223" s="21"/>
      <c r="BT223" s="21"/>
      <c r="BU223" s="24"/>
      <c r="BV223" s="21"/>
      <c r="BX223" s="44"/>
      <c r="DJ223" s="35"/>
      <c r="DK223" s="32"/>
      <c r="DL223" s="32"/>
      <c r="DM223" s="38"/>
    </row>
    <row r="224" spans="2:117" ht="13" x14ac:dyDescent="0.15">
      <c r="B224" s="23"/>
      <c r="C224" s="23"/>
      <c r="D224" s="23"/>
      <c r="E224" s="21"/>
      <c r="F224" s="23"/>
      <c r="G224" s="23"/>
      <c r="H224" s="23"/>
      <c r="I224" s="23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3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4"/>
      <c r="BE224" s="21"/>
      <c r="BF224" s="21"/>
      <c r="BG224" s="21"/>
      <c r="BH224" s="21"/>
      <c r="BI224" s="24"/>
      <c r="BJ224" s="21"/>
      <c r="BK224" s="24"/>
      <c r="BL224" s="21"/>
      <c r="BM224" s="24"/>
      <c r="BN224" s="21"/>
      <c r="BO224" s="21"/>
      <c r="BP224" s="21"/>
      <c r="BQ224" s="21"/>
      <c r="BR224" s="24"/>
      <c r="BS224" s="21"/>
      <c r="BT224" s="21"/>
      <c r="BU224" s="24"/>
      <c r="BV224" s="21"/>
      <c r="BX224" s="44"/>
      <c r="DJ224" s="35"/>
      <c r="DK224" s="32"/>
      <c r="DL224" s="32"/>
      <c r="DM224" s="38"/>
    </row>
    <row r="225" spans="2:117" ht="13" x14ac:dyDescent="0.15">
      <c r="B225" s="23"/>
      <c r="C225" s="23"/>
      <c r="D225" s="23"/>
      <c r="E225" s="21"/>
      <c r="F225" s="23"/>
      <c r="G225" s="23"/>
      <c r="H225" s="23"/>
      <c r="I225" s="2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3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4"/>
      <c r="BE225" s="21"/>
      <c r="BF225" s="21"/>
      <c r="BG225" s="21"/>
      <c r="BH225" s="21"/>
      <c r="BI225" s="24"/>
      <c r="BJ225" s="21"/>
      <c r="BK225" s="24"/>
      <c r="BL225" s="21"/>
      <c r="BM225" s="24"/>
      <c r="BN225" s="21"/>
      <c r="BO225" s="21"/>
      <c r="BP225" s="21"/>
      <c r="BQ225" s="21"/>
      <c r="BR225" s="24"/>
      <c r="BS225" s="21"/>
      <c r="BT225" s="21"/>
      <c r="BU225" s="24"/>
      <c r="BV225" s="21"/>
      <c r="BX225" s="44"/>
      <c r="DJ225" s="35"/>
      <c r="DK225" s="32"/>
      <c r="DL225" s="32"/>
      <c r="DM225" s="38"/>
    </row>
    <row r="226" spans="2:117" ht="13" x14ac:dyDescent="0.15">
      <c r="B226" s="23"/>
      <c r="C226" s="23"/>
      <c r="D226" s="23"/>
      <c r="E226" s="21"/>
      <c r="F226" s="23"/>
      <c r="G226" s="23"/>
      <c r="H226" s="23"/>
      <c r="I226" s="23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3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4"/>
      <c r="BE226" s="21"/>
      <c r="BF226" s="21"/>
      <c r="BG226" s="21"/>
      <c r="BH226" s="21"/>
      <c r="BI226" s="24"/>
      <c r="BJ226" s="21"/>
      <c r="BK226" s="24"/>
      <c r="BL226" s="21"/>
      <c r="BM226" s="24"/>
      <c r="BN226" s="21"/>
      <c r="BO226" s="21"/>
      <c r="BP226" s="21"/>
      <c r="BQ226" s="21"/>
      <c r="BR226" s="24"/>
      <c r="BS226" s="21"/>
      <c r="BT226" s="21"/>
      <c r="BU226" s="24"/>
      <c r="BV226" s="21"/>
      <c r="BX226" s="44"/>
      <c r="DJ226" s="35"/>
      <c r="DK226" s="32"/>
      <c r="DL226" s="32"/>
      <c r="DM226" s="38"/>
    </row>
    <row r="227" spans="2:117" ht="13" x14ac:dyDescent="0.15">
      <c r="B227" s="23"/>
      <c r="C227" s="23"/>
      <c r="D227" s="23"/>
      <c r="E227" s="21"/>
      <c r="F227" s="23"/>
      <c r="G227" s="23"/>
      <c r="H227" s="23"/>
      <c r="I227" s="2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3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4"/>
      <c r="BE227" s="21"/>
      <c r="BF227" s="21"/>
      <c r="BG227" s="21"/>
      <c r="BH227" s="21"/>
      <c r="BI227" s="24"/>
      <c r="BJ227" s="21"/>
      <c r="BK227" s="24"/>
      <c r="BL227" s="21"/>
      <c r="BM227" s="24"/>
      <c r="BN227" s="21"/>
      <c r="BO227" s="21"/>
      <c r="BP227" s="21"/>
      <c r="BQ227" s="21"/>
      <c r="BR227" s="24"/>
      <c r="BS227" s="21"/>
      <c r="BT227" s="21"/>
      <c r="BU227" s="24"/>
      <c r="BV227" s="21"/>
      <c r="BX227" s="44"/>
      <c r="DJ227" s="35"/>
      <c r="DK227" s="32"/>
      <c r="DL227" s="32"/>
      <c r="DM227" s="38"/>
    </row>
    <row r="228" spans="2:117" ht="13" x14ac:dyDescent="0.15">
      <c r="B228" s="23"/>
      <c r="C228" s="23"/>
      <c r="D228" s="23"/>
      <c r="E228" s="21"/>
      <c r="F228" s="23"/>
      <c r="G228" s="23"/>
      <c r="H228" s="23"/>
      <c r="I228" s="23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3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4"/>
      <c r="BE228" s="21"/>
      <c r="BF228" s="21"/>
      <c r="BG228" s="21"/>
      <c r="BH228" s="21"/>
      <c r="BI228" s="24"/>
      <c r="BJ228" s="21"/>
      <c r="BK228" s="24"/>
      <c r="BL228" s="21"/>
      <c r="BM228" s="24"/>
      <c r="BN228" s="21"/>
      <c r="BO228" s="21"/>
      <c r="BP228" s="21"/>
      <c r="BQ228" s="21"/>
      <c r="BR228" s="24"/>
      <c r="BS228" s="21"/>
      <c r="BT228" s="21"/>
      <c r="BU228" s="24"/>
      <c r="BV228" s="21"/>
      <c r="BX228" s="44"/>
      <c r="DJ228" s="35"/>
      <c r="DK228" s="32"/>
      <c r="DL228" s="32"/>
      <c r="DM228" s="38"/>
    </row>
    <row r="229" spans="2:117" ht="13" x14ac:dyDescent="0.15">
      <c r="B229" s="23"/>
      <c r="C229" s="23"/>
      <c r="D229" s="23"/>
      <c r="E229" s="21"/>
      <c r="F229" s="23"/>
      <c r="G229" s="23"/>
      <c r="H229" s="23"/>
      <c r="I229" s="2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3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4"/>
      <c r="BE229" s="21"/>
      <c r="BF229" s="21"/>
      <c r="BG229" s="21"/>
      <c r="BH229" s="21"/>
      <c r="BI229" s="24"/>
      <c r="BJ229" s="21"/>
      <c r="BK229" s="24"/>
      <c r="BL229" s="21"/>
      <c r="BM229" s="24"/>
      <c r="BN229" s="21"/>
      <c r="BO229" s="21"/>
      <c r="BP229" s="21"/>
      <c r="BQ229" s="21"/>
      <c r="BR229" s="24"/>
      <c r="BS229" s="21"/>
      <c r="BT229" s="21"/>
      <c r="BU229" s="24"/>
      <c r="BV229" s="21"/>
      <c r="BX229" s="44"/>
      <c r="DJ229" s="35"/>
      <c r="DK229" s="32"/>
      <c r="DL229" s="32"/>
      <c r="DM229" s="38"/>
    </row>
    <row r="230" spans="2:117" ht="13" x14ac:dyDescent="0.15">
      <c r="B230" s="23"/>
      <c r="C230" s="23"/>
      <c r="D230" s="23"/>
      <c r="E230" s="21"/>
      <c r="F230" s="23"/>
      <c r="G230" s="23"/>
      <c r="H230" s="23"/>
      <c r="I230" s="23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3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4"/>
      <c r="BE230" s="21"/>
      <c r="BF230" s="21"/>
      <c r="BG230" s="21"/>
      <c r="BH230" s="21"/>
      <c r="BI230" s="24"/>
      <c r="BJ230" s="21"/>
      <c r="BK230" s="24"/>
      <c r="BL230" s="21"/>
      <c r="BM230" s="24"/>
      <c r="BN230" s="21"/>
      <c r="BO230" s="21"/>
      <c r="BP230" s="21"/>
      <c r="BQ230" s="21"/>
      <c r="BR230" s="24"/>
      <c r="BS230" s="21"/>
      <c r="BT230" s="21"/>
      <c r="BU230" s="24"/>
      <c r="BV230" s="21"/>
      <c r="BX230" s="44"/>
      <c r="DJ230" s="35"/>
      <c r="DK230" s="32"/>
      <c r="DL230" s="32"/>
      <c r="DM230" s="38"/>
    </row>
    <row r="231" spans="2:117" ht="13" x14ac:dyDescent="0.15">
      <c r="B231" s="43"/>
      <c r="C231" s="43"/>
      <c r="D231" s="43"/>
      <c r="F231" s="43"/>
      <c r="G231" s="43"/>
      <c r="H231" s="43"/>
      <c r="I231" s="43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3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4"/>
      <c r="BE231" s="21"/>
      <c r="BF231" s="21"/>
      <c r="BG231" s="21"/>
      <c r="BH231" s="21"/>
      <c r="BI231" s="24"/>
      <c r="BJ231" s="21"/>
      <c r="BK231" s="24"/>
      <c r="BL231" s="21"/>
      <c r="BM231" s="24"/>
      <c r="BN231" s="21"/>
      <c r="BO231" s="21"/>
      <c r="BP231" s="21"/>
      <c r="BQ231" s="21"/>
      <c r="BR231" s="24"/>
      <c r="BS231" s="21"/>
      <c r="BT231" s="21"/>
      <c r="BU231" s="24"/>
      <c r="BV231" s="21"/>
      <c r="BX231" s="44"/>
      <c r="DJ231" s="35"/>
      <c r="DK231" s="32"/>
      <c r="DL231" s="32"/>
      <c r="DM231" s="38"/>
    </row>
    <row r="232" spans="2:117" ht="13" x14ac:dyDescent="0.15">
      <c r="B232" s="23"/>
      <c r="C232" s="23"/>
      <c r="D232" s="23"/>
      <c r="E232" s="21"/>
      <c r="F232" s="23"/>
      <c r="G232" s="23"/>
      <c r="H232" s="23"/>
      <c r="I232" s="23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3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4"/>
      <c r="BE232" s="21"/>
      <c r="BF232" s="21"/>
      <c r="BG232" s="21"/>
      <c r="BH232" s="21"/>
      <c r="BI232" s="24"/>
      <c r="BJ232" s="21"/>
      <c r="BK232" s="24"/>
      <c r="BL232" s="21"/>
      <c r="BM232" s="24"/>
      <c r="BN232" s="21"/>
      <c r="BO232" s="21"/>
      <c r="BP232" s="21"/>
      <c r="BQ232" s="21"/>
      <c r="BR232" s="24"/>
      <c r="BS232" s="21"/>
      <c r="BT232" s="21"/>
      <c r="BU232" s="24"/>
      <c r="BV232" s="21"/>
      <c r="BX232" s="44"/>
      <c r="DJ232" s="35"/>
      <c r="DK232" s="32"/>
      <c r="DL232" s="32"/>
      <c r="DM232" s="38"/>
    </row>
    <row r="233" spans="2:117" ht="13" x14ac:dyDescent="0.15">
      <c r="B233" s="43"/>
      <c r="C233" s="43"/>
      <c r="D233" s="43"/>
      <c r="F233" s="43"/>
      <c r="G233" s="43"/>
      <c r="H233" s="43"/>
      <c r="I233" s="43"/>
      <c r="AF233" s="3"/>
      <c r="AG233" s="3"/>
      <c r="AH233" s="3"/>
      <c r="AJ233" s="3"/>
      <c r="AK233" s="3"/>
      <c r="AO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4"/>
      <c r="BE233" s="21"/>
      <c r="BF233" s="21"/>
      <c r="BG233" s="21"/>
      <c r="BH233" s="21"/>
      <c r="BI233" s="24"/>
      <c r="BJ233" s="21"/>
      <c r="BK233" s="24"/>
      <c r="BL233" s="21"/>
      <c r="BM233" s="24"/>
      <c r="BN233" s="21"/>
      <c r="BO233" s="21"/>
      <c r="BP233" s="21"/>
      <c r="BQ233" s="21"/>
      <c r="BR233" s="24"/>
      <c r="BS233" s="21"/>
      <c r="BT233" s="21"/>
      <c r="BU233" s="24"/>
      <c r="BV233" s="21"/>
      <c r="BX233" s="44"/>
      <c r="DJ233" s="35"/>
      <c r="DK233" s="32"/>
      <c r="DL233" s="32"/>
      <c r="DM233" s="38"/>
    </row>
    <row r="234" spans="2:117" ht="13" x14ac:dyDescent="0.15">
      <c r="B234" s="23"/>
      <c r="C234" s="23"/>
      <c r="D234" s="23"/>
      <c r="E234" s="21"/>
      <c r="F234" s="23"/>
      <c r="G234" s="23"/>
      <c r="H234" s="23"/>
      <c r="I234" s="23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3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4"/>
      <c r="BE234" s="21"/>
      <c r="BF234" s="21"/>
      <c r="BG234" s="21"/>
      <c r="BH234" s="21"/>
      <c r="BI234" s="24"/>
      <c r="BJ234" s="21"/>
      <c r="BK234" s="24"/>
      <c r="BL234" s="21"/>
      <c r="BM234" s="24"/>
      <c r="BN234" s="21"/>
      <c r="BO234" s="21"/>
      <c r="BP234" s="21"/>
      <c r="BQ234" s="21"/>
      <c r="BR234" s="24"/>
      <c r="BS234" s="21"/>
      <c r="BT234" s="21"/>
      <c r="BU234" s="24"/>
      <c r="BV234" s="21"/>
      <c r="BX234" s="44"/>
      <c r="DJ234" s="35"/>
      <c r="DK234" s="32"/>
      <c r="DL234" s="32"/>
      <c r="DM234" s="38"/>
    </row>
    <row r="235" spans="2:117" ht="13" x14ac:dyDescent="0.15">
      <c r="B235" s="23"/>
      <c r="C235" s="23"/>
      <c r="D235" s="23"/>
      <c r="E235" s="21"/>
      <c r="F235" s="23"/>
      <c r="G235" s="23"/>
      <c r="H235" s="23"/>
      <c r="I235" s="2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4"/>
      <c r="BE235" s="21"/>
      <c r="BF235" s="21"/>
      <c r="BG235" s="21"/>
      <c r="BH235" s="21"/>
      <c r="BI235" s="24"/>
      <c r="BJ235" s="21"/>
      <c r="BK235" s="24"/>
      <c r="BL235" s="21"/>
      <c r="BM235" s="24"/>
      <c r="BN235" s="21"/>
      <c r="BO235" s="21"/>
      <c r="BP235" s="21"/>
      <c r="BQ235" s="21"/>
      <c r="BR235" s="24"/>
      <c r="BS235" s="21"/>
      <c r="BT235" s="21"/>
      <c r="BU235" s="24"/>
      <c r="BV235" s="21"/>
      <c r="BX235" s="44"/>
      <c r="DJ235" s="35"/>
      <c r="DK235" s="32"/>
      <c r="DL235" s="32"/>
      <c r="DM235" s="38"/>
    </row>
    <row r="236" spans="2:117" ht="13" x14ac:dyDescent="0.15">
      <c r="B236" s="43"/>
      <c r="C236" s="43"/>
      <c r="D236" s="43"/>
      <c r="F236" s="43"/>
      <c r="G236" s="43"/>
      <c r="H236" s="43"/>
      <c r="I236" s="43"/>
      <c r="BD236" s="44"/>
      <c r="BI236" s="44"/>
      <c r="BK236" s="44"/>
      <c r="BM236" s="44"/>
      <c r="BR236" s="44"/>
      <c r="BU236" s="44"/>
      <c r="BX236" s="44"/>
      <c r="DJ236" s="32"/>
      <c r="DK236" s="32"/>
      <c r="DL236" s="32"/>
      <c r="DM236" s="38"/>
    </row>
    <row r="237" spans="2:117" ht="13" x14ac:dyDescent="0.15">
      <c r="B237" s="43"/>
      <c r="C237" s="43"/>
      <c r="D237" s="43"/>
      <c r="F237" s="43"/>
      <c r="G237" s="43"/>
      <c r="H237" s="43"/>
      <c r="I237" s="43"/>
      <c r="AF237" s="3"/>
      <c r="AG237" s="3"/>
      <c r="AH237" s="3"/>
      <c r="AJ237" s="3"/>
      <c r="AK237" s="3"/>
      <c r="BD237" s="4"/>
      <c r="BI237" s="4"/>
      <c r="BK237" s="4"/>
      <c r="BM237" s="4"/>
      <c r="BR237" s="4"/>
      <c r="BU237" s="4"/>
      <c r="BX237" s="44"/>
      <c r="DJ237" s="32"/>
      <c r="DK237" s="32"/>
      <c r="DL237" s="32"/>
      <c r="DM237" s="38"/>
    </row>
    <row r="238" spans="2:117" ht="13" x14ac:dyDescent="0.15">
      <c r="B238" s="43"/>
      <c r="C238" s="43"/>
      <c r="D238" s="43"/>
      <c r="F238" s="43"/>
      <c r="G238" s="43"/>
      <c r="H238" s="43"/>
      <c r="I238" s="43"/>
      <c r="AF238" s="3"/>
      <c r="AG238" s="3"/>
      <c r="AH238" s="3"/>
      <c r="AJ238" s="3"/>
      <c r="AK238" s="3"/>
      <c r="BD238" s="4"/>
      <c r="BI238" s="4"/>
      <c r="BK238" s="4"/>
      <c r="BM238" s="4"/>
      <c r="BR238" s="4"/>
      <c r="BU238" s="4"/>
      <c r="BX238" s="44"/>
      <c r="DJ238" s="32"/>
      <c r="DK238" s="32"/>
      <c r="DL238" s="32"/>
      <c r="DM238" s="38"/>
    </row>
    <row r="239" spans="2:117" ht="13" x14ac:dyDescent="0.15">
      <c r="B239" s="43"/>
      <c r="C239" s="43"/>
      <c r="D239" s="43"/>
      <c r="F239" s="43"/>
      <c r="G239" s="43"/>
      <c r="H239" s="43"/>
      <c r="I239" s="43"/>
      <c r="BD239" s="44"/>
      <c r="BI239" s="44"/>
      <c r="BK239" s="44"/>
      <c r="BM239" s="44"/>
      <c r="BR239" s="44"/>
      <c r="BU239" s="44"/>
      <c r="BX239" s="44"/>
      <c r="DJ239" s="32"/>
      <c r="DK239" s="32"/>
      <c r="DL239" s="32"/>
      <c r="DM239" s="38"/>
    </row>
    <row r="240" spans="2:117" ht="13" x14ac:dyDescent="0.15">
      <c r="B240" s="43"/>
      <c r="C240" s="43"/>
      <c r="D240" s="43"/>
      <c r="F240" s="43"/>
      <c r="G240" s="43"/>
      <c r="H240" s="43"/>
      <c r="I240" s="43"/>
      <c r="BD240" s="44"/>
      <c r="BI240" s="44"/>
      <c r="BK240" s="44"/>
      <c r="BM240" s="44"/>
      <c r="BR240" s="44"/>
      <c r="BU240" s="44"/>
      <c r="BX240" s="44"/>
      <c r="DJ240" s="32"/>
      <c r="DK240" s="32"/>
      <c r="DL240" s="32"/>
      <c r="DM240" s="38"/>
    </row>
    <row r="241" spans="2:117" ht="13" x14ac:dyDescent="0.15">
      <c r="B241" s="43"/>
      <c r="C241" s="43"/>
      <c r="D241" s="43"/>
      <c r="F241" s="43"/>
      <c r="G241" s="43"/>
      <c r="H241" s="43"/>
      <c r="I241" s="43"/>
      <c r="BD241" s="44"/>
      <c r="BI241" s="44"/>
      <c r="BK241" s="44"/>
      <c r="BM241" s="44"/>
      <c r="BR241" s="44"/>
      <c r="BU241" s="44"/>
      <c r="BX241" s="44"/>
      <c r="DJ241" s="32"/>
      <c r="DK241" s="32"/>
      <c r="DL241" s="32"/>
      <c r="DM241" s="38"/>
    </row>
    <row r="242" spans="2:117" ht="13" x14ac:dyDescent="0.15">
      <c r="B242" s="43"/>
      <c r="C242" s="43"/>
      <c r="D242" s="43"/>
      <c r="F242" s="43"/>
      <c r="G242" s="43"/>
      <c r="H242" s="43"/>
      <c r="I242" s="43"/>
      <c r="AF242" s="3"/>
      <c r="AG242" s="3"/>
      <c r="AH242" s="3"/>
      <c r="AJ242" s="3"/>
      <c r="AK242" s="3"/>
      <c r="BD242" s="4"/>
      <c r="BI242" s="4"/>
      <c r="BK242" s="4"/>
      <c r="BM242" s="4"/>
      <c r="BR242" s="4"/>
      <c r="BU242" s="4"/>
      <c r="BX242" s="44"/>
      <c r="DJ242" s="32"/>
      <c r="DK242" s="32"/>
      <c r="DL242" s="32"/>
      <c r="DM242" s="38"/>
    </row>
    <row r="243" spans="2:117" ht="13" x14ac:dyDescent="0.15">
      <c r="B243" s="23"/>
      <c r="C243" s="23"/>
      <c r="D243" s="23"/>
      <c r="E243" s="21"/>
      <c r="F243" s="23"/>
      <c r="G243" s="23"/>
      <c r="H243" s="23"/>
      <c r="I243" s="23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4"/>
      <c r="BE243" s="21"/>
      <c r="BF243" s="21"/>
      <c r="BG243" s="21"/>
      <c r="BH243" s="21"/>
      <c r="BI243" s="24"/>
      <c r="BJ243" s="21"/>
      <c r="BK243" s="24"/>
      <c r="BL243" s="21"/>
      <c r="BM243" s="24"/>
      <c r="BN243" s="21"/>
      <c r="BO243" s="21"/>
      <c r="BP243" s="21"/>
      <c r="BQ243" s="21"/>
      <c r="BR243" s="24"/>
      <c r="BS243" s="21"/>
      <c r="BT243" s="21"/>
      <c r="BU243" s="24"/>
      <c r="BV243" s="21"/>
      <c r="BX243" s="44"/>
      <c r="DJ243" s="35"/>
      <c r="DK243" s="32"/>
      <c r="DL243" s="32"/>
      <c r="DM243" s="38"/>
    </row>
    <row r="244" spans="2:117" ht="13" x14ac:dyDescent="0.15">
      <c r="B244" s="43"/>
      <c r="C244" s="43"/>
      <c r="D244" s="43"/>
      <c r="F244" s="43"/>
      <c r="G244" s="43"/>
      <c r="H244" s="43"/>
      <c r="I244" s="43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4"/>
      <c r="BE244" s="21"/>
      <c r="BF244" s="21"/>
      <c r="BG244" s="21"/>
      <c r="BH244" s="21"/>
      <c r="BI244" s="24"/>
      <c r="BJ244" s="21"/>
      <c r="BK244" s="24"/>
      <c r="BL244" s="21"/>
      <c r="BM244" s="24"/>
      <c r="BN244" s="21"/>
      <c r="BO244" s="21"/>
      <c r="BP244" s="21"/>
      <c r="BQ244" s="21"/>
      <c r="BR244" s="24"/>
      <c r="BS244" s="21"/>
      <c r="BT244" s="21"/>
      <c r="BU244" s="24"/>
      <c r="BV244" s="21"/>
      <c r="BX244" s="44"/>
      <c r="DJ244" s="35"/>
      <c r="DK244" s="32"/>
      <c r="DL244" s="32"/>
      <c r="DM244" s="38"/>
    </row>
    <row r="245" spans="2:117" ht="13" x14ac:dyDescent="0.15">
      <c r="B245" s="23"/>
      <c r="C245" s="23"/>
      <c r="D245" s="23"/>
      <c r="E245" s="21"/>
      <c r="F245" s="23"/>
      <c r="G245" s="23"/>
      <c r="H245" s="23"/>
      <c r="I245" s="23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4"/>
      <c r="BE245" s="21"/>
      <c r="BF245" s="21"/>
      <c r="BG245" s="21"/>
      <c r="BH245" s="21"/>
      <c r="BI245" s="24"/>
      <c r="BJ245" s="21"/>
      <c r="BK245" s="24"/>
      <c r="BL245" s="21"/>
      <c r="BM245" s="24"/>
      <c r="BN245" s="21"/>
      <c r="BO245" s="21"/>
      <c r="BP245" s="21"/>
      <c r="BQ245" s="21"/>
      <c r="BR245" s="24"/>
      <c r="BS245" s="21"/>
      <c r="BT245" s="21"/>
      <c r="BU245" s="24"/>
      <c r="BV245" s="21"/>
      <c r="BX245" s="44"/>
      <c r="DJ245" s="35"/>
      <c r="DK245" s="32"/>
      <c r="DL245" s="32"/>
      <c r="DM245" s="38"/>
    </row>
    <row r="246" spans="2:117" ht="13" x14ac:dyDescent="0.15">
      <c r="B246" s="43"/>
      <c r="C246" s="43"/>
      <c r="D246" s="43"/>
      <c r="F246" s="43"/>
      <c r="G246" s="43"/>
      <c r="H246" s="43"/>
      <c r="I246" s="43"/>
      <c r="K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4"/>
      <c r="BE246" s="21"/>
      <c r="BF246" s="21"/>
      <c r="BG246" s="21"/>
      <c r="BH246" s="21"/>
      <c r="BI246" s="24"/>
      <c r="BJ246" s="21"/>
      <c r="BK246" s="24"/>
      <c r="BL246" s="21"/>
      <c r="BM246" s="24"/>
      <c r="BN246" s="21"/>
      <c r="BO246" s="21"/>
      <c r="BP246" s="21"/>
      <c r="BQ246" s="21"/>
      <c r="BR246" s="24"/>
      <c r="BS246" s="21"/>
      <c r="BT246" s="21"/>
      <c r="BU246" s="24"/>
      <c r="BV246" s="21"/>
      <c r="BX246" s="44"/>
      <c r="DJ246" s="35"/>
      <c r="DK246" s="32"/>
      <c r="DL246" s="32"/>
      <c r="DM246" s="38"/>
    </row>
    <row r="247" spans="2:117" ht="13" x14ac:dyDescent="0.15">
      <c r="B247" s="23"/>
      <c r="C247" s="23"/>
      <c r="D247" s="23"/>
      <c r="E247" s="21"/>
      <c r="F247" s="23"/>
      <c r="G247" s="23"/>
      <c r="H247" s="23"/>
      <c r="I247" s="23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4"/>
      <c r="BE247" s="21"/>
      <c r="BF247" s="21"/>
      <c r="BG247" s="21"/>
      <c r="BH247" s="21"/>
      <c r="BI247" s="24"/>
      <c r="BJ247" s="21"/>
      <c r="BK247" s="24"/>
      <c r="BL247" s="21"/>
      <c r="BM247" s="24"/>
      <c r="BN247" s="21"/>
      <c r="BO247" s="21"/>
      <c r="BP247" s="21"/>
      <c r="BQ247" s="21"/>
      <c r="BR247" s="24"/>
      <c r="BS247" s="21"/>
      <c r="BT247" s="21"/>
      <c r="BU247" s="24"/>
      <c r="BV247" s="21"/>
      <c r="BX247" s="44"/>
      <c r="DJ247" s="35"/>
      <c r="DK247" s="32"/>
      <c r="DL247" s="32"/>
      <c r="DM247" s="38"/>
    </row>
    <row r="248" spans="2:117" ht="13" x14ac:dyDescent="0.15">
      <c r="B248" s="23"/>
      <c r="C248" s="23"/>
      <c r="D248" s="23"/>
      <c r="E248" s="21"/>
      <c r="F248" s="23"/>
      <c r="G248" s="23"/>
      <c r="H248" s="23"/>
      <c r="I248" s="23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4"/>
      <c r="BE248" s="21"/>
      <c r="BF248" s="21"/>
      <c r="BG248" s="21"/>
      <c r="BH248" s="21"/>
      <c r="BI248" s="24"/>
      <c r="BJ248" s="21"/>
      <c r="BK248" s="24"/>
      <c r="BL248" s="21"/>
      <c r="BM248" s="24"/>
      <c r="BN248" s="21"/>
      <c r="BO248" s="21"/>
      <c r="BP248" s="21"/>
      <c r="BQ248" s="21"/>
      <c r="BR248" s="24"/>
      <c r="BS248" s="21"/>
      <c r="BT248" s="21"/>
      <c r="BU248" s="24"/>
      <c r="BV248" s="21"/>
      <c r="BX248" s="44"/>
      <c r="DJ248" s="35"/>
      <c r="DK248" s="32"/>
      <c r="DL248" s="32"/>
      <c r="DM248" s="38"/>
    </row>
    <row r="249" spans="2:117" ht="13" x14ac:dyDescent="0.15">
      <c r="B249" s="23"/>
      <c r="C249" s="23"/>
      <c r="D249" s="23"/>
      <c r="E249" s="21"/>
      <c r="F249" s="23"/>
      <c r="G249" s="23"/>
      <c r="H249" s="23"/>
      <c r="I249" s="23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4"/>
      <c r="BE249" s="21"/>
      <c r="BF249" s="21"/>
      <c r="BG249" s="21"/>
      <c r="BH249" s="21"/>
      <c r="BI249" s="24"/>
      <c r="BJ249" s="21"/>
      <c r="BK249" s="24"/>
      <c r="BL249" s="21"/>
      <c r="BM249" s="24"/>
      <c r="BN249" s="21"/>
      <c r="BO249" s="21"/>
      <c r="BP249" s="21"/>
      <c r="BQ249" s="21"/>
      <c r="BR249" s="24"/>
      <c r="BS249" s="21"/>
      <c r="BT249" s="21"/>
      <c r="BU249" s="24"/>
      <c r="BV249" s="21"/>
      <c r="BX249" s="44"/>
      <c r="DJ249" s="35"/>
      <c r="DK249" s="32"/>
      <c r="DL249" s="32"/>
      <c r="DM249" s="38"/>
    </row>
    <row r="250" spans="2:117" ht="13" x14ac:dyDescent="0.15">
      <c r="B250" s="43"/>
      <c r="C250" s="43"/>
      <c r="D250" s="43"/>
      <c r="E250" s="21"/>
      <c r="F250" s="43"/>
      <c r="G250" s="43"/>
      <c r="H250" s="23"/>
      <c r="I250" s="23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4"/>
      <c r="BE250" s="21"/>
      <c r="BF250" s="21"/>
      <c r="BG250" s="21"/>
      <c r="BH250" s="21"/>
      <c r="BI250" s="24"/>
      <c r="BJ250" s="21"/>
      <c r="BK250" s="24"/>
      <c r="BL250" s="21"/>
      <c r="BM250" s="24"/>
      <c r="BN250" s="21"/>
      <c r="BO250" s="21"/>
      <c r="BP250" s="21"/>
      <c r="BQ250" s="21"/>
      <c r="BR250" s="24"/>
      <c r="BS250" s="21"/>
      <c r="BT250" s="21"/>
      <c r="BU250" s="24"/>
      <c r="BV250" s="21"/>
      <c r="BX250" s="44"/>
      <c r="DJ250" s="35"/>
      <c r="DK250" s="32"/>
      <c r="DL250" s="32"/>
      <c r="DM250" s="38"/>
    </row>
    <row r="251" spans="2:117" ht="13" x14ac:dyDescent="0.15">
      <c r="B251" s="23"/>
      <c r="C251" s="23"/>
      <c r="D251" s="23"/>
      <c r="E251" s="21"/>
      <c r="F251" s="23"/>
      <c r="G251" s="23"/>
      <c r="H251" s="23"/>
      <c r="I251" s="23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4"/>
      <c r="BE251" s="21"/>
      <c r="BF251" s="21"/>
      <c r="BG251" s="21"/>
      <c r="BH251" s="21"/>
      <c r="BI251" s="24"/>
      <c r="BJ251" s="21"/>
      <c r="BK251" s="24"/>
      <c r="BL251" s="21"/>
      <c r="BM251" s="24"/>
      <c r="BN251" s="21"/>
      <c r="BO251" s="21"/>
      <c r="BP251" s="21"/>
      <c r="BQ251" s="21"/>
      <c r="BR251" s="24"/>
      <c r="BS251" s="21"/>
      <c r="BT251" s="21"/>
      <c r="BU251" s="24"/>
      <c r="BV251" s="21"/>
      <c r="BX251" s="44"/>
      <c r="DJ251" s="35"/>
      <c r="DK251" s="32"/>
      <c r="DL251" s="32"/>
      <c r="DM251" s="38"/>
    </row>
    <row r="252" spans="2:117" ht="13" x14ac:dyDescent="0.15">
      <c r="B252" s="23"/>
      <c r="C252" s="23"/>
      <c r="D252" s="23"/>
      <c r="E252" s="21"/>
      <c r="F252" s="23"/>
      <c r="G252" s="23"/>
      <c r="H252" s="23"/>
      <c r="I252" s="23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4"/>
      <c r="BE252" s="21"/>
      <c r="BF252" s="21"/>
      <c r="BG252" s="21"/>
      <c r="BH252" s="21"/>
      <c r="BI252" s="24"/>
      <c r="BJ252" s="21"/>
      <c r="BK252" s="24"/>
      <c r="BL252" s="21"/>
      <c r="BM252" s="24"/>
      <c r="BN252" s="21"/>
      <c r="BO252" s="21"/>
      <c r="BP252" s="21"/>
      <c r="BQ252" s="21"/>
      <c r="BR252" s="24"/>
      <c r="BS252" s="21"/>
      <c r="BT252" s="21"/>
      <c r="BU252" s="24"/>
      <c r="BV252" s="21"/>
      <c r="BX252" s="44"/>
      <c r="DJ252" s="35"/>
      <c r="DK252" s="32"/>
      <c r="DL252" s="32"/>
      <c r="DM252" s="38"/>
    </row>
    <row r="253" spans="2:117" ht="13" x14ac:dyDescent="0.15">
      <c r="B253" s="23"/>
      <c r="C253" s="23"/>
      <c r="D253" s="23"/>
      <c r="E253" s="21"/>
      <c r="F253" s="23"/>
      <c r="G253" s="23"/>
      <c r="H253" s="23"/>
      <c r="I253" s="23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4"/>
      <c r="BE253" s="21"/>
      <c r="BF253" s="21"/>
      <c r="BG253" s="21"/>
      <c r="BH253" s="21"/>
      <c r="BI253" s="24"/>
      <c r="BJ253" s="21"/>
      <c r="BK253" s="24"/>
      <c r="BL253" s="21"/>
      <c r="BM253" s="24"/>
      <c r="BN253" s="21"/>
      <c r="BO253" s="21"/>
      <c r="BP253" s="21"/>
      <c r="BQ253" s="21"/>
      <c r="BR253" s="24"/>
      <c r="BS253" s="21"/>
      <c r="BT253" s="21"/>
      <c r="BU253" s="24"/>
      <c r="BV253" s="21"/>
      <c r="BX253" s="44"/>
      <c r="DJ253" s="35"/>
      <c r="DK253" s="32"/>
      <c r="DL253" s="32"/>
      <c r="DM253" s="38"/>
    </row>
    <row r="254" spans="2:117" ht="13" x14ac:dyDescent="0.15">
      <c r="B254" s="23"/>
      <c r="C254" s="23"/>
      <c r="D254" s="23"/>
      <c r="E254" s="21"/>
      <c r="F254" s="23"/>
      <c r="G254" s="23"/>
      <c r="H254" s="23"/>
      <c r="I254" s="23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4"/>
      <c r="BE254" s="21"/>
      <c r="BF254" s="21"/>
      <c r="BG254" s="21"/>
      <c r="BH254" s="21"/>
      <c r="BI254" s="24"/>
      <c r="BJ254" s="21"/>
      <c r="BK254" s="24"/>
      <c r="BL254" s="21"/>
      <c r="BM254" s="24"/>
      <c r="BN254" s="21"/>
      <c r="BO254" s="21"/>
      <c r="BP254" s="21"/>
      <c r="BQ254" s="21"/>
      <c r="BR254" s="24"/>
      <c r="BS254" s="21"/>
      <c r="BT254" s="21"/>
      <c r="BU254" s="24"/>
      <c r="BV254" s="21"/>
      <c r="BX254" s="44"/>
      <c r="DJ254" s="35"/>
      <c r="DK254" s="32"/>
      <c r="DL254" s="32"/>
      <c r="DM254" s="38"/>
    </row>
    <row r="255" spans="2:117" ht="13" x14ac:dyDescent="0.15">
      <c r="B255" s="43"/>
      <c r="C255" s="43"/>
      <c r="D255" s="43"/>
      <c r="F255" s="43"/>
      <c r="G255" s="43"/>
      <c r="H255" s="23"/>
      <c r="I255" s="23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4"/>
      <c r="BE255" s="21"/>
      <c r="BF255" s="21"/>
      <c r="BG255" s="21"/>
      <c r="BH255" s="21"/>
      <c r="BI255" s="24"/>
      <c r="BJ255" s="21"/>
      <c r="BK255" s="24"/>
      <c r="BL255" s="21"/>
      <c r="BM255" s="24"/>
      <c r="BN255" s="21"/>
      <c r="BO255" s="21"/>
      <c r="BP255" s="21"/>
      <c r="BQ255" s="21"/>
      <c r="BR255" s="24"/>
      <c r="BS255" s="21"/>
      <c r="BT255" s="21"/>
      <c r="BU255" s="24"/>
      <c r="BV255" s="21"/>
      <c r="BX255" s="44"/>
      <c r="DJ255" s="35"/>
      <c r="DK255" s="32"/>
      <c r="DL255" s="32"/>
      <c r="DM255" s="38"/>
    </row>
    <row r="256" spans="2:117" ht="13" x14ac:dyDescent="0.15">
      <c r="B256" s="23"/>
      <c r="C256" s="23"/>
      <c r="D256" s="23"/>
      <c r="E256" s="21"/>
      <c r="F256" s="23"/>
      <c r="G256" s="23"/>
      <c r="H256" s="23"/>
      <c r="I256" s="23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4"/>
      <c r="BE256" s="21"/>
      <c r="BF256" s="21"/>
      <c r="BG256" s="21"/>
      <c r="BH256" s="21"/>
      <c r="BI256" s="24"/>
      <c r="BJ256" s="21"/>
      <c r="BK256" s="24"/>
      <c r="BL256" s="21"/>
      <c r="BM256" s="24"/>
      <c r="BN256" s="21"/>
      <c r="BO256" s="21"/>
      <c r="BP256" s="21"/>
      <c r="BQ256" s="21"/>
      <c r="BR256" s="24"/>
      <c r="BS256" s="21"/>
      <c r="BT256" s="21"/>
      <c r="BU256" s="24"/>
      <c r="BV256" s="21"/>
      <c r="BX256" s="44"/>
      <c r="DJ256" s="35"/>
      <c r="DK256" s="32"/>
      <c r="DL256" s="32"/>
      <c r="DM256" s="38"/>
    </row>
    <row r="257" spans="2:117" ht="13" x14ac:dyDescent="0.15">
      <c r="B257" s="23"/>
      <c r="C257" s="23"/>
      <c r="D257" s="23"/>
      <c r="E257" s="21"/>
      <c r="F257" s="23"/>
      <c r="G257" s="23"/>
      <c r="H257" s="23"/>
      <c r="I257" s="23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4"/>
      <c r="BE257" s="21"/>
      <c r="BF257" s="21"/>
      <c r="BG257" s="21"/>
      <c r="BH257" s="21"/>
      <c r="BI257" s="24"/>
      <c r="BJ257" s="21"/>
      <c r="BK257" s="24"/>
      <c r="BL257" s="21"/>
      <c r="BM257" s="24"/>
      <c r="BN257" s="21"/>
      <c r="BO257" s="21"/>
      <c r="BP257" s="21"/>
      <c r="BQ257" s="21"/>
      <c r="BR257" s="24"/>
      <c r="BS257" s="21"/>
      <c r="BT257" s="21"/>
      <c r="BU257" s="24"/>
      <c r="BV257" s="21"/>
      <c r="BX257" s="44"/>
      <c r="DJ257" s="35"/>
      <c r="DK257" s="32"/>
      <c r="DL257" s="32"/>
      <c r="DM257" s="38"/>
    </row>
    <row r="258" spans="2:117" ht="13" x14ac:dyDescent="0.15">
      <c r="B258" s="23"/>
      <c r="C258" s="23"/>
      <c r="D258" s="23"/>
      <c r="E258" s="21"/>
      <c r="F258" s="23"/>
      <c r="G258" s="23"/>
      <c r="H258" s="23"/>
      <c r="I258" s="23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4"/>
      <c r="BE258" s="21"/>
      <c r="BF258" s="21"/>
      <c r="BG258" s="21"/>
      <c r="BH258" s="21"/>
      <c r="BI258" s="24"/>
      <c r="BJ258" s="21"/>
      <c r="BK258" s="24"/>
      <c r="BL258" s="21"/>
      <c r="BM258" s="24"/>
      <c r="BN258" s="21"/>
      <c r="BO258" s="21"/>
      <c r="BP258" s="21"/>
      <c r="BQ258" s="21"/>
      <c r="BR258" s="24"/>
      <c r="BS258" s="21"/>
      <c r="BT258" s="21"/>
      <c r="BU258" s="24"/>
      <c r="BV258" s="21"/>
      <c r="BX258" s="44"/>
      <c r="DJ258" s="35"/>
      <c r="DK258" s="32"/>
      <c r="DL258" s="32"/>
      <c r="DM258" s="38"/>
    </row>
    <row r="259" spans="2:117" ht="13" x14ac:dyDescent="0.15">
      <c r="B259" s="23"/>
      <c r="C259" s="23"/>
      <c r="D259" s="23"/>
      <c r="E259" s="21"/>
      <c r="F259" s="23"/>
      <c r="G259" s="23"/>
      <c r="H259" s="23"/>
      <c r="I259" s="23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4"/>
      <c r="BE259" s="21"/>
      <c r="BF259" s="21"/>
      <c r="BG259" s="21"/>
      <c r="BH259" s="21"/>
      <c r="BI259" s="24"/>
      <c r="BJ259" s="21"/>
      <c r="BK259" s="24"/>
      <c r="BL259" s="21"/>
      <c r="BM259" s="24"/>
      <c r="BN259" s="21"/>
      <c r="BO259" s="21"/>
      <c r="BP259" s="21"/>
      <c r="BQ259" s="21"/>
      <c r="BR259" s="24"/>
      <c r="BS259" s="21"/>
      <c r="BT259" s="21"/>
      <c r="BU259" s="24"/>
      <c r="BV259" s="21"/>
      <c r="BX259" s="44"/>
      <c r="DJ259" s="35"/>
      <c r="DK259" s="32"/>
      <c r="DL259" s="32"/>
      <c r="DM259" s="32"/>
    </row>
    <row r="260" spans="2:117" ht="13" x14ac:dyDescent="0.15">
      <c r="B260" s="23"/>
      <c r="C260" s="23"/>
      <c r="D260" s="23"/>
      <c r="E260" s="21"/>
      <c r="F260" s="23"/>
      <c r="G260" s="23"/>
      <c r="H260" s="23"/>
      <c r="I260" s="23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4"/>
      <c r="BE260" s="21"/>
      <c r="BF260" s="21"/>
      <c r="BG260" s="21"/>
      <c r="BH260" s="21"/>
      <c r="BI260" s="24"/>
      <c r="BJ260" s="21"/>
      <c r="BK260" s="24"/>
      <c r="BL260" s="21"/>
      <c r="BM260" s="24"/>
      <c r="BN260" s="21"/>
      <c r="BO260" s="21"/>
      <c r="BP260" s="21"/>
      <c r="BQ260" s="21"/>
      <c r="BR260" s="24"/>
      <c r="BS260" s="21"/>
      <c r="BT260" s="21"/>
      <c r="BU260" s="24"/>
      <c r="BV260" s="21"/>
      <c r="BX260" s="44"/>
    </row>
    <row r="261" spans="2:117" ht="13" x14ac:dyDescent="0.15">
      <c r="B261" s="43"/>
      <c r="C261" s="43"/>
      <c r="D261" s="43"/>
      <c r="E261" s="21"/>
      <c r="F261" s="43"/>
      <c r="G261" s="43"/>
      <c r="H261" s="23"/>
      <c r="I261" s="23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4"/>
      <c r="BE261" s="21"/>
      <c r="BF261" s="21"/>
      <c r="BG261" s="21"/>
      <c r="BH261" s="21"/>
      <c r="BI261" s="24"/>
      <c r="BJ261" s="21"/>
      <c r="BK261" s="24"/>
      <c r="BL261" s="21"/>
      <c r="BM261" s="24"/>
      <c r="BN261" s="21"/>
      <c r="BO261" s="21"/>
      <c r="BP261" s="21"/>
      <c r="BQ261" s="21"/>
      <c r="BR261" s="24"/>
      <c r="BS261" s="21"/>
      <c r="BT261" s="21"/>
      <c r="BU261" s="24"/>
      <c r="BV261" s="21"/>
      <c r="BX261" s="44"/>
    </row>
    <row r="262" spans="2:117" ht="13" x14ac:dyDescent="0.15">
      <c r="B262" s="23"/>
      <c r="C262" s="23"/>
      <c r="D262" s="23"/>
      <c r="E262" s="21"/>
      <c r="F262" s="23"/>
      <c r="G262" s="23"/>
      <c r="H262" s="23"/>
      <c r="I262" s="23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4"/>
      <c r="BE262" s="21"/>
      <c r="BF262" s="21"/>
      <c r="BG262" s="21"/>
      <c r="BH262" s="21"/>
      <c r="BI262" s="24"/>
      <c r="BJ262" s="21"/>
      <c r="BK262" s="24"/>
      <c r="BL262" s="21"/>
      <c r="BM262" s="24"/>
      <c r="BN262" s="21"/>
      <c r="BO262" s="21"/>
      <c r="BP262" s="21"/>
      <c r="BQ262" s="21"/>
      <c r="BR262" s="24"/>
      <c r="BS262" s="21"/>
      <c r="BT262" s="21"/>
      <c r="BU262" s="24"/>
      <c r="BV262" s="21"/>
      <c r="BX262" s="44"/>
    </row>
    <row r="263" spans="2:117" ht="13" x14ac:dyDescent="0.15">
      <c r="B263" s="23"/>
      <c r="C263" s="23"/>
      <c r="D263" s="23"/>
      <c r="E263" s="21"/>
      <c r="F263" s="23"/>
      <c r="G263" s="23"/>
      <c r="H263" s="23"/>
      <c r="I263" s="23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4"/>
      <c r="BE263" s="21"/>
      <c r="BF263" s="21"/>
      <c r="BG263" s="21"/>
      <c r="BH263" s="21"/>
      <c r="BI263" s="24"/>
      <c r="BJ263" s="21"/>
      <c r="BK263" s="24"/>
      <c r="BL263" s="21"/>
      <c r="BM263" s="24"/>
      <c r="BN263" s="21"/>
      <c r="BO263" s="21"/>
      <c r="BP263" s="21"/>
      <c r="BQ263" s="21"/>
      <c r="BR263" s="24"/>
      <c r="BS263" s="21"/>
      <c r="BT263" s="21"/>
      <c r="BU263" s="24"/>
      <c r="BV263" s="21"/>
      <c r="BX263" s="44"/>
    </row>
    <row r="264" spans="2:117" ht="13" x14ac:dyDescent="0.15">
      <c r="B264" s="23"/>
      <c r="C264" s="23"/>
      <c r="D264" s="23"/>
      <c r="E264" s="21"/>
      <c r="F264" s="23"/>
      <c r="G264" s="23"/>
      <c r="H264" s="23"/>
      <c r="I264" s="23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4"/>
      <c r="BE264" s="21"/>
      <c r="BF264" s="21"/>
      <c r="BG264" s="21"/>
      <c r="BH264" s="21"/>
      <c r="BI264" s="24"/>
      <c r="BJ264" s="21"/>
      <c r="BK264" s="24"/>
      <c r="BL264" s="21"/>
      <c r="BM264" s="24"/>
      <c r="BN264" s="21"/>
      <c r="BO264" s="21"/>
      <c r="BP264" s="21"/>
      <c r="BQ264" s="21"/>
      <c r="BR264" s="24"/>
      <c r="BS264" s="21"/>
      <c r="BT264" s="21"/>
      <c r="BU264" s="24"/>
      <c r="BV264" s="21"/>
      <c r="BX264" s="44"/>
    </row>
    <row r="265" spans="2:117" ht="13" x14ac:dyDescent="0.15">
      <c r="B265" s="23"/>
      <c r="C265" s="23"/>
      <c r="D265" s="23"/>
      <c r="E265" s="21"/>
      <c r="F265" s="23"/>
      <c r="G265" s="23"/>
      <c r="H265" s="23"/>
      <c r="I265" s="23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4"/>
      <c r="BE265" s="21"/>
      <c r="BF265" s="21"/>
      <c r="BG265" s="21"/>
      <c r="BH265" s="21"/>
      <c r="BI265" s="24"/>
      <c r="BJ265" s="21"/>
      <c r="BK265" s="24"/>
      <c r="BL265" s="21"/>
      <c r="BM265" s="24"/>
      <c r="BN265" s="21"/>
      <c r="BO265" s="21"/>
      <c r="BP265" s="21"/>
      <c r="BQ265" s="21"/>
      <c r="BR265" s="24"/>
      <c r="BS265" s="21"/>
      <c r="BT265" s="21"/>
      <c r="BU265" s="24"/>
      <c r="BV265" s="21"/>
      <c r="BX265" s="44"/>
    </row>
    <row r="266" spans="2:117" ht="13" x14ac:dyDescent="0.15">
      <c r="B266" s="23"/>
      <c r="C266" s="23"/>
      <c r="D266" s="23"/>
      <c r="E266" s="21"/>
      <c r="F266" s="23"/>
      <c r="G266" s="23"/>
      <c r="H266" s="23"/>
      <c r="I266" s="23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4"/>
      <c r="BE266" s="21"/>
      <c r="BF266" s="21"/>
      <c r="BG266" s="21"/>
      <c r="BH266" s="21"/>
      <c r="BI266" s="24"/>
      <c r="BJ266" s="21"/>
      <c r="BK266" s="24"/>
      <c r="BL266" s="21"/>
      <c r="BM266" s="24"/>
      <c r="BN266" s="21"/>
      <c r="BO266" s="21"/>
      <c r="BP266" s="21"/>
      <c r="BQ266" s="21"/>
      <c r="BR266" s="24"/>
      <c r="BS266" s="21"/>
      <c r="BT266" s="21"/>
      <c r="BU266" s="24"/>
      <c r="BV266" s="21"/>
      <c r="BX266" s="44"/>
    </row>
    <row r="267" spans="2:117" ht="13" x14ac:dyDescent="0.15">
      <c r="B267" s="43"/>
      <c r="C267" s="43"/>
      <c r="D267" s="43"/>
      <c r="F267" s="43"/>
      <c r="G267" s="43"/>
      <c r="H267" s="43"/>
      <c r="I267" s="43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4"/>
      <c r="BE267" s="21"/>
      <c r="BF267" s="21"/>
      <c r="BG267" s="21"/>
      <c r="BH267" s="21"/>
      <c r="BI267" s="24"/>
      <c r="BJ267" s="21"/>
      <c r="BK267" s="24"/>
      <c r="BL267" s="21"/>
      <c r="BM267" s="24"/>
      <c r="BN267" s="21"/>
      <c r="BO267" s="21"/>
      <c r="BP267" s="21"/>
      <c r="BQ267" s="21"/>
      <c r="BR267" s="24"/>
      <c r="BS267" s="21"/>
      <c r="BT267" s="21"/>
      <c r="BU267" s="24"/>
      <c r="BV267" s="21"/>
      <c r="BX267" s="44"/>
    </row>
    <row r="268" spans="2:117" ht="13" x14ac:dyDescent="0.15">
      <c r="B268" s="23"/>
      <c r="C268" s="23"/>
      <c r="D268" s="23"/>
      <c r="E268" s="21"/>
      <c r="F268" s="23"/>
      <c r="G268" s="23"/>
      <c r="H268" s="23"/>
      <c r="I268" s="23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4"/>
      <c r="BE268" s="21"/>
      <c r="BF268" s="21"/>
      <c r="BG268" s="21"/>
      <c r="BH268" s="21"/>
      <c r="BI268" s="24"/>
      <c r="BJ268" s="21"/>
      <c r="BK268" s="24"/>
      <c r="BL268" s="21"/>
      <c r="BM268" s="24"/>
      <c r="BN268" s="21"/>
      <c r="BO268" s="21"/>
      <c r="BP268" s="21"/>
      <c r="BQ268" s="21"/>
      <c r="BR268" s="24"/>
      <c r="BS268" s="21"/>
      <c r="BT268" s="21"/>
      <c r="BU268" s="24"/>
      <c r="BV268" s="21"/>
      <c r="BX268" s="44"/>
    </row>
    <row r="269" spans="2:117" ht="13" x14ac:dyDescent="0.15">
      <c r="B269" s="43"/>
      <c r="C269" s="43"/>
      <c r="D269" s="43"/>
      <c r="F269" s="43"/>
      <c r="G269" s="43"/>
      <c r="H269" s="43"/>
      <c r="I269" s="43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4"/>
      <c r="BE269" s="21"/>
      <c r="BF269" s="21"/>
      <c r="BG269" s="21"/>
      <c r="BH269" s="21"/>
      <c r="BI269" s="24"/>
      <c r="BJ269" s="21"/>
      <c r="BK269" s="24"/>
      <c r="BL269" s="21"/>
      <c r="BM269" s="24"/>
      <c r="BN269" s="21"/>
      <c r="BO269" s="21"/>
      <c r="BP269" s="21"/>
      <c r="BQ269" s="21"/>
      <c r="BR269" s="24"/>
      <c r="BS269" s="21"/>
      <c r="BT269" s="21"/>
      <c r="BU269" s="24"/>
      <c r="BV269" s="21"/>
      <c r="BX269" s="44"/>
    </row>
    <row r="270" spans="2:117" ht="13" x14ac:dyDescent="0.15">
      <c r="B270" s="43"/>
      <c r="C270" s="43"/>
      <c r="D270" s="43"/>
      <c r="E270" s="21"/>
      <c r="F270" s="43"/>
      <c r="G270" s="43"/>
      <c r="H270" s="23"/>
      <c r="I270" s="23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4"/>
      <c r="BE270" s="21"/>
      <c r="BF270" s="21"/>
      <c r="BG270" s="21"/>
      <c r="BH270" s="21"/>
      <c r="BI270" s="24"/>
      <c r="BJ270" s="21"/>
      <c r="BK270" s="24"/>
      <c r="BL270" s="21"/>
      <c r="BM270" s="24"/>
      <c r="BN270" s="21"/>
      <c r="BO270" s="21"/>
      <c r="BP270" s="21"/>
      <c r="BQ270" s="21"/>
      <c r="BR270" s="24"/>
      <c r="BS270" s="21"/>
      <c r="BT270" s="21"/>
      <c r="BU270" s="24"/>
      <c r="BV270" s="21"/>
      <c r="BX270" s="44"/>
    </row>
    <row r="271" spans="2:117" ht="13" x14ac:dyDescent="0.15">
      <c r="B271" s="23"/>
      <c r="C271" s="23"/>
      <c r="D271" s="23"/>
      <c r="E271" s="21"/>
      <c r="F271" s="23"/>
      <c r="G271" s="23"/>
      <c r="H271" s="23"/>
      <c r="I271" s="23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4"/>
      <c r="BE271" s="21"/>
      <c r="BF271" s="21"/>
      <c r="BG271" s="21"/>
      <c r="BH271" s="21"/>
      <c r="BI271" s="24"/>
      <c r="BJ271" s="21"/>
      <c r="BK271" s="24"/>
      <c r="BL271" s="21"/>
      <c r="BM271" s="24"/>
      <c r="BN271" s="21"/>
      <c r="BO271" s="21"/>
      <c r="BP271" s="21"/>
      <c r="BQ271" s="21"/>
      <c r="BR271" s="24"/>
      <c r="BS271" s="21"/>
      <c r="BT271" s="21"/>
      <c r="BU271" s="24"/>
      <c r="BV271" s="21"/>
      <c r="BX271" s="44"/>
    </row>
    <row r="272" spans="2:117" ht="13" x14ac:dyDescent="0.15">
      <c r="B272" s="23"/>
      <c r="C272" s="23"/>
      <c r="D272" s="23"/>
      <c r="E272" s="21"/>
      <c r="F272" s="23"/>
      <c r="G272" s="23"/>
      <c r="H272" s="23"/>
      <c r="I272" s="23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4"/>
      <c r="BE272" s="21"/>
      <c r="BF272" s="21"/>
      <c r="BG272" s="21"/>
      <c r="BH272" s="21"/>
      <c r="BI272" s="24"/>
      <c r="BJ272" s="21"/>
      <c r="BK272" s="24"/>
      <c r="BL272" s="21"/>
      <c r="BM272" s="24"/>
      <c r="BN272" s="21"/>
      <c r="BO272" s="21"/>
      <c r="BP272" s="21"/>
      <c r="BQ272" s="21"/>
      <c r="BR272" s="24"/>
      <c r="BS272" s="21"/>
      <c r="BT272" s="21"/>
      <c r="BU272" s="24"/>
      <c r="BV272" s="21"/>
      <c r="BX272" s="44"/>
    </row>
    <row r="273" spans="2:76" ht="13" x14ac:dyDescent="0.15">
      <c r="B273" s="23"/>
      <c r="C273" s="23"/>
      <c r="D273" s="23"/>
      <c r="E273" s="21"/>
      <c r="F273" s="23"/>
      <c r="G273" s="23"/>
      <c r="H273" s="23"/>
      <c r="I273" s="23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4"/>
      <c r="BE273" s="21"/>
      <c r="BF273" s="21"/>
      <c r="BG273" s="21"/>
      <c r="BH273" s="21"/>
      <c r="BI273" s="24"/>
      <c r="BJ273" s="21"/>
      <c r="BK273" s="24"/>
      <c r="BL273" s="21"/>
      <c r="BM273" s="24"/>
      <c r="BN273" s="21"/>
      <c r="BO273" s="21"/>
      <c r="BP273" s="21"/>
      <c r="BQ273" s="21"/>
      <c r="BR273" s="24"/>
      <c r="BS273" s="21"/>
      <c r="BT273" s="21"/>
      <c r="BU273" s="24"/>
      <c r="BV273" s="21"/>
      <c r="BX273" s="44"/>
    </row>
    <row r="274" spans="2:76" ht="13" x14ac:dyDescent="0.15">
      <c r="B274" s="43"/>
      <c r="C274" s="43"/>
      <c r="D274" s="43"/>
      <c r="E274" s="21"/>
      <c r="F274" s="43"/>
      <c r="G274" s="43"/>
      <c r="H274" s="23"/>
      <c r="I274" s="23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4"/>
      <c r="BE274" s="21"/>
      <c r="BF274" s="21"/>
      <c r="BG274" s="21"/>
      <c r="BH274" s="21"/>
      <c r="BI274" s="24"/>
      <c r="BJ274" s="21"/>
      <c r="BK274" s="24"/>
      <c r="BL274" s="21"/>
      <c r="BM274" s="24"/>
      <c r="BN274" s="21"/>
      <c r="BO274" s="21"/>
      <c r="BP274" s="21"/>
      <c r="BQ274" s="21"/>
      <c r="BR274" s="24"/>
      <c r="BS274" s="21"/>
      <c r="BT274" s="21"/>
      <c r="BU274" s="24"/>
      <c r="BV274" s="21"/>
      <c r="BX274" s="44"/>
    </row>
    <row r="275" spans="2:76" ht="13" x14ac:dyDescent="0.15">
      <c r="B275" s="23"/>
      <c r="C275" s="23"/>
      <c r="D275" s="23"/>
      <c r="E275" s="21"/>
      <c r="F275" s="23"/>
      <c r="G275" s="23"/>
      <c r="H275" s="23"/>
      <c r="I275" s="23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4"/>
      <c r="BE275" s="21"/>
      <c r="BF275" s="21"/>
      <c r="BG275" s="21"/>
      <c r="BH275" s="21"/>
      <c r="BI275" s="24"/>
      <c r="BJ275" s="21"/>
      <c r="BK275" s="24"/>
      <c r="BL275" s="21"/>
      <c r="BM275" s="24"/>
      <c r="BN275" s="21"/>
      <c r="BO275" s="21"/>
      <c r="BP275" s="21"/>
      <c r="BQ275" s="21"/>
      <c r="BR275" s="24"/>
      <c r="BS275" s="21"/>
      <c r="BT275" s="21"/>
      <c r="BU275" s="24"/>
      <c r="BV275" s="21"/>
      <c r="BX275" s="44"/>
    </row>
    <row r="276" spans="2:76" ht="13" x14ac:dyDescent="0.15">
      <c r="B276" s="23"/>
      <c r="C276" s="23"/>
      <c r="D276" s="23"/>
      <c r="E276" s="21"/>
      <c r="F276" s="23"/>
      <c r="G276" s="23"/>
      <c r="H276" s="23"/>
      <c r="I276" s="23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4"/>
      <c r="BE276" s="21"/>
      <c r="BF276" s="21"/>
      <c r="BG276" s="21"/>
      <c r="BH276" s="21"/>
      <c r="BI276" s="24"/>
      <c r="BJ276" s="21"/>
      <c r="BK276" s="24"/>
      <c r="BL276" s="21"/>
      <c r="BM276" s="24"/>
      <c r="BN276" s="21"/>
      <c r="BO276" s="21"/>
      <c r="BP276" s="21"/>
      <c r="BQ276" s="21"/>
      <c r="BR276" s="24"/>
      <c r="BS276" s="21"/>
      <c r="BT276" s="21"/>
      <c r="BU276" s="24"/>
      <c r="BV276" s="21"/>
      <c r="BX276" s="44"/>
    </row>
    <row r="277" spans="2:76" ht="13" x14ac:dyDescent="0.15">
      <c r="B277" s="43"/>
      <c r="C277" s="43"/>
      <c r="D277" s="43"/>
      <c r="F277" s="43"/>
      <c r="G277" s="43"/>
      <c r="H277" s="43"/>
      <c r="I277" s="43"/>
      <c r="AF277" s="3"/>
      <c r="AG277" s="3"/>
      <c r="AH277" s="3"/>
      <c r="AJ277" s="3"/>
      <c r="AK277" s="3"/>
      <c r="AO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4"/>
      <c r="BE277" s="21"/>
      <c r="BF277" s="21"/>
      <c r="BG277" s="21"/>
      <c r="BH277" s="21"/>
      <c r="BI277" s="24"/>
      <c r="BJ277" s="21"/>
      <c r="BK277" s="24"/>
      <c r="BL277" s="21"/>
      <c r="BM277" s="24"/>
      <c r="BN277" s="21"/>
      <c r="BO277" s="21"/>
      <c r="BP277" s="21"/>
      <c r="BQ277" s="21"/>
      <c r="BR277" s="24"/>
      <c r="BS277" s="21"/>
      <c r="BT277" s="21"/>
      <c r="BU277" s="24"/>
      <c r="BV277" s="21"/>
      <c r="BX277" s="44"/>
    </row>
    <row r="278" spans="2:76" ht="13" x14ac:dyDescent="0.15">
      <c r="B278" s="23"/>
      <c r="C278" s="23"/>
      <c r="D278" s="23"/>
      <c r="E278" s="21"/>
      <c r="F278" s="23"/>
      <c r="G278" s="23"/>
      <c r="H278" s="23"/>
      <c r="I278" s="23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4"/>
      <c r="BE278" s="21"/>
      <c r="BF278" s="21"/>
      <c r="BG278" s="21"/>
      <c r="BH278" s="21"/>
      <c r="BI278" s="24"/>
      <c r="BJ278" s="21"/>
      <c r="BK278" s="24"/>
      <c r="BL278" s="21"/>
      <c r="BM278" s="24"/>
      <c r="BN278" s="21"/>
      <c r="BO278" s="21"/>
      <c r="BP278" s="21"/>
      <c r="BQ278" s="21"/>
      <c r="BR278" s="24"/>
      <c r="BS278" s="21"/>
      <c r="BT278" s="21"/>
      <c r="BU278" s="24"/>
      <c r="BV278" s="21"/>
      <c r="BX278" s="44"/>
    </row>
    <row r="279" spans="2:76" ht="13" x14ac:dyDescent="0.15">
      <c r="B279" s="23"/>
      <c r="C279" s="23"/>
      <c r="D279" s="23"/>
      <c r="E279" s="21"/>
      <c r="F279" s="23"/>
      <c r="G279" s="23"/>
      <c r="H279" s="23"/>
      <c r="I279" s="23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4"/>
      <c r="BE279" s="21"/>
      <c r="BF279" s="21"/>
      <c r="BG279" s="21"/>
      <c r="BH279" s="21"/>
      <c r="BI279" s="24"/>
      <c r="BJ279" s="21"/>
      <c r="BK279" s="24"/>
      <c r="BL279" s="21"/>
      <c r="BM279" s="24"/>
      <c r="BN279" s="21"/>
      <c r="BO279" s="21"/>
      <c r="BP279" s="21"/>
      <c r="BQ279" s="21"/>
      <c r="BR279" s="24"/>
      <c r="BS279" s="21"/>
      <c r="BT279" s="21"/>
      <c r="BU279" s="24"/>
      <c r="BV279" s="21"/>
      <c r="BX279" s="44"/>
    </row>
    <row r="280" spans="2:76" ht="13" x14ac:dyDescent="0.15">
      <c r="B280" s="23"/>
      <c r="C280" s="23"/>
      <c r="D280" s="23"/>
      <c r="E280" s="21"/>
      <c r="F280" s="23"/>
      <c r="G280" s="23"/>
      <c r="H280" s="23"/>
      <c r="I280" s="23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4"/>
      <c r="BE280" s="21"/>
      <c r="BF280" s="21"/>
      <c r="BG280" s="21"/>
      <c r="BH280" s="21"/>
      <c r="BI280" s="24"/>
      <c r="BJ280" s="21"/>
      <c r="BK280" s="24"/>
      <c r="BL280" s="21"/>
      <c r="BM280" s="24"/>
      <c r="BN280" s="21"/>
      <c r="BO280" s="21"/>
      <c r="BP280" s="21"/>
      <c r="BQ280" s="21"/>
      <c r="BR280" s="24"/>
      <c r="BS280" s="21"/>
      <c r="BT280" s="21"/>
      <c r="BU280" s="24"/>
      <c r="BV280" s="21"/>
      <c r="BX280" s="44"/>
    </row>
    <row r="281" spans="2:76" ht="13" x14ac:dyDescent="0.15">
      <c r="B281" s="23"/>
      <c r="C281" s="23"/>
      <c r="D281" s="23"/>
      <c r="E281" s="21"/>
      <c r="F281" s="23"/>
      <c r="G281" s="23"/>
      <c r="H281" s="23"/>
      <c r="I281" s="23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4"/>
      <c r="BE281" s="21"/>
      <c r="BF281" s="21"/>
      <c r="BG281" s="21"/>
      <c r="BH281" s="21"/>
      <c r="BI281" s="24"/>
      <c r="BJ281" s="21"/>
      <c r="BK281" s="24"/>
      <c r="BL281" s="21"/>
      <c r="BM281" s="24"/>
      <c r="BN281" s="21"/>
      <c r="BO281" s="21"/>
      <c r="BP281" s="21"/>
      <c r="BQ281" s="21"/>
      <c r="BR281" s="24"/>
      <c r="BS281" s="21"/>
      <c r="BT281" s="21"/>
      <c r="BU281" s="24"/>
      <c r="BV281" s="21"/>
      <c r="BX281" s="44"/>
    </row>
    <row r="282" spans="2:76" ht="13" x14ac:dyDescent="0.15">
      <c r="B282" s="43"/>
      <c r="C282" s="43"/>
      <c r="D282" s="43"/>
      <c r="E282" s="21"/>
      <c r="F282" s="43"/>
      <c r="G282" s="43"/>
      <c r="H282" s="23"/>
      <c r="I282" s="23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4"/>
      <c r="BE282" s="21"/>
      <c r="BF282" s="21"/>
      <c r="BG282" s="21"/>
      <c r="BH282" s="21"/>
      <c r="BI282" s="24"/>
      <c r="BJ282" s="21"/>
      <c r="BK282" s="24"/>
      <c r="BL282" s="21"/>
      <c r="BM282" s="24"/>
      <c r="BN282" s="21"/>
      <c r="BO282" s="21"/>
      <c r="BP282" s="21"/>
      <c r="BQ282" s="21"/>
      <c r="BR282" s="24"/>
      <c r="BS282" s="21"/>
      <c r="BT282" s="21"/>
      <c r="BU282" s="24"/>
      <c r="BV282" s="21"/>
      <c r="BX282" s="44"/>
    </row>
    <row r="283" spans="2:76" ht="13" x14ac:dyDescent="0.15">
      <c r="B283" s="43"/>
      <c r="C283" s="43"/>
      <c r="D283" s="43"/>
      <c r="F283" s="43"/>
      <c r="G283" s="43"/>
      <c r="H283" s="43"/>
      <c r="I283" s="43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4"/>
      <c r="BE283" s="21"/>
      <c r="BF283" s="21"/>
      <c r="BG283" s="21"/>
      <c r="BH283" s="21"/>
      <c r="BI283" s="24"/>
      <c r="BJ283" s="21"/>
      <c r="BK283" s="24"/>
      <c r="BL283" s="21"/>
      <c r="BM283" s="24"/>
      <c r="BN283" s="21"/>
      <c r="BO283" s="21"/>
      <c r="BP283" s="21"/>
      <c r="BQ283" s="21"/>
      <c r="BR283" s="24"/>
      <c r="BS283" s="21"/>
      <c r="BT283" s="21"/>
      <c r="BU283" s="24"/>
      <c r="BV283" s="21"/>
      <c r="BX283" s="44"/>
    </row>
    <row r="284" spans="2:76" ht="13" x14ac:dyDescent="0.15">
      <c r="B284" s="23"/>
      <c r="C284" s="23"/>
      <c r="D284" s="23"/>
      <c r="E284" s="21"/>
      <c r="F284" s="23"/>
      <c r="G284" s="23"/>
      <c r="H284" s="23"/>
      <c r="I284" s="23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4"/>
      <c r="BE284" s="21"/>
      <c r="BF284" s="21"/>
      <c r="BG284" s="21"/>
      <c r="BH284" s="21"/>
      <c r="BI284" s="24"/>
      <c r="BJ284" s="21"/>
      <c r="BK284" s="24"/>
      <c r="BL284" s="21"/>
      <c r="BM284" s="24"/>
      <c r="BN284" s="21"/>
      <c r="BO284" s="21"/>
      <c r="BP284" s="21"/>
      <c r="BQ284" s="21"/>
      <c r="BR284" s="24"/>
      <c r="BS284" s="21"/>
      <c r="BT284" s="21"/>
      <c r="BU284" s="24"/>
      <c r="BV284" s="21"/>
      <c r="BX284" s="44"/>
    </row>
    <row r="285" spans="2:76" ht="13" x14ac:dyDescent="0.15">
      <c r="B285" s="23"/>
      <c r="C285" s="23"/>
      <c r="D285" s="23"/>
      <c r="E285" s="21"/>
      <c r="F285" s="23"/>
      <c r="G285" s="23"/>
      <c r="H285" s="23"/>
      <c r="I285" s="23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4"/>
      <c r="BE285" s="21"/>
      <c r="BF285" s="21"/>
      <c r="BG285" s="21"/>
      <c r="BH285" s="21"/>
      <c r="BI285" s="24"/>
      <c r="BJ285" s="21"/>
      <c r="BK285" s="24"/>
      <c r="BL285" s="21"/>
      <c r="BM285" s="24"/>
      <c r="BN285" s="21"/>
      <c r="BO285" s="21"/>
      <c r="BP285" s="21"/>
      <c r="BQ285" s="21"/>
      <c r="BR285" s="24"/>
      <c r="BS285" s="21"/>
      <c r="BT285" s="21"/>
      <c r="BU285" s="24"/>
      <c r="BV285" s="21"/>
      <c r="BX285" s="44"/>
    </row>
    <row r="286" spans="2:76" ht="13" x14ac:dyDescent="0.15">
      <c r="B286" s="23"/>
      <c r="C286" s="23"/>
      <c r="D286" s="23"/>
      <c r="E286" s="21"/>
      <c r="F286" s="23"/>
      <c r="G286" s="23"/>
      <c r="H286" s="23"/>
      <c r="I286" s="23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4"/>
      <c r="BE286" s="21"/>
      <c r="BF286" s="21"/>
      <c r="BG286" s="21"/>
      <c r="BH286" s="21"/>
      <c r="BI286" s="24"/>
      <c r="BJ286" s="21"/>
      <c r="BK286" s="24"/>
      <c r="BL286" s="21"/>
      <c r="BM286" s="24"/>
      <c r="BN286" s="21"/>
      <c r="BO286" s="21"/>
      <c r="BP286" s="21"/>
      <c r="BQ286" s="21"/>
      <c r="BR286" s="24"/>
      <c r="BS286" s="21"/>
      <c r="BT286" s="21"/>
      <c r="BU286" s="24"/>
      <c r="BV286" s="21"/>
      <c r="BX286" s="44"/>
    </row>
    <row r="287" spans="2:76" ht="13" x14ac:dyDescent="0.15">
      <c r="B287" s="23"/>
      <c r="C287" s="23"/>
      <c r="D287" s="23"/>
      <c r="E287" s="21"/>
      <c r="F287" s="23"/>
      <c r="G287" s="23"/>
      <c r="H287" s="23"/>
      <c r="I287" s="23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4"/>
      <c r="BE287" s="21"/>
      <c r="BF287" s="21"/>
      <c r="BG287" s="21"/>
      <c r="BH287" s="21"/>
      <c r="BI287" s="24"/>
      <c r="BJ287" s="21"/>
      <c r="BK287" s="24"/>
      <c r="BL287" s="21"/>
      <c r="BM287" s="24"/>
      <c r="BN287" s="21"/>
      <c r="BO287" s="21"/>
      <c r="BP287" s="21"/>
      <c r="BQ287" s="21"/>
      <c r="BR287" s="24"/>
      <c r="BS287" s="21"/>
      <c r="BT287" s="21"/>
      <c r="BU287" s="24"/>
      <c r="BV287" s="21"/>
      <c r="BX287" s="44"/>
    </row>
    <row r="288" spans="2:76" ht="13" x14ac:dyDescent="0.15">
      <c r="B288" s="23"/>
      <c r="C288" s="23"/>
      <c r="D288" s="23"/>
      <c r="E288" s="21"/>
      <c r="F288" s="23"/>
      <c r="G288" s="23"/>
      <c r="H288" s="23"/>
      <c r="I288" s="23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4"/>
      <c r="BE288" s="21"/>
      <c r="BF288" s="21"/>
      <c r="BG288" s="21"/>
      <c r="BH288" s="21"/>
      <c r="BI288" s="24"/>
      <c r="BJ288" s="21"/>
      <c r="BK288" s="24"/>
      <c r="BL288" s="21"/>
      <c r="BM288" s="24"/>
      <c r="BN288" s="21"/>
      <c r="BO288" s="21"/>
      <c r="BP288" s="21"/>
      <c r="BQ288" s="21"/>
      <c r="BR288" s="24"/>
      <c r="BS288" s="21"/>
      <c r="BT288" s="21"/>
      <c r="BU288" s="24"/>
      <c r="BV288" s="21"/>
      <c r="BX288" s="44"/>
    </row>
    <row r="289" spans="2:76" ht="13" x14ac:dyDescent="0.15">
      <c r="B289" s="23"/>
      <c r="C289" s="23"/>
      <c r="D289" s="23"/>
      <c r="E289" s="21"/>
      <c r="F289" s="23"/>
      <c r="G289" s="23"/>
      <c r="H289" s="23"/>
      <c r="I289" s="23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4"/>
      <c r="BE289" s="21"/>
      <c r="BF289" s="21"/>
      <c r="BG289" s="21"/>
      <c r="BH289" s="21"/>
      <c r="BI289" s="24"/>
      <c r="BJ289" s="21"/>
      <c r="BK289" s="24"/>
      <c r="BL289" s="21"/>
      <c r="BM289" s="24"/>
      <c r="BN289" s="21"/>
      <c r="BO289" s="21"/>
      <c r="BP289" s="21"/>
      <c r="BQ289" s="21"/>
      <c r="BR289" s="24"/>
      <c r="BS289" s="21"/>
      <c r="BT289" s="21"/>
      <c r="BU289" s="24"/>
      <c r="BV289" s="21"/>
      <c r="BX289" s="44"/>
    </row>
    <row r="290" spans="2:76" ht="13" x14ac:dyDescent="0.15">
      <c r="B290" s="23"/>
      <c r="C290" s="23"/>
      <c r="D290" s="23"/>
      <c r="E290" s="21"/>
      <c r="F290" s="23"/>
      <c r="G290" s="23"/>
      <c r="H290" s="23"/>
      <c r="I290" s="23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4"/>
      <c r="BE290" s="21"/>
      <c r="BF290" s="21"/>
      <c r="BG290" s="21"/>
      <c r="BH290" s="21"/>
      <c r="BI290" s="24"/>
      <c r="BJ290" s="21"/>
      <c r="BK290" s="24"/>
      <c r="BL290" s="21"/>
      <c r="BM290" s="24"/>
      <c r="BN290" s="21"/>
      <c r="BO290" s="21"/>
      <c r="BP290" s="21"/>
      <c r="BQ290" s="21"/>
      <c r="BR290" s="24"/>
      <c r="BS290" s="21"/>
      <c r="BT290" s="21"/>
      <c r="BU290" s="24"/>
      <c r="BV290" s="21"/>
      <c r="BX290" s="44"/>
    </row>
    <row r="291" spans="2:76" ht="13" x14ac:dyDescent="0.15">
      <c r="B291" s="43"/>
      <c r="C291" s="43"/>
      <c r="D291" s="43"/>
      <c r="F291" s="43"/>
      <c r="G291" s="43"/>
      <c r="H291" s="43"/>
      <c r="I291" s="43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4"/>
      <c r="BE291" s="21"/>
      <c r="BF291" s="21"/>
      <c r="BG291" s="21"/>
      <c r="BH291" s="21"/>
      <c r="BI291" s="24"/>
      <c r="BJ291" s="21"/>
      <c r="BK291" s="24"/>
      <c r="BL291" s="21"/>
      <c r="BM291" s="24"/>
      <c r="BN291" s="21"/>
      <c r="BO291" s="21"/>
      <c r="BP291" s="21"/>
      <c r="BQ291" s="21"/>
      <c r="BR291" s="24"/>
      <c r="BS291" s="21"/>
      <c r="BT291" s="21"/>
      <c r="BU291" s="24"/>
      <c r="BV291" s="21"/>
      <c r="BX291" s="44"/>
    </row>
    <row r="292" spans="2:76" ht="13" x14ac:dyDescent="0.15">
      <c r="B292" s="23"/>
      <c r="C292" s="23"/>
      <c r="D292" s="23"/>
      <c r="E292" s="21"/>
      <c r="F292" s="23"/>
      <c r="G292" s="23"/>
      <c r="H292" s="23"/>
      <c r="I292" s="23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4"/>
      <c r="BE292" s="21"/>
      <c r="BF292" s="21"/>
      <c r="BG292" s="21"/>
      <c r="BH292" s="21"/>
      <c r="BI292" s="24"/>
      <c r="BJ292" s="21"/>
      <c r="BK292" s="24"/>
      <c r="BL292" s="21"/>
      <c r="BM292" s="24"/>
      <c r="BN292" s="21"/>
      <c r="BO292" s="21"/>
      <c r="BP292" s="21"/>
      <c r="BQ292" s="21"/>
      <c r="BR292" s="24"/>
      <c r="BS292" s="21"/>
      <c r="BT292" s="21"/>
      <c r="BU292" s="24"/>
      <c r="BV292" s="21"/>
      <c r="BX292" s="44"/>
    </row>
    <row r="293" spans="2:76" ht="13" x14ac:dyDescent="0.15">
      <c r="B293" s="43"/>
      <c r="C293" s="43"/>
      <c r="D293" s="43"/>
      <c r="F293" s="43"/>
      <c r="G293" s="43"/>
      <c r="H293" s="43"/>
      <c r="I293" s="43"/>
      <c r="AF293" s="3"/>
      <c r="AG293" s="3"/>
      <c r="AH293" s="3"/>
      <c r="AJ293" s="3"/>
      <c r="AK293" s="3"/>
      <c r="AO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4"/>
      <c r="BE293" s="21"/>
      <c r="BF293" s="21"/>
      <c r="BG293" s="21"/>
      <c r="BH293" s="21"/>
      <c r="BI293" s="24"/>
      <c r="BJ293" s="21"/>
      <c r="BK293" s="24"/>
      <c r="BL293" s="21"/>
      <c r="BM293" s="24"/>
      <c r="BN293" s="21"/>
      <c r="BO293" s="21"/>
      <c r="BP293" s="21"/>
      <c r="BQ293" s="21"/>
      <c r="BR293" s="24"/>
      <c r="BS293" s="21"/>
      <c r="BT293" s="21"/>
      <c r="BU293" s="24"/>
      <c r="BV293" s="21"/>
      <c r="BX293" s="44"/>
    </row>
    <row r="294" spans="2:76" ht="13" x14ac:dyDescent="0.15">
      <c r="B294" s="23"/>
      <c r="C294" s="23"/>
      <c r="D294" s="23"/>
      <c r="E294" s="21"/>
      <c r="F294" s="23"/>
      <c r="G294" s="23"/>
      <c r="H294" s="23"/>
      <c r="I294" s="23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4"/>
      <c r="BE294" s="21"/>
      <c r="BF294" s="21"/>
      <c r="BG294" s="21"/>
      <c r="BH294" s="21"/>
      <c r="BI294" s="24"/>
      <c r="BJ294" s="21"/>
      <c r="BK294" s="24"/>
      <c r="BL294" s="21"/>
      <c r="BM294" s="24"/>
      <c r="BN294" s="21"/>
      <c r="BO294" s="21"/>
      <c r="BP294" s="21"/>
      <c r="BQ294" s="21"/>
      <c r="BR294" s="24"/>
      <c r="BS294" s="21"/>
      <c r="BT294" s="21"/>
      <c r="BU294" s="24"/>
      <c r="BV294" s="21"/>
      <c r="BX294" s="44"/>
    </row>
    <row r="295" spans="2:76" ht="13" x14ac:dyDescent="0.15">
      <c r="B295" s="23"/>
      <c r="C295" s="23"/>
      <c r="D295" s="23"/>
      <c r="E295" s="21"/>
      <c r="F295" s="23"/>
      <c r="G295" s="23"/>
      <c r="H295" s="23"/>
      <c r="I295" s="23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4"/>
      <c r="BE295" s="21"/>
      <c r="BF295" s="21"/>
      <c r="BG295" s="21"/>
      <c r="BH295" s="21"/>
      <c r="BI295" s="24"/>
      <c r="BJ295" s="21"/>
      <c r="BK295" s="24"/>
      <c r="BL295" s="21"/>
      <c r="BM295" s="24"/>
      <c r="BN295" s="21"/>
      <c r="BO295" s="21"/>
      <c r="BP295" s="21"/>
      <c r="BQ295" s="21"/>
      <c r="BR295" s="24"/>
      <c r="BS295" s="21"/>
      <c r="BT295" s="21"/>
      <c r="BU295" s="24"/>
      <c r="BV295" s="21"/>
      <c r="BX295" s="44"/>
    </row>
    <row r="296" spans="2:76" ht="13" x14ac:dyDescent="0.15">
      <c r="B296" s="43"/>
      <c r="C296" s="43"/>
      <c r="D296" s="43"/>
      <c r="F296" s="43"/>
      <c r="G296" s="43"/>
      <c r="H296" s="43"/>
      <c r="I296" s="43"/>
      <c r="BD296" s="44"/>
      <c r="BI296" s="44"/>
      <c r="BK296" s="44"/>
      <c r="BM296" s="44"/>
      <c r="BR296" s="44"/>
      <c r="BU296" s="44"/>
      <c r="BX296" s="44"/>
    </row>
    <row r="297" spans="2:76" ht="13" x14ac:dyDescent="0.15">
      <c r="B297" s="43"/>
      <c r="C297" s="43"/>
      <c r="D297" s="43"/>
      <c r="F297" s="43"/>
      <c r="G297" s="43"/>
      <c r="H297" s="43"/>
      <c r="I297" s="43"/>
      <c r="AF297" s="3"/>
      <c r="AG297" s="3"/>
      <c r="AH297" s="3"/>
      <c r="AJ297" s="3"/>
      <c r="AK297" s="3"/>
      <c r="BD297" s="4"/>
      <c r="BI297" s="4"/>
      <c r="BK297" s="4"/>
      <c r="BM297" s="4"/>
      <c r="BR297" s="4"/>
      <c r="BU297" s="4"/>
      <c r="BX297" s="44"/>
    </row>
    <row r="298" spans="2:76" ht="13" x14ac:dyDescent="0.15">
      <c r="B298" s="43"/>
      <c r="C298" s="43"/>
      <c r="D298" s="43"/>
      <c r="F298" s="43"/>
      <c r="G298" s="43"/>
      <c r="H298" s="43"/>
      <c r="I298" s="43"/>
      <c r="AF298" s="3"/>
      <c r="AG298" s="3"/>
      <c r="AH298" s="3"/>
      <c r="AJ298" s="3"/>
      <c r="AK298" s="3"/>
      <c r="BD298" s="4"/>
      <c r="BI298" s="4"/>
      <c r="BK298" s="4"/>
      <c r="BM298" s="4"/>
      <c r="BR298" s="4"/>
      <c r="BU298" s="4"/>
      <c r="BX298" s="44"/>
    </row>
    <row r="299" spans="2:76" ht="13" x14ac:dyDescent="0.15">
      <c r="B299" s="43"/>
      <c r="C299" s="43"/>
      <c r="D299" s="43"/>
      <c r="F299" s="43"/>
      <c r="G299" s="43"/>
      <c r="H299" s="43"/>
      <c r="I299" s="43"/>
      <c r="BD299" s="44"/>
      <c r="BI299" s="44"/>
      <c r="BK299" s="44"/>
      <c r="BM299" s="44"/>
      <c r="BR299" s="44"/>
      <c r="BU299" s="44"/>
      <c r="BX299" s="44"/>
    </row>
    <row r="300" spans="2:76" ht="13" x14ac:dyDescent="0.15">
      <c r="B300" s="43"/>
      <c r="C300" s="43"/>
      <c r="D300" s="43"/>
      <c r="F300" s="43"/>
      <c r="G300" s="43"/>
      <c r="H300" s="43"/>
      <c r="I300" s="43"/>
      <c r="BD300" s="44"/>
      <c r="BI300" s="44"/>
      <c r="BK300" s="44"/>
      <c r="BM300" s="44"/>
      <c r="BR300" s="44"/>
      <c r="BU300" s="44"/>
      <c r="BX300" s="44"/>
    </row>
    <row r="301" spans="2:76" ht="13" x14ac:dyDescent="0.15">
      <c r="B301" s="43"/>
      <c r="C301" s="43"/>
      <c r="D301" s="43"/>
      <c r="F301" s="43"/>
      <c r="G301" s="43"/>
      <c r="H301" s="43"/>
      <c r="I301" s="43"/>
      <c r="BD301" s="44"/>
      <c r="BI301" s="44"/>
      <c r="BK301" s="44"/>
      <c r="BM301" s="44"/>
      <c r="BR301" s="44"/>
      <c r="BU301" s="44"/>
      <c r="BX301" s="44"/>
    </row>
    <row r="302" spans="2:76" ht="13" x14ac:dyDescent="0.15">
      <c r="B302" s="43"/>
      <c r="C302" s="43"/>
      <c r="D302" s="43"/>
      <c r="F302" s="43"/>
      <c r="G302" s="43"/>
      <c r="H302" s="43"/>
      <c r="I302" s="43"/>
      <c r="AF302" s="3"/>
      <c r="AG302" s="3"/>
      <c r="AH302" s="3"/>
      <c r="AJ302" s="3"/>
      <c r="AK302" s="3"/>
      <c r="BD302" s="4"/>
      <c r="BI302" s="4"/>
      <c r="BK302" s="4"/>
      <c r="BM302" s="4"/>
      <c r="BR302" s="4"/>
      <c r="BU302" s="4"/>
      <c r="BX302" s="44"/>
    </row>
    <row r="303" spans="2:76" ht="13" x14ac:dyDescent="0.15">
      <c r="B303" s="23"/>
      <c r="C303" s="23"/>
      <c r="D303" s="23"/>
      <c r="E303" s="21"/>
      <c r="F303" s="23"/>
      <c r="G303" s="23"/>
      <c r="H303" s="23"/>
      <c r="I303" s="23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4"/>
      <c r="BE303" s="21"/>
      <c r="BF303" s="21"/>
      <c r="BG303" s="21"/>
      <c r="BH303" s="21"/>
      <c r="BI303" s="24"/>
      <c r="BJ303" s="21"/>
      <c r="BK303" s="24"/>
      <c r="BL303" s="21"/>
      <c r="BM303" s="24"/>
      <c r="BN303" s="21"/>
      <c r="BO303" s="21"/>
      <c r="BP303" s="21"/>
      <c r="BQ303" s="21"/>
      <c r="BR303" s="24"/>
      <c r="BS303" s="21"/>
      <c r="BT303" s="21"/>
      <c r="BU303" s="24"/>
      <c r="BV303" s="21"/>
      <c r="BX303" s="44"/>
    </row>
    <row r="304" spans="2:76" ht="13" x14ac:dyDescent="0.15">
      <c r="B304" s="43"/>
      <c r="C304" s="43"/>
      <c r="D304" s="43"/>
      <c r="F304" s="43"/>
      <c r="G304" s="43"/>
      <c r="H304" s="43"/>
      <c r="I304" s="43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4"/>
      <c r="BE304" s="21"/>
      <c r="BF304" s="21"/>
      <c r="BG304" s="21"/>
      <c r="BH304" s="21"/>
      <c r="BI304" s="24"/>
      <c r="BJ304" s="21"/>
      <c r="BK304" s="24"/>
      <c r="BL304" s="21"/>
      <c r="BM304" s="24"/>
      <c r="BN304" s="21"/>
      <c r="BO304" s="21"/>
      <c r="BP304" s="21"/>
      <c r="BQ304" s="21"/>
      <c r="BR304" s="24"/>
      <c r="BS304" s="21"/>
      <c r="BT304" s="21"/>
      <c r="BU304" s="24"/>
      <c r="BV304" s="21"/>
      <c r="BX304" s="44"/>
    </row>
    <row r="305" spans="2:76" ht="13" x14ac:dyDescent="0.15">
      <c r="B305" s="23"/>
      <c r="C305" s="23"/>
      <c r="D305" s="23"/>
      <c r="E305" s="21"/>
      <c r="F305" s="23"/>
      <c r="G305" s="23"/>
      <c r="H305" s="23"/>
      <c r="I305" s="23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4"/>
      <c r="BE305" s="21"/>
      <c r="BF305" s="21"/>
      <c r="BG305" s="21"/>
      <c r="BH305" s="21"/>
      <c r="BI305" s="24"/>
      <c r="BJ305" s="21"/>
      <c r="BK305" s="24"/>
      <c r="BL305" s="21"/>
      <c r="BM305" s="24"/>
      <c r="BN305" s="21"/>
      <c r="BO305" s="21"/>
      <c r="BP305" s="21"/>
      <c r="BQ305" s="21"/>
      <c r="BR305" s="24"/>
      <c r="BS305" s="21"/>
      <c r="BT305" s="21"/>
      <c r="BU305" s="24"/>
      <c r="BV305" s="21"/>
      <c r="BX305" s="44"/>
    </row>
    <row r="306" spans="2:76" ht="13" x14ac:dyDescent="0.15">
      <c r="B306" s="43"/>
      <c r="C306" s="43"/>
      <c r="D306" s="43"/>
      <c r="F306" s="43"/>
      <c r="G306" s="43"/>
      <c r="H306" s="43"/>
      <c r="I306" s="43"/>
      <c r="K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4"/>
      <c r="BE306" s="21"/>
      <c r="BF306" s="21"/>
      <c r="BG306" s="21"/>
      <c r="BH306" s="21"/>
      <c r="BI306" s="24"/>
      <c r="BJ306" s="21"/>
      <c r="BK306" s="24"/>
      <c r="BL306" s="21"/>
      <c r="BM306" s="24"/>
      <c r="BN306" s="21"/>
      <c r="BO306" s="21"/>
      <c r="BP306" s="21"/>
      <c r="BQ306" s="21"/>
      <c r="BR306" s="24"/>
      <c r="BS306" s="21"/>
      <c r="BT306" s="21"/>
      <c r="BU306" s="24"/>
      <c r="BV306" s="21"/>
      <c r="BX306" s="44"/>
    </row>
    <row r="307" spans="2:76" ht="13" x14ac:dyDescent="0.15">
      <c r="B307" s="23"/>
      <c r="C307" s="23"/>
      <c r="D307" s="23"/>
      <c r="E307" s="21"/>
      <c r="F307" s="23"/>
      <c r="G307" s="23"/>
      <c r="H307" s="23"/>
      <c r="I307" s="23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4"/>
      <c r="BE307" s="21"/>
      <c r="BF307" s="21"/>
      <c r="BG307" s="21"/>
      <c r="BH307" s="21"/>
      <c r="BI307" s="24"/>
      <c r="BJ307" s="21"/>
      <c r="BK307" s="24"/>
      <c r="BL307" s="21"/>
      <c r="BM307" s="24"/>
      <c r="BN307" s="21"/>
      <c r="BO307" s="21"/>
      <c r="BP307" s="21"/>
      <c r="BQ307" s="21"/>
      <c r="BR307" s="24"/>
      <c r="BS307" s="21"/>
      <c r="BT307" s="21"/>
      <c r="BU307" s="24"/>
      <c r="BV307" s="21"/>
      <c r="BX307" s="44"/>
    </row>
    <row r="308" spans="2:76" ht="13" x14ac:dyDescent="0.15">
      <c r="B308" s="23"/>
      <c r="C308" s="23"/>
      <c r="D308" s="23"/>
      <c r="E308" s="21"/>
      <c r="F308" s="23"/>
      <c r="G308" s="23"/>
      <c r="H308" s="23"/>
      <c r="I308" s="23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4"/>
      <c r="BE308" s="21"/>
      <c r="BF308" s="21"/>
      <c r="BG308" s="21"/>
      <c r="BH308" s="21"/>
      <c r="BI308" s="24"/>
      <c r="BJ308" s="21"/>
      <c r="BK308" s="24"/>
      <c r="BL308" s="21"/>
      <c r="BM308" s="24"/>
      <c r="BN308" s="21"/>
      <c r="BO308" s="21"/>
      <c r="BP308" s="21"/>
      <c r="BQ308" s="21"/>
      <c r="BR308" s="24"/>
      <c r="BS308" s="21"/>
      <c r="BT308" s="21"/>
      <c r="BU308" s="24"/>
      <c r="BV308" s="21"/>
      <c r="BX308" s="44"/>
    </row>
    <row r="309" spans="2:76" ht="13" x14ac:dyDescent="0.15">
      <c r="B309" s="23"/>
      <c r="C309" s="23"/>
      <c r="D309" s="23"/>
      <c r="E309" s="21"/>
      <c r="F309" s="23"/>
      <c r="G309" s="23"/>
      <c r="H309" s="23"/>
      <c r="I309" s="23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4"/>
      <c r="BE309" s="21"/>
      <c r="BF309" s="21"/>
      <c r="BG309" s="21"/>
      <c r="BH309" s="21"/>
      <c r="BI309" s="24"/>
      <c r="BJ309" s="21"/>
      <c r="BK309" s="24"/>
      <c r="BL309" s="21"/>
      <c r="BM309" s="24"/>
      <c r="BN309" s="21"/>
      <c r="BO309" s="21"/>
      <c r="BP309" s="21"/>
      <c r="BQ309" s="21"/>
      <c r="BR309" s="24"/>
      <c r="BS309" s="21"/>
      <c r="BT309" s="21"/>
      <c r="BU309" s="24"/>
      <c r="BV309" s="21"/>
      <c r="BX309" s="44"/>
    </row>
    <row r="310" spans="2:76" ht="13" x14ac:dyDescent="0.15">
      <c r="B310" s="43"/>
      <c r="C310" s="43"/>
      <c r="D310" s="43"/>
      <c r="E310" s="21"/>
      <c r="F310" s="43"/>
      <c r="G310" s="43"/>
      <c r="H310" s="23"/>
      <c r="I310" s="23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4"/>
      <c r="BE310" s="21"/>
      <c r="BF310" s="21"/>
      <c r="BG310" s="21"/>
      <c r="BH310" s="21"/>
      <c r="BI310" s="24"/>
      <c r="BJ310" s="21"/>
      <c r="BK310" s="24"/>
      <c r="BL310" s="21"/>
      <c r="BM310" s="24"/>
      <c r="BN310" s="21"/>
      <c r="BO310" s="21"/>
      <c r="BP310" s="21"/>
      <c r="BQ310" s="21"/>
      <c r="BR310" s="24"/>
      <c r="BS310" s="21"/>
      <c r="BT310" s="21"/>
      <c r="BU310" s="24"/>
      <c r="BV310" s="21"/>
      <c r="BX310" s="44"/>
    </row>
    <row r="311" spans="2:76" ht="13" x14ac:dyDescent="0.15">
      <c r="B311" s="23"/>
      <c r="C311" s="23"/>
      <c r="D311" s="23"/>
      <c r="E311" s="21"/>
      <c r="F311" s="23"/>
      <c r="G311" s="23"/>
      <c r="H311" s="23"/>
      <c r="I311" s="23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4"/>
      <c r="BE311" s="21"/>
      <c r="BF311" s="21"/>
      <c r="BG311" s="21"/>
      <c r="BH311" s="21"/>
      <c r="BI311" s="24"/>
      <c r="BJ311" s="21"/>
      <c r="BK311" s="24"/>
      <c r="BL311" s="21"/>
      <c r="BM311" s="24"/>
      <c r="BN311" s="21"/>
      <c r="BO311" s="21"/>
      <c r="BP311" s="21"/>
      <c r="BQ311" s="21"/>
      <c r="BR311" s="24"/>
      <c r="BS311" s="21"/>
      <c r="BT311" s="21"/>
      <c r="BU311" s="24"/>
      <c r="BV311" s="21"/>
      <c r="BX311" s="44"/>
    </row>
    <row r="312" spans="2:76" ht="13" x14ac:dyDescent="0.15">
      <c r="B312" s="23"/>
      <c r="C312" s="23"/>
      <c r="D312" s="23"/>
      <c r="E312" s="21"/>
      <c r="F312" s="23"/>
      <c r="G312" s="23"/>
      <c r="H312" s="23"/>
      <c r="I312" s="23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4"/>
      <c r="BE312" s="21"/>
      <c r="BF312" s="21"/>
      <c r="BG312" s="21"/>
      <c r="BH312" s="21"/>
      <c r="BI312" s="24"/>
      <c r="BJ312" s="21"/>
      <c r="BK312" s="24"/>
      <c r="BL312" s="21"/>
      <c r="BM312" s="24"/>
      <c r="BN312" s="21"/>
      <c r="BO312" s="21"/>
      <c r="BP312" s="21"/>
      <c r="BQ312" s="21"/>
      <c r="BR312" s="24"/>
      <c r="BS312" s="21"/>
      <c r="BT312" s="21"/>
      <c r="BU312" s="24"/>
      <c r="BV312" s="21"/>
      <c r="BX312" s="44"/>
    </row>
    <row r="313" spans="2:76" ht="13" x14ac:dyDescent="0.15">
      <c r="B313" s="23"/>
      <c r="C313" s="23"/>
      <c r="D313" s="23"/>
      <c r="E313" s="21"/>
      <c r="F313" s="23"/>
      <c r="G313" s="23"/>
      <c r="H313" s="23"/>
      <c r="I313" s="23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4"/>
      <c r="BE313" s="21"/>
      <c r="BF313" s="21"/>
      <c r="BG313" s="21"/>
      <c r="BH313" s="21"/>
      <c r="BI313" s="24"/>
      <c r="BJ313" s="21"/>
      <c r="BK313" s="24"/>
      <c r="BL313" s="21"/>
      <c r="BM313" s="24"/>
      <c r="BN313" s="21"/>
      <c r="BO313" s="21"/>
      <c r="BP313" s="21"/>
      <c r="BQ313" s="21"/>
      <c r="BR313" s="24"/>
      <c r="BS313" s="21"/>
      <c r="BT313" s="21"/>
      <c r="BU313" s="24"/>
      <c r="BV313" s="21"/>
      <c r="BX313" s="44"/>
    </row>
    <row r="314" spans="2:76" ht="13" x14ac:dyDescent="0.15">
      <c r="B314" s="23"/>
      <c r="C314" s="23"/>
      <c r="D314" s="23"/>
      <c r="E314" s="21"/>
      <c r="F314" s="23"/>
      <c r="G314" s="23"/>
      <c r="H314" s="23"/>
      <c r="I314" s="23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4"/>
      <c r="BE314" s="21"/>
      <c r="BF314" s="21"/>
      <c r="BG314" s="21"/>
      <c r="BH314" s="21"/>
      <c r="BI314" s="24"/>
      <c r="BJ314" s="21"/>
      <c r="BK314" s="24"/>
      <c r="BL314" s="21"/>
      <c r="BM314" s="24"/>
      <c r="BN314" s="21"/>
      <c r="BO314" s="21"/>
      <c r="BP314" s="21"/>
      <c r="BQ314" s="21"/>
      <c r="BR314" s="24"/>
      <c r="BS314" s="21"/>
      <c r="BT314" s="21"/>
      <c r="BU314" s="24"/>
      <c r="BV314" s="21"/>
      <c r="BX314" s="44"/>
    </row>
    <row r="315" spans="2:76" ht="13" x14ac:dyDescent="0.15">
      <c r="B315" s="43"/>
      <c r="C315" s="43"/>
      <c r="D315" s="43"/>
      <c r="F315" s="43"/>
      <c r="G315" s="43"/>
      <c r="H315" s="23"/>
      <c r="I315" s="23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4"/>
      <c r="BE315" s="21"/>
      <c r="BF315" s="21"/>
      <c r="BG315" s="21"/>
      <c r="BH315" s="21"/>
      <c r="BI315" s="24"/>
      <c r="BJ315" s="21"/>
      <c r="BK315" s="24"/>
      <c r="BL315" s="21"/>
      <c r="BM315" s="24"/>
      <c r="BN315" s="21"/>
      <c r="BO315" s="21"/>
      <c r="BP315" s="21"/>
      <c r="BQ315" s="21"/>
      <c r="BR315" s="24"/>
      <c r="BS315" s="21"/>
      <c r="BT315" s="21"/>
      <c r="BU315" s="24"/>
      <c r="BV315" s="21"/>
      <c r="BX315" s="44"/>
    </row>
    <row r="316" spans="2:76" ht="13" x14ac:dyDescent="0.15">
      <c r="B316" s="23"/>
      <c r="C316" s="23"/>
      <c r="D316" s="23"/>
      <c r="E316" s="21"/>
      <c r="F316" s="23"/>
      <c r="G316" s="23"/>
      <c r="H316" s="23"/>
      <c r="I316" s="23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4"/>
      <c r="BE316" s="21"/>
      <c r="BF316" s="21"/>
      <c r="BG316" s="21"/>
      <c r="BH316" s="21"/>
      <c r="BI316" s="24"/>
      <c r="BJ316" s="21"/>
      <c r="BK316" s="24"/>
      <c r="BL316" s="21"/>
      <c r="BM316" s="24"/>
      <c r="BN316" s="21"/>
      <c r="BO316" s="21"/>
      <c r="BP316" s="21"/>
      <c r="BQ316" s="21"/>
      <c r="BR316" s="24"/>
      <c r="BS316" s="21"/>
      <c r="BT316" s="21"/>
      <c r="BU316" s="24"/>
      <c r="BV316" s="21"/>
      <c r="BX316" s="44"/>
    </row>
    <row r="317" spans="2:76" ht="13" x14ac:dyDescent="0.15">
      <c r="B317" s="23"/>
      <c r="C317" s="23"/>
      <c r="D317" s="23"/>
      <c r="E317" s="21"/>
      <c r="F317" s="23"/>
      <c r="G317" s="23"/>
      <c r="H317" s="23"/>
      <c r="I317" s="23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4"/>
      <c r="BE317" s="21"/>
      <c r="BF317" s="21"/>
      <c r="BG317" s="21"/>
      <c r="BH317" s="21"/>
      <c r="BI317" s="24"/>
      <c r="BJ317" s="21"/>
      <c r="BK317" s="24"/>
      <c r="BL317" s="21"/>
      <c r="BM317" s="24"/>
      <c r="BN317" s="21"/>
      <c r="BO317" s="21"/>
      <c r="BP317" s="21"/>
      <c r="BQ317" s="21"/>
      <c r="BR317" s="24"/>
      <c r="BS317" s="21"/>
      <c r="BT317" s="21"/>
      <c r="BU317" s="24"/>
      <c r="BV317" s="21"/>
      <c r="BX317" s="44"/>
    </row>
    <row r="318" spans="2:76" ht="13" x14ac:dyDescent="0.15">
      <c r="B318" s="23"/>
      <c r="C318" s="23"/>
      <c r="D318" s="23"/>
      <c r="E318" s="21"/>
      <c r="F318" s="23"/>
      <c r="G318" s="23"/>
      <c r="H318" s="23"/>
      <c r="I318" s="23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4"/>
      <c r="BE318" s="21"/>
      <c r="BF318" s="21"/>
      <c r="BG318" s="21"/>
      <c r="BH318" s="21"/>
      <c r="BI318" s="24"/>
      <c r="BJ318" s="21"/>
      <c r="BK318" s="24"/>
      <c r="BL318" s="21"/>
      <c r="BM318" s="24"/>
      <c r="BN318" s="21"/>
      <c r="BO318" s="21"/>
      <c r="BP318" s="21"/>
      <c r="BQ318" s="21"/>
      <c r="BR318" s="24"/>
      <c r="BS318" s="21"/>
      <c r="BT318" s="21"/>
      <c r="BU318" s="24"/>
      <c r="BV318" s="21"/>
      <c r="BX318" s="44"/>
    </row>
    <row r="319" spans="2:76" ht="13" x14ac:dyDescent="0.15">
      <c r="B319" s="23"/>
      <c r="C319" s="23"/>
      <c r="D319" s="23"/>
      <c r="E319" s="21"/>
      <c r="F319" s="23"/>
      <c r="G319" s="23"/>
      <c r="H319" s="23"/>
      <c r="I319" s="23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4"/>
      <c r="BE319" s="21"/>
      <c r="BF319" s="21"/>
      <c r="BG319" s="21"/>
      <c r="BH319" s="21"/>
      <c r="BI319" s="24"/>
      <c r="BJ319" s="21"/>
      <c r="BK319" s="24"/>
      <c r="BL319" s="21"/>
      <c r="BM319" s="24"/>
      <c r="BN319" s="21"/>
      <c r="BO319" s="21"/>
      <c r="BP319" s="21"/>
      <c r="BQ319" s="21"/>
      <c r="BR319" s="24"/>
      <c r="BS319" s="21"/>
      <c r="BT319" s="21"/>
      <c r="BU319" s="24"/>
      <c r="BV319" s="21"/>
      <c r="BX319" s="44"/>
    </row>
    <row r="320" spans="2:76" ht="13" x14ac:dyDescent="0.15">
      <c r="B320" s="23"/>
      <c r="C320" s="23"/>
      <c r="D320" s="23"/>
      <c r="E320" s="21"/>
      <c r="F320" s="23"/>
      <c r="G320" s="23"/>
      <c r="H320" s="23"/>
      <c r="I320" s="23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4"/>
      <c r="BE320" s="21"/>
      <c r="BF320" s="21"/>
      <c r="BG320" s="21"/>
      <c r="BH320" s="21"/>
      <c r="BI320" s="24"/>
      <c r="BJ320" s="21"/>
      <c r="BK320" s="24"/>
      <c r="BL320" s="21"/>
      <c r="BM320" s="24"/>
      <c r="BN320" s="21"/>
      <c r="BO320" s="21"/>
      <c r="BP320" s="21"/>
      <c r="BQ320" s="21"/>
      <c r="BR320" s="24"/>
      <c r="BS320" s="21"/>
      <c r="BT320" s="21"/>
      <c r="BU320" s="24"/>
      <c r="BV320" s="21"/>
      <c r="BX320" s="44"/>
    </row>
    <row r="321" spans="2:76" ht="13" x14ac:dyDescent="0.15">
      <c r="B321" s="43"/>
      <c r="C321" s="43"/>
      <c r="D321" s="43"/>
      <c r="E321" s="21"/>
      <c r="F321" s="43"/>
      <c r="G321" s="43"/>
      <c r="H321" s="23"/>
      <c r="I321" s="23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4"/>
      <c r="BE321" s="21"/>
      <c r="BF321" s="21"/>
      <c r="BG321" s="21"/>
      <c r="BH321" s="21"/>
      <c r="BI321" s="24"/>
      <c r="BJ321" s="21"/>
      <c r="BK321" s="24"/>
      <c r="BL321" s="21"/>
      <c r="BM321" s="24"/>
      <c r="BN321" s="21"/>
      <c r="BO321" s="21"/>
      <c r="BP321" s="21"/>
      <c r="BQ321" s="21"/>
      <c r="BR321" s="24"/>
      <c r="BS321" s="21"/>
      <c r="BT321" s="21"/>
      <c r="BU321" s="24"/>
      <c r="BV321" s="21"/>
      <c r="BX321" s="44"/>
    </row>
    <row r="322" spans="2:76" ht="13" x14ac:dyDescent="0.15">
      <c r="B322" s="23"/>
      <c r="C322" s="23"/>
      <c r="D322" s="23"/>
      <c r="E322" s="21"/>
      <c r="F322" s="23"/>
      <c r="G322" s="23"/>
      <c r="H322" s="23"/>
      <c r="I322" s="23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4"/>
      <c r="BE322" s="21"/>
      <c r="BF322" s="21"/>
      <c r="BG322" s="21"/>
      <c r="BH322" s="21"/>
      <c r="BI322" s="24"/>
      <c r="BJ322" s="21"/>
      <c r="BK322" s="24"/>
      <c r="BL322" s="21"/>
      <c r="BM322" s="24"/>
      <c r="BN322" s="21"/>
      <c r="BO322" s="21"/>
      <c r="BP322" s="21"/>
      <c r="BQ322" s="21"/>
      <c r="BR322" s="24"/>
      <c r="BS322" s="21"/>
      <c r="BT322" s="21"/>
      <c r="BU322" s="24"/>
      <c r="BV322" s="21"/>
      <c r="BX322" s="44"/>
    </row>
    <row r="323" spans="2:76" ht="13" x14ac:dyDescent="0.15">
      <c r="B323" s="23"/>
      <c r="C323" s="23"/>
      <c r="D323" s="23"/>
      <c r="E323" s="21"/>
      <c r="F323" s="23"/>
      <c r="G323" s="23"/>
      <c r="H323" s="23"/>
      <c r="I323" s="23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4"/>
      <c r="BE323" s="21"/>
      <c r="BF323" s="21"/>
      <c r="BG323" s="21"/>
      <c r="BH323" s="21"/>
      <c r="BI323" s="24"/>
      <c r="BJ323" s="21"/>
      <c r="BK323" s="24"/>
      <c r="BL323" s="21"/>
      <c r="BM323" s="24"/>
      <c r="BN323" s="21"/>
      <c r="BO323" s="21"/>
      <c r="BP323" s="21"/>
      <c r="BQ323" s="21"/>
      <c r="BR323" s="24"/>
      <c r="BS323" s="21"/>
      <c r="BT323" s="21"/>
      <c r="BU323" s="24"/>
      <c r="BV323" s="21"/>
      <c r="BX323" s="44"/>
    </row>
    <row r="324" spans="2:76" ht="13" x14ac:dyDescent="0.15">
      <c r="B324" s="23"/>
      <c r="C324" s="23"/>
      <c r="D324" s="23"/>
      <c r="E324" s="21"/>
      <c r="F324" s="23"/>
      <c r="G324" s="23"/>
      <c r="H324" s="23"/>
      <c r="I324" s="23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4"/>
      <c r="BE324" s="21"/>
      <c r="BF324" s="21"/>
      <c r="BG324" s="21"/>
      <c r="BH324" s="21"/>
      <c r="BI324" s="24"/>
      <c r="BJ324" s="21"/>
      <c r="BK324" s="24"/>
      <c r="BL324" s="21"/>
      <c r="BM324" s="24"/>
      <c r="BN324" s="21"/>
      <c r="BO324" s="21"/>
      <c r="BP324" s="21"/>
      <c r="BQ324" s="21"/>
      <c r="BR324" s="24"/>
      <c r="BS324" s="21"/>
      <c r="BT324" s="21"/>
      <c r="BU324" s="24"/>
      <c r="BV324" s="21"/>
      <c r="BX324" s="44"/>
    </row>
    <row r="325" spans="2:76" ht="13" x14ac:dyDescent="0.15">
      <c r="B325" s="23"/>
      <c r="C325" s="23"/>
      <c r="D325" s="23"/>
      <c r="E325" s="21"/>
      <c r="F325" s="23"/>
      <c r="G325" s="23"/>
      <c r="H325" s="23"/>
      <c r="I325" s="23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4"/>
      <c r="BE325" s="21"/>
      <c r="BF325" s="21"/>
      <c r="BG325" s="21"/>
      <c r="BH325" s="21"/>
      <c r="BI325" s="24"/>
      <c r="BJ325" s="21"/>
      <c r="BK325" s="24"/>
      <c r="BL325" s="21"/>
      <c r="BM325" s="24"/>
      <c r="BN325" s="21"/>
      <c r="BO325" s="21"/>
      <c r="BP325" s="21"/>
      <c r="BQ325" s="21"/>
      <c r="BR325" s="24"/>
      <c r="BS325" s="21"/>
      <c r="BT325" s="21"/>
      <c r="BU325" s="24"/>
      <c r="BV325" s="21"/>
      <c r="BX325" s="44"/>
    </row>
    <row r="326" spans="2:76" ht="13" x14ac:dyDescent="0.15">
      <c r="B326" s="23"/>
      <c r="C326" s="23"/>
      <c r="D326" s="23"/>
      <c r="E326" s="21"/>
      <c r="F326" s="23"/>
      <c r="G326" s="23"/>
      <c r="H326" s="23"/>
      <c r="I326" s="23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4"/>
      <c r="BE326" s="21"/>
      <c r="BF326" s="21"/>
      <c r="BG326" s="21"/>
      <c r="BH326" s="21"/>
      <c r="BI326" s="24"/>
      <c r="BJ326" s="21"/>
      <c r="BK326" s="24"/>
      <c r="BL326" s="21"/>
      <c r="BM326" s="24"/>
      <c r="BN326" s="21"/>
      <c r="BO326" s="21"/>
      <c r="BP326" s="21"/>
      <c r="BQ326" s="21"/>
      <c r="BR326" s="24"/>
      <c r="BS326" s="21"/>
      <c r="BT326" s="21"/>
      <c r="BU326" s="24"/>
      <c r="BV326" s="21"/>
      <c r="BX326" s="44"/>
    </row>
    <row r="327" spans="2:76" ht="13" x14ac:dyDescent="0.15">
      <c r="B327" s="43"/>
      <c r="C327" s="43"/>
      <c r="D327" s="43"/>
      <c r="F327" s="43"/>
      <c r="G327" s="43"/>
      <c r="H327" s="43"/>
      <c r="I327" s="43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4"/>
      <c r="BE327" s="21"/>
      <c r="BF327" s="21"/>
      <c r="BG327" s="21"/>
      <c r="BH327" s="21"/>
      <c r="BI327" s="24"/>
      <c r="BJ327" s="21"/>
      <c r="BK327" s="24"/>
      <c r="BL327" s="21"/>
      <c r="BM327" s="24"/>
      <c r="BN327" s="21"/>
      <c r="BO327" s="21"/>
      <c r="BP327" s="21"/>
      <c r="BQ327" s="21"/>
      <c r="BR327" s="24"/>
      <c r="BS327" s="21"/>
      <c r="BT327" s="21"/>
      <c r="BU327" s="24"/>
      <c r="BV327" s="21"/>
      <c r="BX327" s="44"/>
    </row>
    <row r="328" spans="2:76" ht="13" x14ac:dyDescent="0.15">
      <c r="B328" s="23"/>
      <c r="C328" s="23"/>
      <c r="D328" s="23"/>
      <c r="E328" s="21"/>
      <c r="F328" s="23"/>
      <c r="G328" s="23"/>
      <c r="H328" s="23"/>
      <c r="I328" s="23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4"/>
      <c r="BE328" s="21"/>
      <c r="BF328" s="21"/>
      <c r="BG328" s="21"/>
      <c r="BH328" s="21"/>
      <c r="BI328" s="24"/>
      <c r="BJ328" s="21"/>
      <c r="BK328" s="24"/>
      <c r="BL328" s="21"/>
      <c r="BM328" s="24"/>
      <c r="BN328" s="21"/>
      <c r="BO328" s="21"/>
      <c r="BP328" s="21"/>
      <c r="BQ328" s="21"/>
      <c r="BR328" s="24"/>
      <c r="BS328" s="21"/>
      <c r="BT328" s="21"/>
      <c r="BU328" s="24"/>
      <c r="BV328" s="21"/>
      <c r="BX328" s="44"/>
    </row>
    <row r="329" spans="2:76" ht="13" x14ac:dyDescent="0.15">
      <c r="B329" s="43"/>
      <c r="C329" s="43"/>
      <c r="D329" s="43"/>
      <c r="F329" s="43"/>
      <c r="G329" s="43"/>
      <c r="H329" s="43"/>
      <c r="I329" s="43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4"/>
      <c r="BE329" s="21"/>
      <c r="BF329" s="21"/>
      <c r="BG329" s="21"/>
      <c r="BH329" s="21"/>
      <c r="BI329" s="24"/>
      <c r="BJ329" s="21"/>
      <c r="BK329" s="24"/>
      <c r="BL329" s="21"/>
      <c r="BM329" s="24"/>
      <c r="BN329" s="21"/>
      <c r="BO329" s="21"/>
      <c r="BP329" s="21"/>
      <c r="BQ329" s="21"/>
      <c r="BR329" s="24"/>
      <c r="BS329" s="21"/>
      <c r="BT329" s="21"/>
      <c r="BU329" s="24"/>
      <c r="BV329" s="21"/>
      <c r="BX329" s="44"/>
    </row>
    <row r="330" spans="2:76" ht="13" x14ac:dyDescent="0.15">
      <c r="B330" s="43"/>
      <c r="C330" s="43"/>
      <c r="D330" s="43"/>
      <c r="E330" s="21"/>
      <c r="F330" s="43"/>
      <c r="G330" s="43"/>
      <c r="H330" s="23"/>
      <c r="I330" s="23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4"/>
      <c r="BE330" s="21"/>
      <c r="BF330" s="21"/>
      <c r="BG330" s="21"/>
      <c r="BH330" s="21"/>
      <c r="BI330" s="24"/>
      <c r="BJ330" s="21"/>
      <c r="BK330" s="24"/>
      <c r="BL330" s="21"/>
      <c r="BM330" s="24"/>
      <c r="BN330" s="21"/>
      <c r="BO330" s="21"/>
      <c r="BP330" s="21"/>
      <c r="BQ330" s="21"/>
      <c r="BR330" s="24"/>
      <c r="BS330" s="21"/>
      <c r="BT330" s="21"/>
      <c r="BU330" s="24"/>
      <c r="BV330" s="21"/>
      <c r="BX330" s="44"/>
    </row>
    <row r="331" spans="2:76" ht="13" x14ac:dyDescent="0.15">
      <c r="B331" s="23"/>
      <c r="C331" s="23"/>
      <c r="D331" s="23"/>
      <c r="E331" s="21"/>
      <c r="F331" s="23"/>
      <c r="G331" s="23"/>
      <c r="H331" s="23"/>
      <c r="I331" s="23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4"/>
      <c r="BE331" s="21"/>
      <c r="BF331" s="21"/>
      <c r="BG331" s="21"/>
      <c r="BH331" s="21"/>
      <c r="BI331" s="24"/>
      <c r="BJ331" s="21"/>
      <c r="BK331" s="24"/>
      <c r="BL331" s="21"/>
      <c r="BM331" s="24"/>
      <c r="BN331" s="21"/>
      <c r="BO331" s="21"/>
      <c r="BP331" s="21"/>
      <c r="BQ331" s="21"/>
      <c r="BR331" s="24"/>
      <c r="BS331" s="21"/>
      <c r="BT331" s="21"/>
      <c r="BU331" s="24"/>
      <c r="BV331" s="21"/>
      <c r="BX331" s="44"/>
    </row>
    <row r="332" spans="2:76" ht="13" x14ac:dyDescent="0.15">
      <c r="B332" s="23"/>
      <c r="C332" s="23"/>
      <c r="D332" s="23"/>
      <c r="E332" s="21"/>
      <c r="F332" s="23"/>
      <c r="G332" s="23"/>
      <c r="H332" s="23"/>
      <c r="I332" s="23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4"/>
      <c r="BE332" s="21"/>
      <c r="BF332" s="21"/>
      <c r="BG332" s="21"/>
      <c r="BH332" s="21"/>
      <c r="BI332" s="24"/>
      <c r="BJ332" s="21"/>
      <c r="BK332" s="24"/>
      <c r="BL332" s="21"/>
      <c r="BM332" s="24"/>
      <c r="BN332" s="21"/>
      <c r="BO332" s="21"/>
      <c r="BP332" s="21"/>
      <c r="BQ332" s="21"/>
      <c r="BR332" s="24"/>
      <c r="BS332" s="21"/>
      <c r="BT332" s="21"/>
      <c r="BU332" s="24"/>
      <c r="BV332" s="21"/>
      <c r="BX332" s="44"/>
    </row>
    <row r="333" spans="2:76" ht="13" x14ac:dyDescent="0.15">
      <c r="B333" s="23"/>
      <c r="C333" s="23"/>
      <c r="D333" s="23"/>
      <c r="E333" s="21"/>
      <c r="F333" s="23"/>
      <c r="G333" s="23"/>
      <c r="H333" s="23"/>
      <c r="I333" s="23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4"/>
      <c r="BE333" s="21"/>
      <c r="BF333" s="21"/>
      <c r="BG333" s="21"/>
      <c r="BH333" s="21"/>
      <c r="BI333" s="24"/>
      <c r="BJ333" s="21"/>
      <c r="BK333" s="24"/>
      <c r="BL333" s="21"/>
      <c r="BM333" s="24"/>
      <c r="BN333" s="21"/>
      <c r="BO333" s="21"/>
      <c r="BP333" s="21"/>
      <c r="BQ333" s="21"/>
      <c r="BR333" s="24"/>
      <c r="BS333" s="21"/>
      <c r="BT333" s="21"/>
      <c r="BU333" s="24"/>
      <c r="BV333" s="21"/>
      <c r="BX333" s="44"/>
    </row>
    <row r="334" spans="2:76" ht="13" x14ac:dyDescent="0.15">
      <c r="B334" s="43"/>
      <c r="C334" s="43"/>
      <c r="D334" s="43"/>
      <c r="E334" s="21"/>
      <c r="F334" s="43"/>
      <c r="G334" s="43"/>
      <c r="H334" s="23"/>
      <c r="I334" s="23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4"/>
      <c r="BE334" s="21"/>
      <c r="BF334" s="21"/>
      <c r="BG334" s="21"/>
      <c r="BH334" s="21"/>
      <c r="BI334" s="24"/>
      <c r="BJ334" s="21"/>
      <c r="BK334" s="24"/>
      <c r="BL334" s="21"/>
      <c r="BM334" s="24"/>
      <c r="BN334" s="21"/>
      <c r="BO334" s="21"/>
      <c r="BP334" s="21"/>
      <c r="BQ334" s="21"/>
      <c r="BR334" s="24"/>
      <c r="BS334" s="21"/>
      <c r="BT334" s="21"/>
      <c r="BU334" s="24"/>
      <c r="BV334" s="21"/>
      <c r="BX334" s="44"/>
    </row>
    <row r="335" spans="2:76" ht="13" x14ac:dyDescent="0.15">
      <c r="B335" s="23"/>
      <c r="C335" s="23"/>
      <c r="D335" s="23"/>
      <c r="E335" s="21"/>
      <c r="F335" s="23"/>
      <c r="G335" s="23"/>
      <c r="H335" s="23"/>
      <c r="I335" s="23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4"/>
      <c r="BE335" s="21"/>
      <c r="BF335" s="21"/>
      <c r="BG335" s="21"/>
      <c r="BH335" s="21"/>
      <c r="BI335" s="24"/>
      <c r="BJ335" s="21"/>
      <c r="BK335" s="24"/>
      <c r="BL335" s="21"/>
      <c r="BM335" s="24"/>
      <c r="BN335" s="21"/>
      <c r="BO335" s="21"/>
      <c r="BP335" s="21"/>
      <c r="BQ335" s="21"/>
      <c r="BR335" s="24"/>
      <c r="BS335" s="21"/>
      <c r="BT335" s="21"/>
      <c r="BU335" s="24"/>
      <c r="BV335" s="21"/>
      <c r="BX335" s="44"/>
    </row>
    <row r="336" spans="2:76" ht="13" x14ac:dyDescent="0.15">
      <c r="B336" s="23"/>
      <c r="C336" s="23"/>
      <c r="D336" s="23"/>
      <c r="E336" s="21"/>
      <c r="F336" s="23"/>
      <c r="G336" s="23"/>
      <c r="H336" s="23"/>
      <c r="I336" s="23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4"/>
      <c r="BE336" s="21"/>
      <c r="BF336" s="21"/>
      <c r="BG336" s="21"/>
      <c r="BH336" s="21"/>
      <c r="BI336" s="24"/>
      <c r="BJ336" s="21"/>
      <c r="BK336" s="24"/>
      <c r="BL336" s="21"/>
      <c r="BM336" s="24"/>
      <c r="BN336" s="21"/>
      <c r="BO336" s="21"/>
      <c r="BP336" s="21"/>
      <c r="BQ336" s="21"/>
      <c r="BR336" s="24"/>
      <c r="BS336" s="21"/>
      <c r="BT336" s="21"/>
      <c r="BU336" s="24"/>
      <c r="BV336" s="21"/>
      <c r="BX336" s="44"/>
    </row>
    <row r="337" spans="2:76" ht="13" x14ac:dyDescent="0.15">
      <c r="B337" s="43"/>
      <c r="C337" s="43"/>
      <c r="D337" s="43"/>
      <c r="F337" s="43"/>
      <c r="G337" s="43"/>
      <c r="H337" s="43"/>
      <c r="I337" s="43"/>
      <c r="AF337" s="3"/>
      <c r="AG337" s="3"/>
      <c r="AH337" s="3"/>
      <c r="AJ337" s="3"/>
      <c r="AK337" s="3"/>
      <c r="AO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4"/>
      <c r="BE337" s="21"/>
      <c r="BF337" s="21"/>
      <c r="BG337" s="21"/>
      <c r="BH337" s="21"/>
      <c r="BI337" s="24"/>
      <c r="BJ337" s="21"/>
      <c r="BK337" s="24"/>
      <c r="BL337" s="21"/>
      <c r="BM337" s="24"/>
      <c r="BN337" s="21"/>
      <c r="BO337" s="21"/>
      <c r="BP337" s="21"/>
      <c r="BQ337" s="21"/>
      <c r="BR337" s="24"/>
      <c r="BS337" s="21"/>
      <c r="BT337" s="21"/>
      <c r="BU337" s="24"/>
      <c r="BV337" s="21"/>
      <c r="BX337" s="44"/>
    </row>
    <row r="338" spans="2:76" ht="13" x14ac:dyDescent="0.15">
      <c r="B338" s="23"/>
      <c r="C338" s="23"/>
      <c r="D338" s="23"/>
      <c r="E338" s="21"/>
      <c r="F338" s="23"/>
      <c r="G338" s="23"/>
      <c r="H338" s="23"/>
      <c r="I338" s="23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4"/>
      <c r="BE338" s="21"/>
      <c r="BF338" s="21"/>
      <c r="BG338" s="21"/>
      <c r="BH338" s="21"/>
      <c r="BI338" s="24"/>
      <c r="BJ338" s="21"/>
      <c r="BK338" s="24"/>
      <c r="BL338" s="21"/>
      <c r="BM338" s="24"/>
      <c r="BN338" s="21"/>
      <c r="BO338" s="21"/>
      <c r="BP338" s="21"/>
      <c r="BQ338" s="21"/>
      <c r="BR338" s="24"/>
      <c r="BS338" s="21"/>
      <c r="BT338" s="21"/>
      <c r="BU338" s="24"/>
      <c r="BV338" s="21"/>
      <c r="BX338" s="44"/>
    </row>
    <row r="339" spans="2:76" ht="13" x14ac:dyDescent="0.15">
      <c r="B339" s="23"/>
      <c r="C339" s="23"/>
      <c r="D339" s="23"/>
      <c r="E339" s="21"/>
      <c r="F339" s="23"/>
      <c r="G339" s="23"/>
      <c r="H339" s="23"/>
      <c r="I339" s="23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4"/>
      <c r="BE339" s="21"/>
      <c r="BF339" s="21"/>
      <c r="BG339" s="21"/>
      <c r="BH339" s="21"/>
      <c r="BI339" s="24"/>
      <c r="BJ339" s="21"/>
      <c r="BK339" s="24"/>
      <c r="BL339" s="21"/>
      <c r="BM339" s="24"/>
      <c r="BN339" s="21"/>
      <c r="BO339" s="21"/>
      <c r="BP339" s="21"/>
      <c r="BQ339" s="21"/>
      <c r="BR339" s="24"/>
      <c r="BS339" s="21"/>
      <c r="BT339" s="21"/>
      <c r="BU339" s="24"/>
      <c r="BV339" s="21"/>
      <c r="BX339" s="44"/>
    </row>
    <row r="340" spans="2:76" ht="13" x14ac:dyDescent="0.15">
      <c r="B340" s="23"/>
      <c r="C340" s="23"/>
      <c r="D340" s="23"/>
      <c r="E340" s="21"/>
      <c r="F340" s="23"/>
      <c r="G340" s="23"/>
      <c r="H340" s="23"/>
      <c r="I340" s="23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4"/>
      <c r="BE340" s="21"/>
      <c r="BF340" s="21"/>
      <c r="BG340" s="21"/>
      <c r="BH340" s="21"/>
      <c r="BI340" s="24"/>
      <c r="BJ340" s="21"/>
      <c r="BK340" s="24"/>
      <c r="BL340" s="21"/>
      <c r="BM340" s="24"/>
      <c r="BN340" s="21"/>
      <c r="BO340" s="21"/>
      <c r="BP340" s="21"/>
      <c r="BQ340" s="21"/>
      <c r="BR340" s="24"/>
      <c r="BS340" s="21"/>
      <c r="BT340" s="21"/>
      <c r="BU340" s="24"/>
      <c r="BV340" s="21"/>
      <c r="BX340" s="44"/>
    </row>
    <row r="341" spans="2:76" ht="13" x14ac:dyDescent="0.15">
      <c r="B341" s="23"/>
      <c r="C341" s="23"/>
      <c r="D341" s="23"/>
      <c r="E341" s="21"/>
      <c r="F341" s="23"/>
      <c r="G341" s="23"/>
      <c r="H341" s="23"/>
      <c r="I341" s="23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4"/>
      <c r="BE341" s="21"/>
      <c r="BF341" s="21"/>
      <c r="BG341" s="21"/>
      <c r="BH341" s="21"/>
      <c r="BI341" s="24"/>
      <c r="BJ341" s="21"/>
      <c r="BK341" s="24"/>
      <c r="BL341" s="21"/>
      <c r="BM341" s="24"/>
      <c r="BN341" s="21"/>
      <c r="BO341" s="21"/>
      <c r="BP341" s="21"/>
      <c r="BQ341" s="21"/>
      <c r="BR341" s="24"/>
      <c r="BS341" s="21"/>
      <c r="BT341" s="21"/>
      <c r="BU341" s="24"/>
      <c r="BV341" s="21"/>
      <c r="BX341" s="44"/>
    </row>
    <row r="342" spans="2:76" ht="13" x14ac:dyDescent="0.15">
      <c r="B342" s="43"/>
      <c r="C342" s="43"/>
      <c r="D342" s="43"/>
      <c r="E342" s="21"/>
      <c r="F342" s="43"/>
      <c r="G342" s="43"/>
      <c r="H342" s="23"/>
      <c r="I342" s="23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4"/>
      <c r="BE342" s="21"/>
      <c r="BF342" s="21"/>
      <c r="BG342" s="21"/>
      <c r="BH342" s="21"/>
      <c r="BI342" s="24"/>
      <c r="BJ342" s="21"/>
      <c r="BK342" s="24"/>
      <c r="BL342" s="21"/>
      <c r="BM342" s="24"/>
      <c r="BN342" s="21"/>
      <c r="BO342" s="21"/>
      <c r="BP342" s="21"/>
      <c r="BQ342" s="21"/>
      <c r="BR342" s="24"/>
      <c r="BS342" s="21"/>
      <c r="BT342" s="21"/>
      <c r="BU342" s="24"/>
      <c r="BV342" s="21"/>
      <c r="BX342" s="44"/>
    </row>
    <row r="343" spans="2:76" ht="13" x14ac:dyDescent="0.15">
      <c r="B343" s="43"/>
      <c r="C343" s="43"/>
      <c r="D343" s="43"/>
      <c r="F343" s="43"/>
      <c r="G343" s="43"/>
      <c r="H343" s="43"/>
      <c r="I343" s="43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4"/>
      <c r="BE343" s="21"/>
      <c r="BF343" s="21"/>
      <c r="BG343" s="21"/>
      <c r="BH343" s="21"/>
      <c r="BI343" s="24"/>
      <c r="BJ343" s="21"/>
      <c r="BK343" s="24"/>
      <c r="BL343" s="21"/>
      <c r="BM343" s="24"/>
      <c r="BN343" s="21"/>
      <c r="BO343" s="21"/>
      <c r="BP343" s="21"/>
      <c r="BQ343" s="21"/>
      <c r="BR343" s="24"/>
      <c r="BS343" s="21"/>
      <c r="BT343" s="21"/>
      <c r="BU343" s="24"/>
      <c r="BV343" s="21"/>
      <c r="BX343" s="44"/>
    </row>
    <row r="344" spans="2:76" ht="13" x14ac:dyDescent="0.15">
      <c r="B344" s="23"/>
      <c r="C344" s="23"/>
      <c r="D344" s="23"/>
      <c r="E344" s="21"/>
      <c r="F344" s="23"/>
      <c r="G344" s="23"/>
      <c r="H344" s="23"/>
      <c r="I344" s="23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4"/>
      <c r="BE344" s="21"/>
      <c r="BF344" s="21"/>
      <c r="BG344" s="21"/>
      <c r="BH344" s="21"/>
      <c r="BI344" s="24"/>
      <c r="BJ344" s="21"/>
      <c r="BK344" s="24"/>
      <c r="BL344" s="21"/>
      <c r="BM344" s="24"/>
      <c r="BN344" s="21"/>
      <c r="BO344" s="21"/>
      <c r="BP344" s="21"/>
      <c r="BQ344" s="21"/>
      <c r="BR344" s="24"/>
      <c r="BS344" s="21"/>
      <c r="BT344" s="21"/>
      <c r="BU344" s="24"/>
      <c r="BV344" s="21"/>
      <c r="BX344" s="44"/>
    </row>
    <row r="345" spans="2:76" ht="13" x14ac:dyDescent="0.15">
      <c r="B345" s="23"/>
      <c r="C345" s="23"/>
      <c r="D345" s="23"/>
      <c r="E345" s="21"/>
      <c r="F345" s="23"/>
      <c r="G345" s="23"/>
      <c r="H345" s="23"/>
      <c r="I345" s="23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4"/>
      <c r="BE345" s="21"/>
      <c r="BF345" s="21"/>
      <c r="BG345" s="21"/>
      <c r="BH345" s="21"/>
      <c r="BI345" s="24"/>
      <c r="BJ345" s="21"/>
      <c r="BK345" s="24"/>
      <c r="BL345" s="21"/>
      <c r="BM345" s="24"/>
      <c r="BN345" s="21"/>
      <c r="BO345" s="21"/>
      <c r="BP345" s="21"/>
      <c r="BQ345" s="21"/>
      <c r="BR345" s="24"/>
      <c r="BS345" s="21"/>
      <c r="BT345" s="21"/>
      <c r="BU345" s="24"/>
      <c r="BV345" s="21"/>
      <c r="BX345" s="44"/>
    </row>
    <row r="346" spans="2:76" ht="13" x14ac:dyDescent="0.15">
      <c r="B346" s="23"/>
      <c r="C346" s="23"/>
      <c r="D346" s="23"/>
      <c r="E346" s="21"/>
      <c r="F346" s="23"/>
      <c r="G346" s="23"/>
      <c r="H346" s="23"/>
      <c r="I346" s="23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4"/>
      <c r="BE346" s="21"/>
      <c r="BF346" s="21"/>
      <c r="BG346" s="21"/>
      <c r="BH346" s="21"/>
      <c r="BI346" s="24"/>
      <c r="BJ346" s="21"/>
      <c r="BK346" s="24"/>
      <c r="BL346" s="21"/>
      <c r="BM346" s="24"/>
      <c r="BN346" s="21"/>
      <c r="BO346" s="21"/>
      <c r="BP346" s="21"/>
      <c r="BQ346" s="21"/>
      <c r="BR346" s="24"/>
      <c r="BS346" s="21"/>
      <c r="BT346" s="21"/>
      <c r="BU346" s="24"/>
      <c r="BV346" s="21"/>
      <c r="BX346" s="44"/>
    </row>
    <row r="347" spans="2:76" ht="13" x14ac:dyDescent="0.15">
      <c r="B347" s="23"/>
      <c r="C347" s="23"/>
      <c r="D347" s="23"/>
      <c r="E347" s="21"/>
      <c r="F347" s="23"/>
      <c r="G347" s="23"/>
      <c r="H347" s="23"/>
      <c r="I347" s="23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4"/>
      <c r="BE347" s="21"/>
      <c r="BF347" s="21"/>
      <c r="BG347" s="21"/>
      <c r="BH347" s="21"/>
      <c r="BI347" s="24"/>
      <c r="BJ347" s="21"/>
      <c r="BK347" s="24"/>
      <c r="BL347" s="21"/>
      <c r="BM347" s="24"/>
      <c r="BN347" s="21"/>
      <c r="BO347" s="21"/>
      <c r="BP347" s="21"/>
      <c r="BQ347" s="21"/>
      <c r="BR347" s="24"/>
      <c r="BS347" s="21"/>
      <c r="BT347" s="21"/>
      <c r="BU347" s="24"/>
      <c r="BV347" s="21"/>
      <c r="BX347" s="44"/>
    </row>
    <row r="348" spans="2:76" ht="13" x14ac:dyDescent="0.15">
      <c r="B348" s="23"/>
      <c r="C348" s="23"/>
      <c r="D348" s="23"/>
      <c r="E348" s="21"/>
      <c r="F348" s="23"/>
      <c r="G348" s="23"/>
      <c r="H348" s="23"/>
      <c r="I348" s="23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4"/>
      <c r="BE348" s="21"/>
      <c r="BF348" s="21"/>
      <c r="BG348" s="21"/>
      <c r="BH348" s="21"/>
      <c r="BI348" s="24"/>
      <c r="BJ348" s="21"/>
      <c r="BK348" s="24"/>
      <c r="BL348" s="21"/>
      <c r="BM348" s="24"/>
      <c r="BN348" s="21"/>
      <c r="BO348" s="21"/>
      <c r="BP348" s="21"/>
      <c r="BQ348" s="21"/>
      <c r="BR348" s="24"/>
      <c r="BS348" s="21"/>
      <c r="BT348" s="21"/>
      <c r="BU348" s="24"/>
      <c r="BV348" s="21"/>
      <c r="BX348" s="44"/>
    </row>
    <row r="349" spans="2:76" ht="13" x14ac:dyDescent="0.15">
      <c r="B349" s="23"/>
      <c r="C349" s="23"/>
      <c r="D349" s="23"/>
      <c r="E349" s="21"/>
      <c r="F349" s="23"/>
      <c r="G349" s="23"/>
      <c r="H349" s="23"/>
      <c r="I349" s="23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4"/>
      <c r="BE349" s="21"/>
      <c r="BF349" s="21"/>
      <c r="BG349" s="21"/>
      <c r="BH349" s="21"/>
      <c r="BI349" s="24"/>
      <c r="BJ349" s="21"/>
      <c r="BK349" s="24"/>
      <c r="BL349" s="21"/>
      <c r="BM349" s="24"/>
      <c r="BN349" s="21"/>
      <c r="BO349" s="21"/>
      <c r="BP349" s="21"/>
      <c r="BQ349" s="21"/>
      <c r="BR349" s="24"/>
      <c r="BS349" s="21"/>
      <c r="BT349" s="21"/>
      <c r="BU349" s="24"/>
      <c r="BV349" s="21"/>
      <c r="BX349" s="44"/>
    </row>
    <row r="350" spans="2:76" ht="13" x14ac:dyDescent="0.15">
      <c r="B350" s="23"/>
      <c r="C350" s="23"/>
      <c r="D350" s="23"/>
      <c r="E350" s="21"/>
      <c r="F350" s="23"/>
      <c r="G350" s="23"/>
      <c r="H350" s="23"/>
      <c r="I350" s="23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4"/>
      <c r="BE350" s="21"/>
      <c r="BF350" s="21"/>
      <c r="BG350" s="21"/>
      <c r="BH350" s="21"/>
      <c r="BI350" s="24"/>
      <c r="BJ350" s="21"/>
      <c r="BK350" s="24"/>
      <c r="BL350" s="21"/>
      <c r="BM350" s="24"/>
      <c r="BN350" s="21"/>
      <c r="BO350" s="21"/>
      <c r="BP350" s="21"/>
      <c r="BQ350" s="21"/>
      <c r="BR350" s="24"/>
      <c r="BS350" s="21"/>
      <c r="BT350" s="21"/>
      <c r="BU350" s="24"/>
      <c r="BV350" s="21"/>
      <c r="BX350" s="44"/>
    </row>
    <row r="351" spans="2:76" ht="13" x14ac:dyDescent="0.15">
      <c r="B351" s="43"/>
      <c r="C351" s="43"/>
      <c r="D351" s="43"/>
      <c r="F351" s="43"/>
      <c r="G351" s="43"/>
      <c r="H351" s="43"/>
      <c r="I351" s="43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4"/>
      <c r="BE351" s="21"/>
      <c r="BF351" s="21"/>
      <c r="BG351" s="21"/>
      <c r="BH351" s="21"/>
      <c r="BI351" s="24"/>
      <c r="BJ351" s="21"/>
      <c r="BK351" s="24"/>
      <c r="BL351" s="21"/>
      <c r="BM351" s="24"/>
      <c r="BN351" s="21"/>
      <c r="BO351" s="21"/>
      <c r="BP351" s="21"/>
      <c r="BQ351" s="21"/>
      <c r="BR351" s="24"/>
      <c r="BS351" s="21"/>
      <c r="BT351" s="21"/>
      <c r="BU351" s="24"/>
      <c r="BV351" s="21"/>
      <c r="BX351" s="44"/>
    </row>
    <row r="352" spans="2:76" ht="13" x14ac:dyDescent="0.15">
      <c r="B352" s="23"/>
      <c r="C352" s="23"/>
      <c r="D352" s="23"/>
      <c r="E352" s="21"/>
      <c r="F352" s="23"/>
      <c r="G352" s="23"/>
      <c r="H352" s="23"/>
      <c r="I352" s="23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4"/>
      <c r="BE352" s="21"/>
      <c r="BF352" s="21"/>
      <c r="BG352" s="21"/>
      <c r="BH352" s="21"/>
      <c r="BI352" s="24"/>
      <c r="BJ352" s="21"/>
      <c r="BK352" s="24"/>
      <c r="BL352" s="21"/>
      <c r="BM352" s="24"/>
      <c r="BN352" s="21"/>
      <c r="BO352" s="21"/>
      <c r="BP352" s="21"/>
      <c r="BQ352" s="21"/>
      <c r="BR352" s="24"/>
      <c r="BS352" s="21"/>
      <c r="BT352" s="21"/>
      <c r="BU352" s="24"/>
      <c r="BV352" s="21"/>
      <c r="BX352" s="44"/>
    </row>
    <row r="353" spans="2:76" ht="13" x14ac:dyDescent="0.15">
      <c r="B353" s="43"/>
      <c r="C353" s="43"/>
      <c r="D353" s="43"/>
      <c r="F353" s="43"/>
      <c r="G353" s="43"/>
      <c r="H353" s="43"/>
      <c r="I353" s="43"/>
      <c r="AF353" s="3"/>
      <c r="AG353" s="3"/>
      <c r="AH353" s="3"/>
      <c r="AJ353" s="3"/>
      <c r="AK353" s="3"/>
      <c r="AO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4"/>
      <c r="BE353" s="21"/>
      <c r="BF353" s="21"/>
      <c r="BG353" s="21"/>
      <c r="BH353" s="21"/>
      <c r="BI353" s="24"/>
      <c r="BJ353" s="21"/>
      <c r="BK353" s="24"/>
      <c r="BL353" s="21"/>
      <c r="BM353" s="24"/>
      <c r="BN353" s="21"/>
      <c r="BO353" s="21"/>
      <c r="BP353" s="21"/>
      <c r="BQ353" s="21"/>
      <c r="BR353" s="24"/>
      <c r="BS353" s="21"/>
      <c r="BT353" s="21"/>
      <c r="BU353" s="24"/>
      <c r="BV353" s="21"/>
      <c r="BX353" s="44"/>
    </row>
    <row r="354" spans="2:76" ht="13" x14ac:dyDescent="0.15">
      <c r="B354" s="23"/>
      <c r="C354" s="23"/>
      <c r="D354" s="23"/>
      <c r="E354" s="21"/>
      <c r="F354" s="23"/>
      <c r="G354" s="23"/>
      <c r="H354" s="23"/>
      <c r="I354" s="23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4"/>
      <c r="BE354" s="21"/>
      <c r="BF354" s="21"/>
      <c r="BG354" s="21"/>
      <c r="BH354" s="21"/>
      <c r="BI354" s="24"/>
      <c r="BJ354" s="21"/>
      <c r="BK354" s="24"/>
      <c r="BL354" s="21"/>
      <c r="BM354" s="24"/>
      <c r="BN354" s="21"/>
      <c r="BO354" s="21"/>
      <c r="BP354" s="21"/>
      <c r="BQ354" s="21"/>
      <c r="BR354" s="24"/>
      <c r="BS354" s="21"/>
      <c r="BT354" s="21"/>
      <c r="BU354" s="24"/>
      <c r="BV354" s="21"/>
      <c r="BX354" s="44"/>
    </row>
    <row r="355" spans="2:76" ht="13" x14ac:dyDescent="0.15">
      <c r="B355" s="23"/>
      <c r="C355" s="23"/>
      <c r="D355" s="23"/>
      <c r="E355" s="21"/>
      <c r="F355" s="23"/>
      <c r="G355" s="23"/>
      <c r="H355" s="23"/>
      <c r="I355" s="23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4"/>
      <c r="BE355" s="21"/>
      <c r="BF355" s="21"/>
      <c r="BG355" s="21"/>
      <c r="BH355" s="21"/>
      <c r="BI355" s="24"/>
      <c r="BJ355" s="21"/>
      <c r="BK355" s="24"/>
      <c r="BL355" s="21"/>
      <c r="BM355" s="24"/>
      <c r="BN355" s="21"/>
      <c r="BO355" s="21"/>
      <c r="BP355" s="21"/>
      <c r="BQ355" s="21"/>
      <c r="BR355" s="24"/>
      <c r="BS355" s="21"/>
      <c r="BT355" s="21"/>
      <c r="BU355" s="24"/>
      <c r="BV355" s="21"/>
      <c r="BX355" s="44"/>
    </row>
    <row r="356" spans="2:76" ht="13" x14ac:dyDescent="0.15">
      <c r="B356" s="43"/>
      <c r="C356" s="43"/>
      <c r="D356" s="43"/>
      <c r="F356" s="43"/>
      <c r="G356" s="43"/>
      <c r="H356" s="43"/>
      <c r="I356" s="43"/>
      <c r="BD356" s="44"/>
      <c r="BI356" s="44"/>
      <c r="BK356" s="44"/>
      <c r="BM356" s="44"/>
      <c r="BR356" s="44"/>
      <c r="BU356" s="44"/>
      <c r="BX356" s="44"/>
    </row>
    <row r="357" spans="2:76" ht="13" x14ac:dyDescent="0.15">
      <c r="B357" s="43"/>
      <c r="C357" s="43"/>
      <c r="D357" s="43"/>
      <c r="F357" s="43"/>
      <c r="G357" s="43"/>
      <c r="H357" s="43"/>
      <c r="I357" s="43"/>
      <c r="AF357" s="3"/>
      <c r="AG357" s="3"/>
      <c r="AH357" s="3"/>
      <c r="AJ357" s="3"/>
      <c r="AK357" s="3"/>
      <c r="BD357" s="4"/>
      <c r="BI357" s="4"/>
      <c r="BK357" s="4"/>
      <c r="BM357" s="4"/>
      <c r="BR357" s="4"/>
      <c r="BU357" s="4"/>
      <c r="BX357" s="44"/>
    </row>
    <row r="358" spans="2:76" ht="13" x14ac:dyDescent="0.15">
      <c r="B358" s="43"/>
      <c r="C358" s="43"/>
      <c r="D358" s="43"/>
      <c r="F358" s="43"/>
      <c r="G358" s="43"/>
      <c r="H358" s="43"/>
      <c r="I358" s="43"/>
      <c r="AF358" s="3"/>
      <c r="AG358" s="3"/>
      <c r="AH358" s="3"/>
      <c r="AJ358" s="3"/>
      <c r="AK358" s="3"/>
      <c r="BD358" s="4"/>
      <c r="BI358" s="4"/>
      <c r="BK358" s="4"/>
      <c r="BM358" s="4"/>
      <c r="BR358" s="4"/>
      <c r="BU358" s="4"/>
      <c r="BX358" s="44"/>
    </row>
    <row r="359" spans="2:76" ht="13" x14ac:dyDescent="0.15">
      <c r="B359" s="43"/>
      <c r="C359" s="43"/>
      <c r="D359" s="43"/>
      <c r="F359" s="43"/>
      <c r="G359" s="43"/>
      <c r="H359" s="43"/>
      <c r="I359" s="43"/>
      <c r="BD359" s="44"/>
      <c r="BI359" s="44"/>
      <c r="BK359" s="44"/>
      <c r="BM359" s="44"/>
      <c r="BR359" s="44"/>
      <c r="BU359" s="44"/>
      <c r="BX359" s="44"/>
    </row>
    <row r="360" spans="2:76" ht="13" x14ac:dyDescent="0.15">
      <c r="B360" s="43"/>
      <c r="C360" s="43"/>
      <c r="D360" s="43"/>
      <c r="F360" s="43"/>
      <c r="G360" s="43"/>
      <c r="H360" s="43"/>
      <c r="I360" s="43"/>
      <c r="BD360" s="44"/>
      <c r="BI360" s="44"/>
      <c r="BK360" s="44"/>
      <c r="BM360" s="44"/>
      <c r="BR360" s="44"/>
      <c r="BU360" s="44"/>
      <c r="BX360" s="44"/>
    </row>
    <row r="361" spans="2:76" ht="13" x14ac:dyDescent="0.15">
      <c r="B361" s="43"/>
      <c r="C361" s="43"/>
      <c r="D361" s="43"/>
      <c r="F361" s="43"/>
      <c r="G361" s="43"/>
      <c r="H361" s="43"/>
      <c r="I361" s="43"/>
      <c r="BD361" s="44"/>
      <c r="BI361" s="44"/>
      <c r="BK361" s="44"/>
      <c r="BM361" s="44"/>
      <c r="BR361" s="44"/>
      <c r="BU361" s="44"/>
      <c r="BX361" s="44"/>
    </row>
    <row r="362" spans="2:76" ht="13" x14ac:dyDescent="0.15">
      <c r="B362" s="43"/>
      <c r="C362" s="43"/>
      <c r="D362" s="43"/>
      <c r="F362" s="43"/>
      <c r="G362" s="43"/>
      <c r="H362" s="43"/>
      <c r="I362" s="43"/>
      <c r="AF362" s="3"/>
      <c r="AG362" s="3"/>
      <c r="AH362" s="3"/>
      <c r="AJ362" s="3"/>
      <c r="AK362" s="3"/>
      <c r="BD362" s="4"/>
      <c r="BI362" s="4"/>
      <c r="BK362" s="4"/>
      <c r="BM362" s="4"/>
      <c r="BR362" s="4"/>
      <c r="BU362" s="4"/>
      <c r="BX362" s="44"/>
    </row>
    <row r="363" spans="2:76" ht="13" x14ac:dyDescent="0.15">
      <c r="B363" s="23"/>
      <c r="C363" s="23"/>
      <c r="D363" s="23"/>
      <c r="E363" s="21"/>
      <c r="F363" s="23"/>
      <c r="G363" s="23"/>
      <c r="H363" s="23"/>
      <c r="I363" s="23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4"/>
      <c r="BE363" s="21"/>
      <c r="BF363" s="21"/>
      <c r="BG363" s="21"/>
      <c r="BH363" s="21"/>
      <c r="BI363" s="24"/>
      <c r="BJ363" s="21"/>
      <c r="BK363" s="24"/>
      <c r="BL363" s="21"/>
      <c r="BM363" s="24"/>
      <c r="BN363" s="21"/>
      <c r="BO363" s="21"/>
      <c r="BP363" s="21"/>
      <c r="BQ363" s="21"/>
      <c r="BR363" s="24"/>
      <c r="BS363" s="21"/>
      <c r="BT363" s="21"/>
      <c r="BU363" s="24"/>
      <c r="BV363" s="21"/>
      <c r="BX363" s="44"/>
    </row>
    <row r="364" spans="2:76" ht="13" x14ac:dyDescent="0.15">
      <c r="B364" s="43"/>
      <c r="C364" s="43"/>
      <c r="D364" s="43"/>
      <c r="F364" s="43"/>
      <c r="G364" s="43"/>
      <c r="H364" s="43"/>
      <c r="I364" s="43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4"/>
      <c r="BE364" s="21"/>
      <c r="BF364" s="21"/>
      <c r="BG364" s="21"/>
      <c r="BH364" s="21"/>
      <c r="BI364" s="24"/>
      <c r="BJ364" s="21"/>
      <c r="BK364" s="24"/>
      <c r="BL364" s="21"/>
      <c r="BM364" s="24"/>
      <c r="BN364" s="21"/>
      <c r="BO364" s="21"/>
      <c r="BP364" s="21"/>
      <c r="BQ364" s="21"/>
      <c r="BR364" s="24"/>
      <c r="BS364" s="21"/>
      <c r="BT364" s="21"/>
      <c r="BU364" s="24"/>
      <c r="BV364" s="21"/>
      <c r="BX364" s="44"/>
    </row>
    <row r="365" spans="2:76" ht="13" x14ac:dyDescent="0.15">
      <c r="B365" s="23"/>
      <c r="C365" s="23"/>
      <c r="D365" s="23"/>
      <c r="E365" s="21"/>
      <c r="F365" s="23"/>
      <c r="G365" s="23"/>
      <c r="H365" s="23"/>
      <c r="I365" s="23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4"/>
      <c r="BE365" s="21"/>
      <c r="BF365" s="21"/>
      <c r="BG365" s="21"/>
      <c r="BH365" s="21"/>
      <c r="BI365" s="24"/>
      <c r="BJ365" s="21"/>
      <c r="BK365" s="24"/>
      <c r="BL365" s="21"/>
      <c r="BM365" s="24"/>
      <c r="BN365" s="21"/>
      <c r="BO365" s="21"/>
      <c r="BP365" s="21"/>
      <c r="BQ365" s="21"/>
      <c r="BR365" s="24"/>
      <c r="BS365" s="21"/>
      <c r="BT365" s="21"/>
      <c r="BU365" s="24"/>
      <c r="BV365" s="21"/>
      <c r="BX365" s="44"/>
    </row>
    <row r="366" spans="2:76" ht="13" x14ac:dyDescent="0.15">
      <c r="B366" s="43"/>
      <c r="C366" s="43"/>
      <c r="D366" s="43"/>
      <c r="F366" s="43"/>
      <c r="G366" s="43"/>
      <c r="H366" s="43"/>
      <c r="I366" s="43"/>
      <c r="K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4"/>
      <c r="BE366" s="21"/>
      <c r="BF366" s="21"/>
      <c r="BG366" s="21"/>
      <c r="BH366" s="21"/>
      <c r="BI366" s="24"/>
      <c r="BJ366" s="21"/>
      <c r="BK366" s="24"/>
      <c r="BL366" s="21"/>
      <c r="BM366" s="24"/>
      <c r="BN366" s="21"/>
      <c r="BO366" s="21"/>
      <c r="BP366" s="21"/>
      <c r="BQ366" s="21"/>
      <c r="BR366" s="24"/>
      <c r="BS366" s="21"/>
      <c r="BT366" s="21"/>
      <c r="BU366" s="24"/>
      <c r="BV366" s="21"/>
      <c r="BX366" s="44"/>
    </row>
    <row r="367" spans="2:76" ht="13" x14ac:dyDescent="0.15">
      <c r="B367" s="23"/>
      <c r="C367" s="23"/>
      <c r="D367" s="23"/>
      <c r="E367" s="21"/>
      <c r="F367" s="23"/>
      <c r="G367" s="23"/>
      <c r="H367" s="23"/>
      <c r="I367" s="23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4"/>
      <c r="BE367" s="21"/>
      <c r="BF367" s="21"/>
      <c r="BG367" s="21"/>
      <c r="BH367" s="21"/>
      <c r="BI367" s="24"/>
      <c r="BJ367" s="21"/>
      <c r="BK367" s="24"/>
      <c r="BL367" s="21"/>
      <c r="BM367" s="24"/>
      <c r="BN367" s="21"/>
      <c r="BO367" s="21"/>
      <c r="BP367" s="21"/>
      <c r="BQ367" s="21"/>
      <c r="BR367" s="24"/>
      <c r="BS367" s="21"/>
      <c r="BT367" s="21"/>
      <c r="BU367" s="24"/>
      <c r="BV367" s="21"/>
      <c r="BX367" s="44"/>
    </row>
    <row r="368" spans="2:76" ht="13" x14ac:dyDescent="0.15">
      <c r="B368" s="23"/>
      <c r="C368" s="23"/>
      <c r="D368" s="23"/>
      <c r="E368" s="21"/>
      <c r="F368" s="23"/>
      <c r="G368" s="23"/>
      <c r="H368" s="23"/>
      <c r="I368" s="23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4"/>
      <c r="BE368" s="21"/>
      <c r="BF368" s="21"/>
      <c r="BG368" s="21"/>
      <c r="BH368" s="21"/>
      <c r="BI368" s="24"/>
      <c r="BJ368" s="21"/>
      <c r="BK368" s="24"/>
      <c r="BL368" s="21"/>
      <c r="BM368" s="24"/>
      <c r="BN368" s="21"/>
      <c r="BO368" s="21"/>
      <c r="BP368" s="21"/>
      <c r="BQ368" s="21"/>
      <c r="BR368" s="24"/>
      <c r="BS368" s="21"/>
      <c r="BT368" s="21"/>
      <c r="BU368" s="24"/>
      <c r="BV368" s="21"/>
      <c r="BX368" s="44"/>
    </row>
    <row r="369" spans="2:76" ht="13" x14ac:dyDescent="0.15">
      <c r="B369" s="23"/>
      <c r="C369" s="23"/>
      <c r="D369" s="23"/>
      <c r="E369" s="21"/>
      <c r="F369" s="23"/>
      <c r="G369" s="23"/>
      <c r="H369" s="23"/>
      <c r="I369" s="23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4"/>
      <c r="BE369" s="21"/>
      <c r="BF369" s="21"/>
      <c r="BG369" s="21"/>
      <c r="BH369" s="21"/>
      <c r="BI369" s="24"/>
      <c r="BJ369" s="21"/>
      <c r="BK369" s="24"/>
      <c r="BL369" s="21"/>
      <c r="BM369" s="24"/>
      <c r="BN369" s="21"/>
      <c r="BO369" s="21"/>
      <c r="BP369" s="21"/>
      <c r="BQ369" s="21"/>
      <c r="BR369" s="24"/>
      <c r="BS369" s="21"/>
      <c r="BT369" s="21"/>
      <c r="BU369" s="24"/>
      <c r="BV369" s="21"/>
      <c r="BX369" s="44"/>
    </row>
    <row r="370" spans="2:76" ht="13" x14ac:dyDescent="0.15">
      <c r="B370" s="43"/>
      <c r="C370" s="43"/>
      <c r="D370" s="43"/>
      <c r="E370" s="21"/>
      <c r="F370" s="43"/>
      <c r="G370" s="43"/>
      <c r="H370" s="23"/>
      <c r="I370" s="23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4"/>
      <c r="BE370" s="21"/>
      <c r="BF370" s="21"/>
      <c r="BG370" s="21"/>
      <c r="BH370" s="21"/>
      <c r="BI370" s="24"/>
      <c r="BJ370" s="21"/>
      <c r="BK370" s="24"/>
      <c r="BL370" s="21"/>
      <c r="BM370" s="24"/>
      <c r="BN370" s="21"/>
      <c r="BO370" s="21"/>
      <c r="BP370" s="21"/>
      <c r="BQ370" s="21"/>
      <c r="BR370" s="24"/>
      <c r="BS370" s="21"/>
      <c r="BT370" s="21"/>
      <c r="BU370" s="24"/>
      <c r="BV370" s="21"/>
      <c r="BX370" s="44"/>
    </row>
    <row r="371" spans="2:76" ht="13" x14ac:dyDescent="0.15">
      <c r="B371" s="23"/>
      <c r="C371" s="23"/>
      <c r="D371" s="23"/>
      <c r="E371" s="21"/>
      <c r="F371" s="23"/>
      <c r="G371" s="23"/>
      <c r="H371" s="23"/>
      <c r="I371" s="23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4"/>
      <c r="BE371" s="21"/>
      <c r="BF371" s="21"/>
      <c r="BG371" s="21"/>
      <c r="BH371" s="21"/>
      <c r="BI371" s="24"/>
      <c r="BJ371" s="21"/>
      <c r="BK371" s="24"/>
      <c r="BL371" s="21"/>
      <c r="BM371" s="24"/>
      <c r="BN371" s="21"/>
      <c r="BO371" s="21"/>
      <c r="BP371" s="21"/>
      <c r="BQ371" s="21"/>
      <c r="BR371" s="24"/>
      <c r="BS371" s="21"/>
      <c r="BT371" s="21"/>
      <c r="BU371" s="24"/>
      <c r="BV371" s="21"/>
      <c r="BX371" s="44"/>
    </row>
    <row r="372" spans="2:76" ht="13" x14ac:dyDescent="0.15">
      <c r="B372" s="23"/>
      <c r="C372" s="23"/>
      <c r="D372" s="23"/>
      <c r="E372" s="21"/>
      <c r="F372" s="23"/>
      <c r="G372" s="23"/>
      <c r="H372" s="23"/>
      <c r="I372" s="23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4"/>
      <c r="BE372" s="21"/>
      <c r="BF372" s="21"/>
      <c r="BG372" s="21"/>
      <c r="BH372" s="21"/>
      <c r="BI372" s="24"/>
      <c r="BJ372" s="21"/>
      <c r="BK372" s="24"/>
      <c r="BL372" s="21"/>
      <c r="BM372" s="24"/>
      <c r="BN372" s="21"/>
      <c r="BO372" s="21"/>
      <c r="BP372" s="21"/>
      <c r="BQ372" s="21"/>
      <c r="BR372" s="24"/>
      <c r="BS372" s="21"/>
      <c r="BT372" s="21"/>
      <c r="BU372" s="24"/>
      <c r="BV372" s="21"/>
      <c r="BX372" s="44"/>
    </row>
    <row r="373" spans="2:76" ht="13" x14ac:dyDescent="0.15">
      <c r="B373" s="23"/>
      <c r="C373" s="23"/>
      <c r="D373" s="23"/>
      <c r="E373" s="21"/>
      <c r="F373" s="23"/>
      <c r="G373" s="23"/>
      <c r="H373" s="23"/>
      <c r="I373" s="23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4"/>
      <c r="BE373" s="21"/>
      <c r="BF373" s="21"/>
      <c r="BG373" s="21"/>
      <c r="BH373" s="21"/>
      <c r="BI373" s="24"/>
      <c r="BJ373" s="21"/>
      <c r="BK373" s="24"/>
      <c r="BL373" s="21"/>
      <c r="BM373" s="24"/>
      <c r="BN373" s="21"/>
      <c r="BO373" s="21"/>
      <c r="BP373" s="21"/>
      <c r="BQ373" s="21"/>
      <c r="BR373" s="24"/>
      <c r="BS373" s="21"/>
      <c r="BT373" s="21"/>
      <c r="BU373" s="24"/>
      <c r="BV373" s="21"/>
      <c r="BX373" s="44"/>
    </row>
    <row r="374" spans="2:76" ht="13" x14ac:dyDescent="0.15">
      <c r="B374" s="23"/>
      <c r="C374" s="23"/>
      <c r="D374" s="23"/>
      <c r="E374" s="21"/>
      <c r="F374" s="23"/>
      <c r="G374" s="23"/>
      <c r="H374" s="23"/>
      <c r="I374" s="23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4"/>
      <c r="BE374" s="21"/>
      <c r="BF374" s="21"/>
      <c r="BG374" s="21"/>
      <c r="BH374" s="21"/>
      <c r="BI374" s="24"/>
      <c r="BJ374" s="21"/>
      <c r="BK374" s="24"/>
      <c r="BL374" s="21"/>
      <c r="BM374" s="24"/>
      <c r="BN374" s="21"/>
      <c r="BO374" s="21"/>
      <c r="BP374" s="21"/>
      <c r="BQ374" s="21"/>
      <c r="BR374" s="24"/>
      <c r="BS374" s="21"/>
      <c r="BT374" s="21"/>
      <c r="BU374" s="24"/>
      <c r="BV374" s="21"/>
      <c r="BX374" s="44"/>
    </row>
    <row r="375" spans="2:76" ht="13" x14ac:dyDescent="0.15">
      <c r="B375" s="43"/>
      <c r="C375" s="43"/>
      <c r="D375" s="43"/>
      <c r="F375" s="43"/>
      <c r="G375" s="43"/>
      <c r="H375" s="23"/>
      <c r="I375" s="23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4"/>
      <c r="BE375" s="21"/>
      <c r="BF375" s="21"/>
      <c r="BG375" s="21"/>
      <c r="BH375" s="21"/>
      <c r="BI375" s="24"/>
      <c r="BJ375" s="21"/>
      <c r="BK375" s="24"/>
      <c r="BL375" s="21"/>
      <c r="BM375" s="24"/>
      <c r="BN375" s="21"/>
      <c r="BO375" s="21"/>
      <c r="BP375" s="21"/>
      <c r="BQ375" s="21"/>
      <c r="BR375" s="24"/>
      <c r="BS375" s="21"/>
      <c r="BT375" s="21"/>
      <c r="BU375" s="24"/>
      <c r="BV375" s="21"/>
      <c r="BX375" s="44"/>
    </row>
    <row r="376" spans="2:76" ht="13" x14ac:dyDescent="0.15">
      <c r="B376" s="23"/>
      <c r="C376" s="23"/>
      <c r="D376" s="23"/>
      <c r="E376" s="21"/>
      <c r="F376" s="23"/>
      <c r="G376" s="23"/>
      <c r="H376" s="23"/>
      <c r="I376" s="23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4"/>
      <c r="BE376" s="21"/>
      <c r="BF376" s="21"/>
      <c r="BG376" s="21"/>
      <c r="BH376" s="21"/>
      <c r="BI376" s="24"/>
      <c r="BJ376" s="21"/>
      <c r="BK376" s="24"/>
      <c r="BL376" s="21"/>
      <c r="BM376" s="24"/>
      <c r="BN376" s="21"/>
      <c r="BO376" s="21"/>
      <c r="BP376" s="21"/>
      <c r="BQ376" s="21"/>
      <c r="BR376" s="24"/>
      <c r="BS376" s="21"/>
      <c r="BT376" s="21"/>
      <c r="BU376" s="24"/>
      <c r="BV376" s="21"/>
      <c r="BX376" s="44"/>
    </row>
    <row r="377" spans="2:76" ht="13" x14ac:dyDescent="0.15">
      <c r="B377" s="23"/>
      <c r="C377" s="23"/>
      <c r="D377" s="23"/>
      <c r="E377" s="21"/>
      <c r="F377" s="23"/>
      <c r="G377" s="23"/>
      <c r="H377" s="23"/>
      <c r="I377" s="23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4"/>
      <c r="BE377" s="21"/>
      <c r="BF377" s="21"/>
      <c r="BG377" s="21"/>
      <c r="BH377" s="21"/>
      <c r="BI377" s="24"/>
      <c r="BJ377" s="21"/>
      <c r="BK377" s="24"/>
      <c r="BL377" s="21"/>
      <c r="BM377" s="24"/>
      <c r="BN377" s="21"/>
      <c r="BO377" s="21"/>
      <c r="BP377" s="21"/>
      <c r="BQ377" s="21"/>
      <c r="BR377" s="24"/>
      <c r="BS377" s="21"/>
      <c r="BT377" s="21"/>
      <c r="BU377" s="24"/>
      <c r="BV377" s="21"/>
      <c r="BX377" s="44"/>
    </row>
    <row r="378" spans="2:76" ht="13" x14ac:dyDescent="0.15">
      <c r="B378" s="23"/>
      <c r="C378" s="23"/>
      <c r="D378" s="23"/>
      <c r="E378" s="21"/>
      <c r="F378" s="23"/>
      <c r="G378" s="23"/>
      <c r="H378" s="23"/>
      <c r="I378" s="23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4"/>
      <c r="BE378" s="21"/>
      <c r="BF378" s="21"/>
      <c r="BG378" s="21"/>
      <c r="BH378" s="21"/>
      <c r="BI378" s="24"/>
      <c r="BJ378" s="21"/>
      <c r="BK378" s="24"/>
      <c r="BL378" s="21"/>
      <c r="BM378" s="24"/>
      <c r="BN378" s="21"/>
      <c r="BO378" s="21"/>
      <c r="BP378" s="21"/>
      <c r="BQ378" s="21"/>
      <c r="BR378" s="24"/>
      <c r="BS378" s="21"/>
      <c r="BT378" s="21"/>
      <c r="BU378" s="24"/>
      <c r="BV378" s="21"/>
      <c r="BX378" s="44"/>
    </row>
    <row r="379" spans="2:76" ht="13" x14ac:dyDescent="0.15">
      <c r="B379" s="23"/>
      <c r="C379" s="23"/>
      <c r="D379" s="23"/>
      <c r="E379" s="21"/>
      <c r="F379" s="23"/>
      <c r="G379" s="23"/>
      <c r="H379" s="23"/>
      <c r="I379" s="23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4"/>
      <c r="BE379" s="21"/>
      <c r="BF379" s="21"/>
      <c r="BG379" s="21"/>
      <c r="BH379" s="21"/>
      <c r="BI379" s="24"/>
      <c r="BJ379" s="21"/>
      <c r="BK379" s="24"/>
      <c r="BL379" s="21"/>
      <c r="BM379" s="24"/>
      <c r="BN379" s="21"/>
      <c r="BO379" s="21"/>
      <c r="BP379" s="21"/>
      <c r="BQ379" s="21"/>
      <c r="BR379" s="24"/>
      <c r="BS379" s="21"/>
      <c r="BT379" s="21"/>
      <c r="BU379" s="24"/>
      <c r="BV379" s="21"/>
      <c r="BX379" s="44"/>
    </row>
    <row r="380" spans="2:76" ht="13" x14ac:dyDescent="0.15">
      <c r="B380" s="23"/>
      <c r="C380" s="23"/>
      <c r="D380" s="23"/>
      <c r="E380" s="21"/>
      <c r="F380" s="23"/>
      <c r="G380" s="23"/>
      <c r="H380" s="23"/>
      <c r="I380" s="23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4"/>
      <c r="BE380" s="21"/>
      <c r="BF380" s="21"/>
      <c r="BG380" s="21"/>
      <c r="BH380" s="21"/>
      <c r="BI380" s="24"/>
      <c r="BJ380" s="21"/>
      <c r="BK380" s="24"/>
      <c r="BL380" s="21"/>
      <c r="BM380" s="24"/>
      <c r="BN380" s="21"/>
      <c r="BO380" s="21"/>
      <c r="BP380" s="21"/>
      <c r="BQ380" s="21"/>
      <c r="BR380" s="24"/>
      <c r="BS380" s="21"/>
      <c r="BT380" s="21"/>
      <c r="BU380" s="24"/>
      <c r="BV380" s="21"/>
      <c r="BX380" s="44"/>
    </row>
    <row r="381" spans="2:76" ht="13" x14ac:dyDescent="0.15">
      <c r="B381" s="43"/>
      <c r="C381" s="43"/>
      <c r="D381" s="43"/>
      <c r="E381" s="21"/>
      <c r="F381" s="43"/>
      <c r="G381" s="43"/>
      <c r="H381" s="23"/>
      <c r="I381" s="23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4"/>
      <c r="BE381" s="21"/>
      <c r="BF381" s="21"/>
      <c r="BG381" s="21"/>
      <c r="BH381" s="21"/>
      <c r="BI381" s="24"/>
      <c r="BJ381" s="21"/>
      <c r="BK381" s="24"/>
      <c r="BL381" s="21"/>
      <c r="BM381" s="24"/>
      <c r="BN381" s="21"/>
      <c r="BO381" s="21"/>
      <c r="BP381" s="21"/>
      <c r="BQ381" s="21"/>
      <c r="BR381" s="24"/>
      <c r="BS381" s="21"/>
      <c r="BT381" s="21"/>
      <c r="BU381" s="24"/>
      <c r="BV381" s="21"/>
      <c r="BX381" s="44"/>
    </row>
    <row r="382" spans="2:76" ht="13" x14ac:dyDescent="0.15">
      <c r="B382" s="23"/>
      <c r="C382" s="23"/>
      <c r="D382" s="23"/>
      <c r="E382" s="21"/>
      <c r="F382" s="23"/>
      <c r="G382" s="23"/>
      <c r="H382" s="23"/>
      <c r="I382" s="23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4"/>
      <c r="BE382" s="21"/>
      <c r="BF382" s="21"/>
      <c r="BG382" s="21"/>
      <c r="BH382" s="21"/>
      <c r="BI382" s="24"/>
      <c r="BJ382" s="21"/>
      <c r="BK382" s="24"/>
      <c r="BL382" s="21"/>
      <c r="BM382" s="24"/>
      <c r="BN382" s="21"/>
      <c r="BO382" s="21"/>
      <c r="BP382" s="21"/>
      <c r="BQ382" s="21"/>
      <c r="BR382" s="24"/>
      <c r="BS382" s="21"/>
      <c r="BT382" s="21"/>
      <c r="BU382" s="24"/>
      <c r="BV382" s="21"/>
      <c r="BX382" s="44"/>
    </row>
    <row r="383" spans="2:76" ht="13" x14ac:dyDescent="0.15">
      <c r="B383" s="23"/>
      <c r="C383" s="23"/>
      <c r="D383" s="23"/>
      <c r="E383" s="21"/>
      <c r="F383" s="23"/>
      <c r="G383" s="23"/>
      <c r="H383" s="23"/>
      <c r="I383" s="23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4"/>
      <c r="BE383" s="21"/>
      <c r="BF383" s="21"/>
      <c r="BG383" s="21"/>
      <c r="BH383" s="21"/>
      <c r="BI383" s="24"/>
      <c r="BJ383" s="21"/>
      <c r="BK383" s="24"/>
      <c r="BL383" s="21"/>
      <c r="BM383" s="24"/>
      <c r="BN383" s="21"/>
      <c r="BO383" s="21"/>
      <c r="BP383" s="21"/>
      <c r="BQ383" s="21"/>
      <c r="BR383" s="24"/>
      <c r="BS383" s="21"/>
      <c r="BT383" s="21"/>
      <c r="BU383" s="24"/>
      <c r="BV383" s="21"/>
      <c r="BX383" s="44"/>
    </row>
    <row r="384" spans="2:76" ht="13" x14ac:dyDescent="0.15">
      <c r="B384" s="23"/>
      <c r="C384" s="23"/>
      <c r="D384" s="23"/>
      <c r="E384" s="21"/>
      <c r="F384" s="23"/>
      <c r="G384" s="23"/>
      <c r="H384" s="23"/>
      <c r="I384" s="23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4"/>
      <c r="BE384" s="21"/>
      <c r="BF384" s="21"/>
      <c r="BG384" s="21"/>
      <c r="BH384" s="21"/>
      <c r="BI384" s="24"/>
      <c r="BJ384" s="21"/>
      <c r="BK384" s="24"/>
      <c r="BL384" s="21"/>
      <c r="BM384" s="24"/>
      <c r="BN384" s="21"/>
      <c r="BO384" s="21"/>
      <c r="BP384" s="21"/>
      <c r="BQ384" s="21"/>
      <c r="BR384" s="24"/>
      <c r="BS384" s="21"/>
      <c r="BT384" s="21"/>
      <c r="BU384" s="24"/>
      <c r="BV384" s="21"/>
      <c r="BX384" s="44"/>
    </row>
    <row r="385" spans="2:76" ht="13" x14ac:dyDescent="0.15">
      <c r="B385" s="23"/>
      <c r="C385" s="23"/>
      <c r="D385" s="23"/>
      <c r="E385" s="21"/>
      <c r="F385" s="23"/>
      <c r="G385" s="23"/>
      <c r="H385" s="23"/>
      <c r="I385" s="23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4"/>
      <c r="BE385" s="21"/>
      <c r="BF385" s="21"/>
      <c r="BG385" s="21"/>
      <c r="BH385" s="21"/>
      <c r="BI385" s="24"/>
      <c r="BJ385" s="21"/>
      <c r="BK385" s="24"/>
      <c r="BL385" s="21"/>
      <c r="BM385" s="24"/>
      <c r="BN385" s="21"/>
      <c r="BO385" s="21"/>
      <c r="BP385" s="21"/>
      <c r="BQ385" s="21"/>
      <c r="BR385" s="24"/>
      <c r="BS385" s="21"/>
      <c r="BT385" s="21"/>
      <c r="BU385" s="24"/>
      <c r="BV385" s="21"/>
      <c r="BX385" s="44"/>
    </row>
    <row r="386" spans="2:76" ht="13" x14ac:dyDescent="0.15">
      <c r="B386" s="23"/>
      <c r="C386" s="23"/>
      <c r="D386" s="23"/>
      <c r="E386" s="21"/>
      <c r="F386" s="23"/>
      <c r="G386" s="23"/>
      <c r="H386" s="23"/>
      <c r="I386" s="23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4"/>
      <c r="BE386" s="21"/>
      <c r="BF386" s="21"/>
      <c r="BG386" s="21"/>
      <c r="BH386" s="21"/>
      <c r="BI386" s="24"/>
      <c r="BJ386" s="21"/>
      <c r="BK386" s="24"/>
      <c r="BL386" s="21"/>
      <c r="BM386" s="24"/>
      <c r="BN386" s="21"/>
      <c r="BO386" s="21"/>
      <c r="BP386" s="21"/>
      <c r="BQ386" s="21"/>
      <c r="BR386" s="24"/>
      <c r="BS386" s="21"/>
      <c r="BT386" s="21"/>
      <c r="BU386" s="24"/>
      <c r="BV386" s="21"/>
      <c r="BX386" s="44"/>
    </row>
    <row r="387" spans="2:76" ht="13" x14ac:dyDescent="0.15">
      <c r="B387" s="43"/>
      <c r="C387" s="43"/>
      <c r="D387" s="43"/>
      <c r="F387" s="43"/>
      <c r="G387" s="43"/>
      <c r="H387" s="43"/>
      <c r="I387" s="43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4"/>
      <c r="BE387" s="21"/>
      <c r="BF387" s="21"/>
      <c r="BG387" s="21"/>
      <c r="BH387" s="21"/>
      <c r="BI387" s="24"/>
      <c r="BJ387" s="21"/>
      <c r="BK387" s="24"/>
      <c r="BL387" s="21"/>
      <c r="BM387" s="24"/>
      <c r="BN387" s="21"/>
      <c r="BO387" s="21"/>
      <c r="BP387" s="21"/>
      <c r="BQ387" s="21"/>
      <c r="BR387" s="24"/>
      <c r="BS387" s="21"/>
      <c r="BT387" s="21"/>
      <c r="BU387" s="24"/>
      <c r="BV387" s="21"/>
      <c r="BX387" s="44"/>
    </row>
    <row r="388" spans="2:76" ht="13" x14ac:dyDescent="0.15">
      <c r="B388" s="23"/>
      <c r="C388" s="23"/>
      <c r="D388" s="23"/>
      <c r="E388" s="21"/>
      <c r="F388" s="23"/>
      <c r="G388" s="23"/>
      <c r="H388" s="23"/>
      <c r="I388" s="23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4"/>
      <c r="BE388" s="21"/>
      <c r="BF388" s="21"/>
      <c r="BG388" s="21"/>
      <c r="BH388" s="21"/>
      <c r="BI388" s="24"/>
      <c r="BJ388" s="21"/>
      <c r="BK388" s="24"/>
      <c r="BL388" s="21"/>
      <c r="BM388" s="24"/>
      <c r="BN388" s="21"/>
      <c r="BO388" s="21"/>
      <c r="BP388" s="21"/>
      <c r="BQ388" s="21"/>
      <c r="BR388" s="24"/>
      <c r="BS388" s="21"/>
      <c r="BT388" s="21"/>
      <c r="BU388" s="24"/>
      <c r="BV388" s="21"/>
      <c r="BX388" s="44"/>
    </row>
    <row r="389" spans="2:76" ht="13" x14ac:dyDescent="0.15">
      <c r="B389" s="43"/>
      <c r="C389" s="43"/>
      <c r="D389" s="43"/>
      <c r="F389" s="43"/>
      <c r="G389" s="43"/>
      <c r="H389" s="43"/>
      <c r="I389" s="43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4"/>
      <c r="BE389" s="21"/>
      <c r="BF389" s="21"/>
      <c r="BG389" s="21"/>
      <c r="BH389" s="21"/>
      <c r="BI389" s="24"/>
      <c r="BJ389" s="21"/>
      <c r="BK389" s="24"/>
      <c r="BL389" s="21"/>
      <c r="BM389" s="24"/>
      <c r="BN389" s="21"/>
      <c r="BO389" s="21"/>
      <c r="BP389" s="21"/>
      <c r="BQ389" s="21"/>
      <c r="BR389" s="24"/>
      <c r="BS389" s="21"/>
      <c r="BT389" s="21"/>
      <c r="BU389" s="24"/>
      <c r="BV389" s="21"/>
      <c r="BX389" s="44"/>
    </row>
    <row r="390" spans="2:76" ht="13" x14ac:dyDescent="0.15">
      <c r="B390" s="43"/>
      <c r="C390" s="43"/>
      <c r="D390" s="43"/>
      <c r="E390" s="21"/>
      <c r="F390" s="43"/>
      <c r="G390" s="43"/>
      <c r="H390" s="23"/>
      <c r="I390" s="23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4"/>
      <c r="BE390" s="21"/>
      <c r="BF390" s="21"/>
      <c r="BG390" s="21"/>
      <c r="BH390" s="21"/>
      <c r="BI390" s="24"/>
      <c r="BJ390" s="21"/>
      <c r="BK390" s="24"/>
      <c r="BL390" s="21"/>
      <c r="BM390" s="24"/>
      <c r="BN390" s="21"/>
      <c r="BO390" s="21"/>
      <c r="BP390" s="21"/>
      <c r="BQ390" s="21"/>
      <c r="BR390" s="24"/>
      <c r="BS390" s="21"/>
      <c r="BT390" s="21"/>
      <c r="BU390" s="24"/>
      <c r="BV390" s="21"/>
      <c r="BX390" s="44"/>
    </row>
    <row r="391" spans="2:76" ht="13" x14ac:dyDescent="0.15">
      <c r="B391" s="23"/>
      <c r="C391" s="23"/>
      <c r="D391" s="23"/>
      <c r="E391" s="21"/>
      <c r="F391" s="23"/>
      <c r="G391" s="23"/>
      <c r="H391" s="23"/>
      <c r="I391" s="23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4"/>
      <c r="BE391" s="21"/>
      <c r="BF391" s="21"/>
      <c r="BG391" s="21"/>
      <c r="BH391" s="21"/>
      <c r="BI391" s="24"/>
      <c r="BJ391" s="21"/>
      <c r="BK391" s="24"/>
      <c r="BL391" s="21"/>
      <c r="BM391" s="24"/>
      <c r="BN391" s="21"/>
      <c r="BO391" s="21"/>
      <c r="BP391" s="21"/>
      <c r="BQ391" s="21"/>
      <c r="BR391" s="24"/>
      <c r="BS391" s="21"/>
      <c r="BT391" s="21"/>
      <c r="BU391" s="24"/>
      <c r="BV391" s="21"/>
      <c r="BX391" s="44"/>
    </row>
    <row r="392" spans="2:76" ht="13" x14ac:dyDescent="0.15">
      <c r="B392" s="23"/>
      <c r="C392" s="23"/>
      <c r="D392" s="23"/>
      <c r="E392" s="21"/>
      <c r="F392" s="23"/>
      <c r="G392" s="23"/>
      <c r="H392" s="23"/>
      <c r="I392" s="23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4"/>
      <c r="BE392" s="21"/>
      <c r="BF392" s="21"/>
      <c r="BG392" s="21"/>
      <c r="BH392" s="21"/>
      <c r="BI392" s="24"/>
      <c r="BJ392" s="21"/>
      <c r="BK392" s="24"/>
      <c r="BL392" s="21"/>
      <c r="BM392" s="24"/>
      <c r="BN392" s="21"/>
      <c r="BO392" s="21"/>
      <c r="BP392" s="21"/>
      <c r="BQ392" s="21"/>
      <c r="BR392" s="24"/>
      <c r="BS392" s="21"/>
      <c r="BT392" s="21"/>
      <c r="BU392" s="24"/>
      <c r="BV392" s="21"/>
      <c r="BX392" s="44"/>
    </row>
    <row r="393" spans="2:76" ht="13" x14ac:dyDescent="0.15">
      <c r="B393" s="23"/>
      <c r="C393" s="23"/>
      <c r="D393" s="23"/>
      <c r="E393" s="21"/>
      <c r="F393" s="23"/>
      <c r="G393" s="23"/>
      <c r="H393" s="23"/>
      <c r="I393" s="23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4"/>
      <c r="BE393" s="21"/>
      <c r="BF393" s="21"/>
      <c r="BG393" s="21"/>
      <c r="BH393" s="21"/>
      <c r="BI393" s="24"/>
      <c r="BJ393" s="21"/>
      <c r="BK393" s="24"/>
      <c r="BL393" s="21"/>
      <c r="BM393" s="24"/>
      <c r="BN393" s="21"/>
      <c r="BO393" s="21"/>
      <c r="BP393" s="21"/>
      <c r="BQ393" s="21"/>
      <c r="BR393" s="24"/>
      <c r="BS393" s="21"/>
      <c r="BT393" s="21"/>
      <c r="BU393" s="24"/>
      <c r="BV393" s="21"/>
      <c r="BX393" s="44"/>
    </row>
    <row r="394" spans="2:76" ht="13" x14ac:dyDescent="0.15">
      <c r="B394" s="43"/>
      <c r="C394" s="43"/>
      <c r="D394" s="43"/>
      <c r="E394" s="21"/>
      <c r="F394" s="43"/>
      <c r="G394" s="43"/>
      <c r="H394" s="23"/>
      <c r="I394" s="23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4"/>
      <c r="BE394" s="21"/>
      <c r="BF394" s="21"/>
      <c r="BG394" s="21"/>
      <c r="BH394" s="21"/>
      <c r="BI394" s="24"/>
      <c r="BJ394" s="21"/>
      <c r="BK394" s="24"/>
      <c r="BL394" s="21"/>
      <c r="BM394" s="24"/>
      <c r="BN394" s="21"/>
      <c r="BO394" s="21"/>
      <c r="BP394" s="21"/>
      <c r="BQ394" s="21"/>
      <c r="BR394" s="24"/>
      <c r="BS394" s="21"/>
      <c r="BT394" s="21"/>
      <c r="BU394" s="24"/>
      <c r="BV394" s="21"/>
      <c r="BX394" s="44"/>
    </row>
    <row r="395" spans="2:76" ht="13" x14ac:dyDescent="0.15">
      <c r="B395" s="23"/>
      <c r="C395" s="23"/>
      <c r="D395" s="23"/>
      <c r="E395" s="21"/>
      <c r="F395" s="23"/>
      <c r="G395" s="23"/>
      <c r="H395" s="23"/>
      <c r="I395" s="23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4"/>
      <c r="BE395" s="21"/>
      <c r="BF395" s="21"/>
      <c r="BG395" s="21"/>
      <c r="BH395" s="21"/>
      <c r="BI395" s="24"/>
      <c r="BJ395" s="21"/>
      <c r="BK395" s="24"/>
      <c r="BL395" s="21"/>
      <c r="BM395" s="24"/>
      <c r="BN395" s="21"/>
      <c r="BO395" s="21"/>
      <c r="BP395" s="21"/>
      <c r="BQ395" s="21"/>
      <c r="BR395" s="24"/>
      <c r="BS395" s="21"/>
      <c r="BT395" s="21"/>
      <c r="BU395" s="24"/>
      <c r="BV395" s="21"/>
      <c r="BX395" s="44"/>
    </row>
    <row r="396" spans="2:76" ht="13" x14ac:dyDescent="0.15">
      <c r="B396" s="23"/>
      <c r="C396" s="23"/>
      <c r="D396" s="23"/>
      <c r="E396" s="21"/>
      <c r="F396" s="23"/>
      <c r="G396" s="23"/>
      <c r="H396" s="23"/>
      <c r="I396" s="23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4"/>
      <c r="BE396" s="21"/>
      <c r="BF396" s="21"/>
      <c r="BG396" s="21"/>
      <c r="BH396" s="21"/>
      <c r="BI396" s="24"/>
      <c r="BJ396" s="21"/>
      <c r="BK396" s="24"/>
      <c r="BL396" s="21"/>
      <c r="BM396" s="24"/>
      <c r="BN396" s="21"/>
      <c r="BO396" s="21"/>
      <c r="BP396" s="21"/>
      <c r="BQ396" s="21"/>
      <c r="BR396" s="24"/>
      <c r="BS396" s="21"/>
      <c r="BT396" s="21"/>
      <c r="BU396" s="24"/>
      <c r="BV396" s="21"/>
      <c r="BX396" s="44"/>
    </row>
    <row r="397" spans="2:76" ht="13" x14ac:dyDescent="0.15">
      <c r="B397" s="43"/>
      <c r="C397" s="43"/>
      <c r="D397" s="43"/>
      <c r="F397" s="43"/>
      <c r="G397" s="43"/>
      <c r="H397" s="43"/>
      <c r="I397" s="43"/>
      <c r="AF397" s="3"/>
      <c r="AG397" s="3"/>
      <c r="AH397" s="3"/>
      <c r="AJ397" s="3"/>
      <c r="AK397" s="3"/>
      <c r="AO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4"/>
      <c r="BE397" s="21"/>
      <c r="BF397" s="21"/>
      <c r="BG397" s="21"/>
      <c r="BH397" s="21"/>
      <c r="BI397" s="24"/>
      <c r="BJ397" s="21"/>
      <c r="BK397" s="24"/>
      <c r="BL397" s="21"/>
      <c r="BM397" s="24"/>
      <c r="BN397" s="21"/>
      <c r="BO397" s="21"/>
      <c r="BP397" s="21"/>
      <c r="BQ397" s="21"/>
      <c r="BR397" s="24"/>
      <c r="BS397" s="21"/>
      <c r="BT397" s="21"/>
      <c r="BU397" s="24"/>
      <c r="BV397" s="21"/>
      <c r="BX397" s="44"/>
    </row>
    <row r="398" spans="2:76" ht="13" x14ac:dyDescent="0.15">
      <c r="B398" s="23"/>
      <c r="C398" s="23"/>
      <c r="D398" s="23"/>
      <c r="E398" s="21"/>
      <c r="F398" s="23"/>
      <c r="G398" s="23"/>
      <c r="H398" s="23"/>
      <c r="I398" s="23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4"/>
      <c r="BE398" s="21"/>
      <c r="BF398" s="21"/>
      <c r="BG398" s="21"/>
      <c r="BH398" s="21"/>
      <c r="BI398" s="24"/>
      <c r="BJ398" s="21"/>
      <c r="BK398" s="24"/>
      <c r="BL398" s="21"/>
      <c r="BM398" s="24"/>
      <c r="BN398" s="21"/>
      <c r="BO398" s="21"/>
      <c r="BP398" s="21"/>
      <c r="BQ398" s="21"/>
      <c r="BR398" s="24"/>
      <c r="BS398" s="21"/>
      <c r="BT398" s="21"/>
      <c r="BU398" s="24"/>
      <c r="BV398" s="21"/>
      <c r="BX398" s="44"/>
    </row>
    <row r="399" spans="2:76" ht="13" x14ac:dyDescent="0.15">
      <c r="B399" s="23"/>
      <c r="C399" s="23"/>
      <c r="D399" s="23"/>
      <c r="E399" s="21"/>
      <c r="F399" s="23"/>
      <c r="G399" s="23"/>
      <c r="H399" s="23"/>
      <c r="I399" s="23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4"/>
      <c r="BE399" s="21"/>
      <c r="BF399" s="21"/>
      <c r="BG399" s="21"/>
      <c r="BH399" s="21"/>
      <c r="BI399" s="24"/>
      <c r="BJ399" s="21"/>
      <c r="BK399" s="24"/>
      <c r="BL399" s="21"/>
      <c r="BM399" s="24"/>
      <c r="BN399" s="21"/>
      <c r="BO399" s="21"/>
      <c r="BP399" s="21"/>
      <c r="BQ399" s="21"/>
      <c r="BR399" s="24"/>
      <c r="BS399" s="21"/>
      <c r="BT399" s="21"/>
      <c r="BU399" s="24"/>
      <c r="BV399" s="21"/>
      <c r="BX399" s="44"/>
    </row>
    <row r="400" spans="2:76" ht="13" x14ac:dyDescent="0.15">
      <c r="B400" s="23"/>
      <c r="C400" s="23"/>
      <c r="D400" s="23"/>
      <c r="E400" s="21"/>
      <c r="F400" s="23"/>
      <c r="G400" s="23"/>
      <c r="H400" s="23"/>
      <c r="I400" s="23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4"/>
      <c r="BE400" s="21"/>
      <c r="BF400" s="21"/>
      <c r="BG400" s="21"/>
      <c r="BH400" s="21"/>
      <c r="BI400" s="24"/>
      <c r="BJ400" s="21"/>
      <c r="BK400" s="24"/>
      <c r="BL400" s="21"/>
      <c r="BM400" s="24"/>
      <c r="BN400" s="21"/>
      <c r="BO400" s="21"/>
      <c r="BP400" s="21"/>
      <c r="BQ400" s="21"/>
      <c r="BR400" s="24"/>
      <c r="BS400" s="21"/>
      <c r="BT400" s="21"/>
      <c r="BU400" s="24"/>
      <c r="BV400" s="21"/>
      <c r="BX400" s="44"/>
    </row>
    <row r="401" spans="2:76" ht="13" x14ac:dyDescent="0.15">
      <c r="B401" s="23"/>
      <c r="C401" s="23"/>
      <c r="D401" s="23"/>
      <c r="E401" s="21"/>
      <c r="F401" s="23"/>
      <c r="G401" s="23"/>
      <c r="H401" s="23"/>
      <c r="I401" s="23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4"/>
      <c r="BE401" s="21"/>
      <c r="BF401" s="21"/>
      <c r="BG401" s="21"/>
      <c r="BH401" s="21"/>
      <c r="BI401" s="24"/>
      <c r="BJ401" s="21"/>
      <c r="BK401" s="24"/>
      <c r="BL401" s="21"/>
      <c r="BM401" s="24"/>
      <c r="BN401" s="21"/>
      <c r="BO401" s="21"/>
      <c r="BP401" s="21"/>
      <c r="BQ401" s="21"/>
      <c r="BR401" s="24"/>
      <c r="BS401" s="21"/>
      <c r="BT401" s="21"/>
      <c r="BU401" s="24"/>
      <c r="BV401" s="21"/>
      <c r="BX401" s="44"/>
    </row>
    <row r="402" spans="2:76" ht="13" x14ac:dyDescent="0.15">
      <c r="B402" s="43"/>
      <c r="C402" s="43"/>
      <c r="D402" s="43"/>
      <c r="E402" s="21"/>
      <c r="F402" s="43"/>
      <c r="G402" s="43"/>
      <c r="H402" s="23"/>
      <c r="I402" s="23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4"/>
      <c r="BE402" s="21"/>
      <c r="BF402" s="21"/>
      <c r="BG402" s="21"/>
      <c r="BH402" s="21"/>
      <c r="BI402" s="24"/>
      <c r="BJ402" s="21"/>
      <c r="BK402" s="24"/>
      <c r="BL402" s="21"/>
      <c r="BM402" s="24"/>
      <c r="BN402" s="21"/>
      <c r="BO402" s="21"/>
      <c r="BP402" s="21"/>
      <c r="BQ402" s="21"/>
      <c r="BR402" s="24"/>
      <c r="BS402" s="21"/>
      <c r="BT402" s="21"/>
      <c r="BU402" s="24"/>
      <c r="BV402" s="21"/>
      <c r="BX402" s="44"/>
    </row>
    <row r="403" spans="2:76" ht="13" x14ac:dyDescent="0.15">
      <c r="B403" s="43"/>
      <c r="C403" s="43"/>
      <c r="D403" s="43"/>
      <c r="F403" s="43"/>
      <c r="G403" s="43"/>
      <c r="H403" s="43"/>
      <c r="I403" s="43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4"/>
      <c r="BE403" s="21"/>
      <c r="BF403" s="21"/>
      <c r="BG403" s="21"/>
      <c r="BH403" s="21"/>
      <c r="BI403" s="24"/>
      <c r="BJ403" s="21"/>
      <c r="BK403" s="24"/>
      <c r="BL403" s="21"/>
      <c r="BM403" s="24"/>
      <c r="BN403" s="21"/>
      <c r="BO403" s="21"/>
      <c r="BP403" s="21"/>
      <c r="BQ403" s="21"/>
      <c r="BR403" s="24"/>
      <c r="BS403" s="21"/>
      <c r="BT403" s="21"/>
      <c r="BU403" s="24"/>
      <c r="BV403" s="21"/>
      <c r="BX403" s="44"/>
    </row>
    <row r="404" spans="2:76" ht="13" x14ac:dyDescent="0.15">
      <c r="B404" s="23"/>
      <c r="C404" s="23"/>
      <c r="D404" s="23"/>
      <c r="E404" s="21"/>
      <c r="F404" s="23"/>
      <c r="G404" s="23"/>
      <c r="H404" s="23"/>
      <c r="I404" s="23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4"/>
      <c r="BE404" s="21"/>
      <c r="BF404" s="21"/>
      <c r="BG404" s="21"/>
      <c r="BH404" s="21"/>
      <c r="BI404" s="24"/>
      <c r="BJ404" s="21"/>
      <c r="BK404" s="24"/>
      <c r="BL404" s="21"/>
      <c r="BM404" s="24"/>
      <c r="BN404" s="21"/>
      <c r="BO404" s="21"/>
      <c r="BP404" s="21"/>
      <c r="BQ404" s="21"/>
      <c r="BR404" s="24"/>
      <c r="BS404" s="21"/>
      <c r="BT404" s="21"/>
      <c r="BU404" s="24"/>
      <c r="BV404" s="21"/>
      <c r="BX404" s="44"/>
    </row>
    <row r="405" spans="2:76" ht="13" x14ac:dyDescent="0.15">
      <c r="B405" s="23"/>
      <c r="C405" s="23"/>
      <c r="D405" s="23"/>
      <c r="E405" s="21"/>
      <c r="F405" s="23"/>
      <c r="G405" s="23"/>
      <c r="H405" s="23"/>
      <c r="I405" s="23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4"/>
      <c r="BE405" s="21"/>
      <c r="BF405" s="21"/>
      <c r="BG405" s="21"/>
      <c r="BH405" s="21"/>
      <c r="BI405" s="24"/>
      <c r="BJ405" s="21"/>
      <c r="BK405" s="24"/>
      <c r="BL405" s="21"/>
      <c r="BM405" s="24"/>
      <c r="BN405" s="21"/>
      <c r="BO405" s="21"/>
      <c r="BP405" s="21"/>
      <c r="BQ405" s="21"/>
      <c r="BR405" s="24"/>
      <c r="BS405" s="21"/>
      <c r="BT405" s="21"/>
      <c r="BU405" s="24"/>
      <c r="BV405" s="21"/>
      <c r="BX405" s="44"/>
    </row>
    <row r="406" spans="2:76" ht="13" x14ac:dyDescent="0.15">
      <c r="B406" s="23"/>
      <c r="C406" s="23"/>
      <c r="D406" s="23"/>
      <c r="E406" s="21"/>
      <c r="F406" s="23"/>
      <c r="G406" s="23"/>
      <c r="H406" s="23"/>
      <c r="I406" s="23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4"/>
      <c r="BE406" s="21"/>
      <c r="BF406" s="21"/>
      <c r="BG406" s="21"/>
      <c r="BH406" s="21"/>
      <c r="BI406" s="24"/>
      <c r="BJ406" s="21"/>
      <c r="BK406" s="24"/>
      <c r="BL406" s="21"/>
      <c r="BM406" s="24"/>
      <c r="BN406" s="21"/>
      <c r="BO406" s="21"/>
      <c r="BP406" s="21"/>
      <c r="BQ406" s="21"/>
      <c r="BR406" s="24"/>
      <c r="BS406" s="21"/>
      <c r="BT406" s="21"/>
      <c r="BU406" s="24"/>
      <c r="BV406" s="21"/>
      <c r="BX406" s="44"/>
    </row>
    <row r="407" spans="2:76" ht="13" x14ac:dyDescent="0.15">
      <c r="B407" s="23"/>
      <c r="C407" s="23"/>
      <c r="D407" s="23"/>
      <c r="E407" s="21"/>
      <c r="F407" s="23"/>
      <c r="G407" s="23"/>
      <c r="H407" s="23"/>
      <c r="I407" s="23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4"/>
      <c r="BE407" s="21"/>
      <c r="BF407" s="21"/>
      <c r="BG407" s="21"/>
      <c r="BH407" s="21"/>
      <c r="BI407" s="24"/>
      <c r="BJ407" s="21"/>
      <c r="BK407" s="24"/>
      <c r="BL407" s="21"/>
      <c r="BM407" s="24"/>
      <c r="BN407" s="21"/>
      <c r="BO407" s="21"/>
      <c r="BP407" s="21"/>
      <c r="BQ407" s="21"/>
      <c r="BR407" s="24"/>
      <c r="BS407" s="21"/>
      <c r="BT407" s="21"/>
      <c r="BU407" s="24"/>
      <c r="BV407" s="21"/>
      <c r="BX407" s="44"/>
    </row>
    <row r="408" spans="2:76" ht="13" x14ac:dyDescent="0.15">
      <c r="B408" s="23"/>
      <c r="C408" s="23"/>
      <c r="D408" s="23"/>
      <c r="E408" s="21"/>
      <c r="F408" s="23"/>
      <c r="G408" s="23"/>
      <c r="H408" s="23"/>
      <c r="I408" s="23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4"/>
      <c r="BE408" s="21"/>
      <c r="BF408" s="21"/>
      <c r="BG408" s="21"/>
      <c r="BH408" s="21"/>
      <c r="BI408" s="24"/>
      <c r="BJ408" s="21"/>
      <c r="BK408" s="24"/>
      <c r="BL408" s="21"/>
      <c r="BM408" s="24"/>
      <c r="BN408" s="21"/>
      <c r="BO408" s="21"/>
      <c r="BP408" s="21"/>
      <c r="BQ408" s="21"/>
      <c r="BR408" s="24"/>
      <c r="BS408" s="21"/>
      <c r="BT408" s="21"/>
      <c r="BU408" s="24"/>
      <c r="BV408" s="21"/>
      <c r="BX408" s="44"/>
    </row>
    <row r="409" spans="2:76" ht="13" x14ac:dyDescent="0.15">
      <c r="B409" s="23"/>
      <c r="C409" s="23"/>
      <c r="D409" s="23"/>
      <c r="E409" s="21"/>
      <c r="F409" s="23"/>
      <c r="G409" s="23"/>
      <c r="H409" s="23"/>
      <c r="I409" s="23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4"/>
      <c r="BE409" s="21"/>
      <c r="BF409" s="21"/>
      <c r="BG409" s="21"/>
      <c r="BH409" s="21"/>
      <c r="BI409" s="24"/>
      <c r="BJ409" s="21"/>
      <c r="BK409" s="24"/>
      <c r="BL409" s="21"/>
      <c r="BM409" s="24"/>
      <c r="BN409" s="21"/>
      <c r="BO409" s="21"/>
      <c r="BP409" s="21"/>
      <c r="BQ409" s="21"/>
      <c r="BR409" s="24"/>
      <c r="BS409" s="21"/>
      <c r="BT409" s="21"/>
      <c r="BU409" s="24"/>
      <c r="BV409" s="21"/>
      <c r="BX409" s="44"/>
    </row>
    <row r="410" spans="2:76" ht="13" x14ac:dyDescent="0.15">
      <c r="B410" s="23"/>
      <c r="C410" s="23"/>
      <c r="D410" s="23"/>
      <c r="E410" s="21"/>
      <c r="F410" s="23"/>
      <c r="G410" s="23"/>
      <c r="H410" s="23"/>
      <c r="I410" s="23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4"/>
      <c r="BE410" s="21"/>
      <c r="BF410" s="21"/>
      <c r="BG410" s="21"/>
      <c r="BH410" s="21"/>
      <c r="BI410" s="24"/>
      <c r="BJ410" s="21"/>
      <c r="BK410" s="24"/>
      <c r="BL410" s="21"/>
      <c r="BM410" s="24"/>
      <c r="BN410" s="21"/>
      <c r="BO410" s="21"/>
      <c r="BP410" s="21"/>
      <c r="BQ410" s="21"/>
      <c r="BR410" s="24"/>
      <c r="BS410" s="21"/>
      <c r="BT410" s="21"/>
      <c r="BU410" s="24"/>
      <c r="BV410" s="21"/>
      <c r="BX410" s="44"/>
    </row>
    <row r="411" spans="2:76" ht="13" x14ac:dyDescent="0.15">
      <c r="B411" s="43"/>
      <c r="C411" s="43"/>
      <c r="D411" s="43"/>
      <c r="F411" s="43"/>
      <c r="G411" s="43"/>
      <c r="H411" s="43"/>
      <c r="I411" s="43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4"/>
      <c r="BE411" s="21"/>
      <c r="BF411" s="21"/>
      <c r="BG411" s="21"/>
      <c r="BH411" s="21"/>
      <c r="BI411" s="24"/>
      <c r="BJ411" s="21"/>
      <c r="BK411" s="24"/>
      <c r="BL411" s="21"/>
      <c r="BM411" s="24"/>
      <c r="BN411" s="21"/>
      <c r="BO411" s="21"/>
      <c r="BP411" s="21"/>
      <c r="BQ411" s="21"/>
      <c r="BR411" s="24"/>
      <c r="BS411" s="21"/>
      <c r="BT411" s="21"/>
      <c r="BU411" s="24"/>
      <c r="BV411" s="21"/>
      <c r="BX411" s="44"/>
    </row>
    <row r="412" spans="2:76" ht="13" x14ac:dyDescent="0.15">
      <c r="B412" s="23"/>
      <c r="C412" s="23"/>
      <c r="D412" s="23"/>
      <c r="E412" s="21"/>
      <c r="F412" s="23"/>
      <c r="G412" s="23"/>
      <c r="H412" s="23"/>
      <c r="I412" s="23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4"/>
      <c r="BE412" s="21"/>
      <c r="BF412" s="21"/>
      <c r="BG412" s="21"/>
      <c r="BH412" s="21"/>
      <c r="BI412" s="24"/>
      <c r="BJ412" s="21"/>
      <c r="BK412" s="24"/>
      <c r="BL412" s="21"/>
      <c r="BM412" s="24"/>
      <c r="BN412" s="21"/>
      <c r="BO412" s="21"/>
      <c r="BP412" s="21"/>
      <c r="BQ412" s="21"/>
      <c r="BR412" s="24"/>
      <c r="BS412" s="21"/>
      <c r="BT412" s="21"/>
      <c r="BU412" s="24"/>
      <c r="BV412" s="21"/>
      <c r="BX412" s="44"/>
    </row>
    <row r="413" spans="2:76" ht="13" x14ac:dyDescent="0.15">
      <c r="B413" s="43"/>
      <c r="C413" s="43"/>
      <c r="D413" s="43"/>
      <c r="F413" s="43"/>
      <c r="G413" s="43"/>
      <c r="H413" s="43"/>
      <c r="I413" s="43"/>
      <c r="AF413" s="3"/>
      <c r="AG413" s="3"/>
      <c r="AH413" s="3"/>
      <c r="AJ413" s="3"/>
      <c r="AK413" s="3"/>
      <c r="AO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4"/>
      <c r="BE413" s="21"/>
      <c r="BF413" s="21"/>
      <c r="BG413" s="21"/>
      <c r="BH413" s="21"/>
      <c r="BI413" s="24"/>
      <c r="BJ413" s="21"/>
      <c r="BK413" s="24"/>
      <c r="BL413" s="21"/>
      <c r="BM413" s="24"/>
      <c r="BN413" s="21"/>
      <c r="BO413" s="21"/>
      <c r="BP413" s="21"/>
      <c r="BQ413" s="21"/>
      <c r="BR413" s="24"/>
      <c r="BS413" s="21"/>
      <c r="BT413" s="21"/>
      <c r="BU413" s="24"/>
      <c r="BV413" s="21"/>
      <c r="BX413" s="44"/>
    </row>
    <row r="414" spans="2:76" ht="13" x14ac:dyDescent="0.15">
      <c r="B414" s="23"/>
      <c r="C414" s="23"/>
      <c r="D414" s="23"/>
      <c r="E414" s="21"/>
      <c r="F414" s="23"/>
      <c r="G414" s="23"/>
      <c r="H414" s="23"/>
      <c r="I414" s="23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4"/>
      <c r="BE414" s="21"/>
      <c r="BF414" s="21"/>
      <c r="BG414" s="21"/>
      <c r="BH414" s="21"/>
      <c r="BI414" s="24"/>
      <c r="BJ414" s="21"/>
      <c r="BK414" s="24"/>
      <c r="BL414" s="21"/>
      <c r="BM414" s="24"/>
      <c r="BN414" s="21"/>
      <c r="BO414" s="21"/>
      <c r="BP414" s="21"/>
      <c r="BQ414" s="21"/>
      <c r="BR414" s="24"/>
      <c r="BS414" s="21"/>
      <c r="BT414" s="21"/>
      <c r="BU414" s="24"/>
      <c r="BV414" s="21"/>
      <c r="BX414" s="44"/>
    </row>
    <row r="415" spans="2:76" ht="13" x14ac:dyDescent="0.15">
      <c r="B415" s="23"/>
      <c r="C415" s="23"/>
      <c r="D415" s="23"/>
      <c r="E415" s="21"/>
      <c r="F415" s="23"/>
      <c r="G415" s="23"/>
      <c r="H415" s="23"/>
      <c r="I415" s="23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4"/>
      <c r="BE415" s="21"/>
      <c r="BF415" s="21"/>
      <c r="BG415" s="21"/>
      <c r="BH415" s="21"/>
      <c r="BI415" s="24"/>
      <c r="BJ415" s="21"/>
      <c r="BK415" s="24"/>
      <c r="BL415" s="21"/>
      <c r="BM415" s="24"/>
      <c r="BN415" s="21"/>
      <c r="BO415" s="21"/>
      <c r="BP415" s="21"/>
      <c r="BQ415" s="21"/>
      <c r="BR415" s="24"/>
      <c r="BS415" s="21"/>
      <c r="BT415" s="21"/>
      <c r="BU415" s="24"/>
      <c r="BV415" s="21"/>
      <c r="BX415" s="44"/>
    </row>
    <row r="416" spans="2:76" ht="13" x14ac:dyDescent="0.15">
      <c r="B416" s="43"/>
      <c r="C416" s="43"/>
      <c r="D416" s="43"/>
      <c r="F416" s="43"/>
      <c r="G416" s="43"/>
      <c r="H416" s="43"/>
      <c r="I416" s="43"/>
      <c r="BD416" s="44"/>
      <c r="BI416" s="44"/>
      <c r="BK416" s="44"/>
      <c r="BM416" s="44"/>
      <c r="BR416" s="44"/>
      <c r="BU416" s="44"/>
      <c r="BX416" s="44"/>
    </row>
    <row r="417" spans="2:76" ht="13" x14ac:dyDescent="0.15">
      <c r="B417" s="43"/>
      <c r="C417" s="43"/>
      <c r="D417" s="43"/>
      <c r="F417" s="43"/>
      <c r="G417" s="43"/>
      <c r="H417" s="43"/>
      <c r="I417" s="43"/>
      <c r="AF417" s="3"/>
      <c r="AG417" s="3"/>
      <c r="AH417" s="3"/>
      <c r="AJ417" s="3"/>
      <c r="AK417" s="3"/>
      <c r="BD417" s="4"/>
      <c r="BI417" s="4"/>
      <c r="BK417" s="4"/>
      <c r="BM417" s="4"/>
      <c r="BR417" s="4"/>
      <c r="BU417" s="4"/>
      <c r="BX417" s="44"/>
    </row>
    <row r="418" spans="2:76" ht="13" x14ac:dyDescent="0.15">
      <c r="B418" s="43"/>
      <c r="C418" s="43"/>
      <c r="D418" s="43"/>
      <c r="F418" s="43"/>
      <c r="G418" s="43"/>
      <c r="H418" s="43"/>
      <c r="I418" s="43"/>
      <c r="AF418" s="3"/>
      <c r="AG418" s="3"/>
      <c r="AH418" s="3"/>
      <c r="AJ418" s="3"/>
      <c r="AK418" s="3"/>
      <c r="BD418" s="4"/>
      <c r="BI418" s="4"/>
      <c r="BK418" s="4"/>
      <c r="BM418" s="4"/>
      <c r="BR418" s="4"/>
      <c r="BU418" s="4"/>
      <c r="BX418" s="44"/>
    </row>
    <row r="419" spans="2:76" ht="13" x14ac:dyDescent="0.15">
      <c r="B419" s="43"/>
      <c r="C419" s="43"/>
      <c r="D419" s="43"/>
      <c r="F419" s="43"/>
      <c r="G419" s="43"/>
      <c r="H419" s="43"/>
      <c r="I419" s="43"/>
      <c r="BD419" s="44"/>
      <c r="BI419" s="44"/>
      <c r="BK419" s="44"/>
      <c r="BM419" s="44"/>
      <c r="BR419" s="44"/>
      <c r="BU419" s="44"/>
      <c r="BX419" s="44"/>
    </row>
    <row r="420" spans="2:76" ht="13" x14ac:dyDescent="0.15">
      <c r="B420" s="43"/>
      <c r="C420" s="43"/>
      <c r="D420" s="43"/>
      <c r="F420" s="43"/>
      <c r="G420" s="43"/>
      <c r="H420" s="43"/>
      <c r="I420" s="43"/>
      <c r="BD420" s="44"/>
      <c r="BI420" s="44"/>
      <c r="BK420" s="44"/>
      <c r="BM420" s="44"/>
      <c r="BR420" s="44"/>
      <c r="BU420" s="44"/>
      <c r="BX420" s="44"/>
    </row>
    <row r="421" spans="2:76" ht="13" x14ac:dyDescent="0.15">
      <c r="B421" s="43"/>
      <c r="C421" s="43"/>
      <c r="D421" s="43"/>
      <c r="F421" s="43"/>
      <c r="G421" s="43"/>
      <c r="H421" s="43"/>
      <c r="I421" s="43"/>
      <c r="BD421" s="44"/>
      <c r="BI421" s="44"/>
      <c r="BK421" s="44"/>
      <c r="BM421" s="44"/>
      <c r="BR421" s="44"/>
      <c r="BU421" s="44"/>
      <c r="BX421" s="44"/>
    </row>
    <row r="422" spans="2:76" ht="13" x14ac:dyDescent="0.15">
      <c r="B422" s="43"/>
      <c r="C422" s="43"/>
      <c r="D422" s="43"/>
      <c r="F422" s="43"/>
      <c r="G422" s="43"/>
      <c r="H422" s="43"/>
      <c r="I422" s="43"/>
      <c r="AF422" s="3"/>
      <c r="AG422" s="3"/>
      <c r="AH422" s="3"/>
      <c r="AJ422" s="3"/>
      <c r="AK422" s="3"/>
      <c r="BD422" s="4"/>
      <c r="BI422" s="4"/>
      <c r="BK422" s="4"/>
      <c r="BM422" s="4"/>
      <c r="BR422" s="4"/>
      <c r="BU422" s="4"/>
      <c r="BX422" s="44"/>
    </row>
    <row r="423" spans="2:76" ht="13" x14ac:dyDescent="0.15">
      <c r="B423" s="23"/>
      <c r="C423" s="23"/>
      <c r="D423" s="23"/>
      <c r="E423" s="21"/>
      <c r="F423" s="23"/>
      <c r="G423" s="23"/>
      <c r="H423" s="23"/>
      <c r="I423" s="23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4"/>
      <c r="BE423" s="21"/>
      <c r="BF423" s="21"/>
      <c r="BG423" s="21"/>
      <c r="BH423" s="21"/>
      <c r="BI423" s="24"/>
      <c r="BJ423" s="21"/>
      <c r="BK423" s="24"/>
      <c r="BL423" s="21"/>
      <c r="BM423" s="24"/>
      <c r="BN423" s="21"/>
      <c r="BO423" s="21"/>
      <c r="BP423" s="21"/>
      <c r="BQ423" s="21"/>
      <c r="BR423" s="24"/>
      <c r="BS423" s="21"/>
      <c r="BT423" s="21"/>
      <c r="BU423" s="24"/>
      <c r="BV423" s="21"/>
      <c r="BX423" s="44"/>
    </row>
    <row r="424" spans="2:76" ht="13" x14ac:dyDescent="0.15">
      <c r="B424" s="43"/>
      <c r="C424" s="43"/>
      <c r="D424" s="43"/>
      <c r="F424" s="43"/>
      <c r="G424" s="43"/>
      <c r="H424" s="43"/>
      <c r="I424" s="43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4"/>
      <c r="BE424" s="21"/>
      <c r="BF424" s="21"/>
      <c r="BG424" s="21"/>
      <c r="BH424" s="21"/>
      <c r="BI424" s="24"/>
      <c r="BJ424" s="21"/>
      <c r="BK424" s="24"/>
      <c r="BL424" s="21"/>
      <c r="BM424" s="24"/>
      <c r="BN424" s="21"/>
      <c r="BO424" s="21"/>
      <c r="BP424" s="21"/>
      <c r="BQ424" s="21"/>
      <c r="BR424" s="24"/>
      <c r="BS424" s="21"/>
      <c r="BT424" s="21"/>
      <c r="BU424" s="24"/>
      <c r="BV424" s="21"/>
      <c r="BX424" s="44"/>
    </row>
    <row r="425" spans="2:76" ht="13" x14ac:dyDescent="0.15">
      <c r="B425" s="23"/>
      <c r="C425" s="23"/>
      <c r="D425" s="23"/>
      <c r="E425" s="21"/>
      <c r="F425" s="23"/>
      <c r="G425" s="23"/>
      <c r="H425" s="23"/>
      <c r="I425" s="23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4"/>
      <c r="BE425" s="21"/>
      <c r="BF425" s="21"/>
      <c r="BG425" s="21"/>
      <c r="BH425" s="21"/>
      <c r="BI425" s="24"/>
      <c r="BJ425" s="21"/>
      <c r="BK425" s="24"/>
      <c r="BL425" s="21"/>
      <c r="BM425" s="24"/>
      <c r="BN425" s="21"/>
      <c r="BO425" s="21"/>
      <c r="BP425" s="21"/>
      <c r="BQ425" s="21"/>
      <c r="BR425" s="24"/>
      <c r="BS425" s="21"/>
      <c r="BT425" s="21"/>
      <c r="BU425" s="24"/>
      <c r="BV425" s="21"/>
      <c r="BX425" s="44"/>
    </row>
    <row r="426" spans="2:76" ht="13" x14ac:dyDescent="0.15">
      <c r="B426" s="43"/>
      <c r="C426" s="43"/>
      <c r="D426" s="43"/>
      <c r="F426" s="43"/>
      <c r="G426" s="43"/>
      <c r="H426" s="43"/>
      <c r="I426" s="43"/>
      <c r="K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4"/>
      <c r="BE426" s="21"/>
      <c r="BF426" s="21"/>
      <c r="BG426" s="21"/>
      <c r="BH426" s="21"/>
      <c r="BI426" s="24"/>
      <c r="BJ426" s="21"/>
      <c r="BK426" s="24"/>
      <c r="BL426" s="21"/>
      <c r="BM426" s="24"/>
      <c r="BN426" s="21"/>
      <c r="BO426" s="21"/>
      <c r="BP426" s="21"/>
      <c r="BQ426" s="21"/>
      <c r="BR426" s="24"/>
      <c r="BS426" s="21"/>
      <c r="BT426" s="21"/>
      <c r="BU426" s="24"/>
      <c r="BV426" s="21"/>
      <c r="BX426" s="44"/>
    </row>
    <row r="427" spans="2:76" ht="13" x14ac:dyDescent="0.15">
      <c r="B427" s="23"/>
      <c r="C427" s="23"/>
      <c r="D427" s="23"/>
      <c r="E427" s="21"/>
      <c r="F427" s="23"/>
      <c r="G427" s="23"/>
      <c r="H427" s="23"/>
      <c r="I427" s="23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4"/>
      <c r="BE427" s="21"/>
      <c r="BF427" s="21"/>
      <c r="BG427" s="21"/>
      <c r="BH427" s="21"/>
      <c r="BI427" s="24"/>
      <c r="BJ427" s="21"/>
      <c r="BK427" s="24"/>
      <c r="BL427" s="21"/>
      <c r="BM427" s="24"/>
      <c r="BN427" s="21"/>
      <c r="BO427" s="21"/>
      <c r="BP427" s="21"/>
      <c r="BQ427" s="21"/>
      <c r="BR427" s="24"/>
      <c r="BS427" s="21"/>
      <c r="BT427" s="21"/>
      <c r="BU427" s="24"/>
      <c r="BV427" s="21"/>
      <c r="BX427" s="44"/>
    </row>
    <row r="428" spans="2:76" ht="13" x14ac:dyDescent="0.15">
      <c r="B428" s="23"/>
      <c r="C428" s="23"/>
      <c r="D428" s="23"/>
      <c r="E428" s="21"/>
      <c r="F428" s="23"/>
      <c r="G428" s="23"/>
      <c r="H428" s="23"/>
      <c r="I428" s="23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4"/>
      <c r="BE428" s="21"/>
      <c r="BF428" s="21"/>
      <c r="BG428" s="21"/>
      <c r="BH428" s="21"/>
      <c r="BI428" s="24"/>
      <c r="BJ428" s="21"/>
      <c r="BK428" s="24"/>
      <c r="BL428" s="21"/>
      <c r="BM428" s="24"/>
      <c r="BN428" s="21"/>
      <c r="BO428" s="21"/>
      <c r="BP428" s="21"/>
      <c r="BQ428" s="21"/>
      <c r="BR428" s="24"/>
      <c r="BS428" s="21"/>
      <c r="BT428" s="21"/>
      <c r="BU428" s="24"/>
      <c r="BV428" s="21"/>
      <c r="BX428" s="44"/>
    </row>
    <row r="429" spans="2:76" ht="13" x14ac:dyDescent="0.15">
      <c r="B429" s="23"/>
      <c r="C429" s="23"/>
      <c r="D429" s="23"/>
      <c r="E429" s="21"/>
      <c r="F429" s="23"/>
      <c r="G429" s="23"/>
      <c r="H429" s="23"/>
      <c r="I429" s="23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4"/>
      <c r="BE429" s="21"/>
      <c r="BF429" s="21"/>
      <c r="BG429" s="21"/>
      <c r="BH429" s="21"/>
      <c r="BI429" s="24"/>
      <c r="BJ429" s="21"/>
      <c r="BK429" s="24"/>
      <c r="BL429" s="21"/>
      <c r="BM429" s="24"/>
      <c r="BN429" s="21"/>
      <c r="BO429" s="21"/>
      <c r="BP429" s="21"/>
      <c r="BQ429" s="21"/>
      <c r="BR429" s="24"/>
      <c r="BS429" s="21"/>
      <c r="BT429" s="21"/>
      <c r="BU429" s="24"/>
      <c r="BV429" s="21"/>
      <c r="BX429" s="44"/>
    </row>
    <row r="430" spans="2:76" ht="13" x14ac:dyDescent="0.15">
      <c r="B430" s="43"/>
      <c r="C430" s="43"/>
      <c r="D430" s="43"/>
      <c r="E430" s="21"/>
      <c r="F430" s="43"/>
      <c r="G430" s="43"/>
      <c r="H430" s="23"/>
      <c r="I430" s="23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4"/>
      <c r="BE430" s="21"/>
      <c r="BF430" s="21"/>
      <c r="BG430" s="21"/>
      <c r="BH430" s="21"/>
      <c r="BI430" s="24"/>
      <c r="BJ430" s="21"/>
      <c r="BK430" s="24"/>
      <c r="BL430" s="21"/>
      <c r="BM430" s="24"/>
      <c r="BN430" s="21"/>
      <c r="BO430" s="21"/>
      <c r="BP430" s="21"/>
      <c r="BQ430" s="21"/>
      <c r="BR430" s="24"/>
      <c r="BS430" s="21"/>
      <c r="BT430" s="21"/>
      <c r="BU430" s="24"/>
      <c r="BV430" s="21"/>
      <c r="BX430" s="44"/>
    </row>
    <row r="431" spans="2:76" ht="13" x14ac:dyDescent="0.15">
      <c r="B431" s="23"/>
      <c r="C431" s="23"/>
      <c r="D431" s="23"/>
      <c r="E431" s="21"/>
      <c r="F431" s="23"/>
      <c r="G431" s="23"/>
      <c r="H431" s="23"/>
      <c r="I431" s="23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4"/>
      <c r="BE431" s="21"/>
      <c r="BF431" s="21"/>
      <c r="BG431" s="21"/>
      <c r="BH431" s="21"/>
      <c r="BI431" s="24"/>
      <c r="BJ431" s="21"/>
      <c r="BK431" s="24"/>
      <c r="BL431" s="21"/>
      <c r="BM431" s="24"/>
      <c r="BN431" s="21"/>
      <c r="BO431" s="21"/>
      <c r="BP431" s="21"/>
      <c r="BQ431" s="21"/>
      <c r="BR431" s="24"/>
      <c r="BS431" s="21"/>
      <c r="BT431" s="21"/>
      <c r="BU431" s="24"/>
      <c r="BV431" s="21"/>
      <c r="BX431" s="44"/>
    </row>
    <row r="432" spans="2:76" ht="13" x14ac:dyDescent="0.15">
      <c r="B432" s="23"/>
      <c r="C432" s="23"/>
      <c r="D432" s="23"/>
      <c r="E432" s="21"/>
      <c r="F432" s="23"/>
      <c r="G432" s="23"/>
      <c r="H432" s="23"/>
      <c r="I432" s="23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4"/>
      <c r="BE432" s="21"/>
      <c r="BF432" s="21"/>
      <c r="BG432" s="21"/>
      <c r="BH432" s="21"/>
      <c r="BI432" s="24"/>
      <c r="BJ432" s="21"/>
      <c r="BK432" s="24"/>
      <c r="BL432" s="21"/>
      <c r="BM432" s="24"/>
      <c r="BN432" s="21"/>
      <c r="BO432" s="21"/>
      <c r="BP432" s="21"/>
      <c r="BQ432" s="21"/>
      <c r="BR432" s="24"/>
      <c r="BS432" s="21"/>
      <c r="BT432" s="21"/>
      <c r="BU432" s="24"/>
      <c r="BV432" s="21"/>
      <c r="BX432" s="44"/>
    </row>
    <row r="433" spans="2:76" ht="13" x14ac:dyDescent="0.15">
      <c r="B433" s="23"/>
      <c r="C433" s="23"/>
      <c r="D433" s="23"/>
      <c r="E433" s="21"/>
      <c r="F433" s="23"/>
      <c r="G433" s="23"/>
      <c r="H433" s="23"/>
      <c r="I433" s="23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4"/>
      <c r="BE433" s="21"/>
      <c r="BF433" s="21"/>
      <c r="BG433" s="21"/>
      <c r="BH433" s="21"/>
      <c r="BI433" s="24"/>
      <c r="BJ433" s="21"/>
      <c r="BK433" s="24"/>
      <c r="BL433" s="21"/>
      <c r="BM433" s="24"/>
      <c r="BN433" s="21"/>
      <c r="BO433" s="21"/>
      <c r="BP433" s="21"/>
      <c r="BQ433" s="21"/>
      <c r="BR433" s="24"/>
      <c r="BS433" s="21"/>
      <c r="BT433" s="21"/>
      <c r="BU433" s="24"/>
      <c r="BV433" s="21"/>
      <c r="BX433" s="44"/>
    </row>
    <row r="434" spans="2:76" ht="13" x14ac:dyDescent="0.15">
      <c r="B434" s="23"/>
      <c r="C434" s="23"/>
      <c r="D434" s="23"/>
      <c r="E434" s="21"/>
      <c r="F434" s="23"/>
      <c r="G434" s="23"/>
      <c r="H434" s="23"/>
      <c r="I434" s="23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4"/>
      <c r="BE434" s="21"/>
      <c r="BF434" s="21"/>
      <c r="BG434" s="21"/>
      <c r="BH434" s="21"/>
      <c r="BI434" s="24"/>
      <c r="BJ434" s="21"/>
      <c r="BK434" s="24"/>
      <c r="BL434" s="21"/>
      <c r="BM434" s="24"/>
      <c r="BN434" s="21"/>
      <c r="BO434" s="21"/>
      <c r="BP434" s="21"/>
      <c r="BQ434" s="21"/>
      <c r="BR434" s="24"/>
      <c r="BS434" s="21"/>
      <c r="BT434" s="21"/>
      <c r="BU434" s="24"/>
      <c r="BV434" s="21"/>
      <c r="BX434" s="44"/>
    </row>
    <row r="435" spans="2:76" ht="13" x14ac:dyDescent="0.15">
      <c r="B435" s="43"/>
      <c r="C435" s="43"/>
      <c r="D435" s="43"/>
      <c r="F435" s="43"/>
      <c r="G435" s="43"/>
      <c r="H435" s="23"/>
      <c r="I435" s="23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4"/>
      <c r="BE435" s="21"/>
      <c r="BF435" s="21"/>
      <c r="BG435" s="21"/>
      <c r="BH435" s="21"/>
      <c r="BI435" s="24"/>
      <c r="BJ435" s="21"/>
      <c r="BK435" s="24"/>
      <c r="BL435" s="21"/>
      <c r="BM435" s="24"/>
      <c r="BN435" s="21"/>
      <c r="BO435" s="21"/>
      <c r="BP435" s="21"/>
      <c r="BQ435" s="21"/>
      <c r="BR435" s="24"/>
      <c r="BS435" s="21"/>
      <c r="BT435" s="21"/>
      <c r="BU435" s="24"/>
      <c r="BV435" s="21"/>
      <c r="BX435" s="44"/>
    </row>
    <row r="436" spans="2:76" ht="13" x14ac:dyDescent="0.15">
      <c r="B436" s="23"/>
      <c r="C436" s="23"/>
      <c r="D436" s="23"/>
      <c r="E436" s="21"/>
      <c r="F436" s="23"/>
      <c r="G436" s="23"/>
      <c r="H436" s="23"/>
      <c r="I436" s="23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4"/>
      <c r="BE436" s="21"/>
      <c r="BF436" s="21"/>
      <c r="BG436" s="21"/>
      <c r="BH436" s="21"/>
      <c r="BI436" s="24"/>
      <c r="BJ436" s="21"/>
      <c r="BK436" s="24"/>
      <c r="BL436" s="21"/>
      <c r="BM436" s="24"/>
      <c r="BN436" s="21"/>
      <c r="BO436" s="21"/>
      <c r="BP436" s="21"/>
      <c r="BQ436" s="21"/>
      <c r="BR436" s="24"/>
      <c r="BS436" s="21"/>
      <c r="BT436" s="21"/>
      <c r="BU436" s="24"/>
      <c r="BV436" s="21"/>
      <c r="BX436" s="44"/>
    </row>
    <row r="437" spans="2:76" ht="13" x14ac:dyDescent="0.15">
      <c r="B437" s="23"/>
      <c r="C437" s="23"/>
      <c r="D437" s="23"/>
      <c r="E437" s="21"/>
      <c r="F437" s="23"/>
      <c r="G437" s="23"/>
      <c r="H437" s="23"/>
      <c r="I437" s="23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4"/>
      <c r="BE437" s="21"/>
      <c r="BF437" s="21"/>
      <c r="BG437" s="21"/>
      <c r="BH437" s="21"/>
      <c r="BI437" s="24"/>
      <c r="BJ437" s="21"/>
      <c r="BK437" s="24"/>
      <c r="BL437" s="21"/>
      <c r="BM437" s="24"/>
      <c r="BN437" s="21"/>
      <c r="BO437" s="21"/>
      <c r="BP437" s="21"/>
      <c r="BQ437" s="21"/>
      <c r="BR437" s="24"/>
      <c r="BS437" s="21"/>
      <c r="BT437" s="21"/>
      <c r="BU437" s="24"/>
      <c r="BV437" s="21"/>
      <c r="BX437" s="44"/>
    </row>
    <row r="438" spans="2:76" ht="13" x14ac:dyDescent="0.15">
      <c r="B438" s="23"/>
      <c r="C438" s="23"/>
      <c r="D438" s="23"/>
      <c r="E438" s="21"/>
      <c r="F438" s="23"/>
      <c r="G438" s="23"/>
      <c r="H438" s="23"/>
      <c r="I438" s="23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4"/>
      <c r="BE438" s="21"/>
      <c r="BF438" s="21"/>
      <c r="BG438" s="21"/>
      <c r="BH438" s="21"/>
      <c r="BI438" s="24"/>
      <c r="BJ438" s="21"/>
      <c r="BK438" s="24"/>
      <c r="BL438" s="21"/>
      <c r="BM438" s="24"/>
      <c r="BN438" s="21"/>
      <c r="BO438" s="21"/>
      <c r="BP438" s="21"/>
      <c r="BQ438" s="21"/>
      <c r="BR438" s="24"/>
      <c r="BS438" s="21"/>
      <c r="BT438" s="21"/>
      <c r="BU438" s="24"/>
      <c r="BV438" s="21"/>
      <c r="BX438" s="44"/>
    </row>
    <row r="439" spans="2:76" ht="13" x14ac:dyDescent="0.15">
      <c r="B439" s="23"/>
      <c r="C439" s="23"/>
      <c r="D439" s="23"/>
      <c r="E439" s="21"/>
      <c r="F439" s="23"/>
      <c r="G439" s="23"/>
      <c r="H439" s="23"/>
      <c r="I439" s="23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4"/>
      <c r="BE439" s="21"/>
      <c r="BF439" s="21"/>
      <c r="BG439" s="21"/>
      <c r="BH439" s="21"/>
      <c r="BI439" s="24"/>
      <c r="BJ439" s="21"/>
      <c r="BK439" s="24"/>
      <c r="BL439" s="21"/>
      <c r="BM439" s="24"/>
      <c r="BN439" s="21"/>
      <c r="BO439" s="21"/>
      <c r="BP439" s="21"/>
      <c r="BQ439" s="21"/>
      <c r="BR439" s="24"/>
      <c r="BS439" s="21"/>
      <c r="BT439" s="21"/>
      <c r="BU439" s="24"/>
      <c r="BV439" s="21"/>
      <c r="BX439" s="44"/>
    </row>
    <row r="440" spans="2:76" ht="13" x14ac:dyDescent="0.15">
      <c r="B440" s="23"/>
      <c r="C440" s="23"/>
      <c r="D440" s="23"/>
      <c r="E440" s="21"/>
      <c r="F440" s="23"/>
      <c r="G440" s="23"/>
      <c r="H440" s="23"/>
      <c r="I440" s="23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4"/>
      <c r="BE440" s="21"/>
      <c r="BF440" s="21"/>
      <c r="BG440" s="21"/>
      <c r="BH440" s="21"/>
      <c r="BI440" s="24"/>
      <c r="BJ440" s="21"/>
      <c r="BK440" s="24"/>
      <c r="BL440" s="21"/>
      <c r="BM440" s="24"/>
      <c r="BN440" s="21"/>
      <c r="BO440" s="21"/>
      <c r="BP440" s="21"/>
      <c r="BQ440" s="21"/>
      <c r="BR440" s="24"/>
      <c r="BS440" s="21"/>
      <c r="BT440" s="21"/>
      <c r="BU440" s="24"/>
      <c r="BV440" s="21"/>
      <c r="BX440" s="44"/>
    </row>
    <row r="441" spans="2:76" ht="13" x14ac:dyDescent="0.15">
      <c r="B441" s="43"/>
      <c r="C441" s="43"/>
      <c r="D441" s="43"/>
      <c r="E441" s="21"/>
      <c r="F441" s="43"/>
      <c r="G441" s="43"/>
      <c r="H441" s="23"/>
      <c r="I441" s="23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4"/>
      <c r="BE441" s="21"/>
      <c r="BF441" s="21"/>
      <c r="BG441" s="21"/>
      <c r="BH441" s="21"/>
      <c r="BI441" s="24"/>
      <c r="BJ441" s="21"/>
      <c r="BK441" s="24"/>
      <c r="BL441" s="21"/>
      <c r="BM441" s="24"/>
      <c r="BN441" s="21"/>
      <c r="BO441" s="21"/>
      <c r="BP441" s="21"/>
      <c r="BQ441" s="21"/>
      <c r="BR441" s="24"/>
      <c r="BS441" s="21"/>
      <c r="BT441" s="21"/>
      <c r="BU441" s="24"/>
      <c r="BV441" s="21"/>
      <c r="BX441" s="44"/>
    </row>
    <row r="442" spans="2:76" ht="13" x14ac:dyDescent="0.15">
      <c r="B442" s="23"/>
      <c r="C442" s="23"/>
      <c r="D442" s="23"/>
      <c r="E442" s="21"/>
      <c r="F442" s="23"/>
      <c r="G442" s="23"/>
      <c r="H442" s="23"/>
      <c r="I442" s="23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4"/>
      <c r="BE442" s="21"/>
      <c r="BF442" s="21"/>
      <c r="BG442" s="21"/>
      <c r="BH442" s="21"/>
      <c r="BI442" s="24"/>
      <c r="BJ442" s="21"/>
      <c r="BK442" s="24"/>
      <c r="BL442" s="21"/>
      <c r="BM442" s="24"/>
      <c r="BN442" s="21"/>
      <c r="BO442" s="21"/>
      <c r="BP442" s="21"/>
      <c r="BQ442" s="21"/>
      <c r="BR442" s="24"/>
      <c r="BS442" s="21"/>
      <c r="BT442" s="21"/>
      <c r="BU442" s="24"/>
      <c r="BV442" s="21"/>
      <c r="BX442" s="44"/>
    </row>
    <row r="443" spans="2:76" ht="13" x14ac:dyDescent="0.15">
      <c r="B443" s="23"/>
      <c r="C443" s="23"/>
      <c r="D443" s="23"/>
      <c r="E443" s="21"/>
      <c r="F443" s="23"/>
      <c r="G443" s="23"/>
      <c r="H443" s="23"/>
      <c r="I443" s="23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4"/>
      <c r="BE443" s="21"/>
      <c r="BF443" s="21"/>
      <c r="BG443" s="21"/>
      <c r="BH443" s="21"/>
      <c r="BI443" s="24"/>
      <c r="BJ443" s="21"/>
      <c r="BK443" s="24"/>
      <c r="BL443" s="21"/>
      <c r="BM443" s="24"/>
      <c r="BN443" s="21"/>
      <c r="BO443" s="21"/>
      <c r="BP443" s="21"/>
      <c r="BQ443" s="21"/>
      <c r="BR443" s="24"/>
      <c r="BS443" s="21"/>
      <c r="BT443" s="21"/>
      <c r="BU443" s="24"/>
      <c r="BV443" s="21"/>
      <c r="BX443" s="44"/>
    </row>
    <row r="444" spans="2:76" ht="13" x14ac:dyDescent="0.15">
      <c r="B444" s="23"/>
      <c r="C444" s="23"/>
      <c r="D444" s="23"/>
      <c r="E444" s="21"/>
      <c r="F444" s="23"/>
      <c r="G444" s="23"/>
      <c r="H444" s="23"/>
      <c r="I444" s="23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4"/>
      <c r="BE444" s="21"/>
      <c r="BF444" s="21"/>
      <c r="BG444" s="21"/>
      <c r="BH444" s="21"/>
      <c r="BI444" s="24"/>
      <c r="BJ444" s="21"/>
      <c r="BK444" s="24"/>
      <c r="BL444" s="21"/>
      <c r="BM444" s="24"/>
      <c r="BN444" s="21"/>
      <c r="BO444" s="21"/>
      <c r="BP444" s="21"/>
      <c r="BQ444" s="21"/>
      <c r="BR444" s="24"/>
      <c r="BS444" s="21"/>
      <c r="BT444" s="21"/>
      <c r="BU444" s="24"/>
      <c r="BV444" s="21"/>
      <c r="BX444" s="44"/>
    </row>
    <row r="445" spans="2:76" ht="13" x14ac:dyDescent="0.15">
      <c r="B445" s="23"/>
      <c r="C445" s="23"/>
      <c r="D445" s="23"/>
      <c r="E445" s="21"/>
      <c r="F445" s="23"/>
      <c r="G445" s="23"/>
      <c r="H445" s="23"/>
      <c r="I445" s="23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4"/>
      <c r="BE445" s="21"/>
      <c r="BF445" s="21"/>
      <c r="BG445" s="21"/>
      <c r="BH445" s="21"/>
      <c r="BI445" s="24"/>
      <c r="BJ445" s="21"/>
      <c r="BK445" s="24"/>
      <c r="BL445" s="21"/>
      <c r="BM445" s="24"/>
      <c r="BN445" s="21"/>
      <c r="BO445" s="21"/>
      <c r="BP445" s="21"/>
      <c r="BQ445" s="21"/>
      <c r="BR445" s="24"/>
      <c r="BS445" s="21"/>
      <c r="BT445" s="21"/>
      <c r="BU445" s="24"/>
      <c r="BV445" s="21"/>
      <c r="BX445" s="44"/>
    </row>
    <row r="446" spans="2:76" ht="13" x14ac:dyDescent="0.15">
      <c r="B446" s="23"/>
      <c r="C446" s="23"/>
      <c r="D446" s="23"/>
      <c r="E446" s="21"/>
      <c r="F446" s="23"/>
      <c r="G446" s="23"/>
      <c r="H446" s="23"/>
      <c r="I446" s="23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4"/>
      <c r="BE446" s="21"/>
      <c r="BF446" s="21"/>
      <c r="BG446" s="21"/>
      <c r="BH446" s="21"/>
      <c r="BI446" s="24"/>
      <c r="BJ446" s="21"/>
      <c r="BK446" s="24"/>
      <c r="BL446" s="21"/>
      <c r="BM446" s="24"/>
      <c r="BN446" s="21"/>
      <c r="BO446" s="21"/>
      <c r="BP446" s="21"/>
      <c r="BQ446" s="21"/>
      <c r="BR446" s="24"/>
      <c r="BS446" s="21"/>
      <c r="BT446" s="21"/>
      <c r="BU446" s="24"/>
      <c r="BV446" s="21"/>
      <c r="BX446" s="44"/>
    </row>
    <row r="447" spans="2:76" ht="13" x14ac:dyDescent="0.15">
      <c r="B447" s="43"/>
      <c r="C447" s="43"/>
      <c r="D447" s="43"/>
      <c r="F447" s="43"/>
      <c r="G447" s="43"/>
      <c r="H447" s="43"/>
      <c r="I447" s="43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4"/>
      <c r="BE447" s="21"/>
      <c r="BF447" s="21"/>
      <c r="BG447" s="21"/>
      <c r="BH447" s="21"/>
      <c r="BI447" s="24"/>
      <c r="BJ447" s="21"/>
      <c r="BK447" s="24"/>
      <c r="BL447" s="21"/>
      <c r="BM447" s="24"/>
      <c r="BN447" s="21"/>
      <c r="BO447" s="21"/>
      <c r="BP447" s="21"/>
      <c r="BQ447" s="21"/>
      <c r="BR447" s="24"/>
      <c r="BS447" s="21"/>
      <c r="BT447" s="21"/>
      <c r="BU447" s="24"/>
      <c r="BV447" s="21"/>
      <c r="BX447" s="44"/>
    </row>
    <row r="448" spans="2:76" ht="13" x14ac:dyDescent="0.15">
      <c r="B448" s="23"/>
      <c r="C448" s="23"/>
      <c r="D448" s="23"/>
      <c r="E448" s="21"/>
      <c r="F448" s="23"/>
      <c r="G448" s="23"/>
      <c r="H448" s="23"/>
      <c r="I448" s="23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4"/>
      <c r="BE448" s="21"/>
      <c r="BF448" s="21"/>
      <c r="BG448" s="21"/>
      <c r="BH448" s="21"/>
      <c r="BI448" s="24"/>
      <c r="BJ448" s="21"/>
      <c r="BK448" s="24"/>
      <c r="BL448" s="21"/>
      <c r="BM448" s="24"/>
      <c r="BN448" s="21"/>
      <c r="BO448" s="21"/>
      <c r="BP448" s="21"/>
      <c r="BQ448" s="21"/>
      <c r="BR448" s="24"/>
      <c r="BS448" s="21"/>
      <c r="BT448" s="21"/>
      <c r="BU448" s="24"/>
      <c r="BV448" s="21"/>
      <c r="BX448" s="44"/>
    </row>
    <row r="449" spans="2:76" ht="13" x14ac:dyDescent="0.15">
      <c r="B449" s="43"/>
      <c r="C449" s="43"/>
      <c r="D449" s="43"/>
      <c r="F449" s="43"/>
      <c r="G449" s="43"/>
      <c r="H449" s="43"/>
      <c r="I449" s="43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4"/>
      <c r="BE449" s="21"/>
      <c r="BF449" s="21"/>
      <c r="BG449" s="21"/>
      <c r="BH449" s="21"/>
      <c r="BI449" s="24"/>
      <c r="BJ449" s="21"/>
      <c r="BK449" s="24"/>
      <c r="BL449" s="21"/>
      <c r="BM449" s="24"/>
      <c r="BN449" s="21"/>
      <c r="BO449" s="21"/>
      <c r="BP449" s="21"/>
      <c r="BQ449" s="21"/>
      <c r="BR449" s="24"/>
      <c r="BS449" s="21"/>
      <c r="BT449" s="21"/>
      <c r="BU449" s="24"/>
      <c r="BV449" s="21"/>
      <c r="BX449" s="44"/>
    </row>
    <row r="450" spans="2:76" ht="13" x14ac:dyDescent="0.15">
      <c r="B450" s="43"/>
      <c r="C450" s="43"/>
      <c r="D450" s="43"/>
      <c r="E450" s="21"/>
      <c r="F450" s="43"/>
      <c r="G450" s="43"/>
      <c r="H450" s="23"/>
      <c r="I450" s="23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4"/>
      <c r="BE450" s="21"/>
      <c r="BF450" s="21"/>
      <c r="BG450" s="21"/>
      <c r="BH450" s="21"/>
      <c r="BI450" s="24"/>
      <c r="BJ450" s="21"/>
      <c r="BK450" s="24"/>
      <c r="BL450" s="21"/>
      <c r="BM450" s="24"/>
      <c r="BN450" s="21"/>
      <c r="BO450" s="21"/>
      <c r="BP450" s="21"/>
      <c r="BQ450" s="21"/>
      <c r="BR450" s="24"/>
      <c r="BS450" s="21"/>
      <c r="BT450" s="21"/>
      <c r="BU450" s="24"/>
      <c r="BV450" s="21"/>
      <c r="BX450" s="44"/>
    </row>
    <row r="451" spans="2:76" ht="13" x14ac:dyDescent="0.15">
      <c r="B451" s="23"/>
      <c r="C451" s="23"/>
      <c r="D451" s="23"/>
      <c r="E451" s="21"/>
      <c r="F451" s="23"/>
      <c r="G451" s="23"/>
      <c r="H451" s="23"/>
      <c r="I451" s="23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4"/>
      <c r="BE451" s="21"/>
      <c r="BF451" s="21"/>
      <c r="BG451" s="21"/>
      <c r="BH451" s="21"/>
      <c r="BI451" s="24"/>
      <c r="BJ451" s="21"/>
      <c r="BK451" s="24"/>
      <c r="BL451" s="21"/>
      <c r="BM451" s="24"/>
      <c r="BN451" s="21"/>
      <c r="BO451" s="21"/>
      <c r="BP451" s="21"/>
      <c r="BQ451" s="21"/>
      <c r="BR451" s="24"/>
      <c r="BS451" s="21"/>
      <c r="BT451" s="21"/>
      <c r="BU451" s="24"/>
      <c r="BV451" s="21"/>
      <c r="BX451" s="44"/>
    </row>
    <row r="452" spans="2:76" ht="13" x14ac:dyDescent="0.15">
      <c r="B452" s="23"/>
      <c r="C452" s="23"/>
      <c r="D452" s="23"/>
      <c r="E452" s="21"/>
      <c r="F452" s="23"/>
      <c r="G452" s="23"/>
      <c r="H452" s="23"/>
      <c r="I452" s="23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4"/>
      <c r="BE452" s="21"/>
      <c r="BF452" s="21"/>
      <c r="BG452" s="21"/>
      <c r="BH452" s="21"/>
      <c r="BI452" s="24"/>
      <c r="BJ452" s="21"/>
      <c r="BK452" s="24"/>
      <c r="BL452" s="21"/>
      <c r="BM452" s="24"/>
      <c r="BN452" s="21"/>
      <c r="BO452" s="21"/>
      <c r="BP452" s="21"/>
      <c r="BQ452" s="21"/>
      <c r="BR452" s="24"/>
      <c r="BS452" s="21"/>
      <c r="BT452" s="21"/>
      <c r="BU452" s="24"/>
      <c r="BV452" s="21"/>
      <c r="BX452" s="44"/>
    </row>
    <row r="453" spans="2:76" ht="13" x14ac:dyDescent="0.15">
      <c r="B453" s="23"/>
      <c r="C453" s="23"/>
      <c r="D453" s="23"/>
      <c r="E453" s="21"/>
      <c r="F453" s="23"/>
      <c r="G453" s="23"/>
      <c r="H453" s="23"/>
      <c r="I453" s="23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4"/>
      <c r="BE453" s="21"/>
      <c r="BF453" s="21"/>
      <c r="BG453" s="21"/>
      <c r="BH453" s="21"/>
      <c r="BI453" s="24"/>
      <c r="BJ453" s="21"/>
      <c r="BK453" s="24"/>
      <c r="BL453" s="21"/>
      <c r="BM453" s="24"/>
      <c r="BN453" s="21"/>
      <c r="BO453" s="21"/>
      <c r="BP453" s="21"/>
      <c r="BQ453" s="21"/>
      <c r="BR453" s="24"/>
      <c r="BS453" s="21"/>
      <c r="BT453" s="21"/>
      <c r="BU453" s="24"/>
      <c r="BV453" s="21"/>
      <c r="BX453" s="44"/>
    </row>
    <row r="454" spans="2:76" ht="13" x14ac:dyDescent="0.15">
      <c r="B454" s="43"/>
      <c r="C454" s="43"/>
      <c r="D454" s="43"/>
      <c r="E454" s="21"/>
      <c r="F454" s="43"/>
      <c r="G454" s="43"/>
      <c r="H454" s="23"/>
      <c r="I454" s="23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4"/>
      <c r="BE454" s="21"/>
      <c r="BF454" s="21"/>
      <c r="BG454" s="21"/>
      <c r="BH454" s="21"/>
      <c r="BI454" s="24"/>
      <c r="BJ454" s="21"/>
      <c r="BK454" s="24"/>
      <c r="BL454" s="21"/>
      <c r="BM454" s="24"/>
      <c r="BN454" s="21"/>
      <c r="BO454" s="21"/>
      <c r="BP454" s="21"/>
      <c r="BQ454" s="21"/>
      <c r="BR454" s="24"/>
      <c r="BS454" s="21"/>
      <c r="BT454" s="21"/>
      <c r="BU454" s="24"/>
      <c r="BV454" s="21"/>
      <c r="BX454" s="44"/>
    </row>
    <row r="455" spans="2:76" ht="13" x14ac:dyDescent="0.15">
      <c r="B455" s="23"/>
      <c r="C455" s="23"/>
      <c r="D455" s="23"/>
      <c r="E455" s="21"/>
      <c r="F455" s="23"/>
      <c r="G455" s="23"/>
      <c r="H455" s="23"/>
      <c r="I455" s="23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4"/>
      <c r="BE455" s="21"/>
      <c r="BF455" s="21"/>
      <c r="BG455" s="21"/>
      <c r="BH455" s="21"/>
      <c r="BI455" s="24"/>
      <c r="BJ455" s="21"/>
      <c r="BK455" s="24"/>
      <c r="BL455" s="21"/>
      <c r="BM455" s="24"/>
      <c r="BN455" s="21"/>
      <c r="BO455" s="21"/>
      <c r="BP455" s="21"/>
      <c r="BQ455" s="21"/>
      <c r="BR455" s="24"/>
      <c r="BS455" s="21"/>
      <c r="BT455" s="21"/>
      <c r="BU455" s="24"/>
      <c r="BV455" s="21"/>
      <c r="BX455" s="44"/>
    </row>
    <row r="456" spans="2:76" ht="13" x14ac:dyDescent="0.15">
      <c r="B456" s="23"/>
      <c r="C456" s="23"/>
      <c r="D456" s="23"/>
      <c r="E456" s="21"/>
      <c r="F456" s="23"/>
      <c r="G456" s="23"/>
      <c r="H456" s="23"/>
      <c r="I456" s="23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4"/>
      <c r="BE456" s="21"/>
      <c r="BF456" s="21"/>
      <c r="BG456" s="21"/>
      <c r="BH456" s="21"/>
      <c r="BI456" s="24"/>
      <c r="BJ456" s="21"/>
      <c r="BK456" s="24"/>
      <c r="BL456" s="21"/>
      <c r="BM456" s="24"/>
      <c r="BN456" s="21"/>
      <c r="BO456" s="21"/>
      <c r="BP456" s="21"/>
      <c r="BQ456" s="21"/>
      <c r="BR456" s="24"/>
      <c r="BS456" s="21"/>
      <c r="BT456" s="21"/>
      <c r="BU456" s="24"/>
      <c r="BV456" s="21"/>
      <c r="BX456" s="44"/>
    </row>
    <row r="457" spans="2:76" ht="13" x14ac:dyDescent="0.15">
      <c r="B457" s="43"/>
      <c r="C457" s="43"/>
      <c r="D457" s="43"/>
      <c r="F457" s="43"/>
      <c r="G457" s="43"/>
      <c r="H457" s="43"/>
      <c r="I457" s="43"/>
      <c r="AF457" s="3"/>
      <c r="AG457" s="3"/>
      <c r="AH457" s="3"/>
      <c r="AJ457" s="3"/>
      <c r="AK457" s="3"/>
      <c r="AO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4"/>
      <c r="BE457" s="21"/>
      <c r="BF457" s="21"/>
      <c r="BG457" s="21"/>
      <c r="BH457" s="21"/>
      <c r="BI457" s="24"/>
      <c r="BJ457" s="21"/>
      <c r="BK457" s="24"/>
      <c r="BL457" s="21"/>
      <c r="BM457" s="24"/>
      <c r="BN457" s="21"/>
      <c r="BO457" s="21"/>
      <c r="BP457" s="21"/>
      <c r="BQ457" s="21"/>
      <c r="BR457" s="24"/>
      <c r="BS457" s="21"/>
      <c r="BT457" s="21"/>
      <c r="BU457" s="24"/>
      <c r="BV457" s="21"/>
      <c r="BX457" s="44"/>
    </row>
    <row r="458" spans="2:76" ht="13" x14ac:dyDescent="0.15">
      <c r="B458" s="23"/>
      <c r="C458" s="23"/>
      <c r="D458" s="23"/>
      <c r="E458" s="21"/>
      <c r="F458" s="23"/>
      <c r="G458" s="23"/>
      <c r="H458" s="23"/>
      <c r="I458" s="23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4"/>
      <c r="BE458" s="21"/>
      <c r="BF458" s="21"/>
      <c r="BG458" s="21"/>
      <c r="BH458" s="21"/>
      <c r="BI458" s="24"/>
      <c r="BJ458" s="21"/>
      <c r="BK458" s="24"/>
      <c r="BL458" s="21"/>
      <c r="BM458" s="24"/>
      <c r="BN458" s="21"/>
      <c r="BO458" s="21"/>
      <c r="BP458" s="21"/>
      <c r="BQ458" s="21"/>
      <c r="BR458" s="24"/>
      <c r="BS458" s="21"/>
      <c r="BT458" s="21"/>
      <c r="BU458" s="24"/>
      <c r="BV458" s="21"/>
      <c r="BX458" s="44"/>
    </row>
    <row r="459" spans="2:76" ht="13" x14ac:dyDescent="0.15">
      <c r="B459" s="23"/>
      <c r="C459" s="23"/>
      <c r="D459" s="23"/>
      <c r="E459" s="21"/>
      <c r="F459" s="23"/>
      <c r="G459" s="23"/>
      <c r="H459" s="23"/>
      <c r="I459" s="23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4"/>
      <c r="BE459" s="21"/>
      <c r="BF459" s="21"/>
      <c r="BG459" s="21"/>
      <c r="BH459" s="21"/>
      <c r="BI459" s="24"/>
      <c r="BJ459" s="21"/>
      <c r="BK459" s="24"/>
      <c r="BL459" s="21"/>
      <c r="BM459" s="24"/>
      <c r="BN459" s="21"/>
      <c r="BO459" s="21"/>
      <c r="BP459" s="21"/>
      <c r="BQ459" s="21"/>
      <c r="BR459" s="24"/>
      <c r="BS459" s="21"/>
      <c r="BT459" s="21"/>
      <c r="BU459" s="24"/>
      <c r="BV459" s="21"/>
      <c r="BX459" s="44"/>
    </row>
    <row r="460" spans="2:76" ht="13" x14ac:dyDescent="0.15">
      <c r="B460" s="23"/>
      <c r="C460" s="23"/>
      <c r="D460" s="23"/>
      <c r="E460" s="21"/>
      <c r="F460" s="23"/>
      <c r="G460" s="23"/>
      <c r="H460" s="23"/>
      <c r="I460" s="23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4"/>
      <c r="BE460" s="21"/>
      <c r="BF460" s="21"/>
      <c r="BG460" s="21"/>
      <c r="BH460" s="21"/>
      <c r="BI460" s="24"/>
      <c r="BJ460" s="21"/>
      <c r="BK460" s="24"/>
      <c r="BL460" s="21"/>
      <c r="BM460" s="24"/>
      <c r="BN460" s="21"/>
      <c r="BO460" s="21"/>
      <c r="BP460" s="21"/>
      <c r="BQ460" s="21"/>
      <c r="BR460" s="24"/>
      <c r="BS460" s="21"/>
      <c r="BT460" s="21"/>
      <c r="BU460" s="24"/>
      <c r="BV460" s="21"/>
      <c r="BX460" s="44"/>
    </row>
    <row r="461" spans="2:76" ht="13" x14ac:dyDescent="0.15">
      <c r="B461" s="23"/>
      <c r="C461" s="23"/>
      <c r="D461" s="23"/>
      <c r="E461" s="21"/>
      <c r="F461" s="23"/>
      <c r="G461" s="23"/>
      <c r="H461" s="23"/>
      <c r="I461" s="23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4"/>
      <c r="BE461" s="21"/>
      <c r="BF461" s="21"/>
      <c r="BG461" s="21"/>
      <c r="BH461" s="21"/>
      <c r="BI461" s="24"/>
      <c r="BJ461" s="21"/>
      <c r="BK461" s="24"/>
      <c r="BL461" s="21"/>
      <c r="BM461" s="24"/>
      <c r="BN461" s="21"/>
      <c r="BO461" s="21"/>
      <c r="BP461" s="21"/>
      <c r="BQ461" s="21"/>
      <c r="BR461" s="24"/>
      <c r="BS461" s="21"/>
      <c r="BT461" s="21"/>
      <c r="BU461" s="24"/>
      <c r="BV461" s="21"/>
      <c r="BX461" s="44"/>
    </row>
    <row r="462" spans="2:76" ht="13" x14ac:dyDescent="0.15">
      <c r="B462" s="43"/>
      <c r="C462" s="43"/>
      <c r="D462" s="43"/>
      <c r="E462" s="21"/>
      <c r="F462" s="43"/>
      <c r="G462" s="43"/>
      <c r="H462" s="23"/>
      <c r="I462" s="23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4"/>
      <c r="BE462" s="21"/>
      <c r="BF462" s="21"/>
      <c r="BG462" s="21"/>
      <c r="BH462" s="21"/>
      <c r="BI462" s="24"/>
      <c r="BJ462" s="21"/>
      <c r="BK462" s="24"/>
      <c r="BL462" s="21"/>
      <c r="BM462" s="24"/>
      <c r="BN462" s="21"/>
      <c r="BO462" s="21"/>
      <c r="BP462" s="21"/>
      <c r="BQ462" s="21"/>
      <c r="BR462" s="24"/>
      <c r="BS462" s="21"/>
      <c r="BT462" s="21"/>
      <c r="BU462" s="24"/>
      <c r="BV462" s="21"/>
      <c r="BX462" s="44"/>
    </row>
    <row r="463" spans="2:76" ht="13" x14ac:dyDescent="0.15">
      <c r="B463" s="43"/>
      <c r="C463" s="43"/>
      <c r="D463" s="43"/>
      <c r="F463" s="43"/>
      <c r="G463" s="43"/>
      <c r="H463" s="43"/>
      <c r="I463" s="43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4"/>
      <c r="BE463" s="21"/>
      <c r="BF463" s="21"/>
      <c r="BG463" s="21"/>
      <c r="BH463" s="21"/>
      <c r="BI463" s="24"/>
      <c r="BJ463" s="21"/>
      <c r="BK463" s="24"/>
      <c r="BL463" s="21"/>
      <c r="BM463" s="24"/>
      <c r="BN463" s="21"/>
      <c r="BO463" s="21"/>
      <c r="BP463" s="21"/>
      <c r="BQ463" s="21"/>
      <c r="BR463" s="24"/>
      <c r="BS463" s="21"/>
      <c r="BT463" s="21"/>
      <c r="BU463" s="24"/>
      <c r="BV463" s="21"/>
      <c r="BX463" s="44"/>
    </row>
    <row r="464" spans="2:76" ht="13" x14ac:dyDescent="0.15">
      <c r="B464" s="23"/>
      <c r="C464" s="23"/>
      <c r="D464" s="23"/>
      <c r="E464" s="21"/>
      <c r="F464" s="23"/>
      <c r="G464" s="23"/>
      <c r="H464" s="23"/>
      <c r="I464" s="23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4"/>
      <c r="BE464" s="21"/>
      <c r="BF464" s="21"/>
      <c r="BG464" s="21"/>
      <c r="BH464" s="21"/>
      <c r="BI464" s="24"/>
      <c r="BJ464" s="21"/>
      <c r="BK464" s="24"/>
      <c r="BL464" s="21"/>
      <c r="BM464" s="24"/>
      <c r="BN464" s="21"/>
      <c r="BO464" s="21"/>
      <c r="BP464" s="21"/>
      <c r="BQ464" s="21"/>
      <c r="BR464" s="24"/>
      <c r="BS464" s="21"/>
      <c r="BT464" s="21"/>
      <c r="BU464" s="24"/>
      <c r="BV464" s="21"/>
      <c r="BX464" s="44"/>
    </row>
    <row r="465" spans="2:76" ht="13" x14ac:dyDescent="0.15">
      <c r="B465" s="23"/>
      <c r="C465" s="23"/>
      <c r="D465" s="23"/>
      <c r="E465" s="21"/>
      <c r="F465" s="23"/>
      <c r="G465" s="23"/>
      <c r="H465" s="23"/>
      <c r="I465" s="23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4"/>
      <c r="BE465" s="21"/>
      <c r="BF465" s="21"/>
      <c r="BG465" s="21"/>
      <c r="BH465" s="21"/>
      <c r="BI465" s="24"/>
      <c r="BJ465" s="21"/>
      <c r="BK465" s="24"/>
      <c r="BL465" s="21"/>
      <c r="BM465" s="24"/>
      <c r="BN465" s="21"/>
      <c r="BO465" s="21"/>
      <c r="BP465" s="21"/>
      <c r="BQ465" s="21"/>
      <c r="BR465" s="24"/>
      <c r="BS465" s="21"/>
      <c r="BT465" s="21"/>
      <c r="BU465" s="24"/>
      <c r="BV465" s="21"/>
      <c r="BX465" s="44"/>
    </row>
    <row r="466" spans="2:76" ht="13" x14ac:dyDescent="0.15">
      <c r="B466" s="23"/>
      <c r="C466" s="23"/>
      <c r="D466" s="23"/>
      <c r="E466" s="21"/>
      <c r="F466" s="23"/>
      <c r="G466" s="23"/>
      <c r="H466" s="23"/>
      <c r="I466" s="23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4"/>
      <c r="BE466" s="21"/>
      <c r="BF466" s="21"/>
      <c r="BG466" s="21"/>
      <c r="BH466" s="21"/>
      <c r="BI466" s="24"/>
      <c r="BJ466" s="21"/>
      <c r="BK466" s="24"/>
      <c r="BL466" s="21"/>
      <c r="BM466" s="24"/>
      <c r="BN466" s="21"/>
      <c r="BO466" s="21"/>
      <c r="BP466" s="21"/>
      <c r="BQ466" s="21"/>
      <c r="BR466" s="24"/>
      <c r="BS466" s="21"/>
      <c r="BT466" s="21"/>
      <c r="BU466" s="24"/>
      <c r="BV466" s="21"/>
      <c r="BX466" s="44"/>
    </row>
    <row r="467" spans="2:76" ht="13" x14ac:dyDescent="0.15">
      <c r="B467" s="23"/>
      <c r="C467" s="23"/>
      <c r="D467" s="23"/>
      <c r="E467" s="21"/>
      <c r="F467" s="23"/>
      <c r="G467" s="23"/>
      <c r="H467" s="23"/>
      <c r="I467" s="23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4"/>
      <c r="BE467" s="21"/>
      <c r="BF467" s="21"/>
      <c r="BG467" s="21"/>
      <c r="BH467" s="21"/>
      <c r="BI467" s="24"/>
      <c r="BJ467" s="21"/>
      <c r="BK467" s="24"/>
      <c r="BL467" s="21"/>
      <c r="BM467" s="24"/>
      <c r="BN467" s="21"/>
      <c r="BO467" s="21"/>
      <c r="BP467" s="21"/>
      <c r="BQ467" s="21"/>
      <c r="BR467" s="24"/>
      <c r="BS467" s="21"/>
      <c r="BT467" s="21"/>
      <c r="BU467" s="24"/>
      <c r="BV467" s="21"/>
      <c r="BX467" s="44"/>
    </row>
    <row r="468" spans="2:76" ht="13" x14ac:dyDescent="0.15">
      <c r="B468" s="23"/>
      <c r="C468" s="23"/>
      <c r="D468" s="23"/>
      <c r="E468" s="21"/>
      <c r="F468" s="23"/>
      <c r="G468" s="23"/>
      <c r="H468" s="23"/>
      <c r="I468" s="23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4"/>
      <c r="BE468" s="21"/>
      <c r="BF468" s="21"/>
      <c r="BG468" s="21"/>
      <c r="BH468" s="21"/>
      <c r="BI468" s="24"/>
      <c r="BJ468" s="21"/>
      <c r="BK468" s="24"/>
      <c r="BL468" s="21"/>
      <c r="BM468" s="24"/>
      <c r="BN468" s="21"/>
      <c r="BO468" s="21"/>
      <c r="BP468" s="21"/>
      <c r="BQ468" s="21"/>
      <c r="BR468" s="24"/>
      <c r="BS468" s="21"/>
      <c r="BT468" s="21"/>
      <c r="BU468" s="24"/>
      <c r="BV468" s="21"/>
      <c r="BX468" s="44"/>
    </row>
    <row r="469" spans="2:76" ht="13" x14ac:dyDescent="0.15">
      <c r="B469" s="23"/>
      <c r="C469" s="23"/>
      <c r="D469" s="23"/>
      <c r="E469" s="21"/>
      <c r="F469" s="23"/>
      <c r="G469" s="23"/>
      <c r="H469" s="23"/>
      <c r="I469" s="23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4"/>
      <c r="BE469" s="21"/>
      <c r="BF469" s="21"/>
      <c r="BG469" s="21"/>
      <c r="BH469" s="21"/>
      <c r="BI469" s="24"/>
      <c r="BJ469" s="21"/>
      <c r="BK469" s="24"/>
      <c r="BL469" s="21"/>
      <c r="BM469" s="24"/>
      <c r="BN469" s="21"/>
      <c r="BO469" s="21"/>
      <c r="BP469" s="21"/>
      <c r="BQ469" s="21"/>
      <c r="BR469" s="24"/>
      <c r="BS469" s="21"/>
      <c r="BT469" s="21"/>
      <c r="BU469" s="24"/>
      <c r="BV469" s="21"/>
      <c r="BX469" s="44"/>
    </row>
    <row r="470" spans="2:76" ht="13" x14ac:dyDescent="0.15">
      <c r="B470" s="23"/>
      <c r="C470" s="23"/>
      <c r="D470" s="23"/>
      <c r="E470" s="21"/>
      <c r="F470" s="23"/>
      <c r="G470" s="23"/>
      <c r="H470" s="23"/>
      <c r="I470" s="23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4"/>
      <c r="BE470" s="21"/>
      <c r="BF470" s="21"/>
      <c r="BG470" s="21"/>
      <c r="BH470" s="21"/>
      <c r="BI470" s="24"/>
      <c r="BJ470" s="21"/>
      <c r="BK470" s="24"/>
      <c r="BL470" s="21"/>
      <c r="BM470" s="24"/>
      <c r="BN470" s="21"/>
      <c r="BO470" s="21"/>
      <c r="BP470" s="21"/>
      <c r="BQ470" s="21"/>
      <c r="BR470" s="24"/>
      <c r="BS470" s="21"/>
      <c r="BT470" s="21"/>
      <c r="BU470" s="24"/>
      <c r="BV470" s="21"/>
      <c r="BX470" s="44"/>
    </row>
    <row r="471" spans="2:76" ht="13" x14ac:dyDescent="0.15">
      <c r="B471" s="43"/>
      <c r="C471" s="43"/>
      <c r="D471" s="43"/>
      <c r="F471" s="43"/>
      <c r="G471" s="43"/>
      <c r="H471" s="43"/>
      <c r="I471" s="43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4"/>
      <c r="BE471" s="21"/>
      <c r="BF471" s="21"/>
      <c r="BG471" s="21"/>
      <c r="BH471" s="21"/>
      <c r="BI471" s="24"/>
      <c r="BJ471" s="21"/>
      <c r="BK471" s="24"/>
      <c r="BL471" s="21"/>
      <c r="BM471" s="24"/>
      <c r="BN471" s="21"/>
      <c r="BO471" s="21"/>
      <c r="BP471" s="21"/>
      <c r="BQ471" s="21"/>
      <c r="BR471" s="24"/>
      <c r="BS471" s="21"/>
      <c r="BT471" s="21"/>
      <c r="BU471" s="24"/>
      <c r="BV471" s="21"/>
      <c r="BX471" s="44"/>
    </row>
    <row r="472" spans="2:76" ht="13" x14ac:dyDescent="0.15">
      <c r="B472" s="23"/>
      <c r="C472" s="23"/>
      <c r="D472" s="23"/>
      <c r="E472" s="21"/>
      <c r="F472" s="23"/>
      <c r="G472" s="23"/>
      <c r="H472" s="23"/>
      <c r="I472" s="23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4"/>
      <c r="BE472" s="21"/>
      <c r="BF472" s="21"/>
      <c r="BG472" s="21"/>
      <c r="BH472" s="21"/>
      <c r="BI472" s="24"/>
      <c r="BJ472" s="21"/>
      <c r="BK472" s="24"/>
      <c r="BL472" s="21"/>
      <c r="BM472" s="24"/>
      <c r="BN472" s="21"/>
      <c r="BO472" s="21"/>
      <c r="BP472" s="21"/>
      <c r="BQ472" s="21"/>
      <c r="BR472" s="24"/>
      <c r="BS472" s="21"/>
      <c r="BT472" s="21"/>
      <c r="BU472" s="24"/>
      <c r="BV472" s="21"/>
      <c r="BX472" s="44"/>
    </row>
    <row r="473" spans="2:76" ht="13" x14ac:dyDescent="0.15">
      <c r="B473" s="43"/>
      <c r="C473" s="43"/>
      <c r="D473" s="43"/>
      <c r="F473" s="43"/>
      <c r="G473" s="43"/>
      <c r="H473" s="43"/>
      <c r="I473" s="43"/>
      <c r="AF473" s="3"/>
      <c r="AG473" s="3"/>
      <c r="AH473" s="3"/>
      <c r="AJ473" s="3"/>
      <c r="AK473" s="3"/>
      <c r="AO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4"/>
      <c r="BE473" s="21"/>
      <c r="BF473" s="21"/>
      <c r="BG473" s="21"/>
      <c r="BH473" s="21"/>
      <c r="BI473" s="24"/>
      <c r="BJ473" s="21"/>
      <c r="BK473" s="24"/>
      <c r="BL473" s="21"/>
      <c r="BM473" s="24"/>
      <c r="BN473" s="21"/>
      <c r="BO473" s="21"/>
      <c r="BP473" s="21"/>
      <c r="BQ473" s="21"/>
      <c r="BR473" s="24"/>
      <c r="BS473" s="21"/>
      <c r="BT473" s="21"/>
      <c r="BU473" s="24"/>
      <c r="BV473" s="21"/>
      <c r="BX473" s="44"/>
    </row>
    <row r="474" spans="2:76" ht="13" x14ac:dyDescent="0.15">
      <c r="B474" s="23"/>
      <c r="C474" s="23"/>
      <c r="D474" s="23"/>
      <c r="E474" s="21"/>
      <c r="F474" s="23"/>
      <c r="G474" s="23"/>
      <c r="H474" s="23"/>
      <c r="I474" s="23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4"/>
      <c r="BE474" s="21"/>
      <c r="BF474" s="21"/>
      <c r="BG474" s="21"/>
      <c r="BH474" s="21"/>
      <c r="BI474" s="24"/>
      <c r="BJ474" s="21"/>
      <c r="BK474" s="24"/>
      <c r="BL474" s="21"/>
      <c r="BM474" s="24"/>
      <c r="BN474" s="21"/>
      <c r="BO474" s="21"/>
      <c r="BP474" s="21"/>
      <c r="BQ474" s="21"/>
      <c r="BR474" s="24"/>
      <c r="BS474" s="21"/>
      <c r="BT474" s="21"/>
      <c r="BU474" s="24"/>
      <c r="BV474" s="21"/>
      <c r="BX474" s="44"/>
    </row>
    <row r="475" spans="2:76" ht="13" x14ac:dyDescent="0.15">
      <c r="B475" s="23"/>
      <c r="C475" s="23"/>
      <c r="D475" s="23"/>
      <c r="E475" s="21"/>
      <c r="F475" s="23"/>
      <c r="G475" s="23"/>
      <c r="H475" s="23"/>
      <c r="I475" s="23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4"/>
      <c r="BE475" s="21"/>
      <c r="BF475" s="21"/>
      <c r="BG475" s="21"/>
      <c r="BH475" s="21"/>
      <c r="BI475" s="24"/>
      <c r="BJ475" s="21"/>
      <c r="BK475" s="24"/>
      <c r="BL475" s="21"/>
      <c r="BM475" s="24"/>
      <c r="BN475" s="21"/>
      <c r="BO475" s="21"/>
      <c r="BP475" s="21"/>
      <c r="BQ475" s="21"/>
      <c r="BR475" s="24"/>
      <c r="BS475" s="21"/>
      <c r="BT475" s="21"/>
      <c r="BU475" s="24"/>
      <c r="BV475" s="21"/>
      <c r="BX475" s="44"/>
    </row>
    <row r="476" spans="2:76" ht="13" x14ac:dyDescent="0.15">
      <c r="B476" s="43"/>
      <c r="C476" s="43"/>
      <c r="D476" s="43"/>
      <c r="F476" s="43"/>
      <c r="G476" s="43"/>
      <c r="H476" s="43"/>
      <c r="I476" s="43"/>
      <c r="BD476" s="44"/>
      <c r="BI476" s="44"/>
      <c r="BK476" s="44"/>
      <c r="BM476" s="44"/>
      <c r="BR476" s="44"/>
      <c r="BU476" s="44"/>
      <c r="BX476" s="44"/>
    </row>
    <row r="477" spans="2:76" ht="13" x14ac:dyDescent="0.15">
      <c r="B477" s="43"/>
      <c r="C477" s="43"/>
      <c r="D477" s="43"/>
      <c r="F477" s="43"/>
      <c r="G477" s="43"/>
      <c r="H477" s="43"/>
      <c r="I477" s="43"/>
      <c r="AF477" s="3"/>
      <c r="AG477" s="3"/>
      <c r="AH477" s="3"/>
      <c r="AJ477" s="3"/>
      <c r="AK477" s="3"/>
      <c r="BD477" s="4"/>
      <c r="BI477" s="4"/>
      <c r="BK477" s="4"/>
      <c r="BM477" s="4"/>
      <c r="BR477" s="4"/>
      <c r="BU477" s="4"/>
      <c r="BX477" s="44"/>
    </row>
    <row r="478" spans="2:76" ht="13" x14ac:dyDescent="0.15">
      <c r="B478" s="43"/>
      <c r="C478" s="43"/>
      <c r="D478" s="43"/>
      <c r="F478" s="43"/>
      <c r="G478" s="43"/>
      <c r="H478" s="43"/>
      <c r="I478" s="43"/>
      <c r="AF478" s="3"/>
      <c r="AG478" s="3"/>
      <c r="AH478" s="3"/>
      <c r="AJ478" s="3"/>
      <c r="AK478" s="3"/>
      <c r="BD478" s="4"/>
      <c r="BI478" s="4"/>
      <c r="BK478" s="4"/>
      <c r="BM478" s="4"/>
      <c r="BR478" s="4"/>
      <c r="BU478" s="4"/>
      <c r="BX478" s="44"/>
    </row>
    <row r="479" spans="2:76" ht="13" x14ac:dyDescent="0.15">
      <c r="B479" s="43"/>
      <c r="C479" s="43"/>
      <c r="D479" s="43"/>
      <c r="F479" s="43"/>
      <c r="G479" s="43"/>
      <c r="H479" s="43"/>
      <c r="I479" s="43"/>
      <c r="BD479" s="44"/>
      <c r="BI479" s="44"/>
      <c r="BK479" s="44"/>
      <c r="BM479" s="44"/>
      <c r="BR479" s="44"/>
      <c r="BU479" s="44"/>
      <c r="BX479" s="44"/>
    </row>
    <row r="480" spans="2:76" ht="13" x14ac:dyDescent="0.15">
      <c r="B480" s="43"/>
      <c r="C480" s="43"/>
      <c r="D480" s="43"/>
      <c r="F480" s="43"/>
      <c r="G480" s="43"/>
      <c r="H480" s="43"/>
      <c r="I480" s="43"/>
      <c r="BD480" s="44"/>
      <c r="BI480" s="44"/>
      <c r="BK480" s="44"/>
      <c r="BM480" s="44"/>
      <c r="BR480" s="44"/>
      <c r="BU480" s="44"/>
      <c r="BX480" s="44"/>
    </row>
    <row r="481" spans="2:76" ht="13" x14ac:dyDescent="0.15">
      <c r="B481" s="43"/>
      <c r="C481" s="43"/>
      <c r="D481" s="43"/>
      <c r="F481" s="43"/>
      <c r="G481" s="43"/>
      <c r="H481" s="43"/>
      <c r="I481" s="43"/>
      <c r="BD481" s="44"/>
      <c r="BI481" s="44"/>
      <c r="BK481" s="44"/>
      <c r="BM481" s="44"/>
      <c r="BR481" s="44"/>
      <c r="BU481" s="44"/>
      <c r="BX481" s="44"/>
    </row>
    <row r="482" spans="2:76" ht="13" x14ac:dyDescent="0.15">
      <c r="B482" s="43"/>
      <c r="C482" s="43"/>
      <c r="D482" s="43"/>
      <c r="F482" s="43"/>
      <c r="G482" s="43"/>
      <c r="H482" s="43"/>
      <c r="I482" s="43"/>
      <c r="AF482" s="3"/>
      <c r="AG482" s="3"/>
      <c r="AH482" s="3"/>
      <c r="AJ482" s="3"/>
      <c r="AK482" s="3"/>
      <c r="BD482" s="4"/>
      <c r="BI482" s="4"/>
      <c r="BK482" s="4"/>
      <c r="BM482" s="4"/>
      <c r="BR482" s="4"/>
      <c r="BU482" s="4"/>
      <c r="BX482" s="44"/>
    </row>
    <row r="483" spans="2:76" ht="13" x14ac:dyDescent="0.15">
      <c r="B483" s="23"/>
      <c r="C483" s="23"/>
      <c r="D483" s="23"/>
      <c r="E483" s="21"/>
      <c r="F483" s="23"/>
      <c r="G483" s="23"/>
      <c r="H483" s="23"/>
      <c r="I483" s="23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4"/>
      <c r="BE483" s="21"/>
      <c r="BF483" s="21"/>
      <c r="BG483" s="21"/>
      <c r="BH483" s="21"/>
      <c r="BI483" s="24"/>
      <c r="BJ483" s="21"/>
      <c r="BK483" s="24"/>
      <c r="BL483" s="21"/>
      <c r="BM483" s="24"/>
      <c r="BN483" s="21"/>
      <c r="BO483" s="21"/>
      <c r="BP483" s="21"/>
      <c r="BQ483" s="21"/>
      <c r="BR483" s="24"/>
      <c r="BS483" s="21"/>
      <c r="BT483" s="21"/>
      <c r="BU483" s="24"/>
      <c r="BV483" s="21"/>
      <c r="BX483" s="44"/>
    </row>
    <row r="484" spans="2:76" ht="13" x14ac:dyDescent="0.15">
      <c r="B484" s="43"/>
      <c r="C484" s="43"/>
      <c r="D484" s="43"/>
      <c r="F484" s="43"/>
      <c r="G484" s="43"/>
      <c r="H484" s="43"/>
      <c r="I484" s="43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4"/>
      <c r="BE484" s="21"/>
      <c r="BF484" s="21"/>
      <c r="BG484" s="21"/>
      <c r="BH484" s="21"/>
      <c r="BI484" s="24"/>
      <c r="BJ484" s="21"/>
      <c r="BK484" s="24"/>
      <c r="BL484" s="21"/>
      <c r="BM484" s="24"/>
      <c r="BN484" s="21"/>
      <c r="BO484" s="21"/>
      <c r="BP484" s="21"/>
      <c r="BQ484" s="21"/>
      <c r="BR484" s="24"/>
      <c r="BS484" s="21"/>
      <c r="BT484" s="21"/>
      <c r="BU484" s="24"/>
      <c r="BV484" s="21"/>
      <c r="BX484" s="44"/>
    </row>
    <row r="485" spans="2:76" ht="13" x14ac:dyDescent="0.15">
      <c r="B485" s="23"/>
      <c r="C485" s="23"/>
      <c r="D485" s="23"/>
      <c r="E485" s="21"/>
      <c r="F485" s="23"/>
      <c r="G485" s="23"/>
      <c r="H485" s="23"/>
      <c r="I485" s="23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4"/>
      <c r="BE485" s="21"/>
      <c r="BF485" s="21"/>
      <c r="BG485" s="21"/>
      <c r="BH485" s="21"/>
      <c r="BI485" s="24"/>
      <c r="BJ485" s="21"/>
      <c r="BK485" s="24"/>
      <c r="BL485" s="21"/>
      <c r="BM485" s="24"/>
      <c r="BN485" s="21"/>
      <c r="BO485" s="21"/>
      <c r="BP485" s="21"/>
      <c r="BQ485" s="21"/>
      <c r="BR485" s="24"/>
      <c r="BS485" s="21"/>
      <c r="BT485" s="21"/>
      <c r="BU485" s="24"/>
      <c r="BV485" s="21"/>
      <c r="BX485" s="44"/>
    </row>
    <row r="486" spans="2:76" ht="13" x14ac:dyDescent="0.15">
      <c r="B486" s="43"/>
      <c r="C486" s="43"/>
      <c r="D486" s="43"/>
      <c r="F486" s="43"/>
      <c r="G486" s="43"/>
      <c r="H486" s="43"/>
      <c r="I486" s="43"/>
      <c r="K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4"/>
      <c r="BE486" s="21"/>
      <c r="BF486" s="21"/>
      <c r="BG486" s="21"/>
      <c r="BH486" s="21"/>
      <c r="BI486" s="24"/>
      <c r="BJ486" s="21"/>
      <c r="BK486" s="24"/>
      <c r="BL486" s="21"/>
      <c r="BM486" s="24"/>
      <c r="BN486" s="21"/>
      <c r="BO486" s="21"/>
      <c r="BP486" s="21"/>
      <c r="BQ486" s="21"/>
      <c r="BR486" s="24"/>
      <c r="BS486" s="21"/>
      <c r="BT486" s="21"/>
      <c r="BU486" s="24"/>
      <c r="BV486" s="21"/>
      <c r="BX486" s="44"/>
    </row>
    <row r="487" spans="2:76" ht="13" x14ac:dyDescent="0.15">
      <c r="B487" s="23"/>
      <c r="C487" s="23"/>
      <c r="D487" s="23"/>
      <c r="E487" s="21"/>
      <c r="F487" s="23"/>
      <c r="G487" s="23"/>
      <c r="H487" s="23"/>
      <c r="I487" s="23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4"/>
      <c r="BE487" s="21"/>
      <c r="BF487" s="21"/>
      <c r="BG487" s="21"/>
      <c r="BH487" s="21"/>
      <c r="BI487" s="24"/>
      <c r="BJ487" s="21"/>
      <c r="BK487" s="24"/>
      <c r="BL487" s="21"/>
      <c r="BM487" s="24"/>
      <c r="BN487" s="21"/>
      <c r="BO487" s="21"/>
      <c r="BP487" s="21"/>
      <c r="BQ487" s="21"/>
      <c r="BR487" s="24"/>
      <c r="BS487" s="21"/>
      <c r="BT487" s="21"/>
      <c r="BU487" s="24"/>
      <c r="BV487" s="21"/>
      <c r="BX487" s="44"/>
    </row>
    <row r="488" spans="2:76" ht="13" x14ac:dyDescent="0.15">
      <c r="B488" s="23"/>
      <c r="C488" s="23"/>
      <c r="D488" s="23"/>
      <c r="E488" s="21"/>
      <c r="F488" s="23"/>
      <c r="G488" s="23"/>
      <c r="H488" s="23"/>
      <c r="I488" s="23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4"/>
      <c r="BE488" s="21"/>
      <c r="BF488" s="21"/>
      <c r="BG488" s="21"/>
      <c r="BH488" s="21"/>
      <c r="BI488" s="24"/>
      <c r="BJ488" s="21"/>
      <c r="BK488" s="24"/>
      <c r="BL488" s="21"/>
      <c r="BM488" s="24"/>
      <c r="BN488" s="21"/>
      <c r="BO488" s="21"/>
      <c r="BP488" s="21"/>
      <c r="BQ488" s="21"/>
      <c r="BR488" s="24"/>
      <c r="BS488" s="21"/>
      <c r="BT488" s="21"/>
      <c r="BU488" s="24"/>
      <c r="BV488" s="21"/>
      <c r="BX488" s="44"/>
    </row>
    <row r="489" spans="2:76" ht="13" x14ac:dyDescent="0.15">
      <c r="B489" s="23"/>
      <c r="C489" s="23"/>
      <c r="D489" s="23"/>
      <c r="E489" s="21"/>
      <c r="F489" s="23"/>
      <c r="G489" s="23"/>
      <c r="H489" s="23"/>
      <c r="I489" s="23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4"/>
      <c r="BE489" s="21"/>
      <c r="BF489" s="21"/>
      <c r="BG489" s="21"/>
      <c r="BH489" s="21"/>
      <c r="BI489" s="24"/>
      <c r="BJ489" s="21"/>
      <c r="BK489" s="24"/>
      <c r="BL489" s="21"/>
      <c r="BM489" s="24"/>
      <c r="BN489" s="21"/>
      <c r="BO489" s="21"/>
      <c r="BP489" s="21"/>
      <c r="BQ489" s="21"/>
      <c r="BR489" s="24"/>
      <c r="BS489" s="21"/>
      <c r="BT489" s="21"/>
      <c r="BU489" s="24"/>
      <c r="BV489" s="21"/>
      <c r="BX489" s="44"/>
    </row>
    <row r="490" spans="2:76" ht="13" x14ac:dyDescent="0.15">
      <c r="B490" s="43"/>
      <c r="C490" s="43"/>
      <c r="D490" s="43"/>
      <c r="E490" s="21"/>
      <c r="F490" s="43"/>
      <c r="G490" s="43"/>
      <c r="H490" s="23"/>
      <c r="I490" s="23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4"/>
      <c r="BE490" s="21"/>
      <c r="BF490" s="21"/>
      <c r="BG490" s="21"/>
      <c r="BH490" s="21"/>
      <c r="BI490" s="24"/>
      <c r="BJ490" s="21"/>
      <c r="BK490" s="24"/>
      <c r="BL490" s="21"/>
      <c r="BM490" s="24"/>
      <c r="BN490" s="21"/>
      <c r="BO490" s="21"/>
      <c r="BP490" s="21"/>
      <c r="BQ490" s="21"/>
      <c r="BR490" s="24"/>
      <c r="BS490" s="21"/>
      <c r="BT490" s="21"/>
      <c r="BU490" s="24"/>
      <c r="BV490" s="21"/>
      <c r="BX490" s="44"/>
    </row>
    <row r="491" spans="2:76" ht="13" x14ac:dyDescent="0.15">
      <c r="B491" s="23"/>
      <c r="C491" s="23"/>
      <c r="D491" s="23"/>
      <c r="E491" s="21"/>
      <c r="F491" s="23"/>
      <c r="G491" s="23"/>
      <c r="H491" s="23"/>
      <c r="I491" s="23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4"/>
      <c r="BE491" s="21"/>
      <c r="BF491" s="21"/>
      <c r="BG491" s="21"/>
      <c r="BH491" s="21"/>
      <c r="BI491" s="24"/>
      <c r="BJ491" s="21"/>
      <c r="BK491" s="24"/>
      <c r="BL491" s="21"/>
      <c r="BM491" s="24"/>
      <c r="BN491" s="21"/>
      <c r="BO491" s="21"/>
      <c r="BP491" s="21"/>
      <c r="BQ491" s="21"/>
      <c r="BR491" s="24"/>
      <c r="BS491" s="21"/>
      <c r="BT491" s="21"/>
      <c r="BU491" s="24"/>
      <c r="BV491" s="21"/>
      <c r="BX491" s="44"/>
    </row>
    <row r="492" spans="2:76" ht="13" x14ac:dyDescent="0.15">
      <c r="B492" s="23"/>
      <c r="C492" s="23"/>
      <c r="D492" s="23"/>
      <c r="E492" s="21"/>
      <c r="F492" s="23"/>
      <c r="G492" s="23"/>
      <c r="H492" s="23"/>
      <c r="I492" s="23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4"/>
      <c r="BE492" s="21"/>
      <c r="BF492" s="21"/>
      <c r="BG492" s="21"/>
      <c r="BH492" s="21"/>
      <c r="BI492" s="24"/>
      <c r="BJ492" s="21"/>
      <c r="BK492" s="24"/>
      <c r="BL492" s="21"/>
      <c r="BM492" s="24"/>
      <c r="BN492" s="21"/>
      <c r="BO492" s="21"/>
      <c r="BP492" s="21"/>
      <c r="BQ492" s="21"/>
      <c r="BR492" s="24"/>
      <c r="BS492" s="21"/>
      <c r="BT492" s="21"/>
      <c r="BU492" s="24"/>
      <c r="BV492" s="21"/>
      <c r="BX492" s="44"/>
    </row>
    <row r="493" spans="2:76" ht="13" x14ac:dyDescent="0.15">
      <c r="B493" s="23"/>
      <c r="C493" s="23"/>
      <c r="D493" s="23"/>
      <c r="E493" s="21"/>
      <c r="F493" s="23"/>
      <c r="G493" s="23"/>
      <c r="H493" s="23"/>
      <c r="I493" s="23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4"/>
      <c r="BE493" s="21"/>
      <c r="BF493" s="21"/>
      <c r="BG493" s="21"/>
      <c r="BH493" s="21"/>
      <c r="BI493" s="24"/>
      <c r="BJ493" s="21"/>
      <c r="BK493" s="24"/>
      <c r="BL493" s="21"/>
      <c r="BM493" s="24"/>
      <c r="BN493" s="21"/>
      <c r="BO493" s="21"/>
      <c r="BP493" s="21"/>
      <c r="BQ493" s="21"/>
      <c r="BR493" s="24"/>
      <c r="BS493" s="21"/>
      <c r="BT493" s="21"/>
      <c r="BU493" s="24"/>
      <c r="BV493" s="21"/>
      <c r="BX493" s="44"/>
    </row>
    <row r="494" spans="2:76" ht="13" x14ac:dyDescent="0.15">
      <c r="B494" s="23"/>
      <c r="C494" s="23"/>
      <c r="D494" s="23"/>
      <c r="E494" s="21"/>
      <c r="F494" s="23"/>
      <c r="G494" s="23"/>
      <c r="H494" s="23"/>
      <c r="I494" s="23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4"/>
      <c r="BE494" s="21"/>
      <c r="BF494" s="21"/>
      <c r="BG494" s="21"/>
      <c r="BH494" s="21"/>
      <c r="BI494" s="24"/>
      <c r="BJ494" s="21"/>
      <c r="BK494" s="24"/>
      <c r="BL494" s="21"/>
      <c r="BM494" s="24"/>
      <c r="BN494" s="21"/>
      <c r="BO494" s="21"/>
      <c r="BP494" s="21"/>
      <c r="BQ494" s="21"/>
      <c r="BR494" s="24"/>
      <c r="BS494" s="21"/>
      <c r="BT494" s="21"/>
      <c r="BU494" s="24"/>
      <c r="BV494" s="21"/>
      <c r="BX494" s="44"/>
    </row>
    <row r="495" spans="2:76" ht="13" x14ac:dyDescent="0.15">
      <c r="B495" s="43"/>
      <c r="C495" s="43"/>
      <c r="D495" s="43"/>
      <c r="F495" s="43"/>
      <c r="G495" s="43"/>
      <c r="H495" s="23"/>
      <c r="I495" s="23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4"/>
      <c r="BE495" s="21"/>
      <c r="BF495" s="21"/>
      <c r="BG495" s="21"/>
      <c r="BH495" s="21"/>
      <c r="BI495" s="24"/>
      <c r="BJ495" s="21"/>
      <c r="BK495" s="24"/>
      <c r="BL495" s="21"/>
      <c r="BM495" s="24"/>
      <c r="BN495" s="21"/>
      <c r="BO495" s="21"/>
      <c r="BP495" s="21"/>
      <c r="BQ495" s="21"/>
      <c r="BR495" s="24"/>
      <c r="BS495" s="21"/>
      <c r="BT495" s="21"/>
      <c r="BU495" s="24"/>
      <c r="BV495" s="21"/>
      <c r="BX495" s="44"/>
    </row>
    <row r="496" spans="2:76" ht="13" x14ac:dyDescent="0.15">
      <c r="B496" s="23"/>
      <c r="C496" s="23"/>
      <c r="D496" s="23"/>
      <c r="E496" s="21"/>
      <c r="F496" s="23"/>
      <c r="G496" s="23"/>
      <c r="H496" s="23"/>
      <c r="I496" s="23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4"/>
      <c r="BE496" s="21"/>
      <c r="BF496" s="21"/>
      <c r="BG496" s="21"/>
      <c r="BH496" s="21"/>
      <c r="BI496" s="24"/>
      <c r="BJ496" s="21"/>
      <c r="BK496" s="24"/>
      <c r="BL496" s="21"/>
      <c r="BM496" s="24"/>
      <c r="BN496" s="21"/>
      <c r="BO496" s="21"/>
      <c r="BP496" s="21"/>
      <c r="BQ496" s="21"/>
      <c r="BR496" s="24"/>
      <c r="BS496" s="21"/>
      <c r="BT496" s="21"/>
      <c r="BU496" s="24"/>
      <c r="BV496" s="21"/>
      <c r="BX496" s="44"/>
    </row>
    <row r="497" spans="2:76" ht="13" x14ac:dyDescent="0.15">
      <c r="B497" s="23"/>
      <c r="C497" s="23"/>
      <c r="D497" s="23"/>
      <c r="E497" s="21"/>
      <c r="F497" s="23"/>
      <c r="G497" s="23"/>
      <c r="H497" s="23"/>
      <c r="I497" s="23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4"/>
      <c r="BE497" s="21"/>
      <c r="BF497" s="21"/>
      <c r="BG497" s="21"/>
      <c r="BH497" s="21"/>
      <c r="BI497" s="24"/>
      <c r="BJ497" s="21"/>
      <c r="BK497" s="24"/>
      <c r="BL497" s="21"/>
      <c r="BM497" s="24"/>
      <c r="BN497" s="21"/>
      <c r="BO497" s="21"/>
      <c r="BP497" s="21"/>
      <c r="BQ497" s="21"/>
      <c r="BR497" s="24"/>
      <c r="BS497" s="21"/>
      <c r="BT497" s="21"/>
      <c r="BU497" s="24"/>
      <c r="BV497" s="21"/>
      <c r="BX497" s="44"/>
    </row>
    <row r="498" spans="2:76" ht="13" x14ac:dyDescent="0.15">
      <c r="B498" s="23"/>
      <c r="C498" s="23"/>
      <c r="D498" s="23"/>
      <c r="E498" s="21"/>
      <c r="F498" s="23"/>
      <c r="G498" s="23"/>
      <c r="H498" s="23"/>
      <c r="I498" s="23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4"/>
      <c r="BE498" s="21"/>
      <c r="BF498" s="21"/>
      <c r="BG498" s="21"/>
      <c r="BH498" s="21"/>
      <c r="BI498" s="24"/>
      <c r="BJ498" s="21"/>
      <c r="BK498" s="24"/>
      <c r="BL498" s="21"/>
      <c r="BM498" s="24"/>
      <c r="BN498" s="21"/>
      <c r="BO498" s="21"/>
      <c r="BP498" s="21"/>
      <c r="BQ498" s="21"/>
      <c r="BR498" s="24"/>
      <c r="BS498" s="21"/>
      <c r="BT498" s="21"/>
      <c r="BU498" s="24"/>
      <c r="BV498" s="21"/>
      <c r="BX498" s="44"/>
    </row>
    <row r="499" spans="2:76" ht="13" x14ac:dyDescent="0.15">
      <c r="B499" s="23"/>
      <c r="C499" s="23"/>
      <c r="D499" s="23"/>
      <c r="E499" s="21"/>
      <c r="F499" s="23"/>
      <c r="G499" s="23"/>
      <c r="H499" s="23"/>
      <c r="I499" s="23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4"/>
      <c r="BE499" s="21"/>
      <c r="BF499" s="21"/>
      <c r="BG499" s="21"/>
      <c r="BH499" s="21"/>
      <c r="BI499" s="24"/>
      <c r="BJ499" s="21"/>
      <c r="BK499" s="24"/>
      <c r="BL499" s="21"/>
      <c r="BM499" s="24"/>
      <c r="BN499" s="21"/>
      <c r="BO499" s="21"/>
      <c r="BP499" s="21"/>
      <c r="BQ499" s="21"/>
      <c r="BR499" s="24"/>
      <c r="BS499" s="21"/>
      <c r="BT499" s="21"/>
      <c r="BU499" s="24"/>
      <c r="BV499" s="21"/>
      <c r="BX499" s="44"/>
    </row>
    <row r="500" spans="2:76" ht="13" x14ac:dyDescent="0.15">
      <c r="B500" s="23"/>
      <c r="C500" s="23"/>
      <c r="D500" s="23"/>
      <c r="E500" s="21"/>
      <c r="F500" s="23"/>
      <c r="G500" s="23"/>
      <c r="H500" s="23"/>
      <c r="I500" s="23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4"/>
      <c r="BE500" s="21"/>
      <c r="BF500" s="21"/>
      <c r="BG500" s="21"/>
      <c r="BH500" s="21"/>
      <c r="BI500" s="24"/>
      <c r="BJ500" s="21"/>
      <c r="BK500" s="24"/>
      <c r="BL500" s="21"/>
      <c r="BM500" s="24"/>
      <c r="BN500" s="21"/>
      <c r="BO500" s="21"/>
      <c r="BP500" s="21"/>
      <c r="BQ500" s="21"/>
      <c r="BR500" s="24"/>
      <c r="BS500" s="21"/>
      <c r="BT500" s="21"/>
      <c r="BU500" s="24"/>
      <c r="BV500" s="21"/>
      <c r="BX500" s="44"/>
    </row>
    <row r="501" spans="2:76" ht="13" x14ac:dyDescent="0.15">
      <c r="B501" s="43"/>
      <c r="C501" s="43"/>
      <c r="D501" s="43"/>
      <c r="E501" s="21"/>
      <c r="F501" s="43"/>
      <c r="G501" s="43"/>
      <c r="H501" s="23"/>
      <c r="I501" s="23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4"/>
      <c r="BE501" s="21"/>
      <c r="BF501" s="21"/>
      <c r="BG501" s="21"/>
      <c r="BH501" s="21"/>
      <c r="BI501" s="24"/>
      <c r="BJ501" s="21"/>
      <c r="BK501" s="24"/>
      <c r="BL501" s="21"/>
      <c r="BM501" s="24"/>
      <c r="BN501" s="21"/>
      <c r="BO501" s="21"/>
      <c r="BP501" s="21"/>
      <c r="BQ501" s="21"/>
      <c r="BR501" s="24"/>
      <c r="BS501" s="21"/>
      <c r="BT501" s="21"/>
      <c r="BU501" s="24"/>
      <c r="BV501" s="21"/>
      <c r="BX501" s="44"/>
    </row>
    <row r="502" spans="2:76" ht="13" x14ac:dyDescent="0.15">
      <c r="B502" s="23"/>
      <c r="C502" s="23"/>
      <c r="D502" s="23"/>
      <c r="E502" s="21"/>
      <c r="F502" s="23"/>
      <c r="G502" s="23"/>
      <c r="H502" s="23"/>
      <c r="I502" s="23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4"/>
      <c r="BE502" s="21"/>
      <c r="BF502" s="21"/>
      <c r="BG502" s="21"/>
      <c r="BH502" s="21"/>
      <c r="BI502" s="24"/>
      <c r="BJ502" s="21"/>
      <c r="BK502" s="24"/>
      <c r="BL502" s="21"/>
      <c r="BM502" s="24"/>
      <c r="BN502" s="21"/>
      <c r="BO502" s="21"/>
      <c r="BP502" s="21"/>
      <c r="BQ502" s="21"/>
      <c r="BR502" s="24"/>
      <c r="BS502" s="21"/>
      <c r="BT502" s="21"/>
      <c r="BU502" s="24"/>
      <c r="BV502" s="21"/>
      <c r="BX502" s="44"/>
    </row>
    <row r="503" spans="2:76" ht="13" x14ac:dyDescent="0.15">
      <c r="B503" s="23"/>
      <c r="C503" s="23"/>
      <c r="D503" s="23"/>
      <c r="E503" s="21"/>
      <c r="F503" s="23"/>
      <c r="G503" s="23"/>
      <c r="H503" s="23"/>
      <c r="I503" s="23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4"/>
      <c r="BE503" s="21"/>
      <c r="BF503" s="21"/>
      <c r="BG503" s="21"/>
      <c r="BH503" s="21"/>
      <c r="BI503" s="24"/>
      <c r="BJ503" s="21"/>
      <c r="BK503" s="24"/>
      <c r="BL503" s="21"/>
      <c r="BM503" s="24"/>
      <c r="BN503" s="21"/>
      <c r="BO503" s="21"/>
      <c r="BP503" s="21"/>
      <c r="BQ503" s="21"/>
      <c r="BR503" s="24"/>
      <c r="BS503" s="21"/>
      <c r="BT503" s="21"/>
      <c r="BU503" s="24"/>
      <c r="BV503" s="21"/>
      <c r="BX503" s="44"/>
    </row>
    <row r="504" spans="2:76" ht="13" x14ac:dyDescent="0.15">
      <c r="B504" s="23"/>
      <c r="C504" s="23"/>
      <c r="D504" s="23"/>
      <c r="E504" s="21"/>
      <c r="F504" s="23"/>
      <c r="G504" s="23"/>
      <c r="H504" s="23"/>
      <c r="I504" s="23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4"/>
      <c r="BE504" s="21"/>
      <c r="BF504" s="21"/>
      <c r="BG504" s="21"/>
      <c r="BH504" s="21"/>
      <c r="BI504" s="24"/>
      <c r="BJ504" s="21"/>
      <c r="BK504" s="24"/>
      <c r="BL504" s="21"/>
      <c r="BM504" s="24"/>
      <c r="BN504" s="21"/>
      <c r="BO504" s="21"/>
      <c r="BP504" s="21"/>
      <c r="BQ504" s="21"/>
      <c r="BR504" s="24"/>
      <c r="BS504" s="21"/>
      <c r="BT504" s="21"/>
      <c r="BU504" s="24"/>
      <c r="BV504" s="21"/>
      <c r="BX504" s="44"/>
    </row>
    <row r="505" spans="2:76" ht="13" x14ac:dyDescent="0.15">
      <c r="B505" s="23"/>
      <c r="C505" s="23"/>
      <c r="D505" s="23"/>
      <c r="E505" s="21"/>
      <c r="F505" s="23"/>
      <c r="G505" s="23"/>
      <c r="H505" s="23"/>
      <c r="I505" s="23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4"/>
      <c r="BE505" s="21"/>
      <c r="BF505" s="21"/>
      <c r="BG505" s="21"/>
      <c r="BH505" s="21"/>
      <c r="BI505" s="24"/>
      <c r="BJ505" s="21"/>
      <c r="BK505" s="24"/>
      <c r="BL505" s="21"/>
      <c r="BM505" s="24"/>
      <c r="BN505" s="21"/>
      <c r="BO505" s="21"/>
      <c r="BP505" s="21"/>
      <c r="BQ505" s="21"/>
      <c r="BR505" s="24"/>
      <c r="BS505" s="21"/>
      <c r="BT505" s="21"/>
      <c r="BU505" s="24"/>
      <c r="BV505" s="21"/>
      <c r="BX505" s="44"/>
    </row>
    <row r="506" spans="2:76" ht="13" x14ac:dyDescent="0.15">
      <c r="B506" s="23"/>
      <c r="C506" s="23"/>
      <c r="D506" s="23"/>
      <c r="E506" s="21"/>
      <c r="F506" s="23"/>
      <c r="G506" s="23"/>
      <c r="H506" s="23"/>
      <c r="I506" s="23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4"/>
      <c r="BE506" s="21"/>
      <c r="BF506" s="21"/>
      <c r="BG506" s="21"/>
      <c r="BH506" s="21"/>
      <c r="BI506" s="24"/>
      <c r="BJ506" s="21"/>
      <c r="BK506" s="24"/>
      <c r="BL506" s="21"/>
      <c r="BM506" s="24"/>
      <c r="BN506" s="21"/>
      <c r="BO506" s="21"/>
      <c r="BP506" s="21"/>
      <c r="BQ506" s="21"/>
      <c r="BR506" s="24"/>
      <c r="BS506" s="21"/>
      <c r="BT506" s="21"/>
      <c r="BU506" s="24"/>
      <c r="BV506" s="21"/>
      <c r="BX506" s="44"/>
    </row>
    <row r="507" spans="2:76" ht="13" x14ac:dyDescent="0.15">
      <c r="B507" s="43"/>
      <c r="C507" s="43"/>
      <c r="D507" s="43"/>
      <c r="F507" s="43"/>
      <c r="G507" s="43"/>
      <c r="H507" s="43"/>
      <c r="I507" s="43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4"/>
      <c r="BE507" s="21"/>
      <c r="BF507" s="21"/>
      <c r="BG507" s="21"/>
      <c r="BH507" s="21"/>
      <c r="BI507" s="24"/>
      <c r="BJ507" s="21"/>
      <c r="BK507" s="24"/>
      <c r="BL507" s="21"/>
      <c r="BM507" s="24"/>
      <c r="BN507" s="21"/>
      <c r="BO507" s="21"/>
      <c r="BP507" s="21"/>
      <c r="BQ507" s="21"/>
      <c r="BR507" s="24"/>
      <c r="BS507" s="21"/>
      <c r="BT507" s="21"/>
      <c r="BU507" s="24"/>
      <c r="BV507" s="21"/>
      <c r="BX507" s="44"/>
    </row>
    <row r="508" spans="2:76" ht="13" x14ac:dyDescent="0.15">
      <c r="B508" s="23"/>
      <c r="C508" s="23"/>
      <c r="D508" s="23"/>
      <c r="E508" s="21"/>
      <c r="F508" s="23"/>
      <c r="G508" s="23"/>
      <c r="H508" s="23"/>
      <c r="I508" s="23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4"/>
      <c r="BE508" s="21"/>
      <c r="BF508" s="21"/>
      <c r="BG508" s="21"/>
      <c r="BH508" s="21"/>
      <c r="BI508" s="24"/>
      <c r="BJ508" s="21"/>
      <c r="BK508" s="24"/>
      <c r="BL508" s="21"/>
      <c r="BM508" s="24"/>
      <c r="BN508" s="21"/>
      <c r="BO508" s="21"/>
      <c r="BP508" s="21"/>
      <c r="BQ508" s="21"/>
      <c r="BR508" s="24"/>
      <c r="BS508" s="21"/>
      <c r="BT508" s="21"/>
      <c r="BU508" s="24"/>
      <c r="BV508" s="21"/>
      <c r="BX508" s="44"/>
    </row>
    <row r="509" spans="2:76" ht="13" x14ac:dyDescent="0.15">
      <c r="B509" s="43"/>
      <c r="C509" s="43"/>
      <c r="D509" s="43"/>
      <c r="F509" s="43"/>
      <c r="G509" s="43"/>
      <c r="H509" s="43"/>
      <c r="I509" s="43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4"/>
      <c r="BE509" s="21"/>
      <c r="BF509" s="21"/>
      <c r="BG509" s="21"/>
      <c r="BH509" s="21"/>
      <c r="BI509" s="24"/>
      <c r="BJ509" s="21"/>
      <c r="BK509" s="24"/>
      <c r="BL509" s="21"/>
      <c r="BM509" s="24"/>
      <c r="BN509" s="21"/>
      <c r="BO509" s="21"/>
      <c r="BP509" s="21"/>
      <c r="BQ509" s="21"/>
      <c r="BR509" s="24"/>
      <c r="BS509" s="21"/>
      <c r="BT509" s="21"/>
      <c r="BU509" s="24"/>
      <c r="BV509" s="21"/>
      <c r="BX509" s="44"/>
    </row>
    <row r="510" spans="2:76" ht="13" x14ac:dyDescent="0.15">
      <c r="B510" s="43"/>
      <c r="C510" s="43"/>
      <c r="D510" s="43"/>
      <c r="E510" s="21"/>
      <c r="F510" s="43"/>
      <c r="G510" s="43"/>
      <c r="H510" s="23"/>
      <c r="I510" s="23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4"/>
      <c r="BE510" s="21"/>
      <c r="BF510" s="21"/>
      <c r="BG510" s="21"/>
      <c r="BH510" s="21"/>
      <c r="BI510" s="24"/>
      <c r="BJ510" s="21"/>
      <c r="BK510" s="24"/>
      <c r="BL510" s="21"/>
      <c r="BM510" s="24"/>
      <c r="BN510" s="21"/>
      <c r="BO510" s="21"/>
      <c r="BP510" s="21"/>
      <c r="BQ510" s="21"/>
      <c r="BR510" s="24"/>
      <c r="BS510" s="21"/>
      <c r="BT510" s="21"/>
      <c r="BU510" s="24"/>
      <c r="BV510" s="21"/>
      <c r="BX510" s="44"/>
    </row>
    <row r="511" spans="2:76" ht="13" x14ac:dyDescent="0.15">
      <c r="B511" s="23"/>
      <c r="C511" s="23"/>
      <c r="D511" s="23"/>
      <c r="E511" s="21"/>
      <c r="F511" s="23"/>
      <c r="G511" s="23"/>
      <c r="H511" s="23"/>
      <c r="I511" s="23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4"/>
      <c r="BE511" s="21"/>
      <c r="BF511" s="21"/>
      <c r="BG511" s="21"/>
      <c r="BH511" s="21"/>
      <c r="BI511" s="24"/>
      <c r="BJ511" s="21"/>
      <c r="BK511" s="24"/>
      <c r="BL511" s="21"/>
      <c r="BM511" s="24"/>
      <c r="BN511" s="21"/>
      <c r="BO511" s="21"/>
      <c r="BP511" s="21"/>
      <c r="BQ511" s="21"/>
      <c r="BR511" s="24"/>
      <c r="BS511" s="21"/>
      <c r="BT511" s="21"/>
      <c r="BU511" s="24"/>
      <c r="BV511" s="21"/>
      <c r="BX511" s="44"/>
    </row>
    <row r="512" spans="2:76" ht="13" x14ac:dyDescent="0.15">
      <c r="B512" s="23"/>
      <c r="C512" s="23"/>
      <c r="D512" s="23"/>
      <c r="E512" s="21"/>
      <c r="F512" s="23"/>
      <c r="G512" s="23"/>
      <c r="H512" s="23"/>
      <c r="I512" s="23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4"/>
      <c r="BE512" s="21"/>
      <c r="BF512" s="21"/>
      <c r="BG512" s="21"/>
      <c r="BH512" s="21"/>
      <c r="BI512" s="24"/>
      <c r="BJ512" s="21"/>
      <c r="BK512" s="24"/>
      <c r="BL512" s="21"/>
      <c r="BM512" s="24"/>
      <c r="BN512" s="21"/>
      <c r="BO512" s="21"/>
      <c r="BP512" s="21"/>
      <c r="BQ512" s="21"/>
      <c r="BR512" s="24"/>
      <c r="BS512" s="21"/>
      <c r="BT512" s="21"/>
      <c r="BU512" s="24"/>
      <c r="BV512" s="21"/>
      <c r="BX512" s="44"/>
    </row>
    <row r="513" spans="2:76" ht="13" x14ac:dyDescent="0.15">
      <c r="B513" s="23"/>
      <c r="C513" s="23"/>
      <c r="D513" s="23"/>
      <c r="E513" s="21"/>
      <c r="F513" s="23"/>
      <c r="G513" s="23"/>
      <c r="H513" s="23"/>
      <c r="I513" s="23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4"/>
      <c r="BE513" s="21"/>
      <c r="BF513" s="21"/>
      <c r="BG513" s="21"/>
      <c r="BH513" s="21"/>
      <c r="BI513" s="24"/>
      <c r="BJ513" s="21"/>
      <c r="BK513" s="24"/>
      <c r="BL513" s="21"/>
      <c r="BM513" s="24"/>
      <c r="BN513" s="21"/>
      <c r="BO513" s="21"/>
      <c r="BP513" s="21"/>
      <c r="BQ513" s="21"/>
      <c r="BR513" s="24"/>
      <c r="BS513" s="21"/>
      <c r="BT513" s="21"/>
      <c r="BU513" s="24"/>
      <c r="BV513" s="21"/>
      <c r="BX513" s="44"/>
    </row>
    <row r="514" spans="2:76" ht="13" x14ac:dyDescent="0.15">
      <c r="B514" s="43"/>
      <c r="C514" s="43"/>
      <c r="D514" s="43"/>
      <c r="E514" s="21"/>
      <c r="F514" s="43"/>
      <c r="G514" s="43"/>
      <c r="H514" s="23"/>
      <c r="I514" s="23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4"/>
      <c r="BE514" s="21"/>
      <c r="BF514" s="21"/>
      <c r="BG514" s="21"/>
      <c r="BH514" s="21"/>
      <c r="BI514" s="24"/>
      <c r="BJ514" s="21"/>
      <c r="BK514" s="24"/>
      <c r="BL514" s="21"/>
      <c r="BM514" s="24"/>
      <c r="BN514" s="21"/>
      <c r="BO514" s="21"/>
      <c r="BP514" s="21"/>
      <c r="BQ514" s="21"/>
      <c r="BR514" s="24"/>
      <c r="BS514" s="21"/>
      <c r="BT514" s="21"/>
      <c r="BU514" s="24"/>
      <c r="BV514" s="21"/>
      <c r="BX514" s="44"/>
    </row>
    <row r="515" spans="2:76" ht="13" x14ac:dyDescent="0.15">
      <c r="B515" s="23"/>
      <c r="C515" s="23"/>
      <c r="D515" s="23"/>
      <c r="E515" s="21"/>
      <c r="F515" s="23"/>
      <c r="G515" s="23"/>
      <c r="H515" s="23"/>
      <c r="I515" s="23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4"/>
      <c r="BE515" s="21"/>
      <c r="BF515" s="21"/>
      <c r="BG515" s="21"/>
      <c r="BH515" s="21"/>
      <c r="BI515" s="24"/>
      <c r="BJ515" s="21"/>
      <c r="BK515" s="24"/>
      <c r="BL515" s="21"/>
      <c r="BM515" s="24"/>
      <c r="BN515" s="21"/>
      <c r="BO515" s="21"/>
      <c r="BP515" s="21"/>
      <c r="BQ515" s="21"/>
      <c r="BR515" s="24"/>
      <c r="BS515" s="21"/>
      <c r="BT515" s="21"/>
      <c r="BU515" s="24"/>
      <c r="BV515" s="21"/>
      <c r="BX515" s="44"/>
    </row>
    <row r="516" spans="2:76" ht="13" x14ac:dyDescent="0.15">
      <c r="B516" s="23"/>
      <c r="C516" s="23"/>
      <c r="D516" s="23"/>
      <c r="E516" s="21"/>
      <c r="F516" s="23"/>
      <c r="G516" s="23"/>
      <c r="H516" s="23"/>
      <c r="I516" s="23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4"/>
      <c r="BE516" s="21"/>
      <c r="BF516" s="21"/>
      <c r="BG516" s="21"/>
      <c r="BH516" s="21"/>
      <c r="BI516" s="24"/>
      <c r="BJ516" s="21"/>
      <c r="BK516" s="24"/>
      <c r="BL516" s="21"/>
      <c r="BM516" s="24"/>
      <c r="BN516" s="21"/>
      <c r="BO516" s="21"/>
      <c r="BP516" s="21"/>
      <c r="BQ516" s="21"/>
      <c r="BR516" s="24"/>
      <c r="BS516" s="21"/>
      <c r="BT516" s="21"/>
      <c r="BU516" s="24"/>
      <c r="BV516" s="21"/>
      <c r="BX516" s="44"/>
    </row>
    <row r="517" spans="2:76" ht="13" x14ac:dyDescent="0.15">
      <c r="B517" s="43"/>
      <c r="C517" s="43"/>
      <c r="D517" s="43"/>
      <c r="F517" s="43"/>
      <c r="G517" s="43"/>
      <c r="H517" s="43"/>
      <c r="I517" s="43"/>
      <c r="AF517" s="3"/>
      <c r="AG517" s="3"/>
      <c r="AH517" s="3"/>
      <c r="AJ517" s="3"/>
      <c r="AK517" s="3"/>
      <c r="AO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4"/>
      <c r="BE517" s="21"/>
      <c r="BF517" s="21"/>
      <c r="BG517" s="21"/>
      <c r="BH517" s="21"/>
      <c r="BI517" s="24"/>
      <c r="BJ517" s="21"/>
      <c r="BK517" s="24"/>
      <c r="BL517" s="21"/>
      <c r="BM517" s="24"/>
      <c r="BN517" s="21"/>
      <c r="BO517" s="21"/>
      <c r="BP517" s="21"/>
      <c r="BQ517" s="21"/>
      <c r="BR517" s="24"/>
      <c r="BS517" s="21"/>
      <c r="BT517" s="21"/>
      <c r="BU517" s="24"/>
      <c r="BV517" s="21"/>
      <c r="BX517" s="44"/>
    </row>
    <row r="518" spans="2:76" ht="13" x14ac:dyDescent="0.15">
      <c r="B518" s="23"/>
      <c r="C518" s="23"/>
      <c r="D518" s="23"/>
      <c r="E518" s="21"/>
      <c r="F518" s="23"/>
      <c r="G518" s="23"/>
      <c r="H518" s="23"/>
      <c r="I518" s="23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4"/>
      <c r="BE518" s="21"/>
      <c r="BF518" s="21"/>
      <c r="BG518" s="21"/>
      <c r="BH518" s="21"/>
      <c r="BI518" s="24"/>
      <c r="BJ518" s="21"/>
      <c r="BK518" s="24"/>
      <c r="BL518" s="21"/>
      <c r="BM518" s="24"/>
      <c r="BN518" s="21"/>
      <c r="BO518" s="21"/>
      <c r="BP518" s="21"/>
      <c r="BQ518" s="21"/>
      <c r="BR518" s="24"/>
      <c r="BS518" s="21"/>
      <c r="BT518" s="21"/>
      <c r="BU518" s="24"/>
      <c r="BV518" s="21"/>
      <c r="BX518" s="44"/>
    </row>
    <row r="519" spans="2:76" ht="13" x14ac:dyDescent="0.15">
      <c r="B519" s="23"/>
      <c r="C519" s="23"/>
      <c r="D519" s="23"/>
      <c r="E519" s="21"/>
      <c r="F519" s="23"/>
      <c r="G519" s="23"/>
      <c r="H519" s="23"/>
      <c r="I519" s="23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4"/>
      <c r="BE519" s="21"/>
      <c r="BF519" s="21"/>
      <c r="BG519" s="21"/>
      <c r="BH519" s="21"/>
      <c r="BI519" s="24"/>
      <c r="BJ519" s="21"/>
      <c r="BK519" s="24"/>
      <c r="BL519" s="21"/>
      <c r="BM519" s="24"/>
      <c r="BN519" s="21"/>
      <c r="BO519" s="21"/>
      <c r="BP519" s="21"/>
      <c r="BQ519" s="21"/>
      <c r="BR519" s="24"/>
      <c r="BS519" s="21"/>
      <c r="BT519" s="21"/>
      <c r="BU519" s="24"/>
      <c r="BV519" s="21"/>
      <c r="BX519" s="44"/>
    </row>
    <row r="520" spans="2:76" ht="13" x14ac:dyDescent="0.15">
      <c r="B520" s="23"/>
      <c r="C520" s="23"/>
      <c r="D520" s="23"/>
      <c r="E520" s="21"/>
      <c r="F520" s="23"/>
      <c r="G520" s="23"/>
      <c r="H520" s="23"/>
      <c r="I520" s="23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4"/>
      <c r="BE520" s="21"/>
      <c r="BF520" s="21"/>
      <c r="BG520" s="21"/>
      <c r="BH520" s="21"/>
      <c r="BI520" s="24"/>
      <c r="BJ520" s="21"/>
      <c r="BK520" s="24"/>
      <c r="BL520" s="21"/>
      <c r="BM520" s="24"/>
      <c r="BN520" s="21"/>
      <c r="BO520" s="21"/>
      <c r="BP520" s="21"/>
      <c r="BQ520" s="21"/>
      <c r="BR520" s="24"/>
      <c r="BS520" s="21"/>
      <c r="BT520" s="21"/>
      <c r="BU520" s="24"/>
      <c r="BV520" s="21"/>
      <c r="BX520" s="44"/>
    </row>
    <row r="521" spans="2:76" ht="13" x14ac:dyDescent="0.15">
      <c r="B521" s="23"/>
      <c r="C521" s="23"/>
      <c r="D521" s="23"/>
      <c r="E521" s="21"/>
      <c r="F521" s="23"/>
      <c r="G521" s="23"/>
      <c r="H521" s="23"/>
      <c r="I521" s="23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4"/>
      <c r="BE521" s="21"/>
      <c r="BF521" s="21"/>
      <c r="BG521" s="21"/>
      <c r="BH521" s="21"/>
      <c r="BI521" s="24"/>
      <c r="BJ521" s="21"/>
      <c r="BK521" s="24"/>
      <c r="BL521" s="21"/>
      <c r="BM521" s="24"/>
      <c r="BN521" s="21"/>
      <c r="BO521" s="21"/>
      <c r="BP521" s="21"/>
      <c r="BQ521" s="21"/>
      <c r="BR521" s="24"/>
      <c r="BS521" s="21"/>
      <c r="BT521" s="21"/>
      <c r="BU521" s="24"/>
      <c r="BV521" s="21"/>
      <c r="BX521" s="44"/>
    </row>
    <row r="522" spans="2:76" ht="13" x14ac:dyDescent="0.15">
      <c r="B522" s="43"/>
      <c r="C522" s="43"/>
      <c r="D522" s="43"/>
      <c r="E522" s="21"/>
      <c r="F522" s="43"/>
      <c r="G522" s="43"/>
      <c r="H522" s="23"/>
      <c r="I522" s="23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4"/>
      <c r="BE522" s="21"/>
      <c r="BF522" s="21"/>
      <c r="BG522" s="21"/>
      <c r="BH522" s="21"/>
      <c r="BI522" s="24"/>
      <c r="BJ522" s="21"/>
      <c r="BK522" s="24"/>
      <c r="BL522" s="21"/>
      <c r="BM522" s="24"/>
      <c r="BN522" s="21"/>
      <c r="BO522" s="21"/>
      <c r="BP522" s="21"/>
      <c r="BQ522" s="21"/>
      <c r="BR522" s="24"/>
      <c r="BS522" s="21"/>
      <c r="BT522" s="21"/>
      <c r="BU522" s="24"/>
      <c r="BV522" s="21"/>
      <c r="BX522" s="44"/>
    </row>
    <row r="523" spans="2:76" ht="13" x14ac:dyDescent="0.15">
      <c r="B523" s="43"/>
      <c r="C523" s="43"/>
      <c r="D523" s="43"/>
      <c r="F523" s="43"/>
      <c r="G523" s="43"/>
      <c r="H523" s="43"/>
      <c r="I523" s="43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4"/>
      <c r="BE523" s="21"/>
      <c r="BF523" s="21"/>
      <c r="BG523" s="21"/>
      <c r="BH523" s="21"/>
      <c r="BI523" s="24"/>
      <c r="BJ523" s="21"/>
      <c r="BK523" s="24"/>
      <c r="BL523" s="21"/>
      <c r="BM523" s="24"/>
      <c r="BN523" s="21"/>
      <c r="BO523" s="21"/>
      <c r="BP523" s="21"/>
      <c r="BQ523" s="21"/>
      <c r="BR523" s="24"/>
      <c r="BS523" s="21"/>
      <c r="BT523" s="21"/>
      <c r="BU523" s="24"/>
      <c r="BV523" s="21"/>
      <c r="BX523" s="44"/>
    </row>
    <row r="524" spans="2:76" ht="13" x14ac:dyDescent="0.15">
      <c r="B524" s="23"/>
      <c r="C524" s="23"/>
      <c r="D524" s="23"/>
      <c r="E524" s="21"/>
      <c r="F524" s="23"/>
      <c r="G524" s="23"/>
      <c r="H524" s="23"/>
      <c r="I524" s="23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4"/>
      <c r="BE524" s="21"/>
      <c r="BF524" s="21"/>
      <c r="BG524" s="21"/>
      <c r="BH524" s="21"/>
      <c r="BI524" s="24"/>
      <c r="BJ524" s="21"/>
      <c r="BK524" s="24"/>
      <c r="BL524" s="21"/>
      <c r="BM524" s="24"/>
      <c r="BN524" s="21"/>
      <c r="BO524" s="21"/>
      <c r="BP524" s="21"/>
      <c r="BQ524" s="21"/>
      <c r="BR524" s="24"/>
      <c r="BS524" s="21"/>
      <c r="BT524" s="21"/>
      <c r="BU524" s="24"/>
      <c r="BV524" s="21"/>
      <c r="BX524" s="44"/>
    </row>
    <row r="525" spans="2:76" ht="13" x14ac:dyDescent="0.15">
      <c r="B525" s="23"/>
      <c r="C525" s="23"/>
      <c r="D525" s="23"/>
      <c r="E525" s="21"/>
      <c r="F525" s="23"/>
      <c r="G525" s="23"/>
      <c r="H525" s="23"/>
      <c r="I525" s="23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4"/>
      <c r="BE525" s="21"/>
      <c r="BF525" s="21"/>
      <c r="BG525" s="21"/>
      <c r="BH525" s="21"/>
      <c r="BI525" s="24"/>
      <c r="BJ525" s="21"/>
      <c r="BK525" s="24"/>
      <c r="BL525" s="21"/>
      <c r="BM525" s="24"/>
      <c r="BN525" s="21"/>
      <c r="BO525" s="21"/>
      <c r="BP525" s="21"/>
      <c r="BQ525" s="21"/>
      <c r="BR525" s="24"/>
      <c r="BS525" s="21"/>
      <c r="BT525" s="21"/>
      <c r="BU525" s="24"/>
      <c r="BV525" s="21"/>
      <c r="BX525" s="44"/>
    </row>
    <row r="526" spans="2:76" ht="13" x14ac:dyDescent="0.15">
      <c r="B526" s="23"/>
      <c r="C526" s="23"/>
      <c r="D526" s="23"/>
      <c r="E526" s="21"/>
      <c r="F526" s="23"/>
      <c r="G526" s="23"/>
      <c r="H526" s="23"/>
      <c r="I526" s="23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4"/>
      <c r="BE526" s="21"/>
      <c r="BF526" s="21"/>
      <c r="BG526" s="21"/>
      <c r="BH526" s="21"/>
      <c r="BI526" s="24"/>
      <c r="BJ526" s="21"/>
      <c r="BK526" s="24"/>
      <c r="BL526" s="21"/>
      <c r="BM526" s="24"/>
      <c r="BN526" s="21"/>
      <c r="BO526" s="21"/>
      <c r="BP526" s="21"/>
      <c r="BQ526" s="21"/>
      <c r="BR526" s="24"/>
      <c r="BS526" s="21"/>
      <c r="BT526" s="21"/>
      <c r="BU526" s="24"/>
      <c r="BV526" s="21"/>
      <c r="BX526" s="44"/>
    </row>
    <row r="527" spans="2:76" ht="13" x14ac:dyDescent="0.15">
      <c r="B527" s="23"/>
      <c r="C527" s="23"/>
      <c r="D527" s="23"/>
      <c r="E527" s="21"/>
      <c r="F527" s="23"/>
      <c r="G527" s="23"/>
      <c r="H527" s="23"/>
      <c r="I527" s="23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4"/>
      <c r="BE527" s="21"/>
      <c r="BF527" s="21"/>
      <c r="BG527" s="21"/>
      <c r="BH527" s="21"/>
      <c r="BI527" s="24"/>
      <c r="BJ527" s="21"/>
      <c r="BK527" s="24"/>
      <c r="BL527" s="21"/>
      <c r="BM527" s="24"/>
      <c r="BN527" s="21"/>
      <c r="BO527" s="21"/>
      <c r="BP527" s="21"/>
      <c r="BQ527" s="21"/>
      <c r="BR527" s="24"/>
      <c r="BS527" s="21"/>
      <c r="BT527" s="21"/>
      <c r="BU527" s="24"/>
      <c r="BV527" s="21"/>
      <c r="BX527" s="44"/>
    </row>
    <row r="528" spans="2:76" ht="13" x14ac:dyDescent="0.15">
      <c r="B528" s="23"/>
      <c r="C528" s="23"/>
      <c r="D528" s="23"/>
      <c r="E528" s="21"/>
      <c r="F528" s="23"/>
      <c r="G528" s="23"/>
      <c r="H528" s="23"/>
      <c r="I528" s="23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4"/>
      <c r="BE528" s="21"/>
      <c r="BF528" s="21"/>
      <c r="BG528" s="21"/>
      <c r="BH528" s="21"/>
      <c r="BI528" s="24"/>
      <c r="BJ528" s="21"/>
      <c r="BK528" s="24"/>
      <c r="BL528" s="21"/>
      <c r="BM528" s="24"/>
      <c r="BN528" s="21"/>
      <c r="BO528" s="21"/>
      <c r="BP528" s="21"/>
      <c r="BQ528" s="21"/>
      <c r="BR528" s="24"/>
      <c r="BS528" s="21"/>
      <c r="BT528" s="21"/>
      <c r="BU528" s="24"/>
      <c r="BV528" s="21"/>
      <c r="BX528" s="44"/>
    </row>
    <row r="529" spans="2:76" ht="13" x14ac:dyDescent="0.15">
      <c r="B529" s="23"/>
      <c r="C529" s="23"/>
      <c r="D529" s="23"/>
      <c r="E529" s="21"/>
      <c r="F529" s="23"/>
      <c r="G529" s="23"/>
      <c r="H529" s="23"/>
      <c r="I529" s="23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4"/>
      <c r="BE529" s="21"/>
      <c r="BF529" s="21"/>
      <c r="BG529" s="21"/>
      <c r="BH529" s="21"/>
      <c r="BI529" s="24"/>
      <c r="BJ529" s="21"/>
      <c r="BK529" s="24"/>
      <c r="BL529" s="21"/>
      <c r="BM529" s="24"/>
      <c r="BN529" s="21"/>
      <c r="BO529" s="21"/>
      <c r="BP529" s="21"/>
      <c r="BQ529" s="21"/>
      <c r="BR529" s="24"/>
      <c r="BS529" s="21"/>
      <c r="BT529" s="21"/>
      <c r="BU529" s="24"/>
      <c r="BV529" s="21"/>
      <c r="BX529" s="44"/>
    </row>
    <row r="530" spans="2:76" ht="13" x14ac:dyDescent="0.15">
      <c r="B530" s="23"/>
      <c r="C530" s="23"/>
      <c r="D530" s="23"/>
      <c r="E530" s="21"/>
      <c r="F530" s="23"/>
      <c r="G530" s="23"/>
      <c r="H530" s="23"/>
      <c r="I530" s="23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4"/>
      <c r="BE530" s="21"/>
      <c r="BF530" s="21"/>
      <c r="BG530" s="21"/>
      <c r="BH530" s="21"/>
      <c r="BI530" s="24"/>
      <c r="BJ530" s="21"/>
      <c r="BK530" s="24"/>
      <c r="BL530" s="21"/>
      <c r="BM530" s="24"/>
      <c r="BN530" s="21"/>
      <c r="BO530" s="21"/>
      <c r="BP530" s="21"/>
      <c r="BQ530" s="21"/>
      <c r="BR530" s="24"/>
      <c r="BS530" s="21"/>
      <c r="BT530" s="21"/>
      <c r="BU530" s="24"/>
      <c r="BV530" s="21"/>
      <c r="BX530" s="44"/>
    </row>
    <row r="531" spans="2:76" ht="13" x14ac:dyDescent="0.15">
      <c r="B531" s="43"/>
      <c r="C531" s="43"/>
      <c r="D531" s="43"/>
      <c r="F531" s="43"/>
      <c r="G531" s="43"/>
      <c r="H531" s="43"/>
      <c r="I531" s="43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4"/>
      <c r="BE531" s="21"/>
      <c r="BF531" s="21"/>
      <c r="BG531" s="21"/>
      <c r="BH531" s="21"/>
      <c r="BI531" s="24"/>
      <c r="BJ531" s="21"/>
      <c r="BK531" s="24"/>
      <c r="BL531" s="21"/>
      <c r="BM531" s="24"/>
      <c r="BN531" s="21"/>
      <c r="BO531" s="21"/>
      <c r="BP531" s="21"/>
      <c r="BQ531" s="21"/>
      <c r="BR531" s="24"/>
      <c r="BS531" s="21"/>
      <c r="BT531" s="21"/>
      <c r="BU531" s="24"/>
      <c r="BV531" s="21"/>
      <c r="BX531" s="44"/>
    </row>
    <row r="532" spans="2:76" ht="13" x14ac:dyDescent="0.15">
      <c r="B532" s="23"/>
      <c r="C532" s="23"/>
      <c r="D532" s="23"/>
      <c r="E532" s="21"/>
      <c r="F532" s="23"/>
      <c r="G532" s="23"/>
      <c r="H532" s="23"/>
      <c r="I532" s="23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4"/>
      <c r="BE532" s="21"/>
      <c r="BF532" s="21"/>
      <c r="BG532" s="21"/>
      <c r="BH532" s="21"/>
      <c r="BI532" s="24"/>
      <c r="BJ532" s="21"/>
      <c r="BK532" s="24"/>
      <c r="BL532" s="21"/>
      <c r="BM532" s="24"/>
      <c r="BN532" s="21"/>
      <c r="BO532" s="21"/>
      <c r="BP532" s="21"/>
      <c r="BQ532" s="21"/>
      <c r="BR532" s="24"/>
      <c r="BS532" s="21"/>
      <c r="BT532" s="21"/>
      <c r="BU532" s="24"/>
      <c r="BV532" s="21"/>
      <c r="BX532" s="44"/>
    </row>
    <row r="533" spans="2:76" ht="13" x14ac:dyDescent="0.15">
      <c r="B533" s="43"/>
      <c r="C533" s="43"/>
      <c r="D533" s="43"/>
      <c r="F533" s="43"/>
      <c r="G533" s="43"/>
      <c r="H533" s="43"/>
      <c r="I533" s="43"/>
      <c r="AF533" s="3"/>
      <c r="AG533" s="3"/>
      <c r="AH533" s="3"/>
      <c r="AJ533" s="3"/>
      <c r="AK533" s="3"/>
      <c r="AO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4"/>
      <c r="BE533" s="21"/>
      <c r="BF533" s="21"/>
      <c r="BG533" s="21"/>
      <c r="BH533" s="21"/>
      <c r="BI533" s="24"/>
      <c r="BJ533" s="21"/>
      <c r="BK533" s="24"/>
      <c r="BL533" s="21"/>
      <c r="BM533" s="24"/>
      <c r="BN533" s="21"/>
      <c r="BO533" s="21"/>
      <c r="BP533" s="21"/>
      <c r="BQ533" s="21"/>
      <c r="BR533" s="24"/>
      <c r="BS533" s="21"/>
      <c r="BT533" s="21"/>
      <c r="BU533" s="24"/>
      <c r="BV533" s="21"/>
      <c r="BX533" s="44"/>
    </row>
    <row r="534" spans="2:76" ht="13" x14ac:dyDescent="0.15">
      <c r="B534" s="23"/>
      <c r="C534" s="23"/>
      <c r="D534" s="23"/>
      <c r="E534" s="21"/>
      <c r="F534" s="23"/>
      <c r="G534" s="23"/>
      <c r="H534" s="23"/>
      <c r="I534" s="23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4"/>
      <c r="BE534" s="21"/>
      <c r="BF534" s="21"/>
      <c r="BG534" s="21"/>
      <c r="BH534" s="21"/>
      <c r="BI534" s="24"/>
      <c r="BJ534" s="21"/>
      <c r="BK534" s="24"/>
      <c r="BL534" s="21"/>
      <c r="BM534" s="24"/>
      <c r="BN534" s="21"/>
      <c r="BO534" s="21"/>
      <c r="BP534" s="21"/>
      <c r="BQ534" s="21"/>
      <c r="BR534" s="24"/>
      <c r="BS534" s="21"/>
      <c r="BT534" s="21"/>
      <c r="BU534" s="24"/>
      <c r="BV534" s="21"/>
      <c r="BX534" s="44"/>
    </row>
    <row r="535" spans="2:76" ht="13" x14ac:dyDescent="0.15">
      <c r="B535" s="23"/>
      <c r="C535" s="23"/>
      <c r="D535" s="23"/>
      <c r="E535" s="21"/>
      <c r="F535" s="23"/>
      <c r="G535" s="23"/>
      <c r="H535" s="23"/>
      <c r="I535" s="23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4"/>
      <c r="BE535" s="21"/>
      <c r="BF535" s="21"/>
      <c r="BG535" s="21"/>
      <c r="BH535" s="21"/>
      <c r="BI535" s="24"/>
      <c r="BJ535" s="21"/>
      <c r="BK535" s="24"/>
      <c r="BL535" s="21"/>
      <c r="BM535" s="24"/>
      <c r="BN535" s="21"/>
      <c r="BO535" s="21"/>
      <c r="BP535" s="21"/>
      <c r="BQ535" s="21"/>
      <c r="BR535" s="24"/>
      <c r="BS535" s="21"/>
      <c r="BT535" s="21"/>
      <c r="BU535" s="24"/>
      <c r="BV535" s="21"/>
      <c r="BX535" s="44"/>
    </row>
    <row r="536" spans="2:76" ht="13" x14ac:dyDescent="0.15">
      <c r="B536" s="43"/>
      <c r="C536" s="43"/>
      <c r="D536" s="43"/>
      <c r="F536" s="43"/>
      <c r="G536" s="43"/>
      <c r="H536" s="43"/>
      <c r="I536" s="43"/>
      <c r="BD536" s="44"/>
      <c r="BI536" s="44"/>
      <c r="BK536" s="44"/>
      <c r="BM536" s="44"/>
      <c r="BR536" s="44"/>
      <c r="BU536" s="44"/>
      <c r="BX536" s="44"/>
    </row>
    <row r="537" spans="2:76" ht="13" x14ac:dyDescent="0.15">
      <c r="B537" s="43"/>
      <c r="C537" s="43"/>
      <c r="D537" s="43"/>
      <c r="F537" s="43"/>
      <c r="G537" s="43"/>
      <c r="H537" s="43"/>
      <c r="I537" s="43"/>
      <c r="AF537" s="3"/>
      <c r="AG537" s="3"/>
      <c r="AH537" s="3"/>
      <c r="AJ537" s="3"/>
      <c r="AK537" s="3"/>
      <c r="BD537" s="4"/>
      <c r="BI537" s="4"/>
      <c r="BK537" s="4"/>
      <c r="BM537" s="4"/>
      <c r="BR537" s="4"/>
      <c r="BU537" s="4"/>
      <c r="BX537" s="44"/>
    </row>
    <row r="538" spans="2:76" ht="13" x14ac:dyDescent="0.15">
      <c r="B538" s="43"/>
      <c r="C538" s="43"/>
      <c r="D538" s="43"/>
      <c r="F538" s="43"/>
      <c r="G538" s="43"/>
      <c r="H538" s="43"/>
      <c r="I538" s="43"/>
      <c r="AF538" s="3"/>
      <c r="AG538" s="3"/>
      <c r="AH538" s="3"/>
      <c r="AJ538" s="3"/>
      <c r="AK538" s="3"/>
      <c r="BD538" s="4"/>
      <c r="BI538" s="4"/>
      <c r="BK538" s="4"/>
      <c r="BM538" s="4"/>
      <c r="BR538" s="4"/>
      <c r="BU538" s="4"/>
      <c r="BX538" s="44"/>
    </row>
    <row r="539" spans="2:76" ht="13" x14ac:dyDescent="0.15">
      <c r="B539" s="43"/>
      <c r="C539" s="43"/>
      <c r="D539" s="43"/>
      <c r="F539" s="43"/>
      <c r="G539" s="43"/>
      <c r="H539" s="43"/>
      <c r="I539" s="43"/>
      <c r="BD539" s="44"/>
      <c r="BI539" s="44"/>
      <c r="BK539" s="44"/>
      <c r="BM539" s="44"/>
      <c r="BR539" s="44"/>
      <c r="BU539" s="44"/>
      <c r="BX539" s="44"/>
    </row>
    <row r="540" spans="2:76" ht="13" x14ac:dyDescent="0.15">
      <c r="B540" s="43"/>
      <c r="C540" s="43"/>
      <c r="D540" s="43"/>
      <c r="F540" s="43"/>
      <c r="G540" s="43"/>
      <c r="H540" s="43"/>
      <c r="I540" s="43"/>
      <c r="BD540" s="44"/>
      <c r="BI540" s="44"/>
      <c r="BK540" s="44"/>
      <c r="BM540" s="44"/>
      <c r="BR540" s="44"/>
      <c r="BU540" s="44"/>
      <c r="BX540" s="44"/>
    </row>
    <row r="541" spans="2:76" ht="13" x14ac:dyDescent="0.15">
      <c r="B541" s="43"/>
      <c r="C541" s="43"/>
      <c r="D541" s="43"/>
      <c r="F541" s="43"/>
      <c r="G541" s="43"/>
      <c r="H541" s="43"/>
      <c r="I541" s="43"/>
      <c r="BD541" s="44"/>
      <c r="BI541" s="44"/>
      <c r="BK541" s="44"/>
      <c r="BM541" s="44"/>
      <c r="BR541" s="44"/>
      <c r="BU541" s="44"/>
      <c r="BX541" s="44"/>
    </row>
    <row r="542" spans="2:76" ht="13" x14ac:dyDescent="0.15">
      <c r="B542" s="43"/>
      <c r="C542" s="43"/>
      <c r="D542" s="43"/>
      <c r="F542" s="43"/>
      <c r="G542" s="43"/>
      <c r="H542" s="43"/>
      <c r="I542" s="43"/>
      <c r="AF542" s="3"/>
      <c r="AG542" s="3"/>
      <c r="AH542" s="3"/>
      <c r="AJ542" s="3"/>
      <c r="AK542" s="3"/>
      <c r="BD542" s="4"/>
      <c r="BI542" s="4"/>
      <c r="BK542" s="4"/>
      <c r="BM542" s="4"/>
      <c r="BR542" s="4"/>
      <c r="BU542" s="4"/>
      <c r="BX542" s="44"/>
    </row>
    <row r="543" spans="2:76" ht="13" x14ac:dyDescent="0.15">
      <c r="B543" s="23"/>
      <c r="C543" s="23"/>
      <c r="D543" s="23"/>
      <c r="E543" s="21"/>
      <c r="F543" s="23"/>
      <c r="G543" s="23"/>
      <c r="H543" s="23"/>
      <c r="I543" s="23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4"/>
      <c r="BE543" s="21"/>
      <c r="BF543" s="21"/>
      <c r="BG543" s="21"/>
      <c r="BH543" s="21"/>
      <c r="BI543" s="24"/>
      <c r="BJ543" s="21"/>
      <c r="BK543" s="24"/>
      <c r="BL543" s="21"/>
      <c r="BM543" s="24"/>
      <c r="BN543" s="21"/>
      <c r="BO543" s="21"/>
      <c r="BP543" s="21"/>
      <c r="BQ543" s="21"/>
      <c r="BR543" s="24"/>
      <c r="BS543" s="21"/>
      <c r="BT543" s="21"/>
      <c r="BU543" s="24"/>
      <c r="BV543" s="21"/>
      <c r="BX543" s="44"/>
    </row>
    <row r="544" spans="2:76" ht="13" x14ac:dyDescent="0.15">
      <c r="B544" s="43"/>
      <c r="C544" s="43"/>
      <c r="D544" s="43"/>
      <c r="F544" s="43"/>
      <c r="G544" s="43"/>
      <c r="H544" s="43"/>
      <c r="I544" s="43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4"/>
      <c r="BE544" s="21"/>
      <c r="BF544" s="21"/>
      <c r="BG544" s="21"/>
      <c r="BH544" s="21"/>
      <c r="BI544" s="24"/>
      <c r="BJ544" s="21"/>
      <c r="BK544" s="24"/>
      <c r="BL544" s="21"/>
      <c r="BM544" s="24"/>
      <c r="BN544" s="21"/>
      <c r="BO544" s="21"/>
      <c r="BP544" s="21"/>
      <c r="BQ544" s="21"/>
      <c r="BR544" s="24"/>
      <c r="BS544" s="21"/>
      <c r="BT544" s="21"/>
      <c r="BU544" s="24"/>
      <c r="BV544" s="21"/>
      <c r="BX544" s="44"/>
    </row>
    <row r="545" spans="2:76" ht="13" x14ac:dyDescent="0.15">
      <c r="B545" s="23"/>
      <c r="C545" s="23"/>
      <c r="D545" s="23"/>
      <c r="E545" s="21"/>
      <c r="F545" s="23"/>
      <c r="G545" s="23"/>
      <c r="H545" s="23"/>
      <c r="I545" s="23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4"/>
      <c r="BE545" s="21"/>
      <c r="BF545" s="21"/>
      <c r="BG545" s="21"/>
      <c r="BH545" s="21"/>
      <c r="BI545" s="24"/>
      <c r="BJ545" s="21"/>
      <c r="BK545" s="24"/>
      <c r="BL545" s="21"/>
      <c r="BM545" s="24"/>
      <c r="BN545" s="21"/>
      <c r="BO545" s="21"/>
      <c r="BP545" s="21"/>
      <c r="BQ545" s="21"/>
      <c r="BR545" s="24"/>
      <c r="BS545" s="21"/>
      <c r="BT545" s="21"/>
      <c r="BU545" s="24"/>
      <c r="BV545" s="21"/>
      <c r="BX545" s="44"/>
    </row>
    <row r="546" spans="2:76" ht="13" x14ac:dyDescent="0.15">
      <c r="B546" s="43"/>
      <c r="C546" s="43"/>
      <c r="D546" s="43"/>
      <c r="F546" s="43"/>
      <c r="G546" s="43"/>
      <c r="H546" s="43"/>
      <c r="I546" s="43"/>
      <c r="K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4"/>
      <c r="BE546" s="21"/>
      <c r="BF546" s="21"/>
      <c r="BG546" s="21"/>
      <c r="BH546" s="21"/>
      <c r="BI546" s="24"/>
      <c r="BJ546" s="21"/>
      <c r="BK546" s="24"/>
      <c r="BL546" s="21"/>
      <c r="BM546" s="24"/>
      <c r="BN546" s="21"/>
      <c r="BO546" s="21"/>
      <c r="BP546" s="21"/>
      <c r="BQ546" s="21"/>
      <c r="BR546" s="24"/>
      <c r="BS546" s="21"/>
      <c r="BT546" s="21"/>
      <c r="BU546" s="24"/>
      <c r="BV546" s="21"/>
      <c r="BX546" s="44"/>
    </row>
    <row r="547" spans="2:76" ht="13" x14ac:dyDescent="0.15">
      <c r="B547" s="23"/>
      <c r="C547" s="23"/>
      <c r="D547" s="23"/>
      <c r="E547" s="21"/>
      <c r="F547" s="23"/>
      <c r="G547" s="23"/>
      <c r="H547" s="23"/>
      <c r="I547" s="23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4"/>
      <c r="BE547" s="21"/>
      <c r="BF547" s="21"/>
      <c r="BG547" s="21"/>
      <c r="BH547" s="21"/>
      <c r="BI547" s="24"/>
      <c r="BJ547" s="21"/>
      <c r="BK547" s="24"/>
      <c r="BL547" s="21"/>
      <c r="BM547" s="24"/>
      <c r="BN547" s="21"/>
      <c r="BO547" s="21"/>
      <c r="BP547" s="21"/>
      <c r="BQ547" s="21"/>
      <c r="BR547" s="24"/>
      <c r="BS547" s="21"/>
      <c r="BT547" s="21"/>
      <c r="BU547" s="24"/>
      <c r="BV547" s="21"/>
      <c r="BX547" s="44"/>
    </row>
    <row r="548" spans="2:76" ht="13" x14ac:dyDescent="0.15">
      <c r="B548" s="23"/>
      <c r="C548" s="23"/>
      <c r="D548" s="23"/>
      <c r="E548" s="21"/>
      <c r="F548" s="23"/>
      <c r="G548" s="23"/>
      <c r="H548" s="23"/>
      <c r="I548" s="23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4"/>
      <c r="BE548" s="21"/>
      <c r="BF548" s="21"/>
      <c r="BG548" s="21"/>
      <c r="BH548" s="21"/>
      <c r="BI548" s="24"/>
      <c r="BJ548" s="21"/>
      <c r="BK548" s="24"/>
      <c r="BL548" s="21"/>
      <c r="BM548" s="24"/>
      <c r="BN548" s="21"/>
      <c r="BO548" s="21"/>
      <c r="BP548" s="21"/>
      <c r="BQ548" s="21"/>
      <c r="BR548" s="24"/>
      <c r="BS548" s="21"/>
      <c r="BT548" s="21"/>
      <c r="BU548" s="24"/>
      <c r="BV548" s="21"/>
      <c r="BX548" s="44"/>
    </row>
    <row r="549" spans="2:76" ht="13" x14ac:dyDescent="0.15">
      <c r="B549" s="23"/>
      <c r="C549" s="23"/>
      <c r="D549" s="23"/>
      <c r="E549" s="21"/>
      <c r="F549" s="23"/>
      <c r="G549" s="23"/>
      <c r="H549" s="23"/>
      <c r="I549" s="23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4"/>
      <c r="BE549" s="21"/>
      <c r="BF549" s="21"/>
      <c r="BG549" s="21"/>
      <c r="BH549" s="21"/>
      <c r="BI549" s="24"/>
      <c r="BJ549" s="21"/>
      <c r="BK549" s="24"/>
      <c r="BL549" s="21"/>
      <c r="BM549" s="24"/>
      <c r="BN549" s="21"/>
      <c r="BO549" s="21"/>
      <c r="BP549" s="21"/>
      <c r="BQ549" s="21"/>
      <c r="BR549" s="24"/>
      <c r="BS549" s="21"/>
      <c r="BT549" s="21"/>
      <c r="BU549" s="24"/>
      <c r="BV549" s="21"/>
      <c r="BX549" s="44"/>
    </row>
    <row r="550" spans="2:76" ht="13" x14ac:dyDescent="0.15">
      <c r="B550" s="43"/>
      <c r="C550" s="43"/>
      <c r="D550" s="43"/>
      <c r="E550" s="21"/>
      <c r="F550" s="43"/>
      <c r="G550" s="43"/>
      <c r="H550" s="23"/>
      <c r="I550" s="23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4"/>
      <c r="BE550" s="21"/>
      <c r="BF550" s="21"/>
      <c r="BG550" s="21"/>
      <c r="BH550" s="21"/>
      <c r="BI550" s="24"/>
      <c r="BJ550" s="21"/>
      <c r="BK550" s="24"/>
      <c r="BL550" s="21"/>
      <c r="BM550" s="24"/>
      <c r="BN550" s="21"/>
      <c r="BO550" s="21"/>
      <c r="BP550" s="21"/>
      <c r="BQ550" s="21"/>
      <c r="BR550" s="24"/>
      <c r="BS550" s="21"/>
      <c r="BT550" s="21"/>
      <c r="BU550" s="24"/>
      <c r="BV550" s="21"/>
      <c r="BX550" s="44"/>
    </row>
    <row r="551" spans="2:76" ht="13" x14ac:dyDescent="0.15">
      <c r="B551" s="23"/>
      <c r="C551" s="23"/>
      <c r="D551" s="23"/>
      <c r="E551" s="21"/>
      <c r="F551" s="23"/>
      <c r="G551" s="23"/>
      <c r="H551" s="23"/>
      <c r="I551" s="23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4"/>
      <c r="BE551" s="21"/>
      <c r="BF551" s="21"/>
      <c r="BG551" s="21"/>
      <c r="BH551" s="21"/>
      <c r="BI551" s="24"/>
      <c r="BJ551" s="21"/>
      <c r="BK551" s="24"/>
      <c r="BL551" s="21"/>
      <c r="BM551" s="24"/>
      <c r="BN551" s="21"/>
      <c r="BO551" s="21"/>
      <c r="BP551" s="21"/>
      <c r="BQ551" s="21"/>
      <c r="BR551" s="24"/>
      <c r="BS551" s="21"/>
      <c r="BT551" s="21"/>
      <c r="BU551" s="24"/>
      <c r="BV551" s="21"/>
      <c r="BX551" s="44"/>
    </row>
    <row r="552" spans="2:76" ht="13" x14ac:dyDescent="0.15">
      <c r="B552" s="23"/>
      <c r="C552" s="23"/>
      <c r="D552" s="23"/>
      <c r="E552" s="21"/>
      <c r="F552" s="23"/>
      <c r="G552" s="23"/>
      <c r="H552" s="23"/>
      <c r="I552" s="23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4"/>
      <c r="BE552" s="21"/>
      <c r="BF552" s="21"/>
      <c r="BG552" s="21"/>
      <c r="BH552" s="21"/>
      <c r="BI552" s="24"/>
      <c r="BJ552" s="21"/>
      <c r="BK552" s="24"/>
      <c r="BL552" s="21"/>
      <c r="BM552" s="24"/>
      <c r="BN552" s="21"/>
      <c r="BO552" s="21"/>
      <c r="BP552" s="21"/>
      <c r="BQ552" s="21"/>
      <c r="BR552" s="24"/>
      <c r="BS552" s="21"/>
      <c r="BT552" s="21"/>
      <c r="BU552" s="24"/>
      <c r="BV552" s="21"/>
      <c r="BX552" s="44"/>
    </row>
    <row r="553" spans="2:76" ht="13" x14ac:dyDescent="0.15">
      <c r="B553" s="23"/>
      <c r="C553" s="23"/>
      <c r="D553" s="23"/>
      <c r="E553" s="21"/>
      <c r="F553" s="23"/>
      <c r="G553" s="23"/>
      <c r="H553" s="23"/>
      <c r="I553" s="23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4"/>
      <c r="BE553" s="21"/>
      <c r="BF553" s="21"/>
      <c r="BG553" s="21"/>
      <c r="BH553" s="21"/>
      <c r="BI553" s="24"/>
      <c r="BJ553" s="21"/>
      <c r="BK553" s="24"/>
      <c r="BL553" s="21"/>
      <c r="BM553" s="24"/>
      <c r="BN553" s="21"/>
      <c r="BO553" s="21"/>
      <c r="BP553" s="21"/>
      <c r="BQ553" s="21"/>
      <c r="BR553" s="24"/>
      <c r="BS553" s="21"/>
      <c r="BT553" s="21"/>
      <c r="BU553" s="24"/>
      <c r="BV553" s="21"/>
      <c r="BX553" s="44"/>
    </row>
    <row r="554" spans="2:76" ht="13" x14ac:dyDescent="0.15">
      <c r="B554" s="23"/>
      <c r="C554" s="23"/>
      <c r="D554" s="23"/>
      <c r="E554" s="21"/>
      <c r="F554" s="23"/>
      <c r="G554" s="23"/>
      <c r="H554" s="23"/>
      <c r="I554" s="23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4"/>
      <c r="BE554" s="21"/>
      <c r="BF554" s="21"/>
      <c r="BG554" s="21"/>
      <c r="BH554" s="21"/>
      <c r="BI554" s="24"/>
      <c r="BJ554" s="21"/>
      <c r="BK554" s="24"/>
      <c r="BL554" s="21"/>
      <c r="BM554" s="24"/>
      <c r="BN554" s="21"/>
      <c r="BO554" s="21"/>
      <c r="BP554" s="21"/>
      <c r="BQ554" s="21"/>
      <c r="BR554" s="24"/>
      <c r="BS554" s="21"/>
      <c r="BT554" s="21"/>
      <c r="BU554" s="24"/>
      <c r="BV554" s="21"/>
      <c r="BX554" s="44"/>
    </row>
    <row r="555" spans="2:76" ht="13" x14ac:dyDescent="0.15">
      <c r="B555" s="43"/>
      <c r="C555" s="43"/>
      <c r="D555" s="43"/>
      <c r="F555" s="43"/>
      <c r="G555" s="43"/>
      <c r="H555" s="23"/>
      <c r="I555" s="23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4"/>
      <c r="BE555" s="21"/>
      <c r="BF555" s="21"/>
      <c r="BG555" s="21"/>
      <c r="BH555" s="21"/>
      <c r="BI555" s="24"/>
      <c r="BJ555" s="21"/>
      <c r="BK555" s="24"/>
      <c r="BL555" s="21"/>
      <c r="BM555" s="24"/>
      <c r="BN555" s="21"/>
      <c r="BO555" s="21"/>
      <c r="BP555" s="21"/>
      <c r="BQ555" s="21"/>
      <c r="BR555" s="24"/>
      <c r="BS555" s="21"/>
      <c r="BT555" s="21"/>
      <c r="BU555" s="24"/>
      <c r="BV555" s="21"/>
      <c r="BX555" s="44"/>
    </row>
    <row r="556" spans="2:76" ht="13" x14ac:dyDescent="0.15">
      <c r="B556" s="23"/>
      <c r="C556" s="23"/>
      <c r="D556" s="23"/>
      <c r="E556" s="21"/>
      <c r="F556" s="23"/>
      <c r="G556" s="23"/>
      <c r="H556" s="23"/>
      <c r="I556" s="23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4"/>
      <c r="BE556" s="21"/>
      <c r="BF556" s="21"/>
      <c r="BG556" s="21"/>
      <c r="BH556" s="21"/>
      <c r="BI556" s="24"/>
      <c r="BJ556" s="21"/>
      <c r="BK556" s="24"/>
      <c r="BL556" s="21"/>
      <c r="BM556" s="24"/>
      <c r="BN556" s="21"/>
      <c r="BO556" s="21"/>
      <c r="BP556" s="21"/>
      <c r="BQ556" s="21"/>
      <c r="BR556" s="24"/>
      <c r="BS556" s="21"/>
      <c r="BT556" s="21"/>
      <c r="BU556" s="24"/>
      <c r="BV556" s="21"/>
      <c r="BX556" s="44"/>
    </row>
    <row r="557" spans="2:76" ht="13" x14ac:dyDescent="0.15">
      <c r="B557" s="23"/>
      <c r="C557" s="23"/>
      <c r="D557" s="23"/>
      <c r="E557" s="21"/>
      <c r="F557" s="23"/>
      <c r="G557" s="23"/>
      <c r="H557" s="23"/>
      <c r="I557" s="23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4"/>
      <c r="BE557" s="21"/>
      <c r="BF557" s="21"/>
      <c r="BG557" s="21"/>
      <c r="BH557" s="21"/>
      <c r="BI557" s="24"/>
      <c r="BJ557" s="21"/>
      <c r="BK557" s="24"/>
      <c r="BL557" s="21"/>
      <c r="BM557" s="24"/>
      <c r="BN557" s="21"/>
      <c r="BO557" s="21"/>
      <c r="BP557" s="21"/>
      <c r="BQ557" s="21"/>
      <c r="BR557" s="24"/>
      <c r="BS557" s="21"/>
      <c r="BT557" s="21"/>
      <c r="BU557" s="24"/>
      <c r="BV557" s="21"/>
      <c r="BX557" s="44"/>
    </row>
    <row r="558" spans="2:76" ht="13" x14ac:dyDescent="0.15">
      <c r="B558" s="23"/>
      <c r="C558" s="23"/>
      <c r="D558" s="23"/>
      <c r="E558" s="21"/>
      <c r="F558" s="23"/>
      <c r="G558" s="23"/>
      <c r="H558" s="23"/>
      <c r="I558" s="23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4"/>
      <c r="BE558" s="21"/>
      <c r="BF558" s="21"/>
      <c r="BG558" s="21"/>
      <c r="BH558" s="21"/>
      <c r="BI558" s="24"/>
      <c r="BJ558" s="21"/>
      <c r="BK558" s="24"/>
      <c r="BL558" s="21"/>
      <c r="BM558" s="24"/>
      <c r="BN558" s="21"/>
      <c r="BO558" s="21"/>
      <c r="BP558" s="21"/>
      <c r="BQ558" s="21"/>
      <c r="BR558" s="24"/>
      <c r="BS558" s="21"/>
      <c r="BT558" s="21"/>
      <c r="BU558" s="24"/>
      <c r="BV558" s="21"/>
      <c r="BX558" s="44"/>
    </row>
    <row r="559" spans="2:76" ht="13" x14ac:dyDescent="0.15">
      <c r="B559" s="23"/>
      <c r="C559" s="23"/>
      <c r="D559" s="23"/>
      <c r="E559" s="21"/>
      <c r="F559" s="23"/>
      <c r="G559" s="23"/>
      <c r="H559" s="23"/>
      <c r="I559" s="23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4"/>
      <c r="BE559" s="21"/>
      <c r="BF559" s="21"/>
      <c r="BG559" s="21"/>
      <c r="BH559" s="21"/>
      <c r="BI559" s="24"/>
      <c r="BJ559" s="21"/>
      <c r="BK559" s="24"/>
      <c r="BL559" s="21"/>
      <c r="BM559" s="24"/>
      <c r="BN559" s="21"/>
      <c r="BO559" s="21"/>
      <c r="BP559" s="21"/>
      <c r="BQ559" s="21"/>
      <c r="BR559" s="24"/>
      <c r="BS559" s="21"/>
      <c r="BT559" s="21"/>
      <c r="BU559" s="24"/>
      <c r="BV559" s="21"/>
      <c r="BX559" s="44"/>
    </row>
    <row r="560" spans="2:76" ht="13" x14ac:dyDescent="0.15">
      <c r="B560" s="23"/>
      <c r="C560" s="23"/>
      <c r="D560" s="23"/>
      <c r="E560" s="21"/>
      <c r="F560" s="23"/>
      <c r="G560" s="23"/>
      <c r="H560" s="23"/>
      <c r="I560" s="23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4"/>
      <c r="BE560" s="21"/>
      <c r="BF560" s="21"/>
      <c r="BG560" s="21"/>
      <c r="BH560" s="21"/>
      <c r="BI560" s="24"/>
      <c r="BJ560" s="21"/>
      <c r="BK560" s="24"/>
      <c r="BL560" s="21"/>
      <c r="BM560" s="24"/>
      <c r="BN560" s="21"/>
      <c r="BO560" s="21"/>
      <c r="BP560" s="21"/>
      <c r="BQ560" s="21"/>
      <c r="BR560" s="24"/>
      <c r="BS560" s="21"/>
      <c r="BT560" s="21"/>
      <c r="BU560" s="24"/>
      <c r="BV560" s="21"/>
      <c r="BX560" s="44"/>
    </row>
    <row r="561" spans="2:76" ht="13" x14ac:dyDescent="0.15">
      <c r="B561" s="43"/>
      <c r="C561" s="43"/>
      <c r="D561" s="43"/>
      <c r="E561" s="21"/>
      <c r="F561" s="43"/>
      <c r="G561" s="43"/>
      <c r="H561" s="23"/>
      <c r="I561" s="23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4"/>
      <c r="BE561" s="21"/>
      <c r="BF561" s="21"/>
      <c r="BG561" s="21"/>
      <c r="BH561" s="21"/>
      <c r="BI561" s="24"/>
      <c r="BJ561" s="21"/>
      <c r="BK561" s="24"/>
      <c r="BL561" s="21"/>
      <c r="BM561" s="24"/>
      <c r="BN561" s="21"/>
      <c r="BO561" s="21"/>
      <c r="BP561" s="21"/>
      <c r="BQ561" s="21"/>
      <c r="BR561" s="24"/>
      <c r="BS561" s="21"/>
      <c r="BT561" s="21"/>
      <c r="BU561" s="24"/>
      <c r="BV561" s="21"/>
      <c r="BX561" s="44"/>
    </row>
    <row r="562" spans="2:76" ht="13" x14ac:dyDescent="0.15">
      <c r="B562" s="23"/>
      <c r="C562" s="23"/>
      <c r="D562" s="23"/>
      <c r="E562" s="21"/>
      <c r="F562" s="23"/>
      <c r="G562" s="23"/>
      <c r="H562" s="23"/>
      <c r="I562" s="23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4"/>
      <c r="BE562" s="21"/>
      <c r="BF562" s="21"/>
      <c r="BG562" s="21"/>
      <c r="BH562" s="21"/>
      <c r="BI562" s="24"/>
      <c r="BJ562" s="21"/>
      <c r="BK562" s="24"/>
      <c r="BL562" s="21"/>
      <c r="BM562" s="24"/>
      <c r="BN562" s="21"/>
      <c r="BO562" s="21"/>
      <c r="BP562" s="21"/>
      <c r="BQ562" s="21"/>
      <c r="BR562" s="24"/>
      <c r="BS562" s="21"/>
      <c r="BT562" s="21"/>
      <c r="BU562" s="24"/>
      <c r="BV562" s="21"/>
      <c r="BX562" s="44"/>
    </row>
    <row r="563" spans="2:76" ht="13" x14ac:dyDescent="0.15">
      <c r="B563" s="23"/>
      <c r="C563" s="23"/>
      <c r="D563" s="23"/>
      <c r="E563" s="21"/>
      <c r="F563" s="23"/>
      <c r="G563" s="23"/>
      <c r="H563" s="23"/>
      <c r="I563" s="23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4"/>
      <c r="BE563" s="21"/>
      <c r="BF563" s="21"/>
      <c r="BG563" s="21"/>
      <c r="BH563" s="21"/>
      <c r="BI563" s="24"/>
      <c r="BJ563" s="21"/>
      <c r="BK563" s="24"/>
      <c r="BL563" s="21"/>
      <c r="BM563" s="24"/>
      <c r="BN563" s="21"/>
      <c r="BO563" s="21"/>
      <c r="BP563" s="21"/>
      <c r="BQ563" s="21"/>
      <c r="BR563" s="24"/>
      <c r="BS563" s="21"/>
      <c r="BT563" s="21"/>
      <c r="BU563" s="24"/>
      <c r="BV563" s="21"/>
      <c r="BX563" s="44"/>
    </row>
    <row r="564" spans="2:76" ht="13" x14ac:dyDescent="0.15">
      <c r="B564" s="23"/>
      <c r="C564" s="23"/>
      <c r="D564" s="23"/>
      <c r="E564" s="21"/>
      <c r="F564" s="23"/>
      <c r="G564" s="23"/>
      <c r="H564" s="23"/>
      <c r="I564" s="23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4"/>
      <c r="BE564" s="21"/>
      <c r="BF564" s="21"/>
      <c r="BG564" s="21"/>
      <c r="BH564" s="21"/>
      <c r="BI564" s="24"/>
      <c r="BJ564" s="21"/>
      <c r="BK564" s="24"/>
      <c r="BL564" s="21"/>
      <c r="BM564" s="24"/>
      <c r="BN564" s="21"/>
      <c r="BO564" s="21"/>
      <c r="BP564" s="21"/>
      <c r="BQ564" s="21"/>
      <c r="BR564" s="24"/>
      <c r="BS564" s="21"/>
      <c r="BT564" s="21"/>
      <c r="BU564" s="24"/>
      <c r="BV564" s="21"/>
      <c r="BX564" s="44"/>
    </row>
    <row r="565" spans="2:76" ht="13" x14ac:dyDescent="0.15">
      <c r="B565" s="23"/>
      <c r="C565" s="23"/>
      <c r="D565" s="23"/>
      <c r="E565" s="21"/>
      <c r="F565" s="23"/>
      <c r="G565" s="23"/>
      <c r="H565" s="23"/>
      <c r="I565" s="23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4"/>
      <c r="BE565" s="21"/>
      <c r="BF565" s="21"/>
      <c r="BG565" s="21"/>
      <c r="BH565" s="21"/>
      <c r="BI565" s="24"/>
      <c r="BJ565" s="21"/>
      <c r="BK565" s="24"/>
      <c r="BL565" s="21"/>
      <c r="BM565" s="24"/>
      <c r="BN565" s="21"/>
      <c r="BO565" s="21"/>
      <c r="BP565" s="21"/>
      <c r="BQ565" s="21"/>
      <c r="BR565" s="24"/>
      <c r="BS565" s="21"/>
      <c r="BT565" s="21"/>
      <c r="BU565" s="24"/>
      <c r="BV565" s="21"/>
      <c r="BX565" s="44"/>
    </row>
    <row r="566" spans="2:76" ht="13" x14ac:dyDescent="0.15">
      <c r="B566" s="23"/>
      <c r="C566" s="23"/>
      <c r="D566" s="23"/>
      <c r="E566" s="21"/>
      <c r="F566" s="23"/>
      <c r="G566" s="23"/>
      <c r="H566" s="23"/>
      <c r="I566" s="23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4"/>
      <c r="BE566" s="21"/>
      <c r="BF566" s="21"/>
      <c r="BG566" s="21"/>
      <c r="BH566" s="21"/>
      <c r="BI566" s="24"/>
      <c r="BJ566" s="21"/>
      <c r="BK566" s="24"/>
      <c r="BL566" s="21"/>
      <c r="BM566" s="24"/>
      <c r="BN566" s="21"/>
      <c r="BO566" s="21"/>
      <c r="BP566" s="21"/>
      <c r="BQ566" s="21"/>
      <c r="BR566" s="24"/>
      <c r="BS566" s="21"/>
      <c r="BT566" s="21"/>
      <c r="BU566" s="24"/>
      <c r="BV566" s="21"/>
      <c r="BX566" s="44"/>
    </row>
    <row r="567" spans="2:76" ht="13" x14ac:dyDescent="0.15">
      <c r="B567" s="43"/>
      <c r="C567" s="43"/>
      <c r="D567" s="43"/>
      <c r="F567" s="43"/>
      <c r="G567" s="43"/>
      <c r="H567" s="43"/>
      <c r="I567" s="43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4"/>
      <c r="BE567" s="21"/>
      <c r="BF567" s="21"/>
      <c r="BG567" s="21"/>
      <c r="BH567" s="21"/>
      <c r="BI567" s="24"/>
      <c r="BJ567" s="21"/>
      <c r="BK567" s="24"/>
      <c r="BL567" s="21"/>
      <c r="BM567" s="24"/>
      <c r="BN567" s="21"/>
      <c r="BO567" s="21"/>
      <c r="BP567" s="21"/>
      <c r="BQ567" s="21"/>
      <c r="BR567" s="24"/>
      <c r="BS567" s="21"/>
      <c r="BT567" s="21"/>
      <c r="BU567" s="24"/>
      <c r="BV567" s="21"/>
      <c r="BX567" s="44"/>
    </row>
    <row r="568" spans="2:76" ht="13" x14ac:dyDescent="0.15">
      <c r="B568" s="23"/>
      <c r="C568" s="23"/>
      <c r="D568" s="23"/>
      <c r="E568" s="21"/>
      <c r="F568" s="23"/>
      <c r="G568" s="23"/>
      <c r="H568" s="23"/>
      <c r="I568" s="23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4"/>
      <c r="BE568" s="21"/>
      <c r="BF568" s="21"/>
      <c r="BG568" s="21"/>
      <c r="BH568" s="21"/>
      <c r="BI568" s="24"/>
      <c r="BJ568" s="21"/>
      <c r="BK568" s="24"/>
      <c r="BL568" s="21"/>
      <c r="BM568" s="24"/>
      <c r="BN568" s="21"/>
      <c r="BO568" s="21"/>
      <c r="BP568" s="21"/>
      <c r="BQ568" s="21"/>
      <c r="BR568" s="24"/>
      <c r="BS568" s="21"/>
      <c r="BT568" s="21"/>
      <c r="BU568" s="24"/>
      <c r="BV568" s="21"/>
      <c r="BX568" s="44"/>
    </row>
    <row r="569" spans="2:76" ht="13" x14ac:dyDescent="0.15">
      <c r="B569" s="43"/>
      <c r="C569" s="43"/>
      <c r="D569" s="43"/>
      <c r="F569" s="43"/>
      <c r="G569" s="43"/>
      <c r="H569" s="43"/>
      <c r="I569" s="43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4"/>
      <c r="BE569" s="21"/>
      <c r="BF569" s="21"/>
      <c r="BG569" s="21"/>
      <c r="BH569" s="21"/>
      <c r="BI569" s="24"/>
      <c r="BJ569" s="21"/>
      <c r="BK569" s="24"/>
      <c r="BL569" s="21"/>
      <c r="BM569" s="24"/>
      <c r="BN569" s="21"/>
      <c r="BO569" s="21"/>
      <c r="BP569" s="21"/>
      <c r="BQ569" s="21"/>
      <c r="BR569" s="24"/>
      <c r="BS569" s="21"/>
      <c r="BT569" s="21"/>
      <c r="BU569" s="24"/>
      <c r="BV569" s="21"/>
      <c r="BX569" s="44"/>
    </row>
    <row r="570" spans="2:76" ht="13" x14ac:dyDescent="0.15">
      <c r="B570" s="43"/>
      <c r="C570" s="43"/>
      <c r="D570" s="43"/>
      <c r="E570" s="21"/>
      <c r="F570" s="43"/>
      <c r="G570" s="43"/>
      <c r="H570" s="23"/>
      <c r="I570" s="23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4"/>
      <c r="BE570" s="21"/>
      <c r="BF570" s="21"/>
      <c r="BG570" s="21"/>
      <c r="BH570" s="21"/>
      <c r="BI570" s="24"/>
      <c r="BJ570" s="21"/>
      <c r="BK570" s="24"/>
      <c r="BL570" s="21"/>
      <c r="BM570" s="24"/>
      <c r="BN570" s="21"/>
      <c r="BO570" s="21"/>
      <c r="BP570" s="21"/>
      <c r="BQ570" s="21"/>
      <c r="BR570" s="24"/>
      <c r="BS570" s="21"/>
      <c r="BT570" s="21"/>
      <c r="BU570" s="24"/>
      <c r="BV570" s="21"/>
      <c r="BX570" s="44"/>
    </row>
    <row r="571" spans="2:76" ht="13" x14ac:dyDescent="0.15">
      <c r="B571" s="23"/>
      <c r="C571" s="23"/>
      <c r="D571" s="23"/>
      <c r="E571" s="21"/>
      <c r="F571" s="23"/>
      <c r="G571" s="23"/>
      <c r="H571" s="23"/>
      <c r="I571" s="23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4"/>
      <c r="BE571" s="21"/>
      <c r="BF571" s="21"/>
      <c r="BG571" s="21"/>
      <c r="BH571" s="21"/>
      <c r="BI571" s="24"/>
      <c r="BJ571" s="21"/>
      <c r="BK571" s="24"/>
      <c r="BL571" s="21"/>
      <c r="BM571" s="24"/>
      <c r="BN571" s="21"/>
      <c r="BO571" s="21"/>
      <c r="BP571" s="21"/>
      <c r="BQ571" s="21"/>
      <c r="BR571" s="24"/>
      <c r="BS571" s="21"/>
      <c r="BT571" s="21"/>
      <c r="BU571" s="24"/>
      <c r="BV571" s="21"/>
      <c r="BX571" s="44"/>
    </row>
    <row r="572" spans="2:76" ht="13" x14ac:dyDescent="0.15">
      <c r="B572" s="23"/>
      <c r="C572" s="23"/>
      <c r="D572" s="23"/>
      <c r="E572" s="21"/>
      <c r="F572" s="23"/>
      <c r="G572" s="23"/>
      <c r="H572" s="23"/>
      <c r="I572" s="23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4"/>
      <c r="BE572" s="21"/>
      <c r="BF572" s="21"/>
      <c r="BG572" s="21"/>
      <c r="BH572" s="21"/>
      <c r="BI572" s="24"/>
      <c r="BJ572" s="21"/>
      <c r="BK572" s="24"/>
      <c r="BL572" s="21"/>
      <c r="BM572" s="24"/>
      <c r="BN572" s="21"/>
      <c r="BO572" s="21"/>
      <c r="BP572" s="21"/>
      <c r="BQ572" s="21"/>
      <c r="BR572" s="24"/>
      <c r="BS572" s="21"/>
      <c r="BT572" s="21"/>
      <c r="BU572" s="24"/>
      <c r="BV572" s="21"/>
      <c r="BX572" s="44"/>
    </row>
    <row r="573" spans="2:76" ht="13" x14ac:dyDescent="0.15">
      <c r="B573" s="23"/>
      <c r="C573" s="23"/>
      <c r="D573" s="23"/>
      <c r="E573" s="21"/>
      <c r="F573" s="23"/>
      <c r="G573" s="23"/>
      <c r="H573" s="23"/>
      <c r="I573" s="23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4"/>
      <c r="BE573" s="21"/>
      <c r="BF573" s="21"/>
      <c r="BG573" s="21"/>
      <c r="BH573" s="21"/>
      <c r="BI573" s="24"/>
      <c r="BJ573" s="21"/>
      <c r="BK573" s="24"/>
      <c r="BL573" s="21"/>
      <c r="BM573" s="24"/>
      <c r="BN573" s="21"/>
      <c r="BO573" s="21"/>
      <c r="BP573" s="21"/>
      <c r="BQ573" s="21"/>
      <c r="BR573" s="24"/>
      <c r="BS573" s="21"/>
      <c r="BT573" s="21"/>
      <c r="BU573" s="24"/>
      <c r="BV573" s="21"/>
      <c r="BX573" s="44"/>
    </row>
    <row r="574" spans="2:76" ht="13" x14ac:dyDescent="0.15">
      <c r="B574" s="43"/>
      <c r="C574" s="43"/>
      <c r="D574" s="43"/>
      <c r="E574" s="21"/>
      <c r="F574" s="43"/>
      <c r="G574" s="43"/>
      <c r="H574" s="23"/>
      <c r="I574" s="23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4"/>
      <c r="BE574" s="21"/>
      <c r="BF574" s="21"/>
      <c r="BG574" s="21"/>
      <c r="BH574" s="21"/>
      <c r="BI574" s="24"/>
      <c r="BJ574" s="21"/>
      <c r="BK574" s="24"/>
      <c r="BL574" s="21"/>
      <c r="BM574" s="24"/>
      <c r="BN574" s="21"/>
      <c r="BO574" s="21"/>
      <c r="BP574" s="21"/>
      <c r="BQ574" s="21"/>
      <c r="BR574" s="24"/>
      <c r="BS574" s="21"/>
      <c r="BT574" s="21"/>
      <c r="BU574" s="24"/>
      <c r="BV574" s="21"/>
      <c r="BX574" s="44"/>
    </row>
    <row r="575" spans="2:76" ht="13" x14ac:dyDescent="0.15">
      <c r="B575" s="23"/>
      <c r="C575" s="23"/>
      <c r="D575" s="23"/>
      <c r="E575" s="21"/>
      <c r="F575" s="23"/>
      <c r="G575" s="23"/>
      <c r="H575" s="23"/>
      <c r="I575" s="23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4"/>
      <c r="BE575" s="21"/>
      <c r="BF575" s="21"/>
      <c r="BG575" s="21"/>
      <c r="BH575" s="21"/>
      <c r="BI575" s="24"/>
      <c r="BJ575" s="21"/>
      <c r="BK575" s="24"/>
      <c r="BL575" s="21"/>
      <c r="BM575" s="24"/>
      <c r="BN575" s="21"/>
      <c r="BO575" s="21"/>
      <c r="BP575" s="21"/>
      <c r="BQ575" s="21"/>
      <c r="BR575" s="24"/>
      <c r="BS575" s="21"/>
      <c r="BT575" s="21"/>
      <c r="BU575" s="24"/>
      <c r="BV575" s="21"/>
      <c r="BX575" s="44"/>
    </row>
    <row r="576" spans="2:76" ht="13" x14ac:dyDescent="0.15">
      <c r="B576" s="23"/>
      <c r="C576" s="23"/>
      <c r="D576" s="23"/>
      <c r="E576" s="21"/>
      <c r="F576" s="23"/>
      <c r="G576" s="23"/>
      <c r="H576" s="23"/>
      <c r="I576" s="23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4"/>
      <c r="BE576" s="21"/>
      <c r="BF576" s="21"/>
      <c r="BG576" s="21"/>
      <c r="BH576" s="21"/>
      <c r="BI576" s="24"/>
      <c r="BJ576" s="21"/>
      <c r="BK576" s="24"/>
      <c r="BL576" s="21"/>
      <c r="BM576" s="24"/>
      <c r="BN576" s="21"/>
      <c r="BO576" s="21"/>
      <c r="BP576" s="21"/>
      <c r="BQ576" s="21"/>
      <c r="BR576" s="24"/>
      <c r="BS576" s="21"/>
      <c r="BT576" s="21"/>
      <c r="BU576" s="24"/>
      <c r="BV576" s="21"/>
      <c r="BX576" s="44"/>
    </row>
    <row r="577" spans="2:76" ht="13" x14ac:dyDescent="0.15">
      <c r="B577" s="43"/>
      <c r="C577" s="43"/>
      <c r="D577" s="43"/>
      <c r="F577" s="43"/>
      <c r="G577" s="43"/>
      <c r="H577" s="43"/>
      <c r="I577" s="43"/>
      <c r="AF577" s="3"/>
      <c r="AG577" s="3"/>
      <c r="AH577" s="3"/>
      <c r="AJ577" s="3"/>
      <c r="AK577" s="3"/>
      <c r="AO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4"/>
      <c r="BE577" s="21"/>
      <c r="BF577" s="21"/>
      <c r="BG577" s="21"/>
      <c r="BH577" s="21"/>
      <c r="BI577" s="24"/>
      <c r="BJ577" s="21"/>
      <c r="BK577" s="24"/>
      <c r="BL577" s="21"/>
      <c r="BM577" s="24"/>
      <c r="BN577" s="21"/>
      <c r="BO577" s="21"/>
      <c r="BP577" s="21"/>
      <c r="BQ577" s="21"/>
      <c r="BR577" s="24"/>
      <c r="BS577" s="21"/>
      <c r="BT577" s="21"/>
      <c r="BU577" s="24"/>
      <c r="BV577" s="21"/>
      <c r="BX577" s="44"/>
    </row>
    <row r="578" spans="2:76" ht="13" x14ac:dyDescent="0.15">
      <c r="B578" s="23"/>
      <c r="C578" s="23"/>
      <c r="D578" s="23"/>
      <c r="E578" s="21"/>
      <c r="F578" s="23"/>
      <c r="G578" s="23"/>
      <c r="H578" s="23"/>
      <c r="I578" s="23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4"/>
      <c r="BE578" s="21"/>
      <c r="BF578" s="21"/>
      <c r="BG578" s="21"/>
      <c r="BH578" s="21"/>
      <c r="BI578" s="24"/>
      <c r="BJ578" s="21"/>
      <c r="BK578" s="24"/>
      <c r="BL578" s="21"/>
      <c r="BM578" s="24"/>
      <c r="BN578" s="21"/>
      <c r="BO578" s="21"/>
      <c r="BP578" s="21"/>
      <c r="BQ578" s="21"/>
      <c r="BR578" s="24"/>
      <c r="BS578" s="21"/>
      <c r="BT578" s="21"/>
      <c r="BU578" s="24"/>
      <c r="BV578" s="21"/>
      <c r="BX578" s="44"/>
    </row>
    <row r="579" spans="2:76" ht="13" x14ac:dyDescent="0.15">
      <c r="B579" s="23"/>
      <c r="C579" s="23"/>
      <c r="D579" s="23"/>
      <c r="E579" s="21"/>
      <c r="F579" s="23"/>
      <c r="G579" s="23"/>
      <c r="H579" s="23"/>
      <c r="I579" s="23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4"/>
      <c r="BE579" s="21"/>
      <c r="BF579" s="21"/>
      <c r="BG579" s="21"/>
      <c r="BH579" s="21"/>
      <c r="BI579" s="24"/>
      <c r="BJ579" s="21"/>
      <c r="BK579" s="24"/>
      <c r="BL579" s="21"/>
      <c r="BM579" s="24"/>
      <c r="BN579" s="21"/>
      <c r="BO579" s="21"/>
      <c r="BP579" s="21"/>
      <c r="BQ579" s="21"/>
      <c r="BR579" s="24"/>
      <c r="BS579" s="21"/>
      <c r="BT579" s="21"/>
      <c r="BU579" s="24"/>
      <c r="BV579" s="21"/>
      <c r="BX579" s="44"/>
    </row>
    <row r="580" spans="2:76" ht="13" x14ac:dyDescent="0.15">
      <c r="B580" s="23"/>
      <c r="C580" s="23"/>
      <c r="D580" s="23"/>
      <c r="E580" s="21"/>
      <c r="F580" s="23"/>
      <c r="G580" s="23"/>
      <c r="H580" s="23"/>
      <c r="I580" s="23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4"/>
      <c r="BE580" s="21"/>
      <c r="BF580" s="21"/>
      <c r="BG580" s="21"/>
      <c r="BH580" s="21"/>
      <c r="BI580" s="24"/>
      <c r="BJ580" s="21"/>
      <c r="BK580" s="24"/>
      <c r="BL580" s="21"/>
      <c r="BM580" s="24"/>
      <c r="BN580" s="21"/>
      <c r="BO580" s="21"/>
      <c r="BP580" s="21"/>
      <c r="BQ580" s="21"/>
      <c r="BR580" s="24"/>
      <c r="BS580" s="21"/>
      <c r="BT580" s="21"/>
      <c r="BU580" s="24"/>
      <c r="BV580" s="21"/>
      <c r="BX580" s="44"/>
    </row>
    <row r="581" spans="2:76" ht="13" x14ac:dyDescent="0.15">
      <c r="B581" s="23"/>
      <c r="C581" s="23"/>
      <c r="D581" s="23"/>
      <c r="E581" s="21"/>
      <c r="F581" s="23"/>
      <c r="G581" s="23"/>
      <c r="H581" s="23"/>
      <c r="I581" s="23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4"/>
      <c r="BE581" s="21"/>
      <c r="BF581" s="21"/>
      <c r="BG581" s="21"/>
      <c r="BH581" s="21"/>
      <c r="BI581" s="24"/>
      <c r="BJ581" s="21"/>
      <c r="BK581" s="24"/>
      <c r="BL581" s="21"/>
      <c r="BM581" s="24"/>
      <c r="BN581" s="21"/>
      <c r="BO581" s="21"/>
      <c r="BP581" s="21"/>
      <c r="BQ581" s="21"/>
      <c r="BR581" s="24"/>
      <c r="BS581" s="21"/>
      <c r="BT581" s="21"/>
      <c r="BU581" s="24"/>
      <c r="BV581" s="21"/>
      <c r="BX581" s="44"/>
    </row>
    <row r="582" spans="2:76" ht="13" x14ac:dyDescent="0.15">
      <c r="B582" s="43"/>
      <c r="C582" s="43"/>
      <c r="D582" s="43"/>
      <c r="E582" s="21"/>
      <c r="F582" s="43"/>
      <c r="G582" s="43"/>
      <c r="H582" s="23"/>
      <c r="I582" s="23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4"/>
      <c r="BE582" s="21"/>
      <c r="BF582" s="21"/>
      <c r="BG582" s="21"/>
      <c r="BH582" s="21"/>
      <c r="BI582" s="24"/>
      <c r="BJ582" s="21"/>
      <c r="BK582" s="24"/>
      <c r="BL582" s="21"/>
      <c r="BM582" s="24"/>
      <c r="BN582" s="21"/>
      <c r="BO582" s="21"/>
      <c r="BP582" s="21"/>
      <c r="BQ582" s="21"/>
      <c r="BR582" s="24"/>
      <c r="BS582" s="21"/>
      <c r="BT582" s="21"/>
      <c r="BU582" s="24"/>
      <c r="BV582" s="21"/>
      <c r="BX582" s="44"/>
    </row>
    <row r="583" spans="2:76" ht="13" x14ac:dyDescent="0.15">
      <c r="B583" s="43"/>
      <c r="C583" s="43"/>
      <c r="D583" s="43"/>
      <c r="F583" s="43"/>
      <c r="G583" s="43"/>
      <c r="H583" s="43"/>
      <c r="I583" s="43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4"/>
      <c r="BE583" s="21"/>
      <c r="BF583" s="21"/>
      <c r="BG583" s="21"/>
      <c r="BH583" s="21"/>
      <c r="BI583" s="24"/>
      <c r="BJ583" s="21"/>
      <c r="BK583" s="24"/>
      <c r="BL583" s="21"/>
      <c r="BM583" s="24"/>
      <c r="BN583" s="21"/>
      <c r="BO583" s="21"/>
      <c r="BP583" s="21"/>
      <c r="BQ583" s="21"/>
      <c r="BR583" s="24"/>
      <c r="BS583" s="21"/>
      <c r="BT583" s="21"/>
      <c r="BU583" s="24"/>
      <c r="BV583" s="21"/>
      <c r="BX583" s="44"/>
    </row>
    <row r="584" spans="2:76" ht="13" x14ac:dyDescent="0.15">
      <c r="B584" s="23"/>
      <c r="C584" s="23"/>
      <c r="D584" s="23"/>
      <c r="E584" s="21"/>
      <c r="F584" s="23"/>
      <c r="G584" s="23"/>
      <c r="H584" s="23"/>
      <c r="I584" s="23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4"/>
      <c r="BE584" s="21"/>
      <c r="BF584" s="21"/>
      <c r="BG584" s="21"/>
      <c r="BH584" s="21"/>
      <c r="BI584" s="24"/>
      <c r="BJ584" s="21"/>
      <c r="BK584" s="24"/>
      <c r="BL584" s="21"/>
      <c r="BM584" s="24"/>
      <c r="BN584" s="21"/>
      <c r="BO584" s="21"/>
      <c r="BP584" s="21"/>
      <c r="BQ584" s="21"/>
      <c r="BR584" s="24"/>
      <c r="BS584" s="21"/>
      <c r="BT584" s="21"/>
      <c r="BU584" s="24"/>
      <c r="BV584" s="21"/>
      <c r="BX584" s="44"/>
    </row>
    <row r="585" spans="2:76" ht="13" x14ac:dyDescent="0.15">
      <c r="B585" s="23"/>
      <c r="C585" s="23"/>
      <c r="D585" s="23"/>
      <c r="E585" s="21"/>
      <c r="F585" s="23"/>
      <c r="G585" s="23"/>
      <c r="H585" s="23"/>
      <c r="I585" s="23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4"/>
      <c r="BE585" s="21"/>
      <c r="BF585" s="21"/>
      <c r="BG585" s="21"/>
      <c r="BH585" s="21"/>
      <c r="BI585" s="24"/>
      <c r="BJ585" s="21"/>
      <c r="BK585" s="24"/>
      <c r="BL585" s="21"/>
      <c r="BM585" s="24"/>
      <c r="BN585" s="21"/>
      <c r="BO585" s="21"/>
      <c r="BP585" s="21"/>
      <c r="BQ585" s="21"/>
      <c r="BR585" s="24"/>
      <c r="BS585" s="21"/>
      <c r="BT585" s="21"/>
      <c r="BU585" s="24"/>
      <c r="BV585" s="21"/>
      <c r="BX585" s="44"/>
    </row>
    <row r="586" spans="2:76" ht="13" x14ac:dyDescent="0.15">
      <c r="B586" s="23"/>
      <c r="C586" s="23"/>
      <c r="D586" s="23"/>
      <c r="E586" s="21"/>
      <c r="F586" s="23"/>
      <c r="G586" s="23"/>
      <c r="H586" s="23"/>
      <c r="I586" s="23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4"/>
      <c r="BE586" s="21"/>
      <c r="BF586" s="21"/>
      <c r="BG586" s="21"/>
      <c r="BH586" s="21"/>
      <c r="BI586" s="24"/>
      <c r="BJ586" s="21"/>
      <c r="BK586" s="24"/>
      <c r="BL586" s="21"/>
      <c r="BM586" s="24"/>
      <c r="BN586" s="21"/>
      <c r="BO586" s="21"/>
      <c r="BP586" s="21"/>
      <c r="BQ586" s="21"/>
      <c r="BR586" s="24"/>
      <c r="BS586" s="21"/>
      <c r="BT586" s="21"/>
      <c r="BU586" s="24"/>
      <c r="BV586" s="21"/>
      <c r="BX586" s="44"/>
    </row>
    <row r="587" spans="2:76" ht="13" x14ac:dyDescent="0.15">
      <c r="B587" s="23"/>
      <c r="C587" s="23"/>
      <c r="D587" s="23"/>
      <c r="E587" s="21"/>
      <c r="F587" s="23"/>
      <c r="G587" s="23"/>
      <c r="H587" s="23"/>
      <c r="I587" s="23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4"/>
      <c r="BE587" s="21"/>
      <c r="BF587" s="21"/>
      <c r="BG587" s="21"/>
      <c r="BH587" s="21"/>
      <c r="BI587" s="24"/>
      <c r="BJ587" s="21"/>
      <c r="BK587" s="24"/>
      <c r="BL587" s="21"/>
      <c r="BM587" s="24"/>
      <c r="BN587" s="21"/>
      <c r="BO587" s="21"/>
      <c r="BP587" s="21"/>
      <c r="BQ587" s="21"/>
      <c r="BR587" s="24"/>
      <c r="BS587" s="21"/>
      <c r="BT587" s="21"/>
      <c r="BU587" s="24"/>
      <c r="BV587" s="21"/>
      <c r="BX587" s="44"/>
    </row>
    <row r="588" spans="2:76" ht="13" x14ac:dyDescent="0.15">
      <c r="B588" s="23"/>
      <c r="C588" s="23"/>
      <c r="D588" s="23"/>
      <c r="E588" s="21"/>
      <c r="F588" s="23"/>
      <c r="G588" s="23"/>
      <c r="H588" s="23"/>
      <c r="I588" s="23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4"/>
      <c r="BE588" s="21"/>
      <c r="BF588" s="21"/>
      <c r="BG588" s="21"/>
      <c r="BH588" s="21"/>
      <c r="BI588" s="24"/>
      <c r="BJ588" s="21"/>
      <c r="BK588" s="24"/>
      <c r="BL588" s="21"/>
      <c r="BM588" s="24"/>
      <c r="BN588" s="21"/>
      <c r="BO588" s="21"/>
      <c r="BP588" s="21"/>
      <c r="BQ588" s="21"/>
      <c r="BR588" s="24"/>
      <c r="BS588" s="21"/>
      <c r="BT588" s="21"/>
      <c r="BU588" s="24"/>
      <c r="BV588" s="21"/>
      <c r="BX588" s="44"/>
    </row>
    <row r="589" spans="2:76" ht="13" x14ac:dyDescent="0.15">
      <c r="B589" s="23"/>
      <c r="C589" s="23"/>
      <c r="D589" s="23"/>
      <c r="E589" s="21"/>
      <c r="F589" s="23"/>
      <c r="G589" s="23"/>
      <c r="H589" s="23"/>
      <c r="I589" s="23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4"/>
      <c r="BE589" s="21"/>
      <c r="BF589" s="21"/>
      <c r="BG589" s="21"/>
      <c r="BH589" s="21"/>
      <c r="BI589" s="24"/>
      <c r="BJ589" s="21"/>
      <c r="BK589" s="24"/>
      <c r="BL589" s="21"/>
      <c r="BM589" s="24"/>
      <c r="BN589" s="21"/>
      <c r="BO589" s="21"/>
      <c r="BP589" s="21"/>
      <c r="BQ589" s="21"/>
      <c r="BR589" s="24"/>
      <c r="BS589" s="21"/>
      <c r="BT589" s="21"/>
      <c r="BU589" s="24"/>
      <c r="BV589" s="21"/>
      <c r="BX589" s="44"/>
    </row>
    <row r="590" spans="2:76" ht="13" x14ac:dyDescent="0.15">
      <c r="B590" s="23"/>
      <c r="C590" s="23"/>
      <c r="D590" s="23"/>
      <c r="E590" s="21"/>
      <c r="F590" s="23"/>
      <c r="G590" s="23"/>
      <c r="H590" s="23"/>
      <c r="I590" s="23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4"/>
      <c r="BE590" s="21"/>
      <c r="BF590" s="21"/>
      <c r="BG590" s="21"/>
      <c r="BH590" s="21"/>
      <c r="BI590" s="24"/>
      <c r="BJ590" s="21"/>
      <c r="BK590" s="24"/>
      <c r="BL590" s="21"/>
      <c r="BM590" s="24"/>
      <c r="BN590" s="21"/>
      <c r="BO590" s="21"/>
      <c r="BP590" s="21"/>
      <c r="BQ590" s="21"/>
      <c r="BR590" s="24"/>
      <c r="BS590" s="21"/>
      <c r="BT590" s="21"/>
      <c r="BU590" s="24"/>
      <c r="BV590" s="21"/>
      <c r="BX590" s="44"/>
    </row>
    <row r="591" spans="2:76" ht="13" x14ac:dyDescent="0.15">
      <c r="B591" s="43"/>
      <c r="C591" s="43"/>
      <c r="D591" s="43"/>
      <c r="F591" s="43"/>
      <c r="G591" s="43"/>
      <c r="H591" s="43"/>
      <c r="I591" s="43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4"/>
      <c r="BE591" s="21"/>
      <c r="BF591" s="21"/>
      <c r="BG591" s="21"/>
      <c r="BH591" s="21"/>
      <c r="BI591" s="24"/>
      <c r="BJ591" s="21"/>
      <c r="BK591" s="24"/>
      <c r="BL591" s="21"/>
      <c r="BM591" s="24"/>
      <c r="BN591" s="21"/>
      <c r="BO591" s="21"/>
      <c r="BP591" s="21"/>
      <c r="BQ591" s="21"/>
      <c r="BR591" s="24"/>
      <c r="BS591" s="21"/>
      <c r="BT591" s="21"/>
      <c r="BU591" s="24"/>
      <c r="BV591" s="21"/>
      <c r="BX591" s="44"/>
    </row>
    <row r="592" spans="2:76" ht="13" x14ac:dyDescent="0.15">
      <c r="B592" s="23"/>
      <c r="C592" s="23"/>
      <c r="D592" s="23"/>
      <c r="E592" s="21"/>
      <c r="F592" s="23"/>
      <c r="G592" s="23"/>
      <c r="H592" s="23"/>
      <c r="I592" s="23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4"/>
      <c r="BE592" s="21"/>
      <c r="BF592" s="21"/>
      <c r="BG592" s="21"/>
      <c r="BH592" s="21"/>
      <c r="BI592" s="24"/>
      <c r="BJ592" s="21"/>
      <c r="BK592" s="24"/>
      <c r="BL592" s="21"/>
      <c r="BM592" s="24"/>
      <c r="BN592" s="21"/>
      <c r="BO592" s="21"/>
      <c r="BP592" s="21"/>
      <c r="BQ592" s="21"/>
      <c r="BR592" s="24"/>
      <c r="BS592" s="21"/>
      <c r="BT592" s="21"/>
      <c r="BU592" s="24"/>
      <c r="BV592" s="21"/>
      <c r="BX592" s="44"/>
    </row>
    <row r="593" spans="2:76" ht="13" x14ac:dyDescent="0.15">
      <c r="B593" s="43"/>
      <c r="C593" s="43"/>
      <c r="D593" s="43"/>
      <c r="F593" s="43"/>
      <c r="G593" s="43"/>
      <c r="H593" s="43"/>
      <c r="I593" s="43"/>
      <c r="AF593" s="3"/>
      <c r="AG593" s="3"/>
      <c r="AH593" s="3"/>
      <c r="AJ593" s="3"/>
      <c r="AK593" s="3"/>
      <c r="AO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4"/>
      <c r="BE593" s="21"/>
      <c r="BF593" s="21"/>
      <c r="BG593" s="21"/>
      <c r="BH593" s="21"/>
      <c r="BI593" s="24"/>
      <c r="BJ593" s="21"/>
      <c r="BK593" s="24"/>
      <c r="BL593" s="21"/>
      <c r="BM593" s="24"/>
      <c r="BN593" s="21"/>
      <c r="BO593" s="21"/>
      <c r="BP593" s="21"/>
      <c r="BQ593" s="21"/>
      <c r="BR593" s="24"/>
      <c r="BS593" s="21"/>
      <c r="BT593" s="21"/>
      <c r="BU593" s="24"/>
      <c r="BV593" s="21"/>
      <c r="BX593" s="44"/>
    </row>
    <row r="594" spans="2:76" ht="13" x14ac:dyDescent="0.15">
      <c r="B594" s="23"/>
      <c r="C594" s="23"/>
      <c r="D594" s="23"/>
      <c r="E594" s="21"/>
      <c r="F594" s="23"/>
      <c r="G594" s="23"/>
      <c r="H594" s="23"/>
      <c r="I594" s="23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4"/>
      <c r="BE594" s="21"/>
      <c r="BF594" s="21"/>
      <c r="BG594" s="21"/>
      <c r="BH594" s="21"/>
      <c r="BI594" s="24"/>
      <c r="BJ594" s="21"/>
      <c r="BK594" s="24"/>
      <c r="BL594" s="21"/>
      <c r="BM594" s="24"/>
      <c r="BN594" s="21"/>
      <c r="BO594" s="21"/>
      <c r="BP594" s="21"/>
      <c r="BQ594" s="21"/>
      <c r="BR594" s="24"/>
      <c r="BS594" s="21"/>
      <c r="BT594" s="21"/>
      <c r="BU594" s="24"/>
      <c r="BV594" s="21"/>
      <c r="BX594" s="44"/>
    </row>
    <row r="595" spans="2:76" ht="13" x14ac:dyDescent="0.15">
      <c r="B595" s="23"/>
      <c r="C595" s="23"/>
      <c r="D595" s="23"/>
      <c r="E595" s="21"/>
      <c r="F595" s="23"/>
      <c r="G595" s="23"/>
      <c r="H595" s="23"/>
      <c r="I595" s="23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4"/>
      <c r="BE595" s="21"/>
      <c r="BF595" s="21"/>
      <c r="BG595" s="21"/>
      <c r="BH595" s="21"/>
      <c r="BI595" s="24"/>
      <c r="BJ595" s="21"/>
      <c r="BK595" s="24"/>
      <c r="BL595" s="21"/>
      <c r="BM595" s="24"/>
      <c r="BN595" s="21"/>
      <c r="BO595" s="21"/>
      <c r="BP595" s="21"/>
      <c r="BQ595" s="21"/>
      <c r="BR595" s="24"/>
      <c r="BS595" s="21"/>
      <c r="BT595" s="21"/>
      <c r="BU595" s="24"/>
      <c r="BV595" s="21"/>
      <c r="BX595" s="44"/>
    </row>
    <row r="596" spans="2:76" ht="13" x14ac:dyDescent="0.15">
      <c r="B596" s="43"/>
      <c r="C596" s="43"/>
      <c r="D596" s="43"/>
      <c r="F596" s="43"/>
      <c r="G596" s="43"/>
      <c r="H596" s="43"/>
      <c r="I596" s="43"/>
      <c r="BD596" s="44"/>
      <c r="BI596" s="44"/>
      <c r="BK596" s="44"/>
      <c r="BM596" s="44"/>
      <c r="BR596" s="44"/>
      <c r="BU596" s="44"/>
      <c r="BX596" s="44"/>
    </row>
    <row r="597" spans="2:76" ht="13" x14ac:dyDescent="0.15">
      <c r="B597" s="43"/>
      <c r="C597" s="43"/>
      <c r="D597" s="43"/>
      <c r="F597" s="43"/>
      <c r="G597" s="43"/>
      <c r="H597" s="43"/>
      <c r="I597" s="43"/>
      <c r="AF597" s="3"/>
      <c r="AG597" s="3"/>
      <c r="AH597" s="3"/>
      <c r="AJ597" s="3"/>
      <c r="AK597" s="3"/>
      <c r="BD597" s="4"/>
      <c r="BI597" s="4"/>
      <c r="BK597" s="4"/>
      <c r="BM597" s="4"/>
      <c r="BR597" s="4"/>
      <c r="BU597" s="4"/>
      <c r="BX597" s="44"/>
    </row>
    <row r="598" spans="2:76" ht="13" x14ac:dyDescent="0.15">
      <c r="B598" s="43"/>
      <c r="C598" s="43"/>
      <c r="D598" s="43"/>
      <c r="F598" s="43"/>
      <c r="G598" s="43"/>
      <c r="H598" s="43"/>
      <c r="I598" s="43"/>
      <c r="AF598" s="3"/>
      <c r="AG598" s="3"/>
      <c r="AH598" s="3"/>
      <c r="AJ598" s="3"/>
      <c r="AK598" s="3"/>
      <c r="BD598" s="4"/>
      <c r="BI598" s="4"/>
      <c r="BK598" s="4"/>
      <c r="BM598" s="4"/>
      <c r="BR598" s="4"/>
      <c r="BU598" s="4"/>
      <c r="BX598" s="44"/>
    </row>
    <row r="599" spans="2:76" ht="13" x14ac:dyDescent="0.15">
      <c r="B599" s="43"/>
      <c r="C599" s="43"/>
      <c r="D599" s="43"/>
      <c r="F599" s="43"/>
      <c r="G599" s="43"/>
      <c r="H599" s="43"/>
      <c r="I599" s="43"/>
      <c r="BD599" s="44"/>
      <c r="BI599" s="44"/>
      <c r="BK599" s="44"/>
      <c r="BM599" s="44"/>
      <c r="BR599" s="44"/>
      <c r="BU599" s="44"/>
      <c r="BX599" s="44"/>
    </row>
    <row r="600" spans="2:76" ht="13" x14ac:dyDescent="0.15">
      <c r="B600" s="43"/>
      <c r="C600" s="43"/>
      <c r="D600" s="43"/>
      <c r="F600" s="43"/>
      <c r="G600" s="43"/>
      <c r="H600" s="43"/>
      <c r="I600" s="43"/>
      <c r="BD600" s="44"/>
      <c r="BI600" s="44"/>
      <c r="BK600" s="44"/>
      <c r="BM600" s="44"/>
      <c r="BR600" s="44"/>
      <c r="BU600" s="44"/>
      <c r="BX600" s="44"/>
    </row>
    <row r="601" spans="2:76" ht="13" x14ac:dyDescent="0.15">
      <c r="B601" s="43"/>
      <c r="C601" s="43"/>
      <c r="D601" s="43"/>
      <c r="F601" s="43"/>
      <c r="G601" s="43"/>
      <c r="H601" s="43"/>
      <c r="I601" s="43"/>
      <c r="BD601" s="44"/>
      <c r="BI601" s="44"/>
      <c r="BK601" s="44"/>
      <c r="BM601" s="44"/>
      <c r="BR601" s="44"/>
      <c r="BU601" s="44"/>
      <c r="BX601" s="44"/>
    </row>
    <row r="602" spans="2:76" ht="13" x14ac:dyDescent="0.15">
      <c r="B602" s="43"/>
      <c r="C602" s="43"/>
      <c r="D602" s="43"/>
      <c r="F602" s="43"/>
      <c r="G602" s="43"/>
      <c r="H602" s="43"/>
      <c r="I602" s="43"/>
      <c r="AF602" s="3"/>
      <c r="AG602" s="3"/>
      <c r="AH602" s="3"/>
      <c r="AJ602" s="3"/>
      <c r="AK602" s="3"/>
      <c r="BD602" s="4"/>
      <c r="BI602" s="4"/>
      <c r="BK602" s="4"/>
      <c r="BM602" s="4"/>
      <c r="BR602" s="4"/>
      <c r="BU602" s="4"/>
      <c r="BX602" s="44"/>
    </row>
    <row r="603" spans="2:76" ht="13" x14ac:dyDescent="0.15">
      <c r="B603" s="23"/>
      <c r="C603" s="23"/>
      <c r="D603" s="23"/>
      <c r="E603" s="21"/>
      <c r="F603" s="23"/>
      <c r="G603" s="23"/>
      <c r="H603" s="23"/>
      <c r="I603" s="23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4"/>
      <c r="BE603" s="21"/>
      <c r="BF603" s="21"/>
      <c r="BG603" s="21"/>
      <c r="BH603" s="21"/>
      <c r="BI603" s="24"/>
      <c r="BJ603" s="21"/>
      <c r="BK603" s="24"/>
      <c r="BL603" s="21"/>
      <c r="BM603" s="24"/>
      <c r="BN603" s="21"/>
      <c r="BO603" s="21"/>
      <c r="BP603" s="21"/>
      <c r="BQ603" s="21"/>
      <c r="BR603" s="24"/>
      <c r="BS603" s="21"/>
      <c r="BT603" s="21"/>
      <c r="BU603" s="24"/>
      <c r="BV603" s="21"/>
      <c r="BX603" s="44"/>
    </row>
    <row r="604" spans="2:76" ht="13" x14ac:dyDescent="0.15">
      <c r="B604" s="43"/>
      <c r="C604" s="43"/>
      <c r="D604" s="43"/>
      <c r="F604" s="43"/>
      <c r="G604" s="43"/>
      <c r="H604" s="43"/>
      <c r="I604" s="43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4"/>
      <c r="BE604" s="21"/>
      <c r="BF604" s="21"/>
      <c r="BG604" s="21"/>
      <c r="BH604" s="21"/>
      <c r="BI604" s="24"/>
      <c r="BJ604" s="21"/>
      <c r="BK604" s="24"/>
      <c r="BL604" s="21"/>
      <c r="BM604" s="24"/>
      <c r="BN604" s="21"/>
      <c r="BO604" s="21"/>
      <c r="BP604" s="21"/>
      <c r="BQ604" s="21"/>
      <c r="BR604" s="24"/>
      <c r="BS604" s="21"/>
      <c r="BT604" s="21"/>
      <c r="BU604" s="24"/>
      <c r="BV604" s="21"/>
      <c r="BX604" s="44"/>
    </row>
    <row r="605" spans="2:76" ht="13" x14ac:dyDescent="0.15">
      <c r="B605" s="23"/>
      <c r="C605" s="23"/>
      <c r="D605" s="23"/>
      <c r="E605" s="21"/>
      <c r="F605" s="23"/>
      <c r="G605" s="23"/>
      <c r="H605" s="23"/>
      <c r="I605" s="23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4"/>
      <c r="BE605" s="21"/>
      <c r="BF605" s="21"/>
      <c r="BG605" s="21"/>
      <c r="BH605" s="21"/>
      <c r="BI605" s="24"/>
      <c r="BJ605" s="21"/>
      <c r="BK605" s="24"/>
      <c r="BL605" s="21"/>
      <c r="BM605" s="24"/>
      <c r="BN605" s="21"/>
      <c r="BO605" s="21"/>
      <c r="BP605" s="21"/>
      <c r="BQ605" s="21"/>
      <c r="BR605" s="24"/>
      <c r="BS605" s="21"/>
      <c r="BT605" s="21"/>
      <c r="BU605" s="24"/>
      <c r="BV605" s="21"/>
      <c r="BX605" s="44"/>
    </row>
    <row r="606" spans="2:76" ht="13" x14ac:dyDescent="0.15">
      <c r="B606" s="43"/>
      <c r="C606" s="43"/>
      <c r="D606" s="43"/>
      <c r="F606" s="43"/>
      <c r="G606" s="43"/>
      <c r="H606" s="43"/>
      <c r="I606" s="43"/>
      <c r="K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4"/>
      <c r="BE606" s="21"/>
      <c r="BF606" s="21"/>
      <c r="BG606" s="21"/>
      <c r="BH606" s="21"/>
      <c r="BI606" s="24"/>
      <c r="BJ606" s="21"/>
      <c r="BK606" s="24"/>
      <c r="BL606" s="21"/>
      <c r="BM606" s="24"/>
      <c r="BN606" s="21"/>
      <c r="BO606" s="21"/>
      <c r="BP606" s="21"/>
      <c r="BQ606" s="21"/>
      <c r="BR606" s="24"/>
      <c r="BS606" s="21"/>
      <c r="BT606" s="21"/>
      <c r="BU606" s="24"/>
      <c r="BV606" s="21"/>
      <c r="BX606" s="44"/>
    </row>
    <row r="607" spans="2:76" ht="13" x14ac:dyDescent="0.15">
      <c r="B607" s="23"/>
      <c r="C607" s="23"/>
      <c r="D607" s="23"/>
      <c r="E607" s="21"/>
      <c r="F607" s="23"/>
      <c r="G607" s="23"/>
      <c r="H607" s="23"/>
      <c r="I607" s="23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4"/>
      <c r="BE607" s="21"/>
      <c r="BF607" s="21"/>
      <c r="BG607" s="21"/>
      <c r="BH607" s="21"/>
      <c r="BI607" s="24"/>
      <c r="BJ607" s="21"/>
      <c r="BK607" s="24"/>
      <c r="BL607" s="21"/>
      <c r="BM607" s="24"/>
      <c r="BN607" s="21"/>
      <c r="BO607" s="21"/>
      <c r="BP607" s="21"/>
      <c r="BQ607" s="21"/>
      <c r="BR607" s="24"/>
      <c r="BS607" s="21"/>
      <c r="BT607" s="21"/>
      <c r="BU607" s="24"/>
      <c r="BV607" s="21"/>
      <c r="BX607" s="44"/>
    </row>
    <row r="608" spans="2:76" ht="13" x14ac:dyDescent="0.15">
      <c r="B608" s="23"/>
      <c r="C608" s="23"/>
      <c r="D608" s="23"/>
      <c r="E608" s="21"/>
      <c r="F608" s="23"/>
      <c r="G608" s="23"/>
      <c r="H608" s="23"/>
      <c r="I608" s="23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4"/>
      <c r="BE608" s="21"/>
      <c r="BF608" s="21"/>
      <c r="BG608" s="21"/>
      <c r="BH608" s="21"/>
      <c r="BI608" s="24"/>
      <c r="BJ608" s="21"/>
      <c r="BK608" s="24"/>
      <c r="BL608" s="21"/>
      <c r="BM608" s="24"/>
      <c r="BN608" s="21"/>
      <c r="BO608" s="21"/>
      <c r="BP608" s="21"/>
      <c r="BQ608" s="21"/>
      <c r="BR608" s="24"/>
      <c r="BS608" s="21"/>
      <c r="BT608" s="21"/>
      <c r="BU608" s="24"/>
      <c r="BV608" s="21"/>
      <c r="BX608" s="44"/>
    </row>
    <row r="609" spans="2:76" ht="13" x14ac:dyDescent="0.15">
      <c r="B609" s="23"/>
      <c r="C609" s="23"/>
      <c r="D609" s="23"/>
      <c r="E609" s="21"/>
      <c r="F609" s="23"/>
      <c r="G609" s="23"/>
      <c r="H609" s="23"/>
      <c r="I609" s="23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4"/>
      <c r="BE609" s="21"/>
      <c r="BF609" s="21"/>
      <c r="BG609" s="21"/>
      <c r="BH609" s="21"/>
      <c r="BI609" s="24"/>
      <c r="BJ609" s="21"/>
      <c r="BK609" s="24"/>
      <c r="BL609" s="21"/>
      <c r="BM609" s="24"/>
      <c r="BN609" s="21"/>
      <c r="BO609" s="21"/>
      <c r="BP609" s="21"/>
      <c r="BQ609" s="21"/>
      <c r="BR609" s="24"/>
      <c r="BS609" s="21"/>
      <c r="BT609" s="21"/>
      <c r="BU609" s="24"/>
      <c r="BV609" s="21"/>
      <c r="BX609" s="44"/>
    </row>
    <row r="610" spans="2:76" ht="13" x14ac:dyDescent="0.15">
      <c r="B610" s="43"/>
      <c r="C610" s="43"/>
      <c r="D610" s="43"/>
      <c r="E610" s="21"/>
      <c r="F610" s="43"/>
      <c r="G610" s="43"/>
      <c r="H610" s="23"/>
      <c r="I610" s="23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4"/>
      <c r="BE610" s="21"/>
      <c r="BF610" s="21"/>
      <c r="BG610" s="21"/>
      <c r="BH610" s="21"/>
      <c r="BI610" s="24"/>
      <c r="BJ610" s="21"/>
      <c r="BK610" s="24"/>
      <c r="BL610" s="21"/>
      <c r="BM610" s="24"/>
      <c r="BN610" s="21"/>
      <c r="BO610" s="21"/>
      <c r="BP610" s="21"/>
      <c r="BQ610" s="21"/>
      <c r="BR610" s="24"/>
      <c r="BS610" s="21"/>
      <c r="BT610" s="21"/>
      <c r="BU610" s="24"/>
      <c r="BV610" s="21"/>
      <c r="BX610" s="44"/>
    </row>
    <row r="611" spans="2:76" ht="13" x14ac:dyDescent="0.15">
      <c r="B611" s="23"/>
      <c r="C611" s="23"/>
      <c r="D611" s="23"/>
      <c r="E611" s="21"/>
      <c r="F611" s="23"/>
      <c r="G611" s="23"/>
      <c r="H611" s="23"/>
      <c r="I611" s="23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4"/>
      <c r="BE611" s="21"/>
      <c r="BF611" s="21"/>
      <c r="BG611" s="21"/>
      <c r="BH611" s="21"/>
      <c r="BI611" s="24"/>
      <c r="BJ611" s="21"/>
      <c r="BK611" s="24"/>
      <c r="BL611" s="21"/>
      <c r="BM611" s="24"/>
      <c r="BN611" s="21"/>
      <c r="BO611" s="21"/>
      <c r="BP611" s="21"/>
      <c r="BQ611" s="21"/>
      <c r="BR611" s="24"/>
      <c r="BS611" s="21"/>
      <c r="BT611" s="21"/>
      <c r="BU611" s="24"/>
      <c r="BV611" s="21"/>
      <c r="BX611" s="44"/>
    </row>
    <row r="612" spans="2:76" ht="13" x14ac:dyDescent="0.15">
      <c r="B612" s="23"/>
      <c r="C612" s="23"/>
      <c r="D612" s="23"/>
      <c r="E612" s="21"/>
      <c r="F612" s="23"/>
      <c r="G612" s="23"/>
      <c r="H612" s="23"/>
      <c r="I612" s="23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4"/>
      <c r="BE612" s="21"/>
      <c r="BF612" s="21"/>
      <c r="BG612" s="21"/>
      <c r="BH612" s="21"/>
      <c r="BI612" s="24"/>
      <c r="BJ612" s="21"/>
      <c r="BK612" s="24"/>
      <c r="BL612" s="21"/>
      <c r="BM612" s="24"/>
      <c r="BN612" s="21"/>
      <c r="BO612" s="21"/>
      <c r="BP612" s="21"/>
      <c r="BQ612" s="21"/>
      <c r="BR612" s="24"/>
      <c r="BS612" s="21"/>
      <c r="BT612" s="21"/>
      <c r="BU612" s="24"/>
      <c r="BV612" s="21"/>
      <c r="BX612" s="44"/>
    </row>
    <row r="613" spans="2:76" ht="13" x14ac:dyDescent="0.15">
      <c r="B613" s="23"/>
      <c r="C613" s="23"/>
      <c r="D613" s="23"/>
      <c r="E613" s="21"/>
      <c r="F613" s="23"/>
      <c r="G613" s="23"/>
      <c r="H613" s="23"/>
      <c r="I613" s="23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4"/>
      <c r="BE613" s="21"/>
      <c r="BF613" s="21"/>
      <c r="BG613" s="21"/>
      <c r="BH613" s="21"/>
      <c r="BI613" s="24"/>
      <c r="BJ613" s="21"/>
      <c r="BK613" s="24"/>
      <c r="BL613" s="21"/>
      <c r="BM613" s="24"/>
      <c r="BN613" s="21"/>
      <c r="BO613" s="21"/>
      <c r="BP613" s="21"/>
      <c r="BQ613" s="21"/>
      <c r="BR613" s="24"/>
      <c r="BS613" s="21"/>
      <c r="BT613" s="21"/>
      <c r="BU613" s="24"/>
      <c r="BV613" s="21"/>
      <c r="BX613" s="44"/>
    </row>
    <row r="614" spans="2:76" ht="13" x14ac:dyDescent="0.15">
      <c r="B614" s="23"/>
      <c r="C614" s="23"/>
      <c r="D614" s="23"/>
      <c r="E614" s="21"/>
      <c r="F614" s="23"/>
      <c r="G614" s="23"/>
      <c r="H614" s="23"/>
      <c r="I614" s="23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4"/>
      <c r="BE614" s="21"/>
      <c r="BF614" s="21"/>
      <c r="BG614" s="21"/>
      <c r="BH614" s="21"/>
      <c r="BI614" s="24"/>
      <c r="BJ614" s="21"/>
      <c r="BK614" s="24"/>
      <c r="BL614" s="21"/>
      <c r="BM614" s="24"/>
      <c r="BN614" s="21"/>
      <c r="BO614" s="21"/>
      <c r="BP614" s="21"/>
      <c r="BQ614" s="21"/>
      <c r="BR614" s="24"/>
      <c r="BS614" s="21"/>
      <c r="BT614" s="21"/>
      <c r="BU614" s="24"/>
      <c r="BV614" s="21"/>
      <c r="BX614" s="44"/>
    </row>
    <row r="615" spans="2:76" ht="13" x14ac:dyDescent="0.15">
      <c r="B615" s="43"/>
      <c r="C615" s="43"/>
      <c r="D615" s="43"/>
      <c r="F615" s="43"/>
      <c r="G615" s="43"/>
      <c r="H615" s="23"/>
      <c r="I615" s="23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4"/>
      <c r="BE615" s="21"/>
      <c r="BF615" s="21"/>
      <c r="BG615" s="21"/>
      <c r="BH615" s="21"/>
      <c r="BI615" s="24"/>
      <c r="BJ615" s="21"/>
      <c r="BK615" s="24"/>
      <c r="BL615" s="21"/>
      <c r="BM615" s="24"/>
      <c r="BN615" s="21"/>
      <c r="BO615" s="21"/>
      <c r="BP615" s="21"/>
      <c r="BQ615" s="21"/>
      <c r="BR615" s="24"/>
      <c r="BS615" s="21"/>
      <c r="BT615" s="21"/>
      <c r="BU615" s="24"/>
      <c r="BV615" s="21"/>
      <c r="BX615" s="44"/>
    </row>
    <row r="616" spans="2:76" ht="13" x14ac:dyDescent="0.15">
      <c r="B616" s="23"/>
      <c r="C616" s="23"/>
      <c r="D616" s="23"/>
      <c r="E616" s="21"/>
      <c r="F616" s="23"/>
      <c r="G616" s="23"/>
      <c r="H616" s="23"/>
      <c r="I616" s="23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4"/>
      <c r="BE616" s="21"/>
      <c r="BF616" s="21"/>
      <c r="BG616" s="21"/>
      <c r="BH616" s="21"/>
      <c r="BI616" s="24"/>
      <c r="BJ616" s="21"/>
      <c r="BK616" s="24"/>
      <c r="BL616" s="21"/>
      <c r="BM616" s="24"/>
      <c r="BN616" s="21"/>
      <c r="BO616" s="21"/>
      <c r="BP616" s="21"/>
      <c r="BQ616" s="21"/>
      <c r="BR616" s="24"/>
      <c r="BS616" s="21"/>
      <c r="BT616" s="21"/>
      <c r="BU616" s="24"/>
      <c r="BV616" s="21"/>
      <c r="BX616" s="44"/>
    </row>
    <row r="617" spans="2:76" ht="13" x14ac:dyDescent="0.15">
      <c r="B617" s="23"/>
      <c r="C617" s="23"/>
      <c r="D617" s="23"/>
      <c r="E617" s="21"/>
      <c r="F617" s="23"/>
      <c r="G617" s="23"/>
      <c r="H617" s="23"/>
      <c r="I617" s="23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4"/>
      <c r="BE617" s="21"/>
      <c r="BF617" s="21"/>
      <c r="BG617" s="21"/>
      <c r="BH617" s="21"/>
      <c r="BI617" s="24"/>
      <c r="BJ617" s="21"/>
      <c r="BK617" s="24"/>
      <c r="BL617" s="21"/>
      <c r="BM617" s="24"/>
      <c r="BN617" s="21"/>
      <c r="BO617" s="21"/>
      <c r="BP617" s="21"/>
      <c r="BQ617" s="21"/>
      <c r="BR617" s="24"/>
      <c r="BS617" s="21"/>
      <c r="BT617" s="21"/>
      <c r="BU617" s="24"/>
      <c r="BV617" s="21"/>
      <c r="BX617" s="44"/>
    </row>
    <row r="618" spans="2:76" ht="13" x14ac:dyDescent="0.15">
      <c r="B618" s="23"/>
      <c r="C618" s="23"/>
      <c r="D618" s="23"/>
      <c r="E618" s="21"/>
      <c r="F618" s="23"/>
      <c r="G618" s="23"/>
      <c r="H618" s="23"/>
      <c r="I618" s="23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4"/>
      <c r="BE618" s="21"/>
      <c r="BF618" s="21"/>
      <c r="BG618" s="21"/>
      <c r="BH618" s="21"/>
      <c r="BI618" s="24"/>
      <c r="BJ618" s="21"/>
      <c r="BK618" s="24"/>
      <c r="BL618" s="21"/>
      <c r="BM618" s="24"/>
      <c r="BN618" s="21"/>
      <c r="BO618" s="21"/>
      <c r="BP618" s="21"/>
      <c r="BQ618" s="21"/>
      <c r="BR618" s="24"/>
      <c r="BS618" s="21"/>
      <c r="BT618" s="21"/>
      <c r="BU618" s="24"/>
      <c r="BV618" s="21"/>
      <c r="BX618" s="44"/>
    </row>
    <row r="619" spans="2:76" ht="13" x14ac:dyDescent="0.15">
      <c r="B619" s="23"/>
      <c r="C619" s="23"/>
      <c r="D619" s="23"/>
      <c r="E619" s="21"/>
      <c r="F619" s="23"/>
      <c r="G619" s="23"/>
      <c r="H619" s="23"/>
      <c r="I619" s="23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4"/>
      <c r="BE619" s="21"/>
      <c r="BF619" s="21"/>
      <c r="BG619" s="21"/>
      <c r="BH619" s="21"/>
      <c r="BI619" s="24"/>
      <c r="BJ619" s="21"/>
      <c r="BK619" s="24"/>
      <c r="BL619" s="21"/>
      <c r="BM619" s="24"/>
      <c r="BN619" s="21"/>
      <c r="BO619" s="21"/>
      <c r="BP619" s="21"/>
      <c r="BQ619" s="21"/>
      <c r="BR619" s="24"/>
      <c r="BS619" s="21"/>
      <c r="BT619" s="21"/>
      <c r="BU619" s="24"/>
      <c r="BV619" s="21"/>
      <c r="BX619" s="44"/>
    </row>
    <row r="620" spans="2:76" ht="13" x14ac:dyDescent="0.15">
      <c r="B620" s="23"/>
      <c r="C620" s="23"/>
      <c r="D620" s="23"/>
      <c r="E620" s="21"/>
      <c r="F620" s="23"/>
      <c r="G620" s="23"/>
      <c r="H620" s="23"/>
      <c r="I620" s="23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4"/>
      <c r="BE620" s="21"/>
      <c r="BF620" s="21"/>
      <c r="BG620" s="21"/>
      <c r="BH620" s="21"/>
      <c r="BI620" s="24"/>
      <c r="BJ620" s="21"/>
      <c r="BK620" s="24"/>
      <c r="BL620" s="21"/>
      <c r="BM620" s="24"/>
      <c r="BN620" s="21"/>
      <c r="BO620" s="21"/>
      <c r="BP620" s="21"/>
      <c r="BQ620" s="21"/>
      <c r="BR620" s="24"/>
      <c r="BS620" s="21"/>
      <c r="BT620" s="21"/>
      <c r="BU620" s="24"/>
      <c r="BV620" s="21"/>
      <c r="BX620" s="44"/>
    </row>
    <row r="621" spans="2:76" ht="13" x14ac:dyDescent="0.15">
      <c r="B621" s="43"/>
      <c r="C621" s="43"/>
      <c r="D621" s="43"/>
      <c r="E621" s="21"/>
      <c r="F621" s="43"/>
      <c r="G621" s="43"/>
      <c r="H621" s="23"/>
      <c r="I621" s="23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4"/>
      <c r="BE621" s="21"/>
      <c r="BF621" s="21"/>
      <c r="BG621" s="21"/>
      <c r="BH621" s="21"/>
      <c r="BI621" s="24"/>
      <c r="BJ621" s="21"/>
      <c r="BK621" s="24"/>
      <c r="BL621" s="21"/>
      <c r="BM621" s="24"/>
      <c r="BN621" s="21"/>
      <c r="BO621" s="21"/>
      <c r="BP621" s="21"/>
      <c r="BQ621" s="21"/>
      <c r="BR621" s="24"/>
      <c r="BS621" s="21"/>
      <c r="BT621" s="21"/>
      <c r="BU621" s="24"/>
      <c r="BV621" s="21"/>
      <c r="BX621" s="44"/>
    </row>
    <row r="622" spans="2:76" ht="13" x14ac:dyDescent="0.15">
      <c r="B622" s="23"/>
      <c r="C622" s="23"/>
      <c r="D622" s="23"/>
      <c r="E622" s="21"/>
      <c r="F622" s="23"/>
      <c r="G622" s="23"/>
      <c r="H622" s="23"/>
      <c r="I622" s="23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4"/>
      <c r="BE622" s="21"/>
      <c r="BF622" s="21"/>
      <c r="BG622" s="21"/>
      <c r="BH622" s="21"/>
      <c r="BI622" s="24"/>
      <c r="BJ622" s="21"/>
      <c r="BK622" s="24"/>
      <c r="BL622" s="21"/>
      <c r="BM622" s="24"/>
      <c r="BN622" s="21"/>
      <c r="BO622" s="21"/>
      <c r="BP622" s="21"/>
      <c r="BQ622" s="21"/>
      <c r="BR622" s="24"/>
      <c r="BS622" s="21"/>
      <c r="BT622" s="21"/>
      <c r="BU622" s="24"/>
      <c r="BV622" s="21"/>
      <c r="BX622" s="44"/>
    </row>
    <row r="623" spans="2:76" ht="13" x14ac:dyDescent="0.15">
      <c r="B623" s="23"/>
      <c r="C623" s="23"/>
      <c r="D623" s="23"/>
      <c r="E623" s="21"/>
      <c r="F623" s="23"/>
      <c r="G623" s="23"/>
      <c r="H623" s="23"/>
      <c r="I623" s="23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4"/>
      <c r="BE623" s="21"/>
      <c r="BF623" s="21"/>
      <c r="BG623" s="21"/>
      <c r="BH623" s="21"/>
      <c r="BI623" s="24"/>
      <c r="BJ623" s="21"/>
      <c r="BK623" s="24"/>
      <c r="BL623" s="21"/>
      <c r="BM623" s="24"/>
      <c r="BN623" s="21"/>
      <c r="BO623" s="21"/>
      <c r="BP623" s="21"/>
      <c r="BQ623" s="21"/>
      <c r="BR623" s="24"/>
      <c r="BS623" s="21"/>
      <c r="BT623" s="21"/>
      <c r="BU623" s="24"/>
      <c r="BV623" s="21"/>
      <c r="BX623" s="44"/>
    </row>
    <row r="624" spans="2:76" ht="13" x14ac:dyDescent="0.15">
      <c r="B624" s="23"/>
      <c r="C624" s="23"/>
      <c r="D624" s="23"/>
      <c r="E624" s="21"/>
      <c r="F624" s="23"/>
      <c r="G624" s="23"/>
      <c r="H624" s="23"/>
      <c r="I624" s="23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4"/>
      <c r="BE624" s="21"/>
      <c r="BF624" s="21"/>
      <c r="BG624" s="21"/>
      <c r="BH624" s="21"/>
      <c r="BI624" s="24"/>
      <c r="BJ624" s="21"/>
      <c r="BK624" s="24"/>
      <c r="BL624" s="21"/>
      <c r="BM624" s="24"/>
      <c r="BN624" s="21"/>
      <c r="BO624" s="21"/>
      <c r="BP624" s="21"/>
      <c r="BQ624" s="21"/>
      <c r="BR624" s="24"/>
      <c r="BS624" s="21"/>
      <c r="BT624" s="21"/>
      <c r="BU624" s="24"/>
      <c r="BV624" s="21"/>
      <c r="BX624" s="44"/>
    </row>
    <row r="625" spans="2:76" ht="13" x14ac:dyDescent="0.15">
      <c r="B625" s="23"/>
      <c r="C625" s="23"/>
      <c r="D625" s="23"/>
      <c r="E625" s="21"/>
      <c r="F625" s="23"/>
      <c r="G625" s="23"/>
      <c r="H625" s="23"/>
      <c r="I625" s="23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4"/>
      <c r="BE625" s="21"/>
      <c r="BF625" s="21"/>
      <c r="BG625" s="21"/>
      <c r="BH625" s="21"/>
      <c r="BI625" s="24"/>
      <c r="BJ625" s="21"/>
      <c r="BK625" s="24"/>
      <c r="BL625" s="21"/>
      <c r="BM625" s="24"/>
      <c r="BN625" s="21"/>
      <c r="BO625" s="21"/>
      <c r="BP625" s="21"/>
      <c r="BQ625" s="21"/>
      <c r="BR625" s="24"/>
      <c r="BS625" s="21"/>
      <c r="BT625" s="21"/>
      <c r="BU625" s="24"/>
      <c r="BV625" s="21"/>
      <c r="BX625" s="44"/>
    </row>
    <row r="626" spans="2:76" ht="13" x14ac:dyDescent="0.15">
      <c r="B626" s="23"/>
      <c r="C626" s="23"/>
      <c r="D626" s="23"/>
      <c r="E626" s="21"/>
      <c r="F626" s="23"/>
      <c r="G626" s="23"/>
      <c r="H626" s="23"/>
      <c r="I626" s="23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4"/>
      <c r="BE626" s="21"/>
      <c r="BF626" s="21"/>
      <c r="BG626" s="21"/>
      <c r="BH626" s="21"/>
      <c r="BI626" s="24"/>
      <c r="BJ626" s="21"/>
      <c r="BK626" s="24"/>
      <c r="BL626" s="21"/>
      <c r="BM626" s="24"/>
      <c r="BN626" s="21"/>
      <c r="BO626" s="21"/>
      <c r="BP626" s="21"/>
      <c r="BQ626" s="21"/>
      <c r="BR626" s="24"/>
      <c r="BS626" s="21"/>
      <c r="BT626" s="21"/>
      <c r="BU626" s="24"/>
      <c r="BV626" s="21"/>
      <c r="BX626" s="44"/>
    </row>
    <row r="627" spans="2:76" ht="13" x14ac:dyDescent="0.15">
      <c r="B627" s="43"/>
      <c r="C627" s="43"/>
      <c r="D627" s="43"/>
      <c r="F627" s="43"/>
      <c r="G627" s="43"/>
      <c r="H627" s="43"/>
      <c r="I627" s="43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4"/>
      <c r="BE627" s="21"/>
      <c r="BF627" s="21"/>
      <c r="BG627" s="21"/>
      <c r="BH627" s="21"/>
      <c r="BI627" s="24"/>
      <c r="BJ627" s="21"/>
      <c r="BK627" s="24"/>
      <c r="BL627" s="21"/>
      <c r="BM627" s="24"/>
      <c r="BN627" s="21"/>
      <c r="BO627" s="21"/>
      <c r="BP627" s="21"/>
      <c r="BQ627" s="21"/>
      <c r="BR627" s="24"/>
      <c r="BS627" s="21"/>
      <c r="BT627" s="21"/>
      <c r="BU627" s="24"/>
      <c r="BV627" s="21"/>
      <c r="BX627" s="44"/>
    </row>
    <row r="628" spans="2:76" ht="13" x14ac:dyDescent="0.15">
      <c r="B628" s="23"/>
      <c r="C628" s="23"/>
      <c r="D628" s="23"/>
      <c r="E628" s="21"/>
      <c r="F628" s="23"/>
      <c r="G628" s="23"/>
      <c r="H628" s="23"/>
      <c r="I628" s="23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4"/>
      <c r="BE628" s="21"/>
      <c r="BF628" s="21"/>
      <c r="BG628" s="21"/>
      <c r="BH628" s="21"/>
      <c r="BI628" s="24"/>
      <c r="BJ628" s="21"/>
      <c r="BK628" s="24"/>
      <c r="BL628" s="21"/>
      <c r="BM628" s="24"/>
      <c r="BN628" s="21"/>
      <c r="BO628" s="21"/>
      <c r="BP628" s="21"/>
      <c r="BQ628" s="21"/>
      <c r="BR628" s="24"/>
      <c r="BS628" s="21"/>
      <c r="BT628" s="21"/>
      <c r="BU628" s="24"/>
      <c r="BV628" s="21"/>
      <c r="BX628" s="44"/>
    </row>
    <row r="629" spans="2:76" ht="13" x14ac:dyDescent="0.15">
      <c r="B629" s="43"/>
      <c r="C629" s="43"/>
      <c r="D629" s="43"/>
      <c r="F629" s="43"/>
      <c r="G629" s="43"/>
      <c r="H629" s="43"/>
      <c r="I629" s="43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4"/>
      <c r="BE629" s="21"/>
      <c r="BF629" s="21"/>
      <c r="BG629" s="21"/>
      <c r="BH629" s="21"/>
      <c r="BI629" s="24"/>
      <c r="BJ629" s="21"/>
      <c r="BK629" s="24"/>
      <c r="BL629" s="21"/>
      <c r="BM629" s="24"/>
      <c r="BN629" s="21"/>
      <c r="BO629" s="21"/>
      <c r="BP629" s="21"/>
      <c r="BQ629" s="21"/>
      <c r="BR629" s="24"/>
      <c r="BS629" s="21"/>
      <c r="BT629" s="21"/>
      <c r="BU629" s="24"/>
      <c r="BV629" s="21"/>
      <c r="BX629" s="44"/>
    </row>
    <row r="630" spans="2:76" ht="13" x14ac:dyDescent="0.15">
      <c r="B630" s="43"/>
      <c r="C630" s="43"/>
      <c r="D630" s="43"/>
      <c r="E630" s="21"/>
      <c r="F630" s="43"/>
      <c r="G630" s="43"/>
      <c r="H630" s="23"/>
      <c r="I630" s="23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4"/>
      <c r="BE630" s="21"/>
      <c r="BF630" s="21"/>
      <c r="BG630" s="21"/>
      <c r="BH630" s="21"/>
      <c r="BI630" s="24"/>
      <c r="BJ630" s="21"/>
      <c r="BK630" s="24"/>
      <c r="BL630" s="21"/>
      <c r="BM630" s="24"/>
      <c r="BN630" s="21"/>
      <c r="BO630" s="21"/>
      <c r="BP630" s="21"/>
      <c r="BQ630" s="21"/>
      <c r="BR630" s="24"/>
      <c r="BS630" s="21"/>
      <c r="BT630" s="21"/>
      <c r="BU630" s="24"/>
      <c r="BV630" s="21"/>
      <c r="BX630" s="44"/>
    </row>
    <row r="631" spans="2:76" ht="13" x14ac:dyDescent="0.15">
      <c r="B631" s="23"/>
      <c r="C631" s="23"/>
      <c r="D631" s="23"/>
      <c r="E631" s="21"/>
      <c r="F631" s="23"/>
      <c r="G631" s="23"/>
      <c r="H631" s="23"/>
      <c r="I631" s="23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4"/>
      <c r="BE631" s="21"/>
      <c r="BF631" s="21"/>
      <c r="BG631" s="21"/>
      <c r="BH631" s="21"/>
      <c r="BI631" s="24"/>
      <c r="BJ631" s="21"/>
      <c r="BK631" s="24"/>
      <c r="BL631" s="21"/>
      <c r="BM631" s="24"/>
      <c r="BN631" s="21"/>
      <c r="BO631" s="21"/>
      <c r="BP631" s="21"/>
      <c r="BQ631" s="21"/>
      <c r="BR631" s="24"/>
      <c r="BS631" s="21"/>
      <c r="BT631" s="21"/>
      <c r="BU631" s="24"/>
      <c r="BV631" s="21"/>
      <c r="BX631" s="44"/>
    </row>
    <row r="632" spans="2:76" ht="13" x14ac:dyDescent="0.15">
      <c r="B632" s="23"/>
      <c r="C632" s="23"/>
      <c r="D632" s="23"/>
      <c r="E632" s="21"/>
      <c r="F632" s="23"/>
      <c r="G632" s="23"/>
      <c r="H632" s="23"/>
      <c r="I632" s="23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4"/>
      <c r="BE632" s="21"/>
      <c r="BF632" s="21"/>
      <c r="BG632" s="21"/>
      <c r="BH632" s="21"/>
      <c r="BI632" s="24"/>
      <c r="BJ632" s="21"/>
      <c r="BK632" s="24"/>
      <c r="BL632" s="21"/>
      <c r="BM632" s="24"/>
      <c r="BN632" s="21"/>
      <c r="BO632" s="21"/>
      <c r="BP632" s="21"/>
      <c r="BQ632" s="21"/>
      <c r="BR632" s="24"/>
      <c r="BS632" s="21"/>
      <c r="BT632" s="21"/>
      <c r="BU632" s="24"/>
      <c r="BV632" s="21"/>
      <c r="BX632" s="44"/>
    </row>
    <row r="633" spans="2:76" ht="13" x14ac:dyDescent="0.15">
      <c r="B633" s="23"/>
      <c r="C633" s="23"/>
      <c r="D633" s="23"/>
      <c r="E633" s="21"/>
      <c r="F633" s="23"/>
      <c r="G633" s="23"/>
      <c r="H633" s="23"/>
      <c r="I633" s="23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4"/>
      <c r="BE633" s="21"/>
      <c r="BF633" s="21"/>
      <c r="BG633" s="21"/>
      <c r="BH633" s="21"/>
      <c r="BI633" s="24"/>
      <c r="BJ633" s="21"/>
      <c r="BK633" s="24"/>
      <c r="BL633" s="21"/>
      <c r="BM633" s="24"/>
      <c r="BN633" s="21"/>
      <c r="BO633" s="21"/>
      <c r="BP633" s="21"/>
      <c r="BQ633" s="21"/>
      <c r="BR633" s="24"/>
      <c r="BS633" s="21"/>
      <c r="BT633" s="21"/>
      <c r="BU633" s="24"/>
      <c r="BV633" s="21"/>
      <c r="BX633" s="44"/>
    </row>
    <row r="634" spans="2:76" ht="13" x14ac:dyDescent="0.15">
      <c r="B634" s="43"/>
      <c r="C634" s="43"/>
      <c r="D634" s="43"/>
      <c r="E634" s="21"/>
      <c r="F634" s="43"/>
      <c r="G634" s="43"/>
      <c r="H634" s="23"/>
      <c r="I634" s="23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4"/>
      <c r="BE634" s="21"/>
      <c r="BF634" s="21"/>
      <c r="BG634" s="21"/>
      <c r="BH634" s="21"/>
      <c r="BI634" s="24"/>
      <c r="BJ634" s="21"/>
      <c r="BK634" s="24"/>
      <c r="BL634" s="21"/>
      <c r="BM634" s="24"/>
      <c r="BN634" s="21"/>
      <c r="BO634" s="21"/>
      <c r="BP634" s="21"/>
      <c r="BQ634" s="21"/>
      <c r="BR634" s="24"/>
      <c r="BS634" s="21"/>
      <c r="BT634" s="21"/>
      <c r="BU634" s="24"/>
      <c r="BV634" s="21"/>
      <c r="BX634" s="44"/>
    </row>
    <row r="635" spans="2:76" ht="13" x14ac:dyDescent="0.15">
      <c r="B635" s="23"/>
      <c r="C635" s="23"/>
      <c r="D635" s="23"/>
      <c r="E635" s="21"/>
      <c r="F635" s="23"/>
      <c r="G635" s="23"/>
      <c r="H635" s="23"/>
      <c r="I635" s="23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4"/>
      <c r="BE635" s="21"/>
      <c r="BF635" s="21"/>
      <c r="BG635" s="21"/>
      <c r="BH635" s="21"/>
      <c r="BI635" s="24"/>
      <c r="BJ635" s="21"/>
      <c r="BK635" s="24"/>
      <c r="BL635" s="21"/>
      <c r="BM635" s="24"/>
      <c r="BN635" s="21"/>
      <c r="BO635" s="21"/>
      <c r="BP635" s="21"/>
      <c r="BQ635" s="21"/>
      <c r="BR635" s="24"/>
      <c r="BS635" s="21"/>
      <c r="BT635" s="21"/>
      <c r="BU635" s="24"/>
      <c r="BV635" s="21"/>
      <c r="BX635" s="44"/>
    </row>
    <row r="636" spans="2:76" ht="13" x14ac:dyDescent="0.15">
      <c r="B636" s="23"/>
      <c r="C636" s="23"/>
      <c r="D636" s="23"/>
      <c r="E636" s="21"/>
      <c r="F636" s="23"/>
      <c r="G636" s="23"/>
      <c r="H636" s="23"/>
      <c r="I636" s="23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4"/>
      <c r="BE636" s="21"/>
      <c r="BF636" s="21"/>
      <c r="BG636" s="21"/>
      <c r="BH636" s="21"/>
      <c r="BI636" s="24"/>
      <c r="BJ636" s="21"/>
      <c r="BK636" s="24"/>
      <c r="BL636" s="21"/>
      <c r="BM636" s="24"/>
      <c r="BN636" s="21"/>
      <c r="BO636" s="21"/>
      <c r="BP636" s="21"/>
      <c r="BQ636" s="21"/>
      <c r="BR636" s="24"/>
      <c r="BS636" s="21"/>
      <c r="BT636" s="21"/>
      <c r="BU636" s="24"/>
      <c r="BV636" s="21"/>
      <c r="BX636" s="44"/>
    </row>
    <row r="637" spans="2:76" ht="13" x14ac:dyDescent="0.15">
      <c r="B637" s="43"/>
      <c r="C637" s="43"/>
      <c r="D637" s="43"/>
      <c r="F637" s="43"/>
      <c r="G637" s="43"/>
      <c r="H637" s="43"/>
      <c r="I637" s="43"/>
      <c r="AF637" s="3"/>
      <c r="AG637" s="3"/>
      <c r="AH637" s="3"/>
      <c r="AJ637" s="3"/>
      <c r="AK637" s="3"/>
      <c r="AO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4"/>
      <c r="BE637" s="21"/>
      <c r="BF637" s="21"/>
      <c r="BG637" s="21"/>
      <c r="BH637" s="21"/>
      <c r="BI637" s="24"/>
      <c r="BJ637" s="21"/>
      <c r="BK637" s="24"/>
      <c r="BL637" s="21"/>
      <c r="BM637" s="24"/>
      <c r="BN637" s="21"/>
      <c r="BO637" s="21"/>
      <c r="BP637" s="21"/>
      <c r="BQ637" s="21"/>
      <c r="BR637" s="24"/>
      <c r="BS637" s="21"/>
      <c r="BT637" s="21"/>
      <c r="BU637" s="24"/>
      <c r="BV637" s="21"/>
      <c r="BX637" s="44"/>
    </row>
    <row r="638" spans="2:76" ht="13" x14ac:dyDescent="0.15">
      <c r="B638" s="23"/>
      <c r="C638" s="23"/>
      <c r="D638" s="23"/>
      <c r="E638" s="21"/>
      <c r="F638" s="23"/>
      <c r="G638" s="23"/>
      <c r="H638" s="23"/>
      <c r="I638" s="23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4"/>
      <c r="BE638" s="21"/>
      <c r="BF638" s="21"/>
      <c r="BG638" s="21"/>
      <c r="BH638" s="21"/>
      <c r="BI638" s="24"/>
      <c r="BJ638" s="21"/>
      <c r="BK638" s="24"/>
      <c r="BL638" s="21"/>
      <c r="BM638" s="24"/>
      <c r="BN638" s="21"/>
      <c r="BO638" s="21"/>
      <c r="BP638" s="21"/>
      <c r="BQ638" s="21"/>
      <c r="BR638" s="24"/>
      <c r="BS638" s="21"/>
      <c r="BT638" s="21"/>
      <c r="BU638" s="24"/>
      <c r="BV638" s="21"/>
      <c r="BX638" s="44"/>
    </row>
    <row r="639" spans="2:76" ht="13" x14ac:dyDescent="0.15">
      <c r="B639" s="23"/>
      <c r="C639" s="23"/>
      <c r="D639" s="23"/>
      <c r="E639" s="21"/>
      <c r="F639" s="23"/>
      <c r="G639" s="23"/>
      <c r="H639" s="23"/>
      <c r="I639" s="23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4"/>
      <c r="BE639" s="21"/>
      <c r="BF639" s="21"/>
      <c r="BG639" s="21"/>
      <c r="BH639" s="21"/>
      <c r="BI639" s="24"/>
      <c r="BJ639" s="21"/>
      <c r="BK639" s="24"/>
      <c r="BL639" s="21"/>
      <c r="BM639" s="24"/>
      <c r="BN639" s="21"/>
      <c r="BO639" s="21"/>
      <c r="BP639" s="21"/>
      <c r="BQ639" s="21"/>
      <c r="BR639" s="24"/>
      <c r="BS639" s="21"/>
      <c r="BT639" s="21"/>
      <c r="BU639" s="24"/>
      <c r="BV639" s="21"/>
      <c r="BX639" s="44"/>
    </row>
    <row r="640" spans="2:76" ht="13" x14ac:dyDescent="0.15">
      <c r="B640" s="23"/>
      <c r="C640" s="23"/>
      <c r="D640" s="23"/>
      <c r="E640" s="21"/>
      <c r="F640" s="23"/>
      <c r="G640" s="23"/>
      <c r="H640" s="23"/>
      <c r="I640" s="23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4"/>
      <c r="BE640" s="21"/>
      <c r="BF640" s="21"/>
      <c r="BG640" s="21"/>
      <c r="BH640" s="21"/>
      <c r="BI640" s="24"/>
      <c r="BJ640" s="21"/>
      <c r="BK640" s="24"/>
      <c r="BL640" s="21"/>
      <c r="BM640" s="24"/>
      <c r="BN640" s="21"/>
      <c r="BO640" s="21"/>
      <c r="BP640" s="21"/>
      <c r="BQ640" s="21"/>
      <c r="BR640" s="24"/>
      <c r="BS640" s="21"/>
      <c r="BT640" s="21"/>
      <c r="BU640" s="24"/>
      <c r="BV640" s="21"/>
      <c r="BX640" s="44"/>
    </row>
    <row r="641" spans="2:76" ht="13" x14ac:dyDescent="0.15">
      <c r="B641" s="23"/>
      <c r="C641" s="23"/>
      <c r="D641" s="23"/>
      <c r="E641" s="21"/>
      <c r="F641" s="23"/>
      <c r="G641" s="23"/>
      <c r="H641" s="23"/>
      <c r="I641" s="23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4"/>
      <c r="BE641" s="21"/>
      <c r="BF641" s="21"/>
      <c r="BG641" s="21"/>
      <c r="BH641" s="21"/>
      <c r="BI641" s="24"/>
      <c r="BJ641" s="21"/>
      <c r="BK641" s="24"/>
      <c r="BL641" s="21"/>
      <c r="BM641" s="24"/>
      <c r="BN641" s="21"/>
      <c r="BO641" s="21"/>
      <c r="BP641" s="21"/>
      <c r="BQ641" s="21"/>
      <c r="BR641" s="24"/>
      <c r="BS641" s="21"/>
      <c r="BT641" s="21"/>
      <c r="BU641" s="24"/>
      <c r="BV641" s="21"/>
      <c r="BX641" s="44"/>
    </row>
    <row r="642" spans="2:76" ht="13" x14ac:dyDescent="0.15">
      <c r="B642" s="43"/>
      <c r="C642" s="43"/>
      <c r="D642" s="43"/>
      <c r="E642" s="21"/>
      <c r="F642" s="43"/>
      <c r="G642" s="43"/>
      <c r="H642" s="23"/>
      <c r="I642" s="23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4"/>
      <c r="BE642" s="21"/>
      <c r="BF642" s="21"/>
      <c r="BG642" s="21"/>
      <c r="BH642" s="21"/>
      <c r="BI642" s="24"/>
      <c r="BJ642" s="21"/>
      <c r="BK642" s="24"/>
      <c r="BL642" s="21"/>
      <c r="BM642" s="24"/>
      <c r="BN642" s="21"/>
      <c r="BO642" s="21"/>
      <c r="BP642" s="21"/>
      <c r="BQ642" s="21"/>
      <c r="BR642" s="24"/>
      <c r="BS642" s="21"/>
      <c r="BT642" s="21"/>
      <c r="BU642" s="24"/>
      <c r="BV642" s="21"/>
      <c r="BX642" s="44"/>
    </row>
    <row r="643" spans="2:76" ht="13" x14ac:dyDescent="0.15">
      <c r="B643" s="43"/>
      <c r="C643" s="43"/>
      <c r="D643" s="43"/>
      <c r="F643" s="43"/>
      <c r="G643" s="43"/>
      <c r="H643" s="43"/>
      <c r="I643" s="43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4"/>
      <c r="BE643" s="21"/>
      <c r="BF643" s="21"/>
      <c r="BG643" s="21"/>
      <c r="BH643" s="21"/>
      <c r="BI643" s="24"/>
      <c r="BJ643" s="21"/>
      <c r="BK643" s="24"/>
      <c r="BL643" s="21"/>
      <c r="BM643" s="24"/>
      <c r="BN643" s="21"/>
      <c r="BO643" s="21"/>
      <c r="BP643" s="21"/>
      <c r="BQ643" s="21"/>
      <c r="BR643" s="24"/>
      <c r="BS643" s="21"/>
      <c r="BT643" s="21"/>
      <c r="BU643" s="24"/>
      <c r="BV643" s="21"/>
      <c r="BX643" s="44"/>
    </row>
    <row r="644" spans="2:76" ht="13" x14ac:dyDescent="0.15">
      <c r="B644" s="23"/>
      <c r="C644" s="23"/>
      <c r="D644" s="23"/>
      <c r="E644" s="21"/>
      <c r="F644" s="23"/>
      <c r="G644" s="23"/>
      <c r="H644" s="23"/>
      <c r="I644" s="23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4"/>
      <c r="BE644" s="21"/>
      <c r="BF644" s="21"/>
      <c r="BG644" s="21"/>
      <c r="BH644" s="21"/>
      <c r="BI644" s="24"/>
      <c r="BJ644" s="21"/>
      <c r="BK644" s="24"/>
      <c r="BL644" s="21"/>
      <c r="BM644" s="24"/>
      <c r="BN644" s="21"/>
      <c r="BO644" s="21"/>
      <c r="BP644" s="21"/>
      <c r="BQ644" s="21"/>
      <c r="BR644" s="24"/>
      <c r="BS644" s="21"/>
      <c r="BT644" s="21"/>
      <c r="BU644" s="24"/>
      <c r="BV644" s="21"/>
      <c r="BX644" s="44"/>
    </row>
    <row r="645" spans="2:76" ht="13" x14ac:dyDescent="0.15">
      <c r="B645" s="23"/>
      <c r="C645" s="23"/>
      <c r="D645" s="23"/>
      <c r="E645" s="21"/>
      <c r="F645" s="23"/>
      <c r="G645" s="23"/>
      <c r="H645" s="23"/>
      <c r="I645" s="23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4"/>
      <c r="BE645" s="21"/>
      <c r="BF645" s="21"/>
      <c r="BG645" s="21"/>
      <c r="BH645" s="21"/>
      <c r="BI645" s="24"/>
      <c r="BJ645" s="21"/>
      <c r="BK645" s="24"/>
      <c r="BL645" s="21"/>
      <c r="BM645" s="24"/>
      <c r="BN645" s="21"/>
      <c r="BO645" s="21"/>
      <c r="BP645" s="21"/>
      <c r="BQ645" s="21"/>
      <c r="BR645" s="24"/>
      <c r="BS645" s="21"/>
      <c r="BT645" s="21"/>
      <c r="BU645" s="24"/>
      <c r="BV645" s="21"/>
      <c r="BX645" s="44"/>
    </row>
    <row r="646" spans="2:76" ht="13" x14ac:dyDescent="0.15">
      <c r="B646" s="23"/>
      <c r="C646" s="23"/>
      <c r="D646" s="23"/>
      <c r="E646" s="21"/>
      <c r="F646" s="23"/>
      <c r="G646" s="23"/>
      <c r="H646" s="23"/>
      <c r="I646" s="23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4"/>
      <c r="BE646" s="21"/>
      <c r="BF646" s="21"/>
      <c r="BG646" s="21"/>
      <c r="BH646" s="21"/>
      <c r="BI646" s="24"/>
      <c r="BJ646" s="21"/>
      <c r="BK646" s="24"/>
      <c r="BL646" s="21"/>
      <c r="BM646" s="24"/>
      <c r="BN646" s="21"/>
      <c r="BO646" s="21"/>
      <c r="BP646" s="21"/>
      <c r="BQ646" s="21"/>
      <c r="BR646" s="24"/>
      <c r="BS646" s="21"/>
      <c r="BT646" s="21"/>
      <c r="BU646" s="24"/>
      <c r="BV646" s="21"/>
      <c r="BX646" s="44"/>
    </row>
    <row r="647" spans="2:76" ht="13" x14ac:dyDescent="0.15">
      <c r="B647" s="23"/>
      <c r="C647" s="23"/>
      <c r="D647" s="23"/>
      <c r="E647" s="21"/>
      <c r="F647" s="23"/>
      <c r="G647" s="23"/>
      <c r="H647" s="23"/>
      <c r="I647" s="23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4"/>
      <c r="BE647" s="21"/>
      <c r="BF647" s="21"/>
      <c r="BG647" s="21"/>
      <c r="BH647" s="21"/>
      <c r="BI647" s="24"/>
      <c r="BJ647" s="21"/>
      <c r="BK647" s="24"/>
      <c r="BL647" s="21"/>
      <c r="BM647" s="24"/>
      <c r="BN647" s="21"/>
      <c r="BO647" s="21"/>
      <c r="BP647" s="21"/>
      <c r="BQ647" s="21"/>
      <c r="BR647" s="24"/>
      <c r="BS647" s="21"/>
      <c r="BT647" s="21"/>
      <c r="BU647" s="24"/>
      <c r="BV647" s="21"/>
      <c r="BX647" s="44"/>
    </row>
    <row r="648" spans="2:76" ht="13" x14ac:dyDescent="0.15">
      <c r="B648" s="23"/>
      <c r="C648" s="23"/>
      <c r="D648" s="23"/>
      <c r="E648" s="21"/>
      <c r="F648" s="23"/>
      <c r="G648" s="23"/>
      <c r="H648" s="23"/>
      <c r="I648" s="23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4"/>
      <c r="BE648" s="21"/>
      <c r="BF648" s="21"/>
      <c r="BG648" s="21"/>
      <c r="BH648" s="21"/>
      <c r="BI648" s="24"/>
      <c r="BJ648" s="21"/>
      <c r="BK648" s="24"/>
      <c r="BL648" s="21"/>
      <c r="BM648" s="24"/>
      <c r="BN648" s="21"/>
      <c r="BO648" s="21"/>
      <c r="BP648" s="21"/>
      <c r="BQ648" s="21"/>
      <c r="BR648" s="24"/>
      <c r="BS648" s="21"/>
      <c r="BT648" s="21"/>
      <c r="BU648" s="24"/>
      <c r="BV648" s="21"/>
      <c r="BX648" s="44"/>
    </row>
    <row r="649" spans="2:76" ht="13" x14ac:dyDescent="0.15">
      <c r="B649" s="23"/>
      <c r="C649" s="23"/>
      <c r="D649" s="23"/>
      <c r="E649" s="21"/>
      <c r="F649" s="23"/>
      <c r="G649" s="23"/>
      <c r="H649" s="23"/>
      <c r="I649" s="23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4"/>
      <c r="BE649" s="21"/>
      <c r="BF649" s="21"/>
      <c r="BG649" s="21"/>
      <c r="BH649" s="21"/>
      <c r="BI649" s="24"/>
      <c r="BJ649" s="21"/>
      <c r="BK649" s="24"/>
      <c r="BL649" s="21"/>
      <c r="BM649" s="24"/>
      <c r="BN649" s="21"/>
      <c r="BO649" s="21"/>
      <c r="BP649" s="21"/>
      <c r="BQ649" s="21"/>
      <c r="BR649" s="24"/>
      <c r="BS649" s="21"/>
      <c r="BT649" s="21"/>
      <c r="BU649" s="24"/>
      <c r="BV649" s="21"/>
      <c r="BX649" s="44"/>
    </row>
    <row r="650" spans="2:76" ht="13" x14ac:dyDescent="0.15">
      <c r="B650" s="23"/>
      <c r="C650" s="23"/>
      <c r="D650" s="23"/>
      <c r="E650" s="21"/>
      <c r="F650" s="23"/>
      <c r="G650" s="23"/>
      <c r="H650" s="23"/>
      <c r="I650" s="23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4"/>
      <c r="BE650" s="21"/>
      <c r="BF650" s="21"/>
      <c r="BG650" s="21"/>
      <c r="BH650" s="21"/>
      <c r="BI650" s="24"/>
      <c r="BJ650" s="21"/>
      <c r="BK650" s="24"/>
      <c r="BL650" s="21"/>
      <c r="BM650" s="24"/>
      <c r="BN650" s="21"/>
      <c r="BO650" s="21"/>
      <c r="BP650" s="21"/>
      <c r="BQ650" s="21"/>
      <c r="BR650" s="24"/>
      <c r="BS650" s="21"/>
      <c r="BT650" s="21"/>
      <c r="BU650" s="24"/>
      <c r="BV650" s="21"/>
      <c r="BX650" s="44"/>
    </row>
    <row r="651" spans="2:76" ht="13" x14ac:dyDescent="0.15">
      <c r="B651" s="43"/>
      <c r="C651" s="43"/>
      <c r="D651" s="43"/>
      <c r="F651" s="43"/>
      <c r="G651" s="43"/>
      <c r="H651" s="43"/>
      <c r="I651" s="43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4"/>
      <c r="BE651" s="21"/>
      <c r="BF651" s="21"/>
      <c r="BG651" s="21"/>
      <c r="BH651" s="21"/>
      <c r="BI651" s="24"/>
      <c r="BJ651" s="21"/>
      <c r="BK651" s="24"/>
      <c r="BL651" s="21"/>
      <c r="BM651" s="24"/>
      <c r="BN651" s="21"/>
      <c r="BO651" s="21"/>
      <c r="BP651" s="21"/>
      <c r="BQ651" s="21"/>
      <c r="BR651" s="24"/>
      <c r="BS651" s="21"/>
      <c r="BT651" s="21"/>
      <c r="BU651" s="24"/>
      <c r="BV651" s="21"/>
      <c r="BX651" s="44"/>
    </row>
    <row r="652" spans="2:76" ht="13" x14ac:dyDescent="0.15">
      <c r="B652" s="23"/>
      <c r="C652" s="23"/>
      <c r="D652" s="23"/>
      <c r="E652" s="21"/>
      <c r="F652" s="23"/>
      <c r="G652" s="23"/>
      <c r="H652" s="23"/>
      <c r="I652" s="23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4"/>
      <c r="BE652" s="21"/>
      <c r="BF652" s="21"/>
      <c r="BG652" s="21"/>
      <c r="BH652" s="21"/>
      <c r="BI652" s="24"/>
      <c r="BJ652" s="21"/>
      <c r="BK652" s="24"/>
      <c r="BL652" s="21"/>
      <c r="BM652" s="24"/>
      <c r="BN652" s="21"/>
      <c r="BO652" s="21"/>
      <c r="BP652" s="21"/>
      <c r="BQ652" s="21"/>
      <c r="BR652" s="24"/>
      <c r="BS652" s="21"/>
      <c r="BT652" s="21"/>
      <c r="BU652" s="24"/>
      <c r="BV652" s="21"/>
      <c r="BX652" s="44"/>
    </row>
    <row r="653" spans="2:76" ht="13" x14ac:dyDescent="0.15">
      <c r="B653" s="43"/>
      <c r="C653" s="43"/>
      <c r="D653" s="43"/>
      <c r="F653" s="43"/>
      <c r="G653" s="43"/>
      <c r="H653" s="43"/>
      <c r="I653" s="43"/>
      <c r="AF653" s="3"/>
      <c r="AG653" s="3"/>
      <c r="AH653" s="3"/>
      <c r="AJ653" s="3"/>
      <c r="AK653" s="3"/>
      <c r="AO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4"/>
      <c r="BE653" s="21"/>
      <c r="BF653" s="21"/>
      <c r="BG653" s="21"/>
      <c r="BH653" s="21"/>
      <c r="BI653" s="24"/>
      <c r="BJ653" s="21"/>
      <c r="BK653" s="24"/>
      <c r="BL653" s="21"/>
      <c r="BM653" s="24"/>
      <c r="BN653" s="21"/>
      <c r="BO653" s="21"/>
      <c r="BP653" s="21"/>
      <c r="BQ653" s="21"/>
      <c r="BR653" s="24"/>
      <c r="BS653" s="21"/>
      <c r="BT653" s="21"/>
      <c r="BU653" s="24"/>
      <c r="BV653" s="21"/>
      <c r="BX653" s="44"/>
    </row>
    <row r="654" spans="2:76" ht="13" x14ac:dyDescent="0.15">
      <c r="B654" s="23"/>
      <c r="C654" s="23"/>
      <c r="D654" s="23"/>
      <c r="E654" s="21"/>
      <c r="F654" s="23"/>
      <c r="G654" s="23"/>
      <c r="H654" s="23"/>
      <c r="I654" s="23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4"/>
      <c r="BE654" s="21"/>
      <c r="BF654" s="21"/>
      <c r="BG654" s="21"/>
      <c r="BH654" s="21"/>
      <c r="BI654" s="24"/>
      <c r="BJ654" s="21"/>
      <c r="BK654" s="24"/>
      <c r="BL654" s="21"/>
      <c r="BM654" s="24"/>
      <c r="BN654" s="21"/>
      <c r="BO654" s="21"/>
      <c r="BP654" s="21"/>
      <c r="BQ654" s="21"/>
      <c r="BR654" s="24"/>
      <c r="BS654" s="21"/>
      <c r="BT654" s="21"/>
      <c r="BU654" s="24"/>
      <c r="BV654" s="21"/>
      <c r="BX654" s="44"/>
    </row>
    <row r="655" spans="2:76" ht="13" x14ac:dyDescent="0.15">
      <c r="B655" s="23"/>
      <c r="C655" s="23"/>
      <c r="D655" s="23"/>
      <c r="E655" s="21"/>
      <c r="F655" s="23"/>
      <c r="G655" s="23"/>
      <c r="H655" s="23"/>
      <c r="I655" s="23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4"/>
      <c r="BE655" s="21"/>
      <c r="BF655" s="21"/>
      <c r="BG655" s="21"/>
      <c r="BH655" s="21"/>
      <c r="BI655" s="24"/>
      <c r="BJ655" s="21"/>
      <c r="BK655" s="24"/>
      <c r="BL655" s="21"/>
      <c r="BM655" s="24"/>
      <c r="BN655" s="21"/>
      <c r="BO655" s="21"/>
      <c r="BP655" s="21"/>
      <c r="BQ655" s="21"/>
      <c r="BR655" s="24"/>
      <c r="BS655" s="21"/>
      <c r="BT655" s="21"/>
      <c r="BU655" s="24"/>
      <c r="BV655" s="21"/>
      <c r="BX655" s="44"/>
    </row>
    <row r="656" spans="2:76" ht="13" x14ac:dyDescent="0.15">
      <c r="B656" s="43"/>
      <c r="C656" s="43"/>
      <c r="D656" s="43"/>
      <c r="F656" s="43"/>
      <c r="G656" s="43"/>
      <c r="H656" s="43"/>
      <c r="I656" s="43"/>
      <c r="BD656" s="44"/>
      <c r="BI656" s="44"/>
      <c r="BK656" s="44"/>
      <c r="BM656" s="44"/>
      <c r="BR656" s="44"/>
      <c r="BU656" s="44"/>
      <c r="BX656" s="44"/>
    </row>
    <row r="657" spans="2:76" ht="13" x14ac:dyDescent="0.15">
      <c r="B657" s="43"/>
      <c r="C657" s="43"/>
      <c r="D657" s="43"/>
      <c r="F657" s="43"/>
      <c r="G657" s="43"/>
      <c r="H657" s="43"/>
      <c r="I657" s="43"/>
      <c r="AF657" s="3"/>
      <c r="AG657" s="3"/>
      <c r="AH657" s="3"/>
      <c r="AJ657" s="3"/>
      <c r="AK657" s="3"/>
      <c r="BD657" s="4"/>
      <c r="BI657" s="4"/>
      <c r="BK657" s="4"/>
      <c r="BM657" s="4"/>
      <c r="BR657" s="4"/>
      <c r="BU657" s="4"/>
      <c r="BX657" s="44"/>
    </row>
    <row r="658" spans="2:76" ht="13" x14ac:dyDescent="0.15">
      <c r="B658" s="43"/>
      <c r="C658" s="43"/>
      <c r="D658" s="43"/>
      <c r="F658" s="43"/>
      <c r="G658" s="43"/>
      <c r="H658" s="43"/>
      <c r="I658" s="43"/>
      <c r="AF658" s="3"/>
      <c r="AG658" s="3"/>
      <c r="AH658" s="3"/>
      <c r="AJ658" s="3"/>
      <c r="AK658" s="3"/>
      <c r="BD658" s="4"/>
      <c r="BI658" s="4"/>
      <c r="BK658" s="4"/>
      <c r="BM658" s="4"/>
      <c r="BR658" s="4"/>
      <c r="BU658" s="4"/>
      <c r="BX658" s="44"/>
    </row>
    <row r="659" spans="2:76" ht="13" x14ac:dyDescent="0.15">
      <c r="B659" s="43"/>
      <c r="C659" s="43"/>
      <c r="D659" s="43"/>
      <c r="F659" s="43"/>
      <c r="G659" s="43"/>
      <c r="H659" s="43"/>
      <c r="I659" s="43"/>
      <c r="BD659" s="44"/>
      <c r="BI659" s="44"/>
      <c r="BK659" s="44"/>
      <c r="BM659" s="44"/>
      <c r="BR659" s="44"/>
      <c r="BU659" s="44"/>
      <c r="BX659" s="44"/>
    </row>
    <row r="660" spans="2:76" ht="13" x14ac:dyDescent="0.15">
      <c r="B660" s="43"/>
      <c r="C660" s="43"/>
      <c r="D660" s="43"/>
      <c r="F660" s="43"/>
      <c r="G660" s="43"/>
      <c r="H660" s="43"/>
      <c r="I660" s="43"/>
      <c r="BD660" s="44"/>
      <c r="BI660" s="44"/>
      <c r="BK660" s="44"/>
      <c r="BM660" s="44"/>
      <c r="BR660" s="44"/>
      <c r="BU660" s="44"/>
      <c r="BX660" s="44"/>
    </row>
    <row r="661" spans="2:76" ht="13" x14ac:dyDescent="0.15">
      <c r="B661" s="43"/>
      <c r="C661" s="43"/>
      <c r="D661" s="43"/>
      <c r="F661" s="43"/>
      <c r="G661" s="43"/>
      <c r="H661" s="43"/>
      <c r="I661" s="43"/>
      <c r="BD661" s="44"/>
      <c r="BI661" s="44"/>
      <c r="BK661" s="44"/>
      <c r="BM661" s="44"/>
      <c r="BR661" s="44"/>
      <c r="BU661" s="44"/>
      <c r="BX661" s="44"/>
    </row>
    <row r="662" spans="2:76" ht="13" x14ac:dyDescent="0.15">
      <c r="B662" s="43"/>
      <c r="C662" s="43"/>
      <c r="D662" s="43"/>
      <c r="F662" s="43"/>
      <c r="G662" s="43"/>
      <c r="H662" s="43"/>
      <c r="I662" s="43"/>
      <c r="AF662" s="3"/>
      <c r="AG662" s="3"/>
      <c r="AH662" s="3"/>
      <c r="AJ662" s="3"/>
      <c r="AK662" s="3"/>
      <c r="BD662" s="4"/>
      <c r="BI662" s="4"/>
      <c r="BK662" s="4"/>
      <c r="BM662" s="4"/>
      <c r="BR662" s="4"/>
      <c r="BU662" s="4"/>
      <c r="BX662" s="44"/>
    </row>
    <row r="663" spans="2:76" ht="13" x14ac:dyDescent="0.15">
      <c r="B663" s="23"/>
      <c r="C663" s="23"/>
      <c r="D663" s="23"/>
      <c r="E663" s="21"/>
      <c r="F663" s="23"/>
      <c r="G663" s="23"/>
      <c r="H663" s="23"/>
      <c r="I663" s="23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4"/>
      <c r="BE663" s="21"/>
      <c r="BF663" s="21"/>
      <c r="BG663" s="21"/>
      <c r="BH663" s="21"/>
      <c r="BI663" s="24"/>
      <c r="BJ663" s="21"/>
      <c r="BK663" s="24"/>
      <c r="BL663" s="21"/>
      <c r="BM663" s="24"/>
      <c r="BN663" s="21"/>
      <c r="BO663" s="21"/>
      <c r="BP663" s="21"/>
      <c r="BQ663" s="21"/>
      <c r="BR663" s="24"/>
      <c r="BS663" s="21"/>
      <c r="BT663" s="21"/>
      <c r="BU663" s="24"/>
      <c r="BV663" s="21"/>
      <c r="BX663" s="44"/>
    </row>
    <row r="664" spans="2:76" ht="13" x14ac:dyDescent="0.15">
      <c r="B664" s="43"/>
      <c r="C664" s="43"/>
      <c r="D664" s="43"/>
      <c r="F664" s="43"/>
      <c r="G664" s="43"/>
      <c r="H664" s="43"/>
      <c r="I664" s="43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4"/>
      <c r="BE664" s="21"/>
      <c r="BF664" s="21"/>
      <c r="BG664" s="21"/>
      <c r="BH664" s="21"/>
      <c r="BI664" s="24"/>
      <c r="BJ664" s="21"/>
      <c r="BK664" s="24"/>
      <c r="BL664" s="21"/>
      <c r="BM664" s="24"/>
      <c r="BN664" s="21"/>
      <c r="BO664" s="21"/>
      <c r="BP664" s="21"/>
      <c r="BQ664" s="21"/>
      <c r="BR664" s="24"/>
      <c r="BS664" s="21"/>
      <c r="BT664" s="21"/>
      <c r="BU664" s="24"/>
      <c r="BV664" s="21"/>
      <c r="BX664" s="44"/>
    </row>
    <row r="665" spans="2:76" ht="13" x14ac:dyDescent="0.15">
      <c r="B665" s="23"/>
      <c r="C665" s="23"/>
      <c r="D665" s="23"/>
      <c r="E665" s="21"/>
      <c r="F665" s="23"/>
      <c r="G665" s="23"/>
      <c r="H665" s="23"/>
      <c r="I665" s="23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4"/>
      <c r="BE665" s="21"/>
      <c r="BF665" s="21"/>
      <c r="BG665" s="21"/>
      <c r="BH665" s="21"/>
      <c r="BI665" s="24"/>
      <c r="BJ665" s="21"/>
      <c r="BK665" s="24"/>
      <c r="BL665" s="21"/>
      <c r="BM665" s="24"/>
      <c r="BN665" s="21"/>
      <c r="BO665" s="21"/>
      <c r="BP665" s="21"/>
      <c r="BQ665" s="21"/>
      <c r="BR665" s="24"/>
      <c r="BS665" s="21"/>
      <c r="BT665" s="21"/>
      <c r="BU665" s="24"/>
      <c r="BV665" s="21"/>
      <c r="BX665" s="44"/>
    </row>
    <row r="666" spans="2:76" ht="13" x14ac:dyDescent="0.15">
      <c r="B666" s="43"/>
      <c r="C666" s="43"/>
      <c r="D666" s="43"/>
      <c r="F666" s="43"/>
      <c r="G666" s="43"/>
      <c r="H666" s="43"/>
      <c r="I666" s="43"/>
      <c r="K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4"/>
      <c r="BE666" s="21"/>
      <c r="BF666" s="21"/>
      <c r="BG666" s="21"/>
      <c r="BH666" s="21"/>
      <c r="BI666" s="24"/>
      <c r="BJ666" s="21"/>
      <c r="BK666" s="24"/>
      <c r="BL666" s="21"/>
      <c r="BM666" s="24"/>
      <c r="BN666" s="21"/>
      <c r="BO666" s="21"/>
      <c r="BP666" s="21"/>
      <c r="BQ666" s="21"/>
      <c r="BR666" s="24"/>
      <c r="BS666" s="21"/>
      <c r="BT666" s="21"/>
      <c r="BU666" s="24"/>
      <c r="BV666" s="21"/>
      <c r="BX666" s="44"/>
    </row>
    <row r="667" spans="2:76" ht="13" x14ac:dyDescent="0.15">
      <c r="B667" s="23"/>
      <c r="C667" s="23"/>
      <c r="D667" s="23"/>
      <c r="E667" s="21"/>
      <c r="F667" s="23"/>
      <c r="G667" s="23"/>
      <c r="H667" s="23"/>
      <c r="I667" s="23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4"/>
      <c r="BE667" s="21"/>
      <c r="BF667" s="21"/>
      <c r="BG667" s="21"/>
      <c r="BH667" s="21"/>
      <c r="BI667" s="24"/>
      <c r="BJ667" s="21"/>
      <c r="BK667" s="24"/>
      <c r="BL667" s="21"/>
      <c r="BM667" s="24"/>
      <c r="BN667" s="21"/>
      <c r="BO667" s="21"/>
      <c r="BP667" s="21"/>
      <c r="BQ667" s="21"/>
      <c r="BR667" s="24"/>
      <c r="BS667" s="21"/>
      <c r="BT667" s="21"/>
      <c r="BU667" s="24"/>
      <c r="BV667" s="21"/>
      <c r="BX667" s="44"/>
    </row>
    <row r="668" spans="2:76" ht="13" x14ac:dyDescent="0.15">
      <c r="B668" s="23"/>
      <c r="C668" s="23"/>
      <c r="D668" s="23"/>
      <c r="E668" s="21"/>
      <c r="F668" s="23"/>
      <c r="G668" s="23"/>
      <c r="H668" s="23"/>
      <c r="I668" s="23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4"/>
      <c r="BE668" s="21"/>
      <c r="BF668" s="21"/>
      <c r="BG668" s="21"/>
      <c r="BH668" s="21"/>
      <c r="BI668" s="24"/>
      <c r="BJ668" s="21"/>
      <c r="BK668" s="24"/>
      <c r="BL668" s="21"/>
      <c r="BM668" s="24"/>
      <c r="BN668" s="21"/>
      <c r="BO668" s="21"/>
      <c r="BP668" s="21"/>
      <c r="BQ668" s="21"/>
      <c r="BR668" s="24"/>
      <c r="BS668" s="21"/>
      <c r="BT668" s="21"/>
      <c r="BU668" s="24"/>
      <c r="BV668" s="21"/>
      <c r="BX668" s="44"/>
    </row>
    <row r="669" spans="2:76" ht="13" x14ac:dyDescent="0.15">
      <c r="B669" s="23"/>
      <c r="C669" s="23"/>
      <c r="D669" s="23"/>
      <c r="E669" s="21"/>
      <c r="F669" s="23"/>
      <c r="G669" s="23"/>
      <c r="H669" s="23"/>
      <c r="I669" s="23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4"/>
      <c r="BE669" s="21"/>
      <c r="BF669" s="21"/>
      <c r="BG669" s="21"/>
      <c r="BH669" s="21"/>
      <c r="BI669" s="24"/>
      <c r="BJ669" s="21"/>
      <c r="BK669" s="24"/>
      <c r="BL669" s="21"/>
      <c r="BM669" s="24"/>
      <c r="BN669" s="21"/>
      <c r="BO669" s="21"/>
      <c r="BP669" s="21"/>
      <c r="BQ669" s="21"/>
      <c r="BR669" s="24"/>
      <c r="BS669" s="21"/>
      <c r="BT669" s="21"/>
      <c r="BU669" s="24"/>
      <c r="BV669" s="21"/>
      <c r="BX669" s="44"/>
    </row>
    <row r="670" spans="2:76" ht="13" x14ac:dyDescent="0.15">
      <c r="B670" s="43"/>
      <c r="C670" s="43"/>
      <c r="D670" s="43"/>
      <c r="E670" s="21"/>
      <c r="F670" s="43"/>
      <c r="G670" s="43"/>
      <c r="H670" s="23"/>
      <c r="I670" s="23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4"/>
      <c r="BE670" s="21"/>
      <c r="BF670" s="21"/>
      <c r="BG670" s="21"/>
      <c r="BH670" s="21"/>
      <c r="BI670" s="24"/>
      <c r="BJ670" s="21"/>
      <c r="BK670" s="24"/>
      <c r="BL670" s="21"/>
      <c r="BM670" s="24"/>
      <c r="BN670" s="21"/>
      <c r="BO670" s="21"/>
      <c r="BP670" s="21"/>
      <c r="BQ670" s="21"/>
      <c r="BR670" s="24"/>
      <c r="BS670" s="21"/>
      <c r="BT670" s="21"/>
      <c r="BU670" s="24"/>
      <c r="BV670" s="21"/>
      <c r="BX670" s="44"/>
    </row>
    <row r="671" spans="2:76" ht="13" x14ac:dyDescent="0.15">
      <c r="B671" s="23"/>
      <c r="C671" s="23"/>
      <c r="D671" s="23"/>
      <c r="E671" s="21"/>
      <c r="F671" s="23"/>
      <c r="G671" s="23"/>
      <c r="H671" s="23"/>
      <c r="I671" s="23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4"/>
      <c r="BE671" s="21"/>
      <c r="BF671" s="21"/>
      <c r="BG671" s="21"/>
      <c r="BH671" s="21"/>
      <c r="BI671" s="24"/>
      <c r="BJ671" s="21"/>
      <c r="BK671" s="24"/>
      <c r="BL671" s="21"/>
      <c r="BM671" s="24"/>
      <c r="BN671" s="21"/>
      <c r="BO671" s="21"/>
      <c r="BP671" s="21"/>
      <c r="BQ671" s="21"/>
      <c r="BR671" s="24"/>
      <c r="BS671" s="21"/>
      <c r="BT671" s="21"/>
      <c r="BU671" s="24"/>
      <c r="BV671" s="21"/>
      <c r="BX671" s="44"/>
    </row>
    <row r="672" spans="2:76" ht="13" x14ac:dyDescent="0.15">
      <c r="B672" s="23"/>
      <c r="C672" s="23"/>
      <c r="D672" s="23"/>
      <c r="E672" s="21"/>
      <c r="F672" s="23"/>
      <c r="G672" s="23"/>
      <c r="H672" s="23"/>
      <c r="I672" s="23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4"/>
      <c r="BE672" s="21"/>
      <c r="BF672" s="21"/>
      <c r="BG672" s="21"/>
      <c r="BH672" s="21"/>
      <c r="BI672" s="24"/>
      <c r="BJ672" s="21"/>
      <c r="BK672" s="24"/>
      <c r="BL672" s="21"/>
      <c r="BM672" s="24"/>
      <c r="BN672" s="21"/>
      <c r="BO672" s="21"/>
      <c r="BP672" s="21"/>
      <c r="BQ672" s="21"/>
      <c r="BR672" s="24"/>
      <c r="BS672" s="21"/>
      <c r="BT672" s="21"/>
      <c r="BU672" s="24"/>
      <c r="BV672" s="21"/>
      <c r="BX672" s="44"/>
    </row>
    <row r="673" spans="2:76" ht="13" x14ac:dyDescent="0.15">
      <c r="B673" s="23"/>
      <c r="C673" s="23"/>
      <c r="D673" s="23"/>
      <c r="E673" s="21"/>
      <c r="F673" s="23"/>
      <c r="G673" s="23"/>
      <c r="H673" s="23"/>
      <c r="I673" s="23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4"/>
      <c r="BE673" s="21"/>
      <c r="BF673" s="21"/>
      <c r="BG673" s="21"/>
      <c r="BH673" s="21"/>
      <c r="BI673" s="24"/>
      <c r="BJ673" s="21"/>
      <c r="BK673" s="24"/>
      <c r="BL673" s="21"/>
      <c r="BM673" s="24"/>
      <c r="BN673" s="21"/>
      <c r="BO673" s="21"/>
      <c r="BP673" s="21"/>
      <c r="BQ673" s="21"/>
      <c r="BR673" s="24"/>
      <c r="BS673" s="21"/>
      <c r="BT673" s="21"/>
      <c r="BU673" s="24"/>
      <c r="BV673" s="21"/>
      <c r="BX673" s="44"/>
    </row>
    <row r="674" spans="2:76" ht="13" x14ac:dyDescent="0.15">
      <c r="B674" s="23"/>
      <c r="C674" s="23"/>
      <c r="D674" s="23"/>
      <c r="E674" s="21"/>
      <c r="F674" s="23"/>
      <c r="G674" s="23"/>
      <c r="H674" s="23"/>
      <c r="I674" s="23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4"/>
      <c r="BE674" s="21"/>
      <c r="BF674" s="21"/>
      <c r="BG674" s="21"/>
      <c r="BH674" s="21"/>
      <c r="BI674" s="24"/>
      <c r="BJ674" s="21"/>
      <c r="BK674" s="24"/>
      <c r="BL674" s="21"/>
      <c r="BM674" s="24"/>
      <c r="BN674" s="21"/>
      <c r="BO674" s="21"/>
      <c r="BP674" s="21"/>
      <c r="BQ674" s="21"/>
      <c r="BR674" s="24"/>
      <c r="BS674" s="21"/>
      <c r="BT674" s="21"/>
      <c r="BU674" s="24"/>
      <c r="BV674" s="21"/>
      <c r="BX674" s="44"/>
    </row>
    <row r="675" spans="2:76" ht="13" x14ac:dyDescent="0.15">
      <c r="B675" s="43"/>
      <c r="C675" s="43"/>
      <c r="D675" s="43"/>
      <c r="F675" s="43"/>
      <c r="G675" s="43"/>
      <c r="H675" s="23"/>
      <c r="I675" s="23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4"/>
      <c r="BE675" s="21"/>
      <c r="BF675" s="21"/>
      <c r="BG675" s="21"/>
      <c r="BH675" s="21"/>
      <c r="BI675" s="24"/>
      <c r="BJ675" s="21"/>
      <c r="BK675" s="24"/>
      <c r="BL675" s="21"/>
      <c r="BM675" s="24"/>
      <c r="BN675" s="21"/>
      <c r="BO675" s="21"/>
      <c r="BP675" s="21"/>
      <c r="BQ675" s="21"/>
      <c r="BR675" s="24"/>
      <c r="BS675" s="21"/>
      <c r="BT675" s="21"/>
      <c r="BU675" s="24"/>
      <c r="BV675" s="21"/>
      <c r="BX675" s="44"/>
    </row>
    <row r="676" spans="2:76" ht="13" x14ac:dyDescent="0.15">
      <c r="B676" s="23"/>
      <c r="C676" s="23"/>
      <c r="D676" s="23"/>
      <c r="E676" s="21"/>
      <c r="F676" s="23"/>
      <c r="G676" s="23"/>
      <c r="H676" s="23"/>
      <c r="I676" s="23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4"/>
      <c r="BE676" s="21"/>
      <c r="BF676" s="21"/>
      <c r="BG676" s="21"/>
      <c r="BH676" s="21"/>
      <c r="BI676" s="24"/>
      <c r="BJ676" s="21"/>
      <c r="BK676" s="24"/>
      <c r="BL676" s="21"/>
      <c r="BM676" s="24"/>
      <c r="BN676" s="21"/>
      <c r="BO676" s="21"/>
      <c r="BP676" s="21"/>
      <c r="BQ676" s="21"/>
      <c r="BR676" s="24"/>
      <c r="BS676" s="21"/>
      <c r="BT676" s="21"/>
      <c r="BU676" s="24"/>
      <c r="BV676" s="21"/>
      <c r="BX676" s="44"/>
    </row>
    <row r="677" spans="2:76" ht="13" x14ac:dyDescent="0.15">
      <c r="B677" s="23"/>
      <c r="C677" s="23"/>
      <c r="D677" s="23"/>
      <c r="E677" s="21"/>
      <c r="F677" s="23"/>
      <c r="G677" s="23"/>
      <c r="H677" s="23"/>
      <c r="I677" s="23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4"/>
      <c r="BE677" s="21"/>
      <c r="BF677" s="21"/>
      <c r="BG677" s="21"/>
      <c r="BH677" s="21"/>
      <c r="BI677" s="24"/>
      <c r="BJ677" s="21"/>
      <c r="BK677" s="24"/>
      <c r="BL677" s="21"/>
      <c r="BM677" s="24"/>
      <c r="BN677" s="21"/>
      <c r="BO677" s="21"/>
      <c r="BP677" s="21"/>
      <c r="BQ677" s="21"/>
      <c r="BR677" s="24"/>
      <c r="BS677" s="21"/>
      <c r="BT677" s="21"/>
      <c r="BU677" s="24"/>
      <c r="BV677" s="21"/>
      <c r="BX677" s="44"/>
    </row>
    <row r="678" spans="2:76" ht="13" x14ac:dyDescent="0.15">
      <c r="B678" s="23"/>
      <c r="C678" s="23"/>
      <c r="D678" s="23"/>
      <c r="E678" s="21"/>
      <c r="F678" s="23"/>
      <c r="G678" s="23"/>
      <c r="H678" s="23"/>
      <c r="I678" s="23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4"/>
      <c r="BE678" s="21"/>
      <c r="BF678" s="21"/>
      <c r="BG678" s="21"/>
      <c r="BH678" s="21"/>
      <c r="BI678" s="24"/>
      <c r="BJ678" s="21"/>
      <c r="BK678" s="24"/>
      <c r="BL678" s="21"/>
      <c r="BM678" s="24"/>
      <c r="BN678" s="21"/>
      <c r="BO678" s="21"/>
      <c r="BP678" s="21"/>
      <c r="BQ678" s="21"/>
      <c r="BR678" s="24"/>
      <c r="BS678" s="21"/>
      <c r="BT678" s="21"/>
      <c r="BU678" s="24"/>
      <c r="BV678" s="21"/>
      <c r="BX678" s="44"/>
    </row>
    <row r="679" spans="2:76" ht="13" x14ac:dyDescent="0.15">
      <c r="B679" s="23"/>
      <c r="C679" s="23"/>
      <c r="D679" s="23"/>
      <c r="E679" s="21"/>
      <c r="F679" s="23"/>
      <c r="G679" s="23"/>
      <c r="H679" s="23"/>
      <c r="I679" s="23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4"/>
      <c r="BE679" s="21"/>
      <c r="BF679" s="21"/>
      <c r="BG679" s="21"/>
      <c r="BH679" s="21"/>
      <c r="BI679" s="24"/>
      <c r="BJ679" s="21"/>
      <c r="BK679" s="24"/>
      <c r="BL679" s="21"/>
      <c r="BM679" s="24"/>
      <c r="BN679" s="21"/>
      <c r="BO679" s="21"/>
      <c r="BP679" s="21"/>
      <c r="BQ679" s="21"/>
      <c r="BR679" s="24"/>
      <c r="BS679" s="21"/>
      <c r="BT679" s="21"/>
      <c r="BU679" s="24"/>
      <c r="BV679" s="21"/>
      <c r="BX679" s="44"/>
    </row>
    <row r="680" spans="2:76" ht="13" x14ac:dyDescent="0.15">
      <c r="B680" s="23"/>
      <c r="C680" s="23"/>
      <c r="D680" s="23"/>
      <c r="E680" s="21"/>
      <c r="F680" s="23"/>
      <c r="G680" s="23"/>
      <c r="H680" s="23"/>
      <c r="I680" s="23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4"/>
      <c r="BE680" s="21"/>
      <c r="BF680" s="21"/>
      <c r="BG680" s="21"/>
      <c r="BH680" s="21"/>
      <c r="BI680" s="24"/>
      <c r="BJ680" s="21"/>
      <c r="BK680" s="24"/>
      <c r="BL680" s="21"/>
      <c r="BM680" s="24"/>
      <c r="BN680" s="21"/>
      <c r="BO680" s="21"/>
      <c r="BP680" s="21"/>
      <c r="BQ680" s="21"/>
      <c r="BR680" s="24"/>
      <c r="BS680" s="21"/>
      <c r="BT680" s="21"/>
      <c r="BU680" s="24"/>
      <c r="BV680" s="21"/>
      <c r="BX680" s="44"/>
    </row>
    <row r="681" spans="2:76" ht="13" x14ac:dyDescent="0.15">
      <c r="B681" s="43"/>
      <c r="C681" s="43"/>
      <c r="D681" s="43"/>
      <c r="E681" s="21"/>
      <c r="F681" s="43"/>
      <c r="G681" s="43"/>
      <c r="H681" s="23"/>
      <c r="I681" s="23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4"/>
      <c r="BE681" s="21"/>
      <c r="BF681" s="21"/>
      <c r="BG681" s="21"/>
      <c r="BH681" s="21"/>
      <c r="BI681" s="24"/>
      <c r="BJ681" s="21"/>
      <c r="BK681" s="24"/>
      <c r="BL681" s="21"/>
      <c r="BM681" s="24"/>
      <c r="BN681" s="21"/>
      <c r="BO681" s="21"/>
      <c r="BP681" s="21"/>
      <c r="BQ681" s="21"/>
      <c r="BR681" s="24"/>
      <c r="BS681" s="21"/>
      <c r="BT681" s="21"/>
      <c r="BU681" s="24"/>
      <c r="BV681" s="21"/>
      <c r="BX681" s="44"/>
    </row>
    <row r="682" spans="2:76" ht="13" x14ac:dyDescent="0.15">
      <c r="B682" s="23"/>
      <c r="C682" s="23"/>
      <c r="D682" s="23"/>
      <c r="E682" s="21"/>
      <c r="F682" s="23"/>
      <c r="G682" s="23"/>
      <c r="H682" s="23"/>
      <c r="I682" s="23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4"/>
      <c r="BE682" s="21"/>
      <c r="BF682" s="21"/>
      <c r="BG682" s="21"/>
      <c r="BH682" s="21"/>
      <c r="BI682" s="24"/>
      <c r="BJ682" s="21"/>
      <c r="BK682" s="24"/>
      <c r="BL682" s="21"/>
      <c r="BM682" s="24"/>
      <c r="BN682" s="21"/>
      <c r="BO682" s="21"/>
      <c r="BP682" s="21"/>
      <c r="BQ682" s="21"/>
      <c r="BR682" s="24"/>
      <c r="BS682" s="21"/>
      <c r="BT682" s="21"/>
      <c r="BU682" s="24"/>
      <c r="BV682" s="21"/>
      <c r="BX682" s="44"/>
    </row>
    <row r="683" spans="2:76" ht="13" x14ac:dyDescent="0.15">
      <c r="B683" s="23"/>
      <c r="C683" s="23"/>
      <c r="D683" s="23"/>
      <c r="E683" s="21"/>
      <c r="F683" s="23"/>
      <c r="G683" s="23"/>
      <c r="H683" s="23"/>
      <c r="I683" s="23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4"/>
      <c r="BE683" s="21"/>
      <c r="BF683" s="21"/>
      <c r="BG683" s="21"/>
      <c r="BH683" s="21"/>
      <c r="BI683" s="24"/>
      <c r="BJ683" s="21"/>
      <c r="BK683" s="24"/>
      <c r="BL683" s="21"/>
      <c r="BM683" s="24"/>
      <c r="BN683" s="21"/>
      <c r="BO683" s="21"/>
      <c r="BP683" s="21"/>
      <c r="BQ683" s="21"/>
      <c r="BR683" s="24"/>
      <c r="BS683" s="21"/>
      <c r="BT683" s="21"/>
      <c r="BU683" s="24"/>
      <c r="BV683" s="21"/>
      <c r="BX683" s="44"/>
    </row>
    <row r="684" spans="2:76" ht="13" x14ac:dyDescent="0.15">
      <c r="B684" s="23"/>
      <c r="C684" s="23"/>
      <c r="D684" s="23"/>
      <c r="E684" s="21"/>
      <c r="F684" s="23"/>
      <c r="G684" s="23"/>
      <c r="H684" s="23"/>
      <c r="I684" s="23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4"/>
      <c r="BE684" s="21"/>
      <c r="BF684" s="21"/>
      <c r="BG684" s="21"/>
      <c r="BH684" s="21"/>
      <c r="BI684" s="24"/>
      <c r="BJ684" s="21"/>
      <c r="BK684" s="24"/>
      <c r="BL684" s="21"/>
      <c r="BM684" s="24"/>
      <c r="BN684" s="21"/>
      <c r="BO684" s="21"/>
      <c r="BP684" s="21"/>
      <c r="BQ684" s="21"/>
      <c r="BR684" s="24"/>
      <c r="BS684" s="21"/>
      <c r="BT684" s="21"/>
      <c r="BU684" s="24"/>
      <c r="BV684" s="21"/>
      <c r="BX684" s="44"/>
    </row>
    <row r="685" spans="2:76" ht="13" x14ac:dyDescent="0.15">
      <c r="B685" s="23"/>
      <c r="C685" s="23"/>
      <c r="D685" s="23"/>
      <c r="E685" s="21"/>
      <c r="F685" s="23"/>
      <c r="G685" s="23"/>
      <c r="H685" s="23"/>
      <c r="I685" s="23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4"/>
      <c r="BE685" s="21"/>
      <c r="BF685" s="21"/>
      <c r="BG685" s="21"/>
      <c r="BH685" s="21"/>
      <c r="BI685" s="24"/>
      <c r="BJ685" s="21"/>
      <c r="BK685" s="24"/>
      <c r="BL685" s="21"/>
      <c r="BM685" s="24"/>
      <c r="BN685" s="21"/>
      <c r="BO685" s="21"/>
      <c r="BP685" s="21"/>
      <c r="BQ685" s="21"/>
      <c r="BR685" s="24"/>
      <c r="BS685" s="21"/>
      <c r="BT685" s="21"/>
      <c r="BU685" s="24"/>
      <c r="BV685" s="21"/>
      <c r="BX685" s="44"/>
    </row>
    <row r="686" spans="2:76" ht="13" x14ac:dyDescent="0.15">
      <c r="B686" s="23"/>
      <c r="C686" s="23"/>
      <c r="D686" s="23"/>
      <c r="E686" s="21"/>
      <c r="F686" s="23"/>
      <c r="G686" s="23"/>
      <c r="H686" s="23"/>
      <c r="I686" s="23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4"/>
      <c r="BE686" s="21"/>
      <c r="BF686" s="21"/>
      <c r="BG686" s="21"/>
      <c r="BH686" s="21"/>
      <c r="BI686" s="24"/>
      <c r="BJ686" s="21"/>
      <c r="BK686" s="24"/>
      <c r="BL686" s="21"/>
      <c r="BM686" s="24"/>
      <c r="BN686" s="21"/>
      <c r="BO686" s="21"/>
      <c r="BP686" s="21"/>
      <c r="BQ686" s="21"/>
      <c r="BR686" s="24"/>
      <c r="BS686" s="21"/>
      <c r="BT686" s="21"/>
      <c r="BU686" s="24"/>
      <c r="BV686" s="21"/>
      <c r="BX686" s="44"/>
    </row>
    <row r="687" spans="2:76" ht="13" x14ac:dyDescent="0.15">
      <c r="B687" s="43"/>
      <c r="C687" s="43"/>
      <c r="D687" s="43"/>
      <c r="F687" s="43"/>
      <c r="G687" s="43"/>
      <c r="H687" s="43"/>
      <c r="I687" s="43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4"/>
      <c r="BE687" s="21"/>
      <c r="BF687" s="21"/>
      <c r="BG687" s="21"/>
      <c r="BH687" s="21"/>
      <c r="BI687" s="24"/>
      <c r="BJ687" s="21"/>
      <c r="BK687" s="24"/>
      <c r="BL687" s="21"/>
      <c r="BM687" s="24"/>
      <c r="BN687" s="21"/>
      <c r="BO687" s="21"/>
      <c r="BP687" s="21"/>
      <c r="BQ687" s="21"/>
      <c r="BR687" s="24"/>
      <c r="BS687" s="21"/>
      <c r="BT687" s="21"/>
      <c r="BU687" s="24"/>
      <c r="BV687" s="21"/>
      <c r="BX687" s="44"/>
    </row>
    <row r="688" spans="2:76" ht="13" x14ac:dyDescent="0.15">
      <c r="B688" s="23"/>
      <c r="C688" s="23"/>
      <c r="D688" s="23"/>
      <c r="E688" s="21"/>
      <c r="F688" s="23"/>
      <c r="G688" s="23"/>
      <c r="H688" s="23"/>
      <c r="I688" s="23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4"/>
      <c r="BE688" s="21"/>
      <c r="BF688" s="21"/>
      <c r="BG688" s="21"/>
      <c r="BH688" s="21"/>
      <c r="BI688" s="24"/>
      <c r="BJ688" s="21"/>
      <c r="BK688" s="24"/>
      <c r="BL688" s="21"/>
      <c r="BM688" s="24"/>
      <c r="BN688" s="21"/>
      <c r="BO688" s="21"/>
      <c r="BP688" s="21"/>
      <c r="BQ688" s="21"/>
      <c r="BR688" s="24"/>
      <c r="BS688" s="21"/>
      <c r="BT688" s="21"/>
      <c r="BU688" s="24"/>
      <c r="BV688" s="21"/>
      <c r="BX688" s="44"/>
    </row>
    <row r="689" spans="2:76" ht="13" x14ac:dyDescent="0.15">
      <c r="B689" s="43"/>
      <c r="C689" s="43"/>
      <c r="D689" s="43"/>
      <c r="F689" s="43"/>
      <c r="G689" s="43"/>
      <c r="H689" s="43"/>
      <c r="I689" s="43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4"/>
      <c r="BE689" s="21"/>
      <c r="BF689" s="21"/>
      <c r="BG689" s="21"/>
      <c r="BH689" s="21"/>
      <c r="BI689" s="24"/>
      <c r="BJ689" s="21"/>
      <c r="BK689" s="24"/>
      <c r="BL689" s="21"/>
      <c r="BM689" s="24"/>
      <c r="BN689" s="21"/>
      <c r="BO689" s="21"/>
      <c r="BP689" s="21"/>
      <c r="BQ689" s="21"/>
      <c r="BR689" s="24"/>
      <c r="BS689" s="21"/>
      <c r="BT689" s="21"/>
      <c r="BU689" s="24"/>
      <c r="BV689" s="21"/>
      <c r="BX689" s="44"/>
    </row>
    <row r="690" spans="2:76" ht="13" x14ac:dyDescent="0.15">
      <c r="B690" s="43"/>
      <c r="C690" s="43"/>
      <c r="D690" s="43"/>
      <c r="E690" s="21"/>
      <c r="F690" s="43"/>
      <c r="G690" s="43"/>
      <c r="H690" s="23"/>
      <c r="I690" s="23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4"/>
      <c r="BE690" s="21"/>
      <c r="BF690" s="21"/>
      <c r="BG690" s="21"/>
      <c r="BH690" s="21"/>
      <c r="BI690" s="24"/>
      <c r="BJ690" s="21"/>
      <c r="BK690" s="24"/>
      <c r="BL690" s="21"/>
      <c r="BM690" s="24"/>
      <c r="BN690" s="21"/>
      <c r="BO690" s="21"/>
      <c r="BP690" s="21"/>
      <c r="BQ690" s="21"/>
      <c r="BR690" s="24"/>
      <c r="BS690" s="21"/>
      <c r="BT690" s="21"/>
      <c r="BU690" s="24"/>
      <c r="BV690" s="21"/>
      <c r="BX690" s="44"/>
    </row>
    <row r="691" spans="2:76" ht="13" x14ac:dyDescent="0.15">
      <c r="B691" s="23"/>
      <c r="C691" s="23"/>
      <c r="D691" s="23"/>
      <c r="E691" s="21"/>
      <c r="F691" s="23"/>
      <c r="G691" s="23"/>
      <c r="H691" s="23"/>
      <c r="I691" s="23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4"/>
      <c r="BE691" s="21"/>
      <c r="BF691" s="21"/>
      <c r="BG691" s="21"/>
      <c r="BH691" s="21"/>
      <c r="BI691" s="24"/>
      <c r="BJ691" s="21"/>
      <c r="BK691" s="24"/>
      <c r="BL691" s="21"/>
      <c r="BM691" s="24"/>
      <c r="BN691" s="21"/>
      <c r="BO691" s="21"/>
      <c r="BP691" s="21"/>
      <c r="BQ691" s="21"/>
      <c r="BR691" s="24"/>
      <c r="BS691" s="21"/>
      <c r="BT691" s="21"/>
      <c r="BU691" s="24"/>
      <c r="BV691" s="21"/>
      <c r="BX691" s="44"/>
    </row>
    <row r="692" spans="2:76" ht="13" x14ac:dyDescent="0.15">
      <c r="B692" s="23"/>
      <c r="C692" s="23"/>
      <c r="D692" s="23"/>
      <c r="E692" s="21"/>
      <c r="F692" s="23"/>
      <c r="G692" s="23"/>
      <c r="H692" s="23"/>
      <c r="I692" s="23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4"/>
      <c r="BE692" s="21"/>
      <c r="BF692" s="21"/>
      <c r="BG692" s="21"/>
      <c r="BH692" s="21"/>
      <c r="BI692" s="24"/>
      <c r="BJ692" s="21"/>
      <c r="BK692" s="24"/>
      <c r="BL692" s="21"/>
      <c r="BM692" s="24"/>
      <c r="BN692" s="21"/>
      <c r="BO692" s="21"/>
      <c r="BP692" s="21"/>
      <c r="BQ692" s="21"/>
      <c r="BR692" s="24"/>
      <c r="BS692" s="21"/>
      <c r="BT692" s="21"/>
      <c r="BU692" s="24"/>
      <c r="BV692" s="21"/>
      <c r="BX692" s="44"/>
    </row>
    <row r="693" spans="2:76" ht="13" x14ac:dyDescent="0.15">
      <c r="B693" s="23"/>
      <c r="C693" s="23"/>
      <c r="D693" s="23"/>
      <c r="E693" s="21"/>
      <c r="F693" s="23"/>
      <c r="G693" s="23"/>
      <c r="H693" s="23"/>
      <c r="I693" s="23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4"/>
      <c r="BE693" s="21"/>
      <c r="BF693" s="21"/>
      <c r="BG693" s="21"/>
      <c r="BH693" s="21"/>
      <c r="BI693" s="24"/>
      <c r="BJ693" s="21"/>
      <c r="BK693" s="24"/>
      <c r="BL693" s="21"/>
      <c r="BM693" s="24"/>
      <c r="BN693" s="21"/>
      <c r="BO693" s="21"/>
      <c r="BP693" s="21"/>
      <c r="BQ693" s="21"/>
      <c r="BR693" s="24"/>
      <c r="BS693" s="21"/>
      <c r="BT693" s="21"/>
      <c r="BU693" s="24"/>
      <c r="BV693" s="21"/>
      <c r="BX693" s="44"/>
    </row>
    <row r="694" spans="2:76" ht="13" x14ac:dyDescent="0.15">
      <c r="B694" s="43"/>
      <c r="C694" s="43"/>
      <c r="D694" s="43"/>
      <c r="E694" s="21"/>
      <c r="F694" s="43"/>
      <c r="G694" s="43"/>
      <c r="H694" s="23"/>
      <c r="I694" s="23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4"/>
      <c r="BE694" s="21"/>
      <c r="BF694" s="21"/>
      <c r="BG694" s="21"/>
      <c r="BH694" s="21"/>
      <c r="BI694" s="24"/>
      <c r="BJ694" s="21"/>
      <c r="BK694" s="24"/>
      <c r="BL694" s="21"/>
      <c r="BM694" s="24"/>
      <c r="BN694" s="21"/>
      <c r="BO694" s="21"/>
      <c r="BP694" s="21"/>
      <c r="BQ694" s="21"/>
      <c r="BR694" s="24"/>
      <c r="BS694" s="21"/>
      <c r="BT694" s="21"/>
      <c r="BU694" s="24"/>
      <c r="BV694" s="21"/>
      <c r="BX694" s="44"/>
    </row>
    <row r="695" spans="2:76" ht="13" x14ac:dyDescent="0.15">
      <c r="B695" s="23"/>
      <c r="C695" s="23"/>
      <c r="D695" s="23"/>
      <c r="E695" s="21"/>
      <c r="F695" s="23"/>
      <c r="G695" s="23"/>
      <c r="H695" s="23"/>
      <c r="I695" s="23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4"/>
      <c r="BE695" s="21"/>
      <c r="BF695" s="21"/>
      <c r="BG695" s="21"/>
      <c r="BH695" s="21"/>
      <c r="BI695" s="24"/>
      <c r="BJ695" s="21"/>
      <c r="BK695" s="24"/>
      <c r="BL695" s="21"/>
      <c r="BM695" s="24"/>
      <c r="BN695" s="21"/>
      <c r="BO695" s="21"/>
      <c r="BP695" s="21"/>
      <c r="BQ695" s="21"/>
      <c r="BR695" s="24"/>
      <c r="BS695" s="21"/>
      <c r="BT695" s="21"/>
      <c r="BU695" s="24"/>
      <c r="BV695" s="21"/>
      <c r="BX695" s="44"/>
    </row>
    <row r="696" spans="2:76" ht="13" x14ac:dyDescent="0.15">
      <c r="B696" s="23"/>
      <c r="C696" s="23"/>
      <c r="D696" s="23"/>
      <c r="E696" s="21"/>
      <c r="F696" s="23"/>
      <c r="G696" s="23"/>
      <c r="H696" s="23"/>
      <c r="I696" s="23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4"/>
      <c r="BE696" s="21"/>
      <c r="BF696" s="21"/>
      <c r="BG696" s="21"/>
      <c r="BH696" s="21"/>
      <c r="BI696" s="24"/>
      <c r="BJ696" s="21"/>
      <c r="BK696" s="24"/>
      <c r="BL696" s="21"/>
      <c r="BM696" s="24"/>
      <c r="BN696" s="21"/>
      <c r="BO696" s="21"/>
      <c r="BP696" s="21"/>
      <c r="BQ696" s="21"/>
      <c r="BR696" s="24"/>
      <c r="BS696" s="21"/>
      <c r="BT696" s="21"/>
      <c r="BU696" s="24"/>
      <c r="BV696" s="21"/>
      <c r="BX696" s="44"/>
    </row>
    <row r="697" spans="2:76" ht="13" x14ac:dyDescent="0.15">
      <c r="B697" s="43"/>
      <c r="C697" s="43"/>
      <c r="D697" s="43"/>
      <c r="F697" s="43"/>
      <c r="G697" s="43"/>
      <c r="H697" s="43"/>
      <c r="I697" s="43"/>
      <c r="AF697" s="3"/>
      <c r="AG697" s="3"/>
      <c r="AH697" s="3"/>
      <c r="AJ697" s="3"/>
      <c r="AK697" s="3"/>
      <c r="AO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4"/>
      <c r="BE697" s="21"/>
      <c r="BF697" s="21"/>
      <c r="BG697" s="21"/>
      <c r="BH697" s="21"/>
      <c r="BI697" s="24"/>
      <c r="BJ697" s="21"/>
      <c r="BK697" s="24"/>
      <c r="BL697" s="21"/>
      <c r="BM697" s="24"/>
      <c r="BN697" s="21"/>
      <c r="BO697" s="21"/>
      <c r="BP697" s="21"/>
      <c r="BQ697" s="21"/>
      <c r="BR697" s="24"/>
      <c r="BS697" s="21"/>
      <c r="BT697" s="21"/>
      <c r="BU697" s="24"/>
      <c r="BV697" s="21"/>
      <c r="BX697" s="44"/>
    </row>
    <row r="698" spans="2:76" ht="13" x14ac:dyDescent="0.15">
      <c r="B698" s="23"/>
      <c r="C698" s="23"/>
      <c r="D698" s="23"/>
      <c r="E698" s="21"/>
      <c r="F698" s="23"/>
      <c r="G698" s="23"/>
      <c r="H698" s="23"/>
      <c r="I698" s="23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4"/>
      <c r="BE698" s="21"/>
      <c r="BF698" s="21"/>
      <c r="BG698" s="21"/>
      <c r="BH698" s="21"/>
      <c r="BI698" s="24"/>
      <c r="BJ698" s="21"/>
      <c r="BK698" s="24"/>
      <c r="BL698" s="21"/>
      <c r="BM698" s="24"/>
      <c r="BN698" s="21"/>
      <c r="BO698" s="21"/>
      <c r="BP698" s="21"/>
      <c r="BQ698" s="21"/>
      <c r="BR698" s="24"/>
      <c r="BS698" s="21"/>
      <c r="BT698" s="21"/>
      <c r="BU698" s="24"/>
      <c r="BV698" s="21"/>
      <c r="BX698" s="44"/>
    </row>
    <row r="699" spans="2:76" ht="13" x14ac:dyDescent="0.15">
      <c r="B699" s="23"/>
      <c r="C699" s="23"/>
      <c r="D699" s="23"/>
      <c r="E699" s="21"/>
      <c r="F699" s="23"/>
      <c r="G699" s="23"/>
      <c r="H699" s="23"/>
      <c r="I699" s="23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4"/>
      <c r="BE699" s="21"/>
      <c r="BF699" s="21"/>
      <c r="BG699" s="21"/>
      <c r="BH699" s="21"/>
      <c r="BI699" s="24"/>
      <c r="BJ699" s="21"/>
      <c r="BK699" s="24"/>
      <c r="BL699" s="21"/>
      <c r="BM699" s="24"/>
      <c r="BN699" s="21"/>
      <c r="BO699" s="21"/>
      <c r="BP699" s="21"/>
      <c r="BQ699" s="21"/>
      <c r="BR699" s="24"/>
      <c r="BS699" s="21"/>
      <c r="BT699" s="21"/>
      <c r="BU699" s="24"/>
      <c r="BV699" s="21"/>
      <c r="BX699" s="44"/>
    </row>
    <row r="700" spans="2:76" ht="13" x14ac:dyDescent="0.15">
      <c r="B700" s="23"/>
      <c r="C700" s="23"/>
      <c r="D700" s="23"/>
      <c r="E700" s="21"/>
      <c r="F700" s="23"/>
      <c r="G700" s="23"/>
      <c r="H700" s="23"/>
      <c r="I700" s="23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4"/>
      <c r="BE700" s="21"/>
      <c r="BF700" s="21"/>
      <c r="BG700" s="21"/>
      <c r="BH700" s="21"/>
      <c r="BI700" s="24"/>
      <c r="BJ700" s="21"/>
      <c r="BK700" s="24"/>
      <c r="BL700" s="21"/>
      <c r="BM700" s="24"/>
      <c r="BN700" s="21"/>
      <c r="BO700" s="21"/>
      <c r="BP700" s="21"/>
      <c r="BQ700" s="21"/>
      <c r="BR700" s="24"/>
      <c r="BS700" s="21"/>
      <c r="BT700" s="21"/>
      <c r="BU700" s="24"/>
      <c r="BV700" s="21"/>
      <c r="BX700" s="44"/>
    </row>
    <row r="701" spans="2:76" ht="13" x14ac:dyDescent="0.15">
      <c r="B701" s="23"/>
      <c r="C701" s="23"/>
      <c r="D701" s="23"/>
      <c r="E701" s="21"/>
      <c r="F701" s="23"/>
      <c r="G701" s="23"/>
      <c r="H701" s="23"/>
      <c r="I701" s="23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4"/>
      <c r="BE701" s="21"/>
      <c r="BF701" s="21"/>
      <c r="BG701" s="21"/>
      <c r="BH701" s="21"/>
      <c r="BI701" s="24"/>
      <c r="BJ701" s="21"/>
      <c r="BK701" s="24"/>
      <c r="BL701" s="21"/>
      <c r="BM701" s="24"/>
      <c r="BN701" s="21"/>
      <c r="BO701" s="21"/>
      <c r="BP701" s="21"/>
      <c r="BQ701" s="21"/>
      <c r="BR701" s="24"/>
      <c r="BS701" s="21"/>
      <c r="BT701" s="21"/>
      <c r="BU701" s="24"/>
      <c r="BV701" s="21"/>
      <c r="BX701" s="44"/>
    </row>
    <row r="702" spans="2:76" ht="13" x14ac:dyDescent="0.15">
      <c r="B702" s="43"/>
      <c r="C702" s="43"/>
      <c r="D702" s="43"/>
      <c r="E702" s="21"/>
      <c r="F702" s="43"/>
      <c r="G702" s="43"/>
      <c r="H702" s="23"/>
      <c r="I702" s="23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4"/>
      <c r="BE702" s="21"/>
      <c r="BF702" s="21"/>
      <c r="BG702" s="21"/>
      <c r="BH702" s="21"/>
      <c r="BI702" s="24"/>
      <c r="BJ702" s="21"/>
      <c r="BK702" s="24"/>
      <c r="BL702" s="21"/>
      <c r="BM702" s="24"/>
      <c r="BN702" s="21"/>
      <c r="BO702" s="21"/>
      <c r="BP702" s="21"/>
      <c r="BQ702" s="21"/>
      <c r="BR702" s="24"/>
      <c r="BS702" s="21"/>
      <c r="BT702" s="21"/>
      <c r="BU702" s="24"/>
      <c r="BV702" s="21"/>
      <c r="BX702" s="44"/>
    </row>
    <row r="703" spans="2:76" ht="13" x14ac:dyDescent="0.15">
      <c r="B703" s="43"/>
      <c r="C703" s="43"/>
      <c r="D703" s="43"/>
      <c r="F703" s="43"/>
      <c r="G703" s="43"/>
      <c r="H703" s="43"/>
      <c r="I703" s="43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4"/>
      <c r="BE703" s="21"/>
      <c r="BF703" s="21"/>
      <c r="BG703" s="21"/>
      <c r="BH703" s="21"/>
      <c r="BI703" s="24"/>
      <c r="BJ703" s="21"/>
      <c r="BK703" s="24"/>
      <c r="BL703" s="21"/>
      <c r="BM703" s="24"/>
      <c r="BN703" s="21"/>
      <c r="BO703" s="21"/>
      <c r="BP703" s="21"/>
      <c r="BQ703" s="21"/>
      <c r="BR703" s="24"/>
      <c r="BS703" s="21"/>
      <c r="BT703" s="21"/>
      <c r="BU703" s="24"/>
      <c r="BV703" s="21"/>
      <c r="BX703" s="44"/>
    </row>
    <row r="704" spans="2:76" ht="13" x14ac:dyDescent="0.15">
      <c r="B704" s="23"/>
      <c r="C704" s="23"/>
      <c r="D704" s="23"/>
      <c r="E704" s="21"/>
      <c r="F704" s="23"/>
      <c r="G704" s="23"/>
      <c r="H704" s="23"/>
      <c r="I704" s="23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4"/>
      <c r="BE704" s="21"/>
      <c r="BF704" s="21"/>
      <c r="BG704" s="21"/>
      <c r="BH704" s="21"/>
      <c r="BI704" s="24"/>
      <c r="BJ704" s="21"/>
      <c r="BK704" s="24"/>
      <c r="BL704" s="21"/>
      <c r="BM704" s="24"/>
      <c r="BN704" s="21"/>
      <c r="BO704" s="21"/>
      <c r="BP704" s="21"/>
      <c r="BQ704" s="21"/>
      <c r="BR704" s="24"/>
      <c r="BS704" s="21"/>
      <c r="BT704" s="21"/>
      <c r="BU704" s="24"/>
      <c r="BV704" s="21"/>
      <c r="BX704" s="44"/>
    </row>
    <row r="705" spans="2:76" ht="13" x14ac:dyDescent="0.15">
      <c r="B705" s="23"/>
      <c r="C705" s="23"/>
      <c r="D705" s="23"/>
      <c r="E705" s="21"/>
      <c r="F705" s="23"/>
      <c r="G705" s="23"/>
      <c r="H705" s="23"/>
      <c r="I705" s="23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4"/>
      <c r="BE705" s="21"/>
      <c r="BF705" s="21"/>
      <c r="BG705" s="21"/>
      <c r="BH705" s="21"/>
      <c r="BI705" s="24"/>
      <c r="BJ705" s="21"/>
      <c r="BK705" s="24"/>
      <c r="BL705" s="21"/>
      <c r="BM705" s="24"/>
      <c r="BN705" s="21"/>
      <c r="BO705" s="21"/>
      <c r="BP705" s="21"/>
      <c r="BQ705" s="21"/>
      <c r="BR705" s="24"/>
      <c r="BS705" s="21"/>
      <c r="BT705" s="21"/>
      <c r="BU705" s="24"/>
      <c r="BV705" s="21"/>
      <c r="BX705" s="44"/>
    </row>
    <row r="706" spans="2:76" ht="13" x14ac:dyDescent="0.15">
      <c r="B706" s="23"/>
      <c r="C706" s="23"/>
      <c r="D706" s="23"/>
      <c r="E706" s="21"/>
      <c r="F706" s="23"/>
      <c r="G706" s="23"/>
      <c r="H706" s="23"/>
      <c r="I706" s="23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4"/>
      <c r="BE706" s="21"/>
      <c r="BF706" s="21"/>
      <c r="BG706" s="21"/>
      <c r="BH706" s="21"/>
      <c r="BI706" s="24"/>
      <c r="BJ706" s="21"/>
      <c r="BK706" s="24"/>
      <c r="BL706" s="21"/>
      <c r="BM706" s="24"/>
      <c r="BN706" s="21"/>
      <c r="BO706" s="21"/>
      <c r="BP706" s="21"/>
      <c r="BQ706" s="21"/>
      <c r="BR706" s="24"/>
      <c r="BS706" s="21"/>
      <c r="BT706" s="21"/>
      <c r="BU706" s="24"/>
      <c r="BV706" s="21"/>
      <c r="BX706" s="44"/>
    </row>
    <row r="707" spans="2:76" ht="13" x14ac:dyDescent="0.15">
      <c r="B707" s="23"/>
      <c r="C707" s="23"/>
      <c r="D707" s="23"/>
      <c r="E707" s="21"/>
      <c r="F707" s="23"/>
      <c r="G707" s="23"/>
      <c r="H707" s="23"/>
      <c r="I707" s="23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4"/>
      <c r="BE707" s="21"/>
      <c r="BF707" s="21"/>
      <c r="BG707" s="21"/>
      <c r="BH707" s="21"/>
      <c r="BI707" s="24"/>
      <c r="BJ707" s="21"/>
      <c r="BK707" s="24"/>
      <c r="BL707" s="21"/>
      <c r="BM707" s="24"/>
      <c r="BN707" s="21"/>
      <c r="BO707" s="21"/>
      <c r="BP707" s="21"/>
      <c r="BQ707" s="21"/>
      <c r="BR707" s="24"/>
      <c r="BS707" s="21"/>
      <c r="BT707" s="21"/>
      <c r="BU707" s="24"/>
      <c r="BV707" s="21"/>
      <c r="BX707" s="44"/>
    </row>
    <row r="708" spans="2:76" ht="13" x14ac:dyDescent="0.15">
      <c r="B708" s="23"/>
      <c r="C708" s="23"/>
      <c r="D708" s="23"/>
      <c r="E708" s="21"/>
      <c r="F708" s="23"/>
      <c r="G708" s="23"/>
      <c r="H708" s="23"/>
      <c r="I708" s="23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4"/>
      <c r="BE708" s="21"/>
      <c r="BF708" s="21"/>
      <c r="BG708" s="21"/>
      <c r="BH708" s="21"/>
      <c r="BI708" s="24"/>
      <c r="BJ708" s="21"/>
      <c r="BK708" s="24"/>
      <c r="BL708" s="21"/>
      <c r="BM708" s="24"/>
      <c r="BN708" s="21"/>
      <c r="BO708" s="21"/>
      <c r="BP708" s="21"/>
      <c r="BQ708" s="21"/>
      <c r="BR708" s="24"/>
      <c r="BS708" s="21"/>
      <c r="BT708" s="21"/>
      <c r="BU708" s="24"/>
      <c r="BV708" s="21"/>
      <c r="BX708" s="44"/>
    </row>
    <row r="709" spans="2:76" ht="13" x14ac:dyDescent="0.15">
      <c r="B709" s="23"/>
      <c r="C709" s="23"/>
      <c r="D709" s="23"/>
      <c r="E709" s="21"/>
      <c r="F709" s="23"/>
      <c r="G709" s="23"/>
      <c r="H709" s="23"/>
      <c r="I709" s="23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4"/>
      <c r="BE709" s="21"/>
      <c r="BF709" s="21"/>
      <c r="BG709" s="21"/>
      <c r="BH709" s="21"/>
      <c r="BI709" s="24"/>
      <c r="BJ709" s="21"/>
      <c r="BK709" s="24"/>
      <c r="BL709" s="21"/>
      <c r="BM709" s="24"/>
      <c r="BN709" s="21"/>
      <c r="BO709" s="21"/>
      <c r="BP709" s="21"/>
      <c r="BQ709" s="21"/>
      <c r="BR709" s="24"/>
      <c r="BS709" s="21"/>
      <c r="BT709" s="21"/>
      <c r="BU709" s="24"/>
      <c r="BV709" s="21"/>
      <c r="BX709" s="44"/>
    </row>
    <row r="710" spans="2:76" ht="13" x14ac:dyDescent="0.15">
      <c r="B710" s="23"/>
      <c r="C710" s="23"/>
      <c r="D710" s="23"/>
      <c r="E710" s="21"/>
      <c r="F710" s="23"/>
      <c r="G710" s="23"/>
      <c r="H710" s="23"/>
      <c r="I710" s="23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4"/>
      <c r="BE710" s="21"/>
      <c r="BF710" s="21"/>
      <c r="BG710" s="21"/>
      <c r="BH710" s="21"/>
      <c r="BI710" s="24"/>
      <c r="BJ710" s="21"/>
      <c r="BK710" s="24"/>
      <c r="BL710" s="21"/>
      <c r="BM710" s="24"/>
      <c r="BN710" s="21"/>
      <c r="BO710" s="21"/>
      <c r="BP710" s="21"/>
      <c r="BQ710" s="21"/>
      <c r="BR710" s="24"/>
      <c r="BS710" s="21"/>
      <c r="BT710" s="21"/>
      <c r="BU710" s="24"/>
      <c r="BV710" s="21"/>
      <c r="BX710" s="44"/>
    </row>
    <row r="711" spans="2:76" ht="13" x14ac:dyDescent="0.15">
      <c r="B711" s="43"/>
      <c r="C711" s="43"/>
      <c r="D711" s="43"/>
      <c r="F711" s="43"/>
      <c r="G711" s="43"/>
      <c r="H711" s="43"/>
      <c r="I711" s="43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4"/>
      <c r="BE711" s="21"/>
      <c r="BF711" s="21"/>
      <c r="BG711" s="21"/>
      <c r="BH711" s="21"/>
      <c r="BI711" s="24"/>
      <c r="BJ711" s="21"/>
      <c r="BK711" s="24"/>
      <c r="BL711" s="21"/>
      <c r="BM711" s="24"/>
      <c r="BN711" s="21"/>
      <c r="BO711" s="21"/>
      <c r="BP711" s="21"/>
      <c r="BQ711" s="21"/>
      <c r="BR711" s="24"/>
      <c r="BS711" s="21"/>
      <c r="BT711" s="21"/>
      <c r="BU711" s="24"/>
      <c r="BV711" s="21"/>
      <c r="BX711" s="44"/>
    </row>
    <row r="712" spans="2:76" ht="13" x14ac:dyDescent="0.15">
      <c r="B712" s="23"/>
      <c r="C712" s="23"/>
      <c r="D712" s="23"/>
      <c r="E712" s="21"/>
      <c r="F712" s="23"/>
      <c r="G712" s="23"/>
      <c r="H712" s="23"/>
      <c r="I712" s="23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4"/>
      <c r="BE712" s="21"/>
      <c r="BF712" s="21"/>
      <c r="BG712" s="21"/>
      <c r="BH712" s="21"/>
      <c r="BI712" s="24"/>
      <c r="BJ712" s="21"/>
      <c r="BK712" s="24"/>
      <c r="BL712" s="21"/>
      <c r="BM712" s="24"/>
      <c r="BN712" s="21"/>
      <c r="BO712" s="21"/>
      <c r="BP712" s="21"/>
      <c r="BQ712" s="21"/>
      <c r="BR712" s="24"/>
      <c r="BS712" s="21"/>
      <c r="BT712" s="21"/>
      <c r="BU712" s="24"/>
      <c r="BV712" s="21"/>
      <c r="BX712" s="44"/>
    </row>
    <row r="713" spans="2:76" ht="13" x14ac:dyDescent="0.15">
      <c r="B713" s="43"/>
      <c r="C713" s="43"/>
      <c r="D713" s="43"/>
      <c r="F713" s="43"/>
      <c r="G713" s="43"/>
      <c r="H713" s="43"/>
      <c r="I713" s="43"/>
      <c r="AF713" s="3"/>
      <c r="AG713" s="3"/>
      <c r="AH713" s="3"/>
      <c r="AJ713" s="3"/>
      <c r="AK713" s="3"/>
      <c r="AO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4"/>
      <c r="BE713" s="21"/>
      <c r="BF713" s="21"/>
      <c r="BG713" s="21"/>
      <c r="BH713" s="21"/>
      <c r="BI713" s="24"/>
      <c r="BJ713" s="21"/>
      <c r="BK713" s="24"/>
      <c r="BL713" s="21"/>
      <c r="BM713" s="24"/>
      <c r="BN713" s="21"/>
      <c r="BO713" s="21"/>
      <c r="BP713" s="21"/>
      <c r="BQ713" s="21"/>
      <c r="BR713" s="24"/>
      <c r="BS713" s="21"/>
      <c r="BT713" s="21"/>
      <c r="BU713" s="24"/>
      <c r="BV713" s="21"/>
      <c r="BX713" s="44"/>
    </row>
    <row r="714" spans="2:76" ht="13" x14ac:dyDescent="0.15">
      <c r="B714" s="23"/>
      <c r="C714" s="23"/>
      <c r="D714" s="23"/>
      <c r="E714" s="21"/>
      <c r="F714" s="23"/>
      <c r="G714" s="23"/>
      <c r="H714" s="23"/>
      <c r="I714" s="23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4"/>
      <c r="BE714" s="21"/>
      <c r="BF714" s="21"/>
      <c r="BG714" s="21"/>
      <c r="BH714" s="21"/>
      <c r="BI714" s="24"/>
      <c r="BJ714" s="21"/>
      <c r="BK714" s="24"/>
      <c r="BL714" s="21"/>
      <c r="BM714" s="24"/>
      <c r="BN714" s="21"/>
      <c r="BO714" s="21"/>
      <c r="BP714" s="21"/>
      <c r="BQ714" s="21"/>
      <c r="BR714" s="24"/>
      <c r="BS714" s="21"/>
      <c r="BT714" s="21"/>
      <c r="BU714" s="24"/>
      <c r="BV714" s="21"/>
      <c r="BX714" s="44"/>
    </row>
    <row r="715" spans="2:76" ht="13" x14ac:dyDescent="0.15">
      <c r="B715" s="23"/>
      <c r="C715" s="23"/>
      <c r="D715" s="23"/>
      <c r="E715" s="21"/>
      <c r="F715" s="23"/>
      <c r="G715" s="23"/>
      <c r="H715" s="23"/>
      <c r="I715" s="23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4"/>
      <c r="BE715" s="21"/>
      <c r="BF715" s="21"/>
      <c r="BG715" s="21"/>
      <c r="BH715" s="21"/>
      <c r="BI715" s="24"/>
      <c r="BJ715" s="21"/>
      <c r="BK715" s="24"/>
      <c r="BL715" s="21"/>
      <c r="BM715" s="24"/>
      <c r="BN715" s="21"/>
      <c r="BO715" s="21"/>
      <c r="BP715" s="21"/>
      <c r="BQ715" s="21"/>
      <c r="BR715" s="24"/>
      <c r="BS715" s="21"/>
      <c r="BT715" s="21"/>
      <c r="BU715" s="24"/>
      <c r="BV715" s="21"/>
      <c r="BX715" s="44"/>
    </row>
    <row r="716" spans="2:76" ht="13" x14ac:dyDescent="0.15">
      <c r="B716" s="43"/>
      <c r="C716" s="43"/>
      <c r="D716" s="43"/>
      <c r="F716" s="43"/>
      <c r="G716" s="43"/>
      <c r="H716" s="43"/>
      <c r="I716" s="43"/>
      <c r="BD716" s="44"/>
      <c r="BI716" s="44"/>
      <c r="BK716" s="44"/>
      <c r="BM716" s="44"/>
      <c r="BR716" s="44"/>
      <c r="BU716" s="44"/>
      <c r="BX716" s="44"/>
    </row>
    <row r="717" spans="2:76" ht="13" x14ac:dyDescent="0.15">
      <c r="B717" s="43"/>
      <c r="C717" s="43"/>
      <c r="D717" s="43"/>
      <c r="F717" s="43"/>
      <c r="G717" s="43"/>
      <c r="H717" s="43"/>
      <c r="I717" s="43"/>
      <c r="AF717" s="3"/>
      <c r="AG717" s="3"/>
      <c r="AH717" s="3"/>
      <c r="AJ717" s="3"/>
      <c r="AK717" s="3"/>
      <c r="BD717" s="4"/>
      <c r="BI717" s="4"/>
      <c r="BK717" s="4"/>
      <c r="BM717" s="4"/>
      <c r="BR717" s="4"/>
      <c r="BU717" s="4"/>
      <c r="BX717" s="44"/>
    </row>
    <row r="718" spans="2:76" ht="13" x14ac:dyDescent="0.15">
      <c r="B718" s="43"/>
      <c r="C718" s="43"/>
      <c r="D718" s="43"/>
      <c r="F718" s="43"/>
      <c r="G718" s="43"/>
      <c r="H718" s="43"/>
      <c r="I718" s="43"/>
      <c r="AF718" s="3"/>
      <c r="AG718" s="3"/>
      <c r="AH718" s="3"/>
      <c r="AJ718" s="3"/>
      <c r="AK718" s="3"/>
      <c r="BD718" s="4"/>
      <c r="BI718" s="4"/>
      <c r="BK718" s="4"/>
      <c r="BM718" s="4"/>
      <c r="BR718" s="4"/>
      <c r="BU718" s="4"/>
      <c r="BX718" s="44"/>
    </row>
    <row r="719" spans="2:76" ht="13" x14ac:dyDescent="0.15">
      <c r="B719" s="43"/>
      <c r="C719" s="43"/>
      <c r="D719" s="43"/>
      <c r="F719" s="43"/>
      <c r="G719" s="43"/>
      <c r="H719" s="43"/>
      <c r="I719" s="43"/>
      <c r="BD719" s="44"/>
      <c r="BI719" s="44"/>
      <c r="BK719" s="44"/>
      <c r="BM719" s="44"/>
      <c r="BR719" s="44"/>
      <c r="BU719" s="44"/>
      <c r="BX719" s="44"/>
    </row>
    <row r="720" spans="2:76" ht="13" x14ac:dyDescent="0.15">
      <c r="B720" s="43"/>
      <c r="C720" s="43"/>
      <c r="D720" s="43"/>
      <c r="F720" s="43"/>
      <c r="G720" s="43"/>
      <c r="H720" s="43"/>
      <c r="I720" s="43"/>
      <c r="BD720" s="44"/>
      <c r="BI720" s="44"/>
      <c r="BK720" s="44"/>
      <c r="BM720" s="44"/>
      <c r="BR720" s="44"/>
      <c r="BU720" s="44"/>
      <c r="BX720" s="44"/>
    </row>
    <row r="721" spans="2:76" ht="13" x14ac:dyDescent="0.15">
      <c r="B721" s="43"/>
      <c r="C721" s="43"/>
      <c r="D721" s="43"/>
      <c r="F721" s="43"/>
      <c r="G721" s="43"/>
      <c r="H721" s="43"/>
      <c r="I721" s="43"/>
      <c r="BD721" s="44"/>
      <c r="BI721" s="44"/>
      <c r="BK721" s="44"/>
      <c r="BM721" s="44"/>
      <c r="BR721" s="44"/>
      <c r="BU721" s="44"/>
      <c r="BX721" s="44"/>
    </row>
    <row r="722" spans="2:76" ht="13" x14ac:dyDescent="0.15">
      <c r="B722" s="43"/>
      <c r="C722" s="43"/>
      <c r="D722" s="43"/>
      <c r="F722" s="43"/>
      <c r="G722" s="43"/>
      <c r="H722" s="43"/>
      <c r="I722" s="43"/>
      <c r="AF722" s="3"/>
      <c r="AG722" s="3"/>
      <c r="AH722" s="3"/>
      <c r="AJ722" s="3"/>
      <c r="AK722" s="3"/>
      <c r="BD722" s="4"/>
      <c r="BI722" s="4"/>
      <c r="BK722" s="4"/>
      <c r="BM722" s="4"/>
      <c r="BR722" s="4"/>
      <c r="BU722" s="4"/>
      <c r="BX722" s="44"/>
    </row>
    <row r="723" spans="2:76" ht="13" x14ac:dyDescent="0.15">
      <c r="B723" s="23"/>
      <c r="C723" s="23"/>
      <c r="D723" s="23"/>
      <c r="E723" s="21"/>
      <c r="F723" s="23"/>
      <c r="G723" s="23"/>
      <c r="H723" s="23"/>
      <c r="I723" s="23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4"/>
      <c r="BE723" s="21"/>
      <c r="BF723" s="21"/>
      <c r="BG723" s="21"/>
      <c r="BH723" s="21"/>
      <c r="BI723" s="24"/>
      <c r="BJ723" s="21"/>
      <c r="BK723" s="24"/>
      <c r="BL723" s="21"/>
      <c r="BM723" s="24"/>
      <c r="BN723" s="21"/>
      <c r="BO723" s="21"/>
      <c r="BP723" s="21"/>
      <c r="BQ723" s="21"/>
      <c r="BR723" s="24"/>
      <c r="BS723" s="21"/>
      <c r="BT723" s="21"/>
      <c r="BU723" s="24"/>
      <c r="BV723" s="21"/>
      <c r="BX723" s="44"/>
    </row>
    <row r="724" spans="2:76" ht="13" x14ac:dyDescent="0.15">
      <c r="B724" s="43"/>
      <c r="C724" s="43"/>
      <c r="D724" s="43"/>
      <c r="F724" s="43"/>
      <c r="G724" s="43"/>
      <c r="H724" s="43"/>
      <c r="I724" s="43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4"/>
      <c r="BE724" s="21"/>
      <c r="BF724" s="21"/>
      <c r="BG724" s="21"/>
      <c r="BH724" s="21"/>
      <c r="BI724" s="24"/>
      <c r="BJ724" s="21"/>
      <c r="BK724" s="24"/>
      <c r="BL724" s="21"/>
      <c r="BM724" s="24"/>
      <c r="BN724" s="21"/>
      <c r="BO724" s="21"/>
      <c r="BP724" s="21"/>
      <c r="BQ724" s="21"/>
      <c r="BR724" s="24"/>
      <c r="BS724" s="21"/>
      <c r="BT724" s="21"/>
      <c r="BU724" s="24"/>
      <c r="BV724" s="21"/>
      <c r="BX724" s="44"/>
    </row>
    <row r="725" spans="2:76" ht="13" x14ac:dyDescent="0.15">
      <c r="B725" s="23"/>
      <c r="C725" s="23"/>
      <c r="D725" s="23"/>
      <c r="E725" s="21"/>
      <c r="F725" s="23"/>
      <c r="G725" s="23"/>
      <c r="H725" s="23"/>
      <c r="I725" s="23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4"/>
      <c r="BE725" s="21"/>
      <c r="BF725" s="21"/>
      <c r="BG725" s="21"/>
      <c r="BH725" s="21"/>
      <c r="BI725" s="24"/>
      <c r="BJ725" s="21"/>
      <c r="BK725" s="24"/>
      <c r="BL725" s="21"/>
      <c r="BM725" s="24"/>
      <c r="BN725" s="21"/>
      <c r="BO725" s="21"/>
      <c r="BP725" s="21"/>
      <c r="BQ725" s="21"/>
      <c r="BR725" s="24"/>
      <c r="BS725" s="21"/>
      <c r="BT725" s="21"/>
      <c r="BU725" s="24"/>
      <c r="BV725" s="21"/>
      <c r="BX725" s="44"/>
    </row>
    <row r="726" spans="2:76" ht="13" x14ac:dyDescent="0.15">
      <c r="B726" s="43"/>
      <c r="C726" s="43"/>
      <c r="D726" s="43"/>
      <c r="F726" s="43"/>
      <c r="G726" s="43"/>
      <c r="H726" s="43"/>
      <c r="I726" s="43"/>
      <c r="K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4"/>
      <c r="BE726" s="21"/>
      <c r="BF726" s="21"/>
      <c r="BG726" s="21"/>
      <c r="BH726" s="21"/>
      <c r="BI726" s="24"/>
      <c r="BJ726" s="21"/>
      <c r="BK726" s="24"/>
      <c r="BL726" s="21"/>
      <c r="BM726" s="24"/>
      <c r="BN726" s="21"/>
      <c r="BO726" s="21"/>
      <c r="BP726" s="21"/>
      <c r="BQ726" s="21"/>
      <c r="BR726" s="24"/>
      <c r="BS726" s="21"/>
      <c r="BT726" s="21"/>
      <c r="BU726" s="24"/>
      <c r="BV726" s="21"/>
      <c r="BX726" s="44"/>
    </row>
    <row r="727" spans="2:76" ht="13" x14ac:dyDescent="0.15">
      <c r="B727" s="23"/>
      <c r="C727" s="23"/>
      <c r="D727" s="23"/>
      <c r="E727" s="21"/>
      <c r="F727" s="23"/>
      <c r="G727" s="23"/>
      <c r="H727" s="23"/>
      <c r="I727" s="23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4"/>
      <c r="BE727" s="21"/>
      <c r="BF727" s="21"/>
      <c r="BG727" s="21"/>
      <c r="BH727" s="21"/>
      <c r="BI727" s="24"/>
      <c r="BJ727" s="21"/>
      <c r="BK727" s="24"/>
      <c r="BL727" s="21"/>
      <c r="BM727" s="24"/>
      <c r="BN727" s="21"/>
      <c r="BO727" s="21"/>
      <c r="BP727" s="21"/>
      <c r="BQ727" s="21"/>
      <c r="BR727" s="24"/>
      <c r="BS727" s="21"/>
      <c r="BT727" s="21"/>
      <c r="BU727" s="24"/>
      <c r="BV727" s="21"/>
      <c r="BX727" s="44"/>
    </row>
    <row r="728" spans="2:76" ht="13" x14ac:dyDescent="0.15">
      <c r="B728" s="23"/>
      <c r="C728" s="23"/>
      <c r="D728" s="23"/>
      <c r="E728" s="21"/>
      <c r="F728" s="23"/>
      <c r="G728" s="23"/>
      <c r="H728" s="23"/>
      <c r="I728" s="23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4"/>
      <c r="BE728" s="21"/>
      <c r="BF728" s="21"/>
      <c r="BG728" s="21"/>
      <c r="BH728" s="21"/>
      <c r="BI728" s="24"/>
      <c r="BJ728" s="21"/>
      <c r="BK728" s="24"/>
      <c r="BL728" s="21"/>
      <c r="BM728" s="24"/>
      <c r="BN728" s="21"/>
      <c r="BO728" s="21"/>
      <c r="BP728" s="21"/>
      <c r="BQ728" s="21"/>
      <c r="BR728" s="24"/>
      <c r="BS728" s="21"/>
      <c r="BT728" s="21"/>
      <c r="BU728" s="24"/>
      <c r="BV728" s="21"/>
      <c r="BX728" s="44"/>
    </row>
    <row r="729" spans="2:76" ht="13" x14ac:dyDescent="0.15">
      <c r="B729" s="23"/>
      <c r="C729" s="23"/>
      <c r="D729" s="23"/>
      <c r="E729" s="21"/>
      <c r="F729" s="23"/>
      <c r="G729" s="23"/>
      <c r="H729" s="23"/>
      <c r="I729" s="23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4"/>
      <c r="BE729" s="21"/>
      <c r="BF729" s="21"/>
      <c r="BG729" s="21"/>
      <c r="BH729" s="21"/>
      <c r="BI729" s="24"/>
      <c r="BJ729" s="21"/>
      <c r="BK729" s="24"/>
      <c r="BL729" s="21"/>
      <c r="BM729" s="24"/>
      <c r="BN729" s="21"/>
      <c r="BO729" s="21"/>
      <c r="BP729" s="21"/>
      <c r="BQ729" s="21"/>
      <c r="BR729" s="24"/>
      <c r="BS729" s="21"/>
      <c r="BT729" s="21"/>
      <c r="BU729" s="24"/>
      <c r="BV729" s="21"/>
      <c r="BX729" s="44"/>
    </row>
    <row r="730" spans="2:76" ht="13" x14ac:dyDescent="0.15">
      <c r="B730" s="43"/>
      <c r="C730" s="43"/>
      <c r="D730" s="43"/>
      <c r="E730" s="21"/>
      <c r="F730" s="43"/>
      <c r="G730" s="43"/>
      <c r="H730" s="23"/>
      <c r="I730" s="23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4"/>
      <c r="BE730" s="21"/>
      <c r="BF730" s="21"/>
      <c r="BG730" s="21"/>
      <c r="BH730" s="21"/>
      <c r="BI730" s="24"/>
      <c r="BJ730" s="21"/>
      <c r="BK730" s="24"/>
      <c r="BL730" s="21"/>
      <c r="BM730" s="24"/>
      <c r="BN730" s="21"/>
      <c r="BO730" s="21"/>
      <c r="BP730" s="21"/>
      <c r="BQ730" s="21"/>
      <c r="BR730" s="24"/>
      <c r="BS730" s="21"/>
      <c r="BT730" s="21"/>
      <c r="BU730" s="24"/>
      <c r="BV730" s="21"/>
      <c r="BX730" s="44"/>
    </row>
    <row r="731" spans="2:76" ht="13" x14ac:dyDescent="0.15">
      <c r="B731" s="23"/>
      <c r="C731" s="23"/>
      <c r="D731" s="23"/>
      <c r="E731" s="21"/>
      <c r="F731" s="23"/>
      <c r="G731" s="23"/>
      <c r="H731" s="23"/>
      <c r="I731" s="23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4"/>
      <c r="BE731" s="21"/>
      <c r="BF731" s="21"/>
      <c r="BG731" s="21"/>
      <c r="BH731" s="21"/>
      <c r="BI731" s="24"/>
      <c r="BJ731" s="21"/>
      <c r="BK731" s="24"/>
      <c r="BL731" s="21"/>
      <c r="BM731" s="24"/>
      <c r="BN731" s="21"/>
      <c r="BO731" s="21"/>
      <c r="BP731" s="21"/>
      <c r="BQ731" s="21"/>
      <c r="BR731" s="24"/>
      <c r="BS731" s="21"/>
      <c r="BT731" s="21"/>
      <c r="BU731" s="24"/>
      <c r="BV731" s="21"/>
      <c r="BX731" s="44"/>
    </row>
    <row r="732" spans="2:76" ht="13" x14ac:dyDescent="0.15">
      <c r="B732" s="23"/>
      <c r="C732" s="23"/>
      <c r="D732" s="23"/>
      <c r="E732" s="21"/>
      <c r="F732" s="23"/>
      <c r="G732" s="23"/>
      <c r="H732" s="23"/>
      <c r="I732" s="23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4"/>
      <c r="BE732" s="21"/>
      <c r="BF732" s="21"/>
      <c r="BG732" s="21"/>
      <c r="BH732" s="21"/>
      <c r="BI732" s="24"/>
      <c r="BJ732" s="21"/>
      <c r="BK732" s="24"/>
      <c r="BL732" s="21"/>
      <c r="BM732" s="24"/>
      <c r="BN732" s="21"/>
      <c r="BO732" s="21"/>
      <c r="BP732" s="21"/>
      <c r="BQ732" s="21"/>
      <c r="BR732" s="24"/>
      <c r="BS732" s="21"/>
      <c r="BT732" s="21"/>
      <c r="BU732" s="24"/>
      <c r="BV732" s="21"/>
      <c r="BX732" s="44"/>
    </row>
    <row r="733" spans="2:76" ht="13" x14ac:dyDescent="0.15">
      <c r="B733" s="23"/>
      <c r="C733" s="23"/>
      <c r="D733" s="23"/>
      <c r="E733" s="21"/>
      <c r="F733" s="23"/>
      <c r="G733" s="23"/>
      <c r="H733" s="23"/>
      <c r="I733" s="23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4"/>
      <c r="BE733" s="21"/>
      <c r="BF733" s="21"/>
      <c r="BG733" s="21"/>
      <c r="BH733" s="21"/>
      <c r="BI733" s="24"/>
      <c r="BJ733" s="21"/>
      <c r="BK733" s="24"/>
      <c r="BL733" s="21"/>
      <c r="BM733" s="24"/>
      <c r="BN733" s="21"/>
      <c r="BO733" s="21"/>
      <c r="BP733" s="21"/>
      <c r="BQ733" s="21"/>
      <c r="BR733" s="24"/>
      <c r="BS733" s="21"/>
      <c r="BT733" s="21"/>
      <c r="BU733" s="24"/>
      <c r="BV733" s="21"/>
      <c r="BX733" s="44"/>
    </row>
    <row r="734" spans="2:76" ht="13" x14ac:dyDescent="0.15">
      <c r="B734" s="23"/>
      <c r="C734" s="23"/>
      <c r="D734" s="23"/>
      <c r="E734" s="21"/>
      <c r="F734" s="23"/>
      <c r="G734" s="23"/>
      <c r="H734" s="23"/>
      <c r="I734" s="23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4"/>
      <c r="BE734" s="21"/>
      <c r="BF734" s="21"/>
      <c r="BG734" s="21"/>
      <c r="BH734" s="21"/>
      <c r="BI734" s="24"/>
      <c r="BJ734" s="21"/>
      <c r="BK734" s="24"/>
      <c r="BL734" s="21"/>
      <c r="BM734" s="24"/>
      <c r="BN734" s="21"/>
      <c r="BO734" s="21"/>
      <c r="BP734" s="21"/>
      <c r="BQ734" s="21"/>
      <c r="BR734" s="24"/>
      <c r="BS734" s="21"/>
      <c r="BT734" s="21"/>
      <c r="BU734" s="24"/>
      <c r="BV734" s="21"/>
      <c r="BX734" s="44"/>
    </row>
    <row r="735" spans="2:76" ht="13" x14ac:dyDescent="0.15">
      <c r="B735" s="43"/>
      <c r="C735" s="43"/>
      <c r="D735" s="43"/>
      <c r="F735" s="43"/>
      <c r="G735" s="43"/>
      <c r="H735" s="23"/>
      <c r="I735" s="23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4"/>
      <c r="BE735" s="21"/>
      <c r="BF735" s="21"/>
      <c r="BG735" s="21"/>
      <c r="BH735" s="21"/>
      <c r="BI735" s="24"/>
      <c r="BJ735" s="21"/>
      <c r="BK735" s="24"/>
      <c r="BL735" s="21"/>
      <c r="BM735" s="24"/>
      <c r="BN735" s="21"/>
      <c r="BO735" s="21"/>
      <c r="BP735" s="21"/>
      <c r="BQ735" s="21"/>
      <c r="BR735" s="24"/>
      <c r="BS735" s="21"/>
      <c r="BT735" s="21"/>
      <c r="BU735" s="24"/>
      <c r="BV735" s="21"/>
      <c r="BX735" s="44"/>
    </row>
    <row r="736" spans="2:76" ht="13" x14ac:dyDescent="0.15">
      <c r="B736" s="23"/>
      <c r="C736" s="23"/>
      <c r="D736" s="23"/>
      <c r="E736" s="21"/>
      <c r="F736" s="23"/>
      <c r="G736" s="23"/>
      <c r="H736" s="23"/>
      <c r="I736" s="23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4"/>
      <c r="BE736" s="21"/>
      <c r="BF736" s="21"/>
      <c r="BG736" s="21"/>
      <c r="BH736" s="21"/>
      <c r="BI736" s="24"/>
      <c r="BJ736" s="21"/>
      <c r="BK736" s="24"/>
      <c r="BL736" s="21"/>
      <c r="BM736" s="24"/>
      <c r="BN736" s="21"/>
      <c r="BO736" s="21"/>
      <c r="BP736" s="21"/>
      <c r="BQ736" s="21"/>
      <c r="BR736" s="24"/>
      <c r="BS736" s="21"/>
      <c r="BT736" s="21"/>
      <c r="BU736" s="24"/>
      <c r="BV736" s="21"/>
      <c r="BX736" s="44"/>
    </row>
    <row r="737" spans="2:76" ht="13" x14ac:dyDescent="0.15">
      <c r="B737" s="23"/>
      <c r="C737" s="23"/>
      <c r="D737" s="23"/>
      <c r="E737" s="21"/>
      <c r="F737" s="23"/>
      <c r="G737" s="23"/>
      <c r="H737" s="23"/>
      <c r="I737" s="23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4"/>
      <c r="BE737" s="21"/>
      <c r="BF737" s="21"/>
      <c r="BG737" s="21"/>
      <c r="BH737" s="21"/>
      <c r="BI737" s="24"/>
      <c r="BJ737" s="21"/>
      <c r="BK737" s="24"/>
      <c r="BL737" s="21"/>
      <c r="BM737" s="24"/>
      <c r="BN737" s="21"/>
      <c r="BO737" s="21"/>
      <c r="BP737" s="21"/>
      <c r="BQ737" s="21"/>
      <c r="BR737" s="24"/>
      <c r="BS737" s="21"/>
      <c r="BT737" s="21"/>
      <c r="BU737" s="24"/>
      <c r="BV737" s="21"/>
      <c r="BX737" s="44"/>
    </row>
    <row r="738" spans="2:76" ht="13" x14ac:dyDescent="0.15">
      <c r="B738" s="23"/>
      <c r="C738" s="23"/>
      <c r="D738" s="23"/>
      <c r="E738" s="21"/>
      <c r="F738" s="23"/>
      <c r="G738" s="23"/>
      <c r="H738" s="23"/>
      <c r="I738" s="23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4"/>
      <c r="BE738" s="21"/>
      <c r="BF738" s="21"/>
      <c r="BG738" s="21"/>
      <c r="BH738" s="21"/>
      <c r="BI738" s="24"/>
      <c r="BJ738" s="21"/>
      <c r="BK738" s="24"/>
      <c r="BL738" s="21"/>
      <c r="BM738" s="24"/>
      <c r="BN738" s="21"/>
      <c r="BO738" s="21"/>
      <c r="BP738" s="21"/>
      <c r="BQ738" s="21"/>
      <c r="BR738" s="24"/>
      <c r="BS738" s="21"/>
      <c r="BT738" s="21"/>
      <c r="BU738" s="24"/>
      <c r="BV738" s="21"/>
      <c r="BX738" s="44"/>
    </row>
    <row r="739" spans="2:76" ht="13" x14ac:dyDescent="0.15">
      <c r="B739" s="23"/>
      <c r="C739" s="23"/>
      <c r="D739" s="23"/>
      <c r="E739" s="21"/>
      <c r="F739" s="23"/>
      <c r="G739" s="23"/>
      <c r="H739" s="23"/>
      <c r="I739" s="23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4"/>
      <c r="BE739" s="21"/>
      <c r="BF739" s="21"/>
      <c r="BG739" s="21"/>
      <c r="BH739" s="21"/>
      <c r="BI739" s="24"/>
      <c r="BJ739" s="21"/>
      <c r="BK739" s="24"/>
      <c r="BL739" s="21"/>
      <c r="BM739" s="24"/>
      <c r="BN739" s="21"/>
      <c r="BO739" s="21"/>
      <c r="BP739" s="21"/>
      <c r="BQ739" s="21"/>
      <c r="BR739" s="24"/>
      <c r="BS739" s="21"/>
      <c r="BT739" s="21"/>
      <c r="BU739" s="24"/>
      <c r="BV739" s="21"/>
      <c r="BX739" s="44"/>
    </row>
    <row r="740" spans="2:76" ht="13" x14ac:dyDescent="0.15">
      <c r="B740" s="23"/>
      <c r="C740" s="23"/>
      <c r="D740" s="23"/>
      <c r="E740" s="21"/>
      <c r="F740" s="23"/>
      <c r="G740" s="23"/>
      <c r="H740" s="23"/>
      <c r="I740" s="23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4"/>
      <c r="BE740" s="21"/>
      <c r="BF740" s="21"/>
      <c r="BG740" s="21"/>
      <c r="BH740" s="21"/>
      <c r="BI740" s="24"/>
      <c r="BJ740" s="21"/>
      <c r="BK740" s="24"/>
      <c r="BL740" s="21"/>
      <c r="BM740" s="24"/>
      <c r="BN740" s="21"/>
      <c r="BO740" s="21"/>
      <c r="BP740" s="21"/>
      <c r="BQ740" s="21"/>
      <c r="BR740" s="24"/>
      <c r="BS740" s="21"/>
      <c r="BT740" s="21"/>
      <c r="BU740" s="24"/>
      <c r="BV740" s="21"/>
      <c r="BX740" s="44"/>
    </row>
    <row r="741" spans="2:76" ht="13" x14ac:dyDescent="0.15">
      <c r="B741" s="43"/>
      <c r="C741" s="43"/>
      <c r="D741" s="43"/>
      <c r="E741" s="21"/>
      <c r="F741" s="43"/>
      <c r="G741" s="43"/>
      <c r="H741" s="23"/>
      <c r="I741" s="23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4"/>
      <c r="BE741" s="21"/>
      <c r="BF741" s="21"/>
      <c r="BG741" s="21"/>
      <c r="BH741" s="21"/>
      <c r="BI741" s="24"/>
      <c r="BJ741" s="21"/>
      <c r="BK741" s="24"/>
      <c r="BL741" s="21"/>
      <c r="BM741" s="24"/>
      <c r="BN741" s="21"/>
      <c r="BO741" s="21"/>
      <c r="BP741" s="21"/>
      <c r="BQ741" s="21"/>
      <c r="BR741" s="24"/>
      <c r="BS741" s="21"/>
      <c r="BT741" s="21"/>
      <c r="BU741" s="24"/>
      <c r="BV741" s="21"/>
      <c r="BX741" s="44"/>
    </row>
    <row r="742" spans="2:76" ht="13" x14ac:dyDescent="0.15">
      <c r="B742" s="23"/>
      <c r="C742" s="23"/>
      <c r="D742" s="23"/>
      <c r="E742" s="21"/>
      <c r="F742" s="23"/>
      <c r="G742" s="23"/>
      <c r="H742" s="23"/>
      <c r="I742" s="23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4"/>
      <c r="BE742" s="21"/>
      <c r="BF742" s="21"/>
      <c r="BG742" s="21"/>
      <c r="BH742" s="21"/>
      <c r="BI742" s="24"/>
      <c r="BJ742" s="21"/>
      <c r="BK742" s="24"/>
      <c r="BL742" s="21"/>
      <c r="BM742" s="24"/>
      <c r="BN742" s="21"/>
      <c r="BO742" s="21"/>
      <c r="BP742" s="21"/>
      <c r="BQ742" s="21"/>
      <c r="BR742" s="24"/>
      <c r="BS742" s="21"/>
      <c r="BT742" s="21"/>
      <c r="BU742" s="24"/>
      <c r="BV742" s="21"/>
      <c r="BX742" s="44"/>
    </row>
    <row r="743" spans="2:76" ht="13" x14ac:dyDescent="0.15">
      <c r="B743" s="23"/>
      <c r="C743" s="23"/>
      <c r="D743" s="23"/>
      <c r="E743" s="21"/>
      <c r="F743" s="23"/>
      <c r="G743" s="23"/>
      <c r="H743" s="23"/>
      <c r="I743" s="23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4"/>
      <c r="BE743" s="21"/>
      <c r="BF743" s="21"/>
      <c r="BG743" s="21"/>
      <c r="BH743" s="21"/>
      <c r="BI743" s="24"/>
      <c r="BJ743" s="21"/>
      <c r="BK743" s="24"/>
      <c r="BL743" s="21"/>
      <c r="BM743" s="24"/>
      <c r="BN743" s="21"/>
      <c r="BO743" s="21"/>
      <c r="BP743" s="21"/>
      <c r="BQ743" s="21"/>
      <c r="BR743" s="24"/>
      <c r="BS743" s="21"/>
      <c r="BT743" s="21"/>
      <c r="BU743" s="24"/>
      <c r="BV743" s="21"/>
      <c r="BX743" s="44"/>
    </row>
    <row r="744" spans="2:76" ht="13" x14ac:dyDescent="0.15">
      <c r="B744" s="23"/>
      <c r="C744" s="23"/>
      <c r="D744" s="23"/>
      <c r="E744" s="21"/>
      <c r="F744" s="23"/>
      <c r="G744" s="23"/>
      <c r="H744" s="23"/>
      <c r="I744" s="23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4"/>
      <c r="BE744" s="21"/>
      <c r="BF744" s="21"/>
      <c r="BG744" s="21"/>
      <c r="BH744" s="21"/>
      <c r="BI744" s="24"/>
      <c r="BJ744" s="21"/>
      <c r="BK744" s="24"/>
      <c r="BL744" s="21"/>
      <c r="BM744" s="24"/>
      <c r="BN744" s="21"/>
      <c r="BO744" s="21"/>
      <c r="BP744" s="21"/>
      <c r="BQ744" s="21"/>
      <c r="BR744" s="24"/>
      <c r="BS744" s="21"/>
      <c r="BT744" s="21"/>
      <c r="BU744" s="24"/>
      <c r="BV744" s="21"/>
      <c r="BX744" s="44"/>
    </row>
    <row r="745" spans="2:76" ht="13" x14ac:dyDescent="0.15">
      <c r="B745" s="23"/>
      <c r="C745" s="23"/>
      <c r="D745" s="23"/>
      <c r="E745" s="21"/>
      <c r="F745" s="23"/>
      <c r="G745" s="23"/>
      <c r="H745" s="23"/>
      <c r="I745" s="23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4"/>
      <c r="BE745" s="21"/>
      <c r="BF745" s="21"/>
      <c r="BG745" s="21"/>
      <c r="BH745" s="21"/>
      <c r="BI745" s="24"/>
      <c r="BJ745" s="21"/>
      <c r="BK745" s="24"/>
      <c r="BL745" s="21"/>
      <c r="BM745" s="24"/>
      <c r="BN745" s="21"/>
      <c r="BO745" s="21"/>
      <c r="BP745" s="21"/>
      <c r="BQ745" s="21"/>
      <c r="BR745" s="24"/>
      <c r="BS745" s="21"/>
      <c r="BT745" s="21"/>
      <c r="BU745" s="24"/>
      <c r="BV745" s="21"/>
      <c r="BX745" s="44"/>
    </row>
    <row r="746" spans="2:76" ht="13" x14ac:dyDescent="0.15">
      <c r="B746" s="23"/>
      <c r="C746" s="23"/>
      <c r="D746" s="23"/>
      <c r="E746" s="21"/>
      <c r="F746" s="23"/>
      <c r="G746" s="23"/>
      <c r="H746" s="23"/>
      <c r="I746" s="23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4"/>
      <c r="BE746" s="21"/>
      <c r="BF746" s="21"/>
      <c r="BG746" s="21"/>
      <c r="BH746" s="21"/>
      <c r="BI746" s="24"/>
      <c r="BJ746" s="21"/>
      <c r="BK746" s="24"/>
      <c r="BL746" s="21"/>
      <c r="BM746" s="24"/>
      <c r="BN746" s="21"/>
      <c r="BO746" s="21"/>
      <c r="BP746" s="21"/>
      <c r="BQ746" s="21"/>
      <c r="BR746" s="24"/>
      <c r="BS746" s="21"/>
      <c r="BT746" s="21"/>
      <c r="BU746" s="24"/>
      <c r="BV746" s="21"/>
      <c r="BX746" s="44"/>
    </row>
    <row r="747" spans="2:76" ht="13" x14ac:dyDescent="0.15">
      <c r="B747" s="43"/>
      <c r="C747" s="43"/>
      <c r="D747" s="43"/>
      <c r="F747" s="43"/>
      <c r="G747" s="43"/>
      <c r="H747" s="43"/>
      <c r="I747" s="43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4"/>
      <c r="BE747" s="21"/>
      <c r="BF747" s="21"/>
      <c r="BG747" s="21"/>
      <c r="BH747" s="21"/>
      <c r="BI747" s="24"/>
      <c r="BJ747" s="21"/>
      <c r="BK747" s="24"/>
      <c r="BL747" s="21"/>
      <c r="BM747" s="24"/>
      <c r="BN747" s="21"/>
      <c r="BO747" s="21"/>
      <c r="BP747" s="21"/>
      <c r="BQ747" s="21"/>
      <c r="BR747" s="24"/>
      <c r="BS747" s="21"/>
      <c r="BT747" s="21"/>
      <c r="BU747" s="24"/>
      <c r="BV747" s="21"/>
      <c r="BX747" s="44"/>
    </row>
    <row r="748" spans="2:76" ht="13" x14ac:dyDescent="0.15">
      <c r="B748" s="23"/>
      <c r="C748" s="23"/>
      <c r="D748" s="23"/>
      <c r="E748" s="21"/>
      <c r="F748" s="23"/>
      <c r="G748" s="23"/>
      <c r="H748" s="23"/>
      <c r="I748" s="23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4"/>
      <c r="BE748" s="21"/>
      <c r="BF748" s="21"/>
      <c r="BG748" s="21"/>
      <c r="BH748" s="21"/>
      <c r="BI748" s="24"/>
      <c r="BJ748" s="21"/>
      <c r="BK748" s="24"/>
      <c r="BL748" s="21"/>
      <c r="BM748" s="24"/>
      <c r="BN748" s="21"/>
      <c r="BO748" s="21"/>
      <c r="BP748" s="21"/>
      <c r="BQ748" s="21"/>
      <c r="BR748" s="24"/>
      <c r="BS748" s="21"/>
      <c r="BT748" s="21"/>
      <c r="BU748" s="24"/>
      <c r="BV748" s="21"/>
      <c r="BX748" s="44"/>
    </row>
    <row r="749" spans="2:76" ht="13" x14ac:dyDescent="0.15">
      <c r="B749" s="43"/>
      <c r="C749" s="43"/>
      <c r="D749" s="43"/>
      <c r="F749" s="43"/>
      <c r="G749" s="43"/>
      <c r="H749" s="43"/>
      <c r="I749" s="43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4"/>
      <c r="BE749" s="21"/>
      <c r="BF749" s="21"/>
      <c r="BG749" s="21"/>
      <c r="BH749" s="21"/>
      <c r="BI749" s="24"/>
      <c r="BJ749" s="21"/>
      <c r="BK749" s="24"/>
      <c r="BL749" s="21"/>
      <c r="BM749" s="24"/>
      <c r="BN749" s="21"/>
      <c r="BO749" s="21"/>
      <c r="BP749" s="21"/>
      <c r="BQ749" s="21"/>
      <c r="BR749" s="24"/>
      <c r="BS749" s="21"/>
      <c r="BT749" s="21"/>
      <c r="BU749" s="24"/>
      <c r="BV749" s="21"/>
      <c r="BX749" s="44"/>
    </row>
    <row r="750" spans="2:76" ht="13" x14ac:dyDescent="0.15">
      <c r="B750" s="43"/>
      <c r="C750" s="43"/>
      <c r="D750" s="43"/>
      <c r="E750" s="21"/>
      <c r="F750" s="43"/>
      <c r="G750" s="43"/>
      <c r="H750" s="23"/>
      <c r="I750" s="23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4"/>
      <c r="BE750" s="21"/>
      <c r="BF750" s="21"/>
      <c r="BG750" s="21"/>
      <c r="BH750" s="21"/>
      <c r="BI750" s="24"/>
      <c r="BJ750" s="21"/>
      <c r="BK750" s="24"/>
      <c r="BL750" s="21"/>
      <c r="BM750" s="24"/>
      <c r="BN750" s="21"/>
      <c r="BO750" s="21"/>
      <c r="BP750" s="21"/>
      <c r="BQ750" s="21"/>
      <c r="BR750" s="24"/>
      <c r="BS750" s="21"/>
      <c r="BT750" s="21"/>
      <c r="BU750" s="24"/>
      <c r="BV750" s="21"/>
      <c r="BX750" s="44"/>
    </row>
    <row r="751" spans="2:76" ht="13" x14ac:dyDescent="0.15">
      <c r="B751" s="23"/>
      <c r="C751" s="23"/>
      <c r="D751" s="23"/>
      <c r="E751" s="21"/>
      <c r="F751" s="23"/>
      <c r="G751" s="23"/>
      <c r="H751" s="23"/>
      <c r="I751" s="23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4"/>
      <c r="BE751" s="21"/>
      <c r="BF751" s="21"/>
      <c r="BG751" s="21"/>
      <c r="BH751" s="21"/>
      <c r="BI751" s="24"/>
      <c r="BJ751" s="21"/>
      <c r="BK751" s="24"/>
      <c r="BL751" s="21"/>
      <c r="BM751" s="24"/>
      <c r="BN751" s="21"/>
      <c r="BO751" s="21"/>
      <c r="BP751" s="21"/>
      <c r="BQ751" s="21"/>
      <c r="BR751" s="24"/>
      <c r="BS751" s="21"/>
      <c r="BT751" s="21"/>
      <c r="BU751" s="24"/>
      <c r="BV751" s="21"/>
      <c r="BX751" s="44"/>
    </row>
    <row r="752" spans="2:76" ht="13" x14ac:dyDescent="0.15">
      <c r="B752" s="23"/>
      <c r="C752" s="23"/>
      <c r="D752" s="23"/>
      <c r="E752" s="21"/>
      <c r="F752" s="23"/>
      <c r="G752" s="23"/>
      <c r="H752" s="23"/>
      <c r="I752" s="23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4"/>
      <c r="BE752" s="21"/>
      <c r="BF752" s="21"/>
      <c r="BG752" s="21"/>
      <c r="BH752" s="21"/>
      <c r="BI752" s="24"/>
      <c r="BJ752" s="21"/>
      <c r="BK752" s="24"/>
      <c r="BL752" s="21"/>
      <c r="BM752" s="24"/>
      <c r="BN752" s="21"/>
      <c r="BO752" s="21"/>
      <c r="BP752" s="21"/>
      <c r="BQ752" s="21"/>
      <c r="BR752" s="24"/>
      <c r="BS752" s="21"/>
      <c r="BT752" s="21"/>
      <c r="BU752" s="24"/>
      <c r="BV752" s="21"/>
      <c r="BX752" s="44"/>
    </row>
    <row r="753" spans="2:76" ht="13" x14ac:dyDescent="0.15">
      <c r="B753" s="23"/>
      <c r="C753" s="23"/>
      <c r="D753" s="23"/>
      <c r="E753" s="21"/>
      <c r="F753" s="23"/>
      <c r="G753" s="23"/>
      <c r="H753" s="23"/>
      <c r="I753" s="23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4"/>
      <c r="BE753" s="21"/>
      <c r="BF753" s="21"/>
      <c r="BG753" s="21"/>
      <c r="BH753" s="21"/>
      <c r="BI753" s="24"/>
      <c r="BJ753" s="21"/>
      <c r="BK753" s="24"/>
      <c r="BL753" s="21"/>
      <c r="BM753" s="24"/>
      <c r="BN753" s="21"/>
      <c r="BO753" s="21"/>
      <c r="BP753" s="21"/>
      <c r="BQ753" s="21"/>
      <c r="BR753" s="24"/>
      <c r="BS753" s="21"/>
      <c r="BT753" s="21"/>
      <c r="BU753" s="24"/>
      <c r="BV753" s="21"/>
      <c r="BX753" s="44"/>
    </row>
    <row r="754" spans="2:76" ht="13" x14ac:dyDescent="0.15">
      <c r="B754" s="43"/>
      <c r="C754" s="43"/>
      <c r="D754" s="43"/>
      <c r="E754" s="21"/>
      <c r="F754" s="43"/>
      <c r="G754" s="43"/>
      <c r="H754" s="23"/>
      <c r="I754" s="23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4"/>
      <c r="BE754" s="21"/>
      <c r="BF754" s="21"/>
      <c r="BG754" s="21"/>
      <c r="BH754" s="21"/>
      <c r="BI754" s="24"/>
      <c r="BJ754" s="21"/>
      <c r="BK754" s="24"/>
      <c r="BL754" s="21"/>
      <c r="BM754" s="24"/>
      <c r="BN754" s="21"/>
      <c r="BO754" s="21"/>
      <c r="BP754" s="21"/>
      <c r="BQ754" s="21"/>
      <c r="BR754" s="24"/>
      <c r="BS754" s="21"/>
      <c r="BT754" s="21"/>
      <c r="BU754" s="24"/>
      <c r="BV754" s="21"/>
      <c r="BX754" s="44"/>
    </row>
    <row r="755" spans="2:76" ht="13" x14ac:dyDescent="0.15">
      <c r="B755" s="23"/>
      <c r="C755" s="23"/>
      <c r="D755" s="23"/>
      <c r="E755" s="21"/>
      <c r="F755" s="23"/>
      <c r="G755" s="23"/>
      <c r="H755" s="23"/>
      <c r="I755" s="23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4"/>
      <c r="BE755" s="21"/>
      <c r="BF755" s="21"/>
      <c r="BG755" s="21"/>
      <c r="BH755" s="21"/>
      <c r="BI755" s="24"/>
      <c r="BJ755" s="21"/>
      <c r="BK755" s="24"/>
      <c r="BL755" s="21"/>
      <c r="BM755" s="24"/>
      <c r="BN755" s="21"/>
      <c r="BO755" s="21"/>
      <c r="BP755" s="21"/>
      <c r="BQ755" s="21"/>
      <c r="BR755" s="24"/>
      <c r="BS755" s="21"/>
      <c r="BT755" s="21"/>
      <c r="BU755" s="24"/>
      <c r="BV755" s="21"/>
      <c r="BX755" s="44"/>
    </row>
    <row r="756" spans="2:76" ht="13" x14ac:dyDescent="0.15">
      <c r="B756" s="23"/>
      <c r="C756" s="23"/>
      <c r="D756" s="23"/>
      <c r="E756" s="21"/>
      <c r="F756" s="23"/>
      <c r="G756" s="23"/>
      <c r="H756" s="23"/>
      <c r="I756" s="23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4"/>
      <c r="BE756" s="21"/>
      <c r="BF756" s="21"/>
      <c r="BG756" s="21"/>
      <c r="BH756" s="21"/>
      <c r="BI756" s="24"/>
      <c r="BJ756" s="21"/>
      <c r="BK756" s="24"/>
      <c r="BL756" s="21"/>
      <c r="BM756" s="24"/>
      <c r="BN756" s="21"/>
      <c r="BO756" s="21"/>
      <c r="BP756" s="21"/>
      <c r="BQ756" s="21"/>
      <c r="BR756" s="24"/>
      <c r="BS756" s="21"/>
      <c r="BT756" s="21"/>
      <c r="BU756" s="24"/>
      <c r="BV756" s="21"/>
      <c r="BX756" s="44"/>
    </row>
    <row r="757" spans="2:76" ht="13" x14ac:dyDescent="0.15">
      <c r="B757" s="43"/>
      <c r="C757" s="43"/>
      <c r="D757" s="43"/>
      <c r="F757" s="43"/>
      <c r="G757" s="43"/>
      <c r="H757" s="43"/>
      <c r="I757" s="43"/>
      <c r="AF757" s="3"/>
      <c r="AG757" s="3"/>
      <c r="AH757" s="3"/>
      <c r="AJ757" s="3"/>
      <c r="AK757" s="3"/>
      <c r="AO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4"/>
      <c r="BE757" s="21"/>
      <c r="BF757" s="21"/>
      <c r="BG757" s="21"/>
      <c r="BH757" s="21"/>
      <c r="BI757" s="24"/>
      <c r="BJ757" s="21"/>
      <c r="BK757" s="24"/>
      <c r="BL757" s="21"/>
      <c r="BM757" s="24"/>
      <c r="BN757" s="21"/>
      <c r="BO757" s="21"/>
      <c r="BP757" s="21"/>
      <c r="BQ757" s="21"/>
      <c r="BR757" s="24"/>
      <c r="BS757" s="21"/>
      <c r="BT757" s="21"/>
      <c r="BU757" s="24"/>
      <c r="BV757" s="21"/>
      <c r="BX757" s="44"/>
    </row>
    <row r="758" spans="2:76" ht="13" x14ac:dyDescent="0.15">
      <c r="B758" s="23"/>
      <c r="C758" s="23"/>
      <c r="D758" s="23"/>
      <c r="E758" s="21"/>
      <c r="F758" s="23"/>
      <c r="G758" s="23"/>
      <c r="H758" s="23"/>
      <c r="I758" s="23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4"/>
      <c r="BE758" s="21"/>
      <c r="BF758" s="21"/>
      <c r="BG758" s="21"/>
      <c r="BH758" s="21"/>
      <c r="BI758" s="24"/>
      <c r="BJ758" s="21"/>
      <c r="BK758" s="24"/>
      <c r="BL758" s="21"/>
      <c r="BM758" s="24"/>
      <c r="BN758" s="21"/>
      <c r="BO758" s="21"/>
      <c r="BP758" s="21"/>
      <c r="BQ758" s="21"/>
      <c r="BR758" s="24"/>
      <c r="BS758" s="21"/>
      <c r="BT758" s="21"/>
      <c r="BU758" s="24"/>
      <c r="BV758" s="21"/>
      <c r="BX758" s="44"/>
    </row>
    <row r="759" spans="2:76" ht="13" x14ac:dyDescent="0.15">
      <c r="B759" s="23"/>
      <c r="C759" s="23"/>
      <c r="D759" s="23"/>
      <c r="E759" s="21"/>
      <c r="F759" s="23"/>
      <c r="G759" s="23"/>
      <c r="H759" s="23"/>
      <c r="I759" s="23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4"/>
      <c r="BE759" s="21"/>
      <c r="BF759" s="21"/>
      <c r="BG759" s="21"/>
      <c r="BH759" s="21"/>
      <c r="BI759" s="24"/>
      <c r="BJ759" s="21"/>
      <c r="BK759" s="24"/>
      <c r="BL759" s="21"/>
      <c r="BM759" s="24"/>
      <c r="BN759" s="21"/>
      <c r="BO759" s="21"/>
      <c r="BP759" s="21"/>
      <c r="BQ759" s="21"/>
      <c r="BR759" s="24"/>
      <c r="BS759" s="21"/>
      <c r="BT759" s="21"/>
      <c r="BU759" s="24"/>
      <c r="BV759" s="21"/>
      <c r="BX759" s="44"/>
    </row>
    <row r="760" spans="2:76" ht="13" x14ac:dyDescent="0.15">
      <c r="B760" s="23"/>
      <c r="C760" s="23"/>
      <c r="D760" s="23"/>
      <c r="E760" s="21"/>
      <c r="F760" s="23"/>
      <c r="G760" s="23"/>
      <c r="H760" s="23"/>
      <c r="I760" s="23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4"/>
      <c r="BE760" s="21"/>
      <c r="BF760" s="21"/>
      <c r="BG760" s="21"/>
      <c r="BH760" s="21"/>
      <c r="BI760" s="24"/>
      <c r="BJ760" s="21"/>
      <c r="BK760" s="24"/>
      <c r="BL760" s="21"/>
      <c r="BM760" s="24"/>
      <c r="BN760" s="21"/>
      <c r="BO760" s="21"/>
      <c r="BP760" s="21"/>
      <c r="BQ760" s="21"/>
      <c r="BR760" s="24"/>
      <c r="BS760" s="21"/>
      <c r="BT760" s="21"/>
      <c r="BU760" s="24"/>
      <c r="BV760" s="21"/>
      <c r="BX760" s="44"/>
    </row>
    <row r="761" spans="2:76" ht="13" x14ac:dyDescent="0.15">
      <c r="B761" s="23"/>
      <c r="C761" s="23"/>
      <c r="D761" s="23"/>
      <c r="E761" s="21"/>
      <c r="F761" s="23"/>
      <c r="G761" s="23"/>
      <c r="H761" s="23"/>
      <c r="I761" s="23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4"/>
      <c r="BE761" s="21"/>
      <c r="BF761" s="21"/>
      <c r="BG761" s="21"/>
      <c r="BH761" s="21"/>
      <c r="BI761" s="24"/>
      <c r="BJ761" s="21"/>
      <c r="BK761" s="24"/>
      <c r="BL761" s="21"/>
      <c r="BM761" s="24"/>
      <c r="BN761" s="21"/>
      <c r="BO761" s="21"/>
      <c r="BP761" s="21"/>
      <c r="BQ761" s="21"/>
      <c r="BR761" s="24"/>
      <c r="BS761" s="21"/>
      <c r="BT761" s="21"/>
      <c r="BU761" s="24"/>
      <c r="BV761" s="21"/>
      <c r="BX761" s="44"/>
    </row>
    <row r="762" spans="2:76" ht="13" x14ac:dyDescent="0.15">
      <c r="B762" s="43"/>
      <c r="C762" s="43"/>
      <c r="D762" s="43"/>
      <c r="E762" s="21"/>
      <c r="F762" s="43"/>
      <c r="G762" s="43"/>
      <c r="H762" s="23"/>
      <c r="I762" s="23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4"/>
      <c r="BE762" s="21"/>
      <c r="BF762" s="21"/>
      <c r="BG762" s="21"/>
      <c r="BH762" s="21"/>
      <c r="BI762" s="24"/>
      <c r="BJ762" s="21"/>
      <c r="BK762" s="24"/>
      <c r="BL762" s="21"/>
      <c r="BM762" s="24"/>
      <c r="BN762" s="21"/>
      <c r="BO762" s="21"/>
      <c r="BP762" s="21"/>
      <c r="BQ762" s="21"/>
      <c r="BR762" s="24"/>
      <c r="BS762" s="21"/>
      <c r="BT762" s="21"/>
      <c r="BU762" s="24"/>
      <c r="BV762" s="21"/>
      <c r="BX762" s="44"/>
    </row>
    <row r="763" spans="2:76" ht="13" x14ac:dyDescent="0.15">
      <c r="B763" s="43"/>
      <c r="C763" s="43"/>
      <c r="D763" s="43"/>
      <c r="F763" s="43"/>
      <c r="G763" s="43"/>
      <c r="H763" s="43"/>
      <c r="I763" s="43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4"/>
      <c r="BE763" s="21"/>
      <c r="BF763" s="21"/>
      <c r="BG763" s="21"/>
      <c r="BH763" s="21"/>
      <c r="BI763" s="24"/>
      <c r="BJ763" s="21"/>
      <c r="BK763" s="24"/>
      <c r="BL763" s="21"/>
      <c r="BM763" s="24"/>
      <c r="BN763" s="21"/>
      <c r="BO763" s="21"/>
      <c r="BP763" s="21"/>
      <c r="BQ763" s="21"/>
      <c r="BR763" s="24"/>
      <c r="BS763" s="21"/>
      <c r="BT763" s="21"/>
      <c r="BU763" s="24"/>
      <c r="BV763" s="21"/>
      <c r="BX763" s="44"/>
    </row>
    <row r="764" spans="2:76" ht="13" x14ac:dyDescent="0.15">
      <c r="B764" s="23"/>
      <c r="C764" s="23"/>
      <c r="D764" s="23"/>
      <c r="E764" s="21"/>
      <c r="F764" s="23"/>
      <c r="G764" s="23"/>
      <c r="H764" s="23"/>
      <c r="I764" s="23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4"/>
      <c r="BE764" s="21"/>
      <c r="BF764" s="21"/>
      <c r="BG764" s="21"/>
      <c r="BH764" s="21"/>
      <c r="BI764" s="24"/>
      <c r="BJ764" s="21"/>
      <c r="BK764" s="24"/>
      <c r="BL764" s="21"/>
      <c r="BM764" s="24"/>
      <c r="BN764" s="21"/>
      <c r="BO764" s="21"/>
      <c r="BP764" s="21"/>
      <c r="BQ764" s="21"/>
      <c r="BR764" s="24"/>
      <c r="BS764" s="21"/>
      <c r="BT764" s="21"/>
      <c r="BU764" s="24"/>
      <c r="BV764" s="21"/>
      <c r="BX764" s="44"/>
    </row>
    <row r="765" spans="2:76" ht="13" x14ac:dyDescent="0.15">
      <c r="B765" s="23"/>
      <c r="C765" s="23"/>
      <c r="D765" s="23"/>
      <c r="E765" s="21"/>
      <c r="F765" s="23"/>
      <c r="G765" s="23"/>
      <c r="H765" s="23"/>
      <c r="I765" s="23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4"/>
      <c r="BE765" s="21"/>
      <c r="BF765" s="21"/>
      <c r="BG765" s="21"/>
      <c r="BH765" s="21"/>
      <c r="BI765" s="24"/>
      <c r="BJ765" s="21"/>
      <c r="BK765" s="24"/>
      <c r="BL765" s="21"/>
      <c r="BM765" s="24"/>
      <c r="BN765" s="21"/>
      <c r="BO765" s="21"/>
      <c r="BP765" s="21"/>
      <c r="BQ765" s="21"/>
      <c r="BR765" s="24"/>
      <c r="BS765" s="21"/>
      <c r="BT765" s="21"/>
      <c r="BU765" s="24"/>
      <c r="BV765" s="21"/>
      <c r="BX765" s="44"/>
    </row>
    <row r="766" spans="2:76" ht="13" x14ac:dyDescent="0.15">
      <c r="B766" s="23"/>
      <c r="C766" s="23"/>
      <c r="D766" s="23"/>
      <c r="E766" s="21"/>
      <c r="F766" s="23"/>
      <c r="G766" s="23"/>
      <c r="H766" s="23"/>
      <c r="I766" s="23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4"/>
      <c r="BE766" s="21"/>
      <c r="BF766" s="21"/>
      <c r="BG766" s="21"/>
      <c r="BH766" s="21"/>
      <c r="BI766" s="24"/>
      <c r="BJ766" s="21"/>
      <c r="BK766" s="24"/>
      <c r="BL766" s="21"/>
      <c r="BM766" s="24"/>
      <c r="BN766" s="21"/>
      <c r="BO766" s="21"/>
      <c r="BP766" s="21"/>
      <c r="BQ766" s="21"/>
      <c r="BR766" s="24"/>
      <c r="BS766" s="21"/>
      <c r="BT766" s="21"/>
      <c r="BU766" s="24"/>
      <c r="BV766" s="21"/>
      <c r="BX766" s="44"/>
    </row>
    <row r="767" spans="2:76" ht="13" x14ac:dyDescent="0.15">
      <c r="B767" s="23"/>
      <c r="C767" s="23"/>
      <c r="D767" s="23"/>
      <c r="E767" s="21"/>
      <c r="F767" s="23"/>
      <c r="G767" s="23"/>
      <c r="H767" s="23"/>
      <c r="I767" s="23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4"/>
      <c r="BE767" s="21"/>
      <c r="BF767" s="21"/>
      <c r="BG767" s="21"/>
      <c r="BH767" s="21"/>
      <c r="BI767" s="24"/>
      <c r="BJ767" s="21"/>
      <c r="BK767" s="24"/>
      <c r="BL767" s="21"/>
      <c r="BM767" s="24"/>
      <c r="BN767" s="21"/>
      <c r="BO767" s="21"/>
      <c r="BP767" s="21"/>
      <c r="BQ767" s="21"/>
      <c r="BR767" s="24"/>
      <c r="BS767" s="21"/>
      <c r="BT767" s="21"/>
      <c r="BU767" s="24"/>
      <c r="BV767" s="21"/>
      <c r="BX767" s="44"/>
    </row>
    <row r="768" spans="2:76" ht="13" x14ac:dyDescent="0.15">
      <c r="B768" s="23"/>
      <c r="C768" s="23"/>
      <c r="D768" s="23"/>
      <c r="E768" s="21"/>
      <c r="F768" s="23"/>
      <c r="G768" s="23"/>
      <c r="H768" s="23"/>
      <c r="I768" s="23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4"/>
      <c r="BE768" s="21"/>
      <c r="BF768" s="21"/>
      <c r="BG768" s="21"/>
      <c r="BH768" s="21"/>
      <c r="BI768" s="24"/>
      <c r="BJ768" s="21"/>
      <c r="BK768" s="24"/>
      <c r="BL768" s="21"/>
      <c r="BM768" s="24"/>
      <c r="BN768" s="21"/>
      <c r="BO768" s="21"/>
      <c r="BP768" s="21"/>
      <c r="BQ768" s="21"/>
      <c r="BR768" s="24"/>
      <c r="BS768" s="21"/>
      <c r="BT768" s="21"/>
      <c r="BU768" s="24"/>
      <c r="BV768" s="21"/>
      <c r="BX768" s="44"/>
    </row>
    <row r="769" spans="2:76" ht="13" x14ac:dyDescent="0.15">
      <c r="B769" s="23"/>
      <c r="C769" s="23"/>
      <c r="D769" s="23"/>
      <c r="E769" s="21"/>
      <c r="F769" s="23"/>
      <c r="G769" s="23"/>
      <c r="H769" s="23"/>
      <c r="I769" s="23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4"/>
      <c r="BE769" s="21"/>
      <c r="BF769" s="21"/>
      <c r="BG769" s="21"/>
      <c r="BH769" s="21"/>
      <c r="BI769" s="24"/>
      <c r="BJ769" s="21"/>
      <c r="BK769" s="24"/>
      <c r="BL769" s="21"/>
      <c r="BM769" s="24"/>
      <c r="BN769" s="21"/>
      <c r="BO769" s="21"/>
      <c r="BP769" s="21"/>
      <c r="BQ769" s="21"/>
      <c r="BR769" s="24"/>
      <c r="BS769" s="21"/>
      <c r="BT769" s="21"/>
      <c r="BU769" s="24"/>
      <c r="BV769" s="21"/>
      <c r="BX769" s="44"/>
    </row>
    <row r="770" spans="2:76" ht="13" x14ac:dyDescent="0.15">
      <c r="B770" s="23"/>
      <c r="C770" s="23"/>
      <c r="D770" s="23"/>
      <c r="E770" s="21"/>
      <c r="F770" s="23"/>
      <c r="G770" s="23"/>
      <c r="H770" s="23"/>
      <c r="I770" s="23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4"/>
      <c r="BE770" s="21"/>
      <c r="BF770" s="21"/>
      <c r="BG770" s="21"/>
      <c r="BH770" s="21"/>
      <c r="BI770" s="24"/>
      <c r="BJ770" s="21"/>
      <c r="BK770" s="24"/>
      <c r="BL770" s="21"/>
      <c r="BM770" s="24"/>
      <c r="BN770" s="21"/>
      <c r="BO770" s="21"/>
      <c r="BP770" s="21"/>
      <c r="BQ770" s="21"/>
      <c r="BR770" s="24"/>
      <c r="BS770" s="21"/>
      <c r="BT770" s="21"/>
      <c r="BU770" s="24"/>
      <c r="BV770" s="21"/>
      <c r="BX770" s="44"/>
    </row>
    <row r="771" spans="2:76" ht="13" x14ac:dyDescent="0.15">
      <c r="B771" s="43"/>
      <c r="C771" s="43"/>
      <c r="D771" s="43"/>
      <c r="F771" s="43"/>
      <c r="G771" s="43"/>
      <c r="H771" s="43"/>
      <c r="I771" s="43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4"/>
      <c r="BE771" s="21"/>
      <c r="BF771" s="21"/>
      <c r="BG771" s="21"/>
      <c r="BH771" s="21"/>
      <c r="BI771" s="24"/>
      <c r="BJ771" s="21"/>
      <c r="BK771" s="24"/>
      <c r="BL771" s="21"/>
      <c r="BM771" s="24"/>
      <c r="BN771" s="21"/>
      <c r="BO771" s="21"/>
      <c r="BP771" s="21"/>
      <c r="BQ771" s="21"/>
      <c r="BR771" s="24"/>
      <c r="BS771" s="21"/>
      <c r="BT771" s="21"/>
      <c r="BU771" s="24"/>
      <c r="BV771" s="21"/>
      <c r="BX771" s="44"/>
    </row>
    <row r="772" spans="2:76" ht="13" x14ac:dyDescent="0.15">
      <c r="B772" s="23"/>
      <c r="C772" s="23"/>
      <c r="D772" s="23"/>
      <c r="E772" s="21"/>
      <c r="F772" s="23"/>
      <c r="G772" s="23"/>
      <c r="H772" s="23"/>
      <c r="I772" s="23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4"/>
      <c r="BE772" s="21"/>
      <c r="BF772" s="21"/>
      <c r="BG772" s="21"/>
      <c r="BH772" s="21"/>
      <c r="BI772" s="24"/>
      <c r="BJ772" s="21"/>
      <c r="BK772" s="24"/>
      <c r="BL772" s="21"/>
      <c r="BM772" s="24"/>
      <c r="BN772" s="21"/>
      <c r="BO772" s="21"/>
      <c r="BP772" s="21"/>
      <c r="BQ772" s="21"/>
      <c r="BR772" s="24"/>
      <c r="BS772" s="21"/>
      <c r="BT772" s="21"/>
      <c r="BU772" s="24"/>
      <c r="BV772" s="21"/>
      <c r="BX772" s="44"/>
    </row>
    <row r="773" spans="2:76" ht="13" x14ac:dyDescent="0.15">
      <c r="B773" s="43"/>
      <c r="C773" s="43"/>
      <c r="D773" s="43"/>
      <c r="F773" s="43"/>
      <c r="G773" s="43"/>
      <c r="H773" s="43"/>
      <c r="I773" s="43"/>
      <c r="AF773" s="3"/>
      <c r="AG773" s="3"/>
      <c r="AH773" s="3"/>
      <c r="AJ773" s="3"/>
      <c r="AK773" s="3"/>
      <c r="AO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4"/>
      <c r="BE773" s="21"/>
      <c r="BF773" s="21"/>
      <c r="BG773" s="21"/>
      <c r="BH773" s="21"/>
      <c r="BI773" s="24"/>
      <c r="BJ773" s="21"/>
      <c r="BK773" s="24"/>
      <c r="BL773" s="21"/>
      <c r="BM773" s="24"/>
      <c r="BN773" s="21"/>
      <c r="BO773" s="21"/>
      <c r="BP773" s="21"/>
      <c r="BQ773" s="21"/>
      <c r="BR773" s="24"/>
      <c r="BS773" s="21"/>
      <c r="BT773" s="21"/>
      <c r="BU773" s="24"/>
      <c r="BV773" s="21"/>
      <c r="BX773" s="44"/>
    </row>
    <row r="774" spans="2:76" ht="13" x14ac:dyDescent="0.15">
      <c r="B774" s="23"/>
      <c r="C774" s="23"/>
      <c r="D774" s="23"/>
      <c r="E774" s="21"/>
      <c r="F774" s="23"/>
      <c r="G774" s="23"/>
      <c r="H774" s="23"/>
      <c r="I774" s="23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4"/>
      <c r="BE774" s="21"/>
      <c r="BF774" s="21"/>
      <c r="BG774" s="21"/>
      <c r="BH774" s="21"/>
      <c r="BI774" s="24"/>
      <c r="BJ774" s="21"/>
      <c r="BK774" s="24"/>
      <c r="BL774" s="21"/>
      <c r="BM774" s="24"/>
      <c r="BN774" s="21"/>
      <c r="BO774" s="21"/>
      <c r="BP774" s="21"/>
      <c r="BQ774" s="21"/>
      <c r="BR774" s="24"/>
      <c r="BS774" s="21"/>
      <c r="BT774" s="21"/>
      <c r="BU774" s="24"/>
      <c r="BV774" s="21"/>
      <c r="BX774" s="44"/>
    </row>
    <row r="775" spans="2:76" ht="13" x14ac:dyDescent="0.15">
      <c r="B775" s="23"/>
      <c r="C775" s="23"/>
      <c r="D775" s="23"/>
      <c r="E775" s="21"/>
      <c r="F775" s="23"/>
      <c r="G775" s="23"/>
      <c r="H775" s="23"/>
      <c r="I775" s="23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4"/>
      <c r="BE775" s="21"/>
      <c r="BF775" s="21"/>
      <c r="BG775" s="21"/>
      <c r="BH775" s="21"/>
      <c r="BI775" s="24"/>
      <c r="BJ775" s="21"/>
      <c r="BK775" s="24"/>
      <c r="BL775" s="21"/>
      <c r="BM775" s="24"/>
      <c r="BN775" s="21"/>
      <c r="BO775" s="21"/>
      <c r="BP775" s="21"/>
      <c r="BQ775" s="21"/>
      <c r="BR775" s="24"/>
      <c r="BS775" s="21"/>
      <c r="BT775" s="21"/>
      <c r="BU775" s="24"/>
      <c r="BV775" s="21"/>
      <c r="BX775" s="44"/>
    </row>
    <row r="776" spans="2:76" ht="13" x14ac:dyDescent="0.15">
      <c r="B776" s="43"/>
      <c r="C776" s="43"/>
      <c r="D776" s="43"/>
      <c r="F776" s="43"/>
      <c r="G776" s="43"/>
      <c r="H776" s="43"/>
      <c r="I776" s="43"/>
      <c r="BD776" s="44"/>
      <c r="BI776" s="44"/>
      <c r="BK776" s="44"/>
      <c r="BM776" s="44"/>
      <c r="BR776" s="44"/>
      <c r="BU776" s="44"/>
      <c r="BX776" s="44"/>
    </row>
    <row r="777" spans="2:76" ht="13" x14ac:dyDescent="0.15">
      <c r="B777" s="43"/>
      <c r="C777" s="43"/>
      <c r="D777" s="43"/>
      <c r="F777" s="43"/>
      <c r="G777" s="43"/>
      <c r="H777" s="43"/>
      <c r="I777" s="43"/>
      <c r="AF777" s="3"/>
      <c r="AG777" s="3"/>
      <c r="AH777" s="3"/>
      <c r="AJ777" s="3"/>
      <c r="AK777" s="3"/>
      <c r="BD777" s="4"/>
      <c r="BI777" s="4"/>
      <c r="BK777" s="4"/>
      <c r="BM777" s="4"/>
      <c r="BR777" s="4"/>
      <c r="BU777" s="4"/>
      <c r="BX777" s="44"/>
    </row>
    <row r="778" spans="2:76" ht="13" x14ac:dyDescent="0.15">
      <c r="B778" s="43"/>
      <c r="C778" s="43"/>
      <c r="D778" s="43"/>
      <c r="F778" s="43"/>
      <c r="G778" s="43"/>
      <c r="H778" s="43"/>
      <c r="I778" s="43"/>
      <c r="AF778" s="3"/>
      <c r="AG778" s="3"/>
      <c r="AH778" s="3"/>
      <c r="AJ778" s="3"/>
      <c r="AK778" s="3"/>
      <c r="BD778" s="4"/>
      <c r="BI778" s="4"/>
      <c r="BK778" s="4"/>
      <c r="BM778" s="4"/>
      <c r="BR778" s="4"/>
      <c r="BU778" s="4"/>
      <c r="BX778" s="44"/>
    </row>
    <row r="779" spans="2:76" ht="13" x14ac:dyDescent="0.15">
      <c r="B779" s="43"/>
      <c r="C779" s="43"/>
      <c r="D779" s="43"/>
      <c r="F779" s="43"/>
      <c r="G779" s="43"/>
      <c r="H779" s="43"/>
      <c r="I779" s="43"/>
      <c r="BD779" s="44"/>
      <c r="BI779" s="44"/>
      <c r="BK779" s="44"/>
      <c r="BM779" s="44"/>
      <c r="BR779" s="44"/>
      <c r="BU779" s="44"/>
      <c r="BX779" s="44"/>
    </row>
    <row r="780" spans="2:76" ht="13" x14ac:dyDescent="0.15">
      <c r="B780" s="43"/>
      <c r="C780" s="43"/>
      <c r="D780" s="43"/>
      <c r="F780" s="43"/>
      <c r="G780" s="43"/>
      <c r="H780" s="43"/>
      <c r="I780" s="43"/>
      <c r="BD780" s="44"/>
      <c r="BI780" s="44"/>
      <c r="BK780" s="44"/>
      <c r="BM780" s="44"/>
      <c r="BR780" s="44"/>
      <c r="BU780" s="44"/>
      <c r="BX780" s="44"/>
    </row>
    <row r="781" spans="2:76" ht="13" x14ac:dyDescent="0.15">
      <c r="B781" s="43"/>
      <c r="C781" s="43"/>
      <c r="D781" s="43"/>
      <c r="F781" s="43"/>
      <c r="G781" s="43"/>
      <c r="H781" s="43"/>
      <c r="I781" s="43"/>
      <c r="BD781" s="44"/>
      <c r="BI781" s="44"/>
      <c r="BK781" s="44"/>
      <c r="BM781" s="44"/>
      <c r="BR781" s="44"/>
      <c r="BU781" s="44"/>
      <c r="BX781" s="44"/>
    </row>
    <row r="782" spans="2:76" ht="13" x14ac:dyDescent="0.15">
      <c r="B782" s="43"/>
      <c r="C782" s="43"/>
      <c r="D782" s="43"/>
      <c r="F782" s="43"/>
      <c r="G782" s="43"/>
      <c r="H782" s="43"/>
      <c r="I782" s="43"/>
      <c r="AF782" s="3"/>
      <c r="AG782" s="3"/>
      <c r="AH782" s="3"/>
      <c r="AJ782" s="3"/>
      <c r="AK782" s="3"/>
      <c r="BD782" s="4"/>
      <c r="BI782" s="4"/>
      <c r="BK782" s="4"/>
      <c r="BM782" s="4"/>
      <c r="BR782" s="4"/>
      <c r="BU782" s="4"/>
      <c r="BX782" s="44"/>
    </row>
    <row r="783" spans="2:76" ht="13" x14ac:dyDescent="0.15">
      <c r="B783" s="23"/>
      <c r="C783" s="23"/>
      <c r="D783" s="23"/>
      <c r="E783" s="21"/>
      <c r="F783" s="23"/>
      <c r="G783" s="23"/>
      <c r="H783" s="23"/>
      <c r="I783" s="23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4"/>
      <c r="BE783" s="21"/>
      <c r="BF783" s="21"/>
      <c r="BG783" s="21"/>
      <c r="BH783" s="21"/>
      <c r="BI783" s="24"/>
      <c r="BJ783" s="21"/>
      <c r="BK783" s="24"/>
      <c r="BL783" s="21"/>
      <c r="BM783" s="24"/>
      <c r="BN783" s="21"/>
      <c r="BO783" s="21"/>
      <c r="BP783" s="21"/>
      <c r="BQ783" s="21"/>
      <c r="BR783" s="24"/>
      <c r="BS783" s="21"/>
      <c r="BT783" s="21"/>
      <c r="BU783" s="24"/>
      <c r="BV783" s="21"/>
      <c r="BX783" s="44"/>
    </row>
    <row r="784" spans="2:76" ht="13" x14ac:dyDescent="0.15">
      <c r="B784" s="43"/>
      <c r="C784" s="43"/>
      <c r="D784" s="43"/>
      <c r="F784" s="43"/>
      <c r="G784" s="43"/>
      <c r="H784" s="43"/>
      <c r="I784" s="43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4"/>
      <c r="BE784" s="21"/>
      <c r="BF784" s="21"/>
      <c r="BG784" s="21"/>
      <c r="BH784" s="21"/>
      <c r="BI784" s="24"/>
      <c r="BJ784" s="21"/>
      <c r="BK784" s="24"/>
      <c r="BL784" s="21"/>
      <c r="BM784" s="24"/>
      <c r="BN784" s="21"/>
      <c r="BO784" s="21"/>
      <c r="BP784" s="21"/>
      <c r="BQ784" s="21"/>
      <c r="BR784" s="24"/>
      <c r="BS784" s="21"/>
      <c r="BT784" s="21"/>
      <c r="BU784" s="24"/>
      <c r="BV784" s="21"/>
      <c r="BX784" s="44"/>
    </row>
    <row r="785" spans="2:76" ht="13" x14ac:dyDescent="0.15">
      <c r="B785" s="23"/>
      <c r="C785" s="23"/>
      <c r="D785" s="23"/>
      <c r="E785" s="21"/>
      <c r="F785" s="23"/>
      <c r="G785" s="23"/>
      <c r="H785" s="23"/>
      <c r="I785" s="23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4"/>
      <c r="BE785" s="21"/>
      <c r="BF785" s="21"/>
      <c r="BG785" s="21"/>
      <c r="BH785" s="21"/>
      <c r="BI785" s="24"/>
      <c r="BJ785" s="21"/>
      <c r="BK785" s="24"/>
      <c r="BL785" s="21"/>
      <c r="BM785" s="24"/>
      <c r="BN785" s="21"/>
      <c r="BO785" s="21"/>
      <c r="BP785" s="21"/>
      <c r="BQ785" s="21"/>
      <c r="BR785" s="24"/>
      <c r="BS785" s="21"/>
      <c r="BT785" s="21"/>
      <c r="BU785" s="24"/>
      <c r="BV785" s="21"/>
      <c r="BX785" s="44"/>
    </row>
    <row r="786" spans="2:76" ht="13" x14ac:dyDescent="0.15">
      <c r="B786" s="43"/>
      <c r="C786" s="43"/>
      <c r="D786" s="43"/>
      <c r="F786" s="43"/>
      <c r="G786" s="43"/>
      <c r="H786" s="43"/>
      <c r="I786" s="43"/>
      <c r="K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4"/>
      <c r="BE786" s="21"/>
      <c r="BF786" s="21"/>
      <c r="BG786" s="21"/>
      <c r="BH786" s="21"/>
      <c r="BI786" s="24"/>
      <c r="BJ786" s="21"/>
      <c r="BK786" s="24"/>
      <c r="BL786" s="21"/>
      <c r="BM786" s="24"/>
      <c r="BN786" s="21"/>
      <c r="BO786" s="21"/>
      <c r="BP786" s="21"/>
      <c r="BQ786" s="21"/>
      <c r="BR786" s="24"/>
      <c r="BS786" s="21"/>
      <c r="BT786" s="21"/>
      <c r="BU786" s="24"/>
      <c r="BV786" s="21"/>
      <c r="BX786" s="44"/>
    </row>
    <row r="787" spans="2:76" ht="13" x14ac:dyDescent="0.15">
      <c r="B787" s="23"/>
      <c r="C787" s="23"/>
      <c r="D787" s="23"/>
      <c r="E787" s="21"/>
      <c r="F787" s="23"/>
      <c r="G787" s="23"/>
      <c r="H787" s="23"/>
      <c r="I787" s="23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4"/>
      <c r="BE787" s="21"/>
      <c r="BF787" s="21"/>
      <c r="BG787" s="21"/>
      <c r="BH787" s="21"/>
      <c r="BI787" s="24"/>
      <c r="BJ787" s="21"/>
      <c r="BK787" s="24"/>
      <c r="BL787" s="21"/>
      <c r="BM787" s="24"/>
      <c r="BN787" s="21"/>
      <c r="BO787" s="21"/>
      <c r="BP787" s="21"/>
      <c r="BQ787" s="21"/>
      <c r="BR787" s="24"/>
      <c r="BS787" s="21"/>
      <c r="BT787" s="21"/>
      <c r="BU787" s="24"/>
      <c r="BV787" s="21"/>
      <c r="BX787" s="44"/>
    </row>
    <row r="788" spans="2:76" ht="13" x14ac:dyDescent="0.15">
      <c r="B788" s="23"/>
      <c r="C788" s="23"/>
      <c r="D788" s="23"/>
      <c r="E788" s="21"/>
      <c r="F788" s="23"/>
      <c r="G788" s="23"/>
      <c r="H788" s="23"/>
      <c r="I788" s="23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4"/>
      <c r="BE788" s="21"/>
      <c r="BF788" s="21"/>
      <c r="BG788" s="21"/>
      <c r="BH788" s="21"/>
      <c r="BI788" s="24"/>
      <c r="BJ788" s="21"/>
      <c r="BK788" s="24"/>
      <c r="BL788" s="21"/>
      <c r="BM788" s="24"/>
      <c r="BN788" s="21"/>
      <c r="BO788" s="21"/>
      <c r="BP788" s="21"/>
      <c r="BQ788" s="21"/>
      <c r="BR788" s="24"/>
      <c r="BS788" s="21"/>
      <c r="BT788" s="21"/>
      <c r="BU788" s="24"/>
      <c r="BV788" s="21"/>
      <c r="BX788" s="44"/>
    </row>
    <row r="789" spans="2:76" ht="13" x14ac:dyDescent="0.15">
      <c r="B789" s="23"/>
      <c r="C789" s="23"/>
      <c r="D789" s="23"/>
      <c r="E789" s="21"/>
      <c r="F789" s="23"/>
      <c r="G789" s="23"/>
      <c r="H789" s="23"/>
      <c r="I789" s="23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4"/>
      <c r="BE789" s="21"/>
      <c r="BF789" s="21"/>
      <c r="BG789" s="21"/>
      <c r="BH789" s="21"/>
      <c r="BI789" s="24"/>
      <c r="BJ789" s="21"/>
      <c r="BK789" s="24"/>
      <c r="BL789" s="21"/>
      <c r="BM789" s="24"/>
      <c r="BN789" s="21"/>
      <c r="BO789" s="21"/>
      <c r="BP789" s="21"/>
      <c r="BQ789" s="21"/>
      <c r="BR789" s="24"/>
      <c r="BS789" s="21"/>
      <c r="BT789" s="21"/>
      <c r="BU789" s="24"/>
      <c r="BV789" s="21"/>
      <c r="BX789" s="44"/>
    </row>
    <row r="790" spans="2:76" ht="13" x14ac:dyDescent="0.15">
      <c r="B790" s="43"/>
      <c r="C790" s="43"/>
      <c r="D790" s="43"/>
      <c r="E790" s="21"/>
      <c r="F790" s="43"/>
      <c r="G790" s="43"/>
      <c r="H790" s="23"/>
      <c r="I790" s="23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4"/>
      <c r="BE790" s="21"/>
      <c r="BF790" s="21"/>
      <c r="BG790" s="21"/>
      <c r="BH790" s="21"/>
      <c r="BI790" s="24"/>
      <c r="BJ790" s="21"/>
      <c r="BK790" s="24"/>
      <c r="BL790" s="21"/>
      <c r="BM790" s="24"/>
      <c r="BN790" s="21"/>
      <c r="BO790" s="21"/>
      <c r="BP790" s="21"/>
      <c r="BQ790" s="21"/>
      <c r="BR790" s="24"/>
      <c r="BS790" s="21"/>
      <c r="BT790" s="21"/>
      <c r="BU790" s="24"/>
      <c r="BV790" s="21"/>
      <c r="BX790" s="44"/>
    </row>
    <row r="791" spans="2:76" ht="13" x14ac:dyDescent="0.15">
      <c r="B791" s="23"/>
      <c r="C791" s="23"/>
      <c r="D791" s="23"/>
      <c r="E791" s="21"/>
      <c r="F791" s="23"/>
      <c r="G791" s="23"/>
      <c r="H791" s="23"/>
      <c r="I791" s="23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4"/>
      <c r="BE791" s="21"/>
      <c r="BF791" s="21"/>
      <c r="BG791" s="21"/>
      <c r="BH791" s="21"/>
      <c r="BI791" s="24"/>
      <c r="BJ791" s="21"/>
      <c r="BK791" s="24"/>
      <c r="BL791" s="21"/>
      <c r="BM791" s="24"/>
      <c r="BN791" s="21"/>
      <c r="BO791" s="21"/>
      <c r="BP791" s="21"/>
      <c r="BQ791" s="21"/>
      <c r="BR791" s="24"/>
      <c r="BS791" s="21"/>
      <c r="BT791" s="21"/>
      <c r="BU791" s="24"/>
      <c r="BV791" s="21"/>
      <c r="BX791" s="44"/>
    </row>
    <row r="792" spans="2:76" ht="13" x14ac:dyDescent="0.15">
      <c r="B792" s="23"/>
      <c r="C792" s="23"/>
      <c r="D792" s="23"/>
      <c r="E792" s="21"/>
      <c r="F792" s="23"/>
      <c r="G792" s="23"/>
      <c r="H792" s="23"/>
      <c r="I792" s="23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4"/>
      <c r="BE792" s="21"/>
      <c r="BF792" s="21"/>
      <c r="BG792" s="21"/>
      <c r="BH792" s="21"/>
      <c r="BI792" s="24"/>
      <c r="BJ792" s="21"/>
      <c r="BK792" s="24"/>
      <c r="BL792" s="21"/>
      <c r="BM792" s="24"/>
      <c r="BN792" s="21"/>
      <c r="BO792" s="21"/>
      <c r="BP792" s="21"/>
      <c r="BQ792" s="21"/>
      <c r="BR792" s="24"/>
      <c r="BS792" s="21"/>
      <c r="BT792" s="21"/>
      <c r="BU792" s="24"/>
      <c r="BV792" s="21"/>
      <c r="BX792" s="44"/>
    </row>
    <row r="793" spans="2:76" ht="13" x14ac:dyDescent="0.15">
      <c r="B793" s="23"/>
      <c r="C793" s="23"/>
      <c r="D793" s="23"/>
      <c r="E793" s="21"/>
      <c r="F793" s="23"/>
      <c r="G793" s="23"/>
      <c r="H793" s="23"/>
      <c r="I793" s="23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4"/>
      <c r="BE793" s="21"/>
      <c r="BF793" s="21"/>
      <c r="BG793" s="21"/>
      <c r="BH793" s="21"/>
      <c r="BI793" s="24"/>
      <c r="BJ793" s="21"/>
      <c r="BK793" s="24"/>
      <c r="BL793" s="21"/>
      <c r="BM793" s="24"/>
      <c r="BN793" s="21"/>
      <c r="BO793" s="21"/>
      <c r="BP793" s="21"/>
      <c r="BQ793" s="21"/>
      <c r="BR793" s="24"/>
      <c r="BS793" s="21"/>
      <c r="BT793" s="21"/>
      <c r="BU793" s="24"/>
      <c r="BV793" s="21"/>
      <c r="BX793" s="44"/>
    </row>
    <row r="794" spans="2:76" ht="13" x14ac:dyDescent="0.15">
      <c r="B794" s="23"/>
      <c r="C794" s="23"/>
      <c r="D794" s="23"/>
      <c r="E794" s="21"/>
      <c r="F794" s="23"/>
      <c r="G794" s="23"/>
      <c r="H794" s="23"/>
      <c r="I794" s="23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4"/>
      <c r="BE794" s="21"/>
      <c r="BF794" s="21"/>
      <c r="BG794" s="21"/>
      <c r="BH794" s="21"/>
      <c r="BI794" s="24"/>
      <c r="BJ794" s="21"/>
      <c r="BK794" s="24"/>
      <c r="BL794" s="21"/>
      <c r="BM794" s="24"/>
      <c r="BN794" s="21"/>
      <c r="BO794" s="21"/>
      <c r="BP794" s="21"/>
      <c r="BQ794" s="21"/>
      <c r="BR794" s="24"/>
      <c r="BS794" s="21"/>
      <c r="BT794" s="21"/>
      <c r="BU794" s="24"/>
      <c r="BV794" s="21"/>
      <c r="BX794" s="44"/>
    </row>
    <row r="795" spans="2:76" ht="13" x14ac:dyDescent="0.15">
      <c r="B795" s="43"/>
      <c r="C795" s="43"/>
      <c r="D795" s="43"/>
      <c r="F795" s="43"/>
      <c r="G795" s="43"/>
      <c r="H795" s="23"/>
      <c r="I795" s="23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4"/>
      <c r="BE795" s="21"/>
      <c r="BF795" s="21"/>
      <c r="BG795" s="21"/>
      <c r="BH795" s="21"/>
      <c r="BI795" s="24"/>
      <c r="BJ795" s="21"/>
      <c r="BK795" s="24"/>
      <c r="BL795" s="21"/>
      <c r="BM795" s="24"/>
      <c r="BN795" s="21"/>
      <c r="BO795" s="21"/>
      <c r="BP795" s="21"/>
      <c r="BQ795" s="21"/>
      <c r="BR795" s="24"/>
      <c r="BS795" s="21"/>
      <c r="BT795" s="21"/>
      <c r="BU795" s="24"/>
      <c r="BV795" s="21"/>
      <c r="BX795" s="44"/>
    </row>
    <row r="796" spans="2:76" ht="13" x14ac:dyDescent="0.15">
      <c r="B796" s="23"/>
      <c r="C796" s="23"/>
      <c r="D796" s="23"/>
      <c r="E796" s="21"/>
      <c r="F796" s="23"/>
      <c r="G796" s="23"/>
      <c r="H796" s="23"/>
      <c r="I796" s="23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4"/>
      <c r="BE796" s="21"/>
      <c r="BF796" s="21"/>
      <c r="BG796" s="21"/>
      <c r="BH796" s="21"/>
      <c r="BI796" s="24"/>
      <c r="BJ796" s="21"/>
      <c r="BK796" s="24"/>
      <c r="BL796" s="21"/>
      <c r="BM796" s="24"/>
      <c r="BN796" s="21"/>
      <c r="BO796" s="21"/>
      <c r="BP796" s="21"/>
      <c r="BQ796" s="21"/>
      <c r="BR796" s="24"/>
      <c r="BS796" s="21"/>
      <c r="BT796" s="21"/>
      <c r="BU796" s="24"/>
      <c r="BV796" s="21"/>
      <c r="BX796" s="44"/>
    </row>
    <row r="797" spans="2:76" ht="13" x14ac:dyDescent="0.15">
      <c r="B797" s="23"/>
      <c r="C797" s="23"/>
      <c r="D797" s="23"/>
      <c r="E797" s="21"/>
      <c r="F797" s="23"/>
      <c r="G797" s="23"/>
      <c r="H797" s="23"/>
      <c r="I797" s="23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4"/>
      <c r="BE797" s="21"/>
      <c r="BF797" s="21"/>
      <c r="BG797" s="21"/>
      <c r="BH797" s="21"/>
      <c r="BI797" s="24"/>
      <c r="BJ797" s="21"/>
      <c r="BK797" s="24"/>
      <c r="BL797" s="21"/>
      <c r="BM797" s="24"/>
      <c r="BN797" s="21"/>
      <c r="BO797" s="21"/>
      <c r="BP797" s="21"/>
      <c r="BQ797" s="21"/>
      <c r="BR797" s="24"/>
      <c r="BS797" s="21"/>
      <c r="BT797" s="21"/>
      <c r="BU797" s="24"/>
      <c r="BV797" s="21"/>
      <c r="BX797" s="44"/>
    </row>
    <row r="798" spans="2:76" ht="13" x14ac:dyDescent="0.15">
      <c r="B798" s="23"/>
      <c r="C798" s="23"/>
      <c r="D798" s="23"/>
      <c r="E798" s="21"/>
      <c r="F798" s="23"/>
      <c r="G798" s="23"/>
      <c r="H798" s="23"/>
      <c r="I798" s="23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4"/>
      <c r="BE798" s="21"/>
      <c r="BF798" s="21"/>
      <c r="BG798" s="21"/>
      <c r="BH798" s="21"/>
      <c r="BI798" s="24"/>
      <c r="BJ798" s="21"/>
      <c r="BK798" s="24"/>
      <c r="BL798" s="21"/>
      <c r="BM798" s="24"/>
      <c r="BN798" s="21"/>
      <c r="BO798" s="21"/>
      <c r="BP798" s="21"/>
      <c r="BQ798" s="21"/>
      <c r="BR798" s="24"/>
      <c r="BS798" s="21"/>
      <c r="BT798" s="21"/>
      <c r="BU798" s="24"/>
      <c r="BV798" s="21"/>
      <c r="BX798" s="44"/>
    </row>
    <row r="799" spans="2:76" ht="13" x14ac:dyDescent="0.15">
      <c r="B799" s="23"/>
      <c r="C799" s="23"/>
      <c r="D799" s="23"/>
      <c r="E799" s="21"/>
      <c r="F799" s="23"/>
      <c r="G799" s="23"/>
      <c r="H799" s="23"/>
      <c r="I799" s="23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4"/>
      <c r="BE799" s="21"/>
      <c r="BF799" s="21"/>
      <c r="BG799" s="21"/>
      <c r="BH799" s="21"/>
      <c r="BI799" s="24"/>
      <c r="BJ799" s="21"/>
      <c r="BK799" s="24"/>
      <c r="BL799" s="21"/>
      <c r="BM799" s="24"/>
      <c r="BN799" s="21"/>
      <c r="BO799" s="21"/>
      <c r="BP799" s="21"/>
      <c r="BQ799" s="21"/>
      <c r="BR799" s="24"/>
      <c r="BS799" s="21"/>
      <c r="BT799" s="21"/>
      <c r="BU799" s="24"/>
      <c r="BV799" s="21"/>
      <c r="BX799" s="44"/>
    </row>
    <row r="800" spans="2:76" ht="13" x14ac:dyDescent="0.15">
      <c r="B800" s="23"/>
      <c r="C800" s="23"/>
      <c r="D800" s="23"/>
      <c r="E800" s="21"/>
      <c r="F800" s="23"/>
      <c r="G800" s="23"/>
      <c r="H800" s="23"/>
      <c r="I800" s="23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4"/>
      <c r="BE800" s="21"/>
      <c r="BF800" s="21"/>
      <c r="BG800" s="21"/>
      <c r="BH800" s="21"/>
      <c r="BI800" s="24"/>
      <c r="BJ800" s="21"/>
      <c r="BK800" s="24"/>
      <c r="BL800" s="21"/>
      <c r="BM800" s="24"/>
      <c r="BN800" s="21"/>
      <c r="BO800" s="21"/>
      <c r="BP800" s="21"/>
      <c r="BQ800" s="21"/>
      <c r="BR800" s="24"/>
      <c r="BS800" s="21"/>
      <c r="BT800" s="21"/>
      <c r="BU800" s="24"/>
      <c r="BV800" s="21"/>
      <c r="BX800" s="44"/>
    </row>
    <row r="801" spans="2:76" ht="13" x14ac:dyDescent="0.15">
      <c r="B801" s="43"/>
      <c r="C801" s="43"/>
      <c r="D801" s="43"/>
      <c r="E801" s="21"/>
      <c r="F801" s="43"/>
      <c r="G801" s="43"/>
      <c r="H801" s="23"/>
      <c r="I801" s="23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4"/>
      <c r="BE801" s="21"/>
      <c r="BF801" s="21"/>
      <c r="BG801" s="21"/>
      <c r="BH801" s="21"/>
      <c r="BI801" s="24"/>
      <c r="BJ801" s="21"/>
      <c r="BK801" s="24"/>
      <c r="BL801" s="21"/>
      <c r="BM801" s="24"/>
      <c r="BN801" s="21"/>
      <c r="BO801" s="21"/>
      <c r="BP801" s="21"/>
      <c r="BQ801" s="21"/>
      <c r="BR801" s="24"/>
      <c r="BS801" s="21"/>
      <c r="BT801" s="21"/>
      <c r="BU801" s="24"/>
      <c r="BV801" s="21"/>
      <c r="BX801" s="44"/>
    </row>
    <row r="802" spans="2:76" ht="13" x14ac:dyDescent="0.15">
      <c r="B802" s="23"/>
      <c r="C802" s="23"/>
      <c r="D802" s="23"/>
      <c r="E802" s="21"/>
      <c r="F802" s="23"/>
      <c r="G802" s="23"/>
      <c r="H802" s="23"/>
      <c r="I802" s="23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4"/>
      <c r="BE802" s="21"/>
      <c r="BF802" s="21"/>
      <c r="BG802" s="21"/>
      <c r="BH802" s="21"/>
      <c r="BI802" s="24"/>
      <c r="BJ802" s="21"/>
      <c r="BK802" s="24"/>
      <c r="BL802" s="21"/>
      <c r="BM802" s="24"/>
      <c r="BN802" s="21"/>
      <c r="BO802" s="21"/>
      <c r="BP802" s="21"/>
      <c r="BQ802" s="21"/>
      <c r="BR802" s="24"/>
      <c r="BS802" s="21"/>
      <c r="BT802" s="21"/>
      <c r="BU802" s="24"/>
      <c r="BV802" s="21"/>
      <c r="BX802" s="44"/>
    </row>
    <row r="803" spans="2:76" ht="13" x14ac:dyDescent="0.15">
      <c r="B803" s="23"/>
      <c r="C803" s="23"/>
      <c r="D803" s="23"/>
      <c r="E803" s="21"/>
      <c r="F803" s="23"/>
      <c r="G803" s="23"/>
      <c r="H803" s="23"/>
      <c r="I803" s="23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4"/>
      <c r="BE803" s="21"/>
      <c r="BF803" s="21"/>
      <c r="BG803" s="21"/>
      <c r="BH803" s="21"/>
      <c r="BI803" s="24"/>
      <c r="BJ803" s="21"/>
      <c r="BK803" s="24"/>
      <c r="BL803" s="21"/>
      <c r="BM803" s="24"/>
      <c r="BN803" s="21"/>
      <c r="BO803" s="21"/>
      <c r="BP803" s="21"/>
      <c r="BQ803" s="21"/>
      <c r="BR803" s="24"/>
      <c r="BS803" s="21"/>
      <c r="BT803" s="21"/>
      <c r="BU803" s="24"/>
      <c r="BV803" s="21"/>
      <c r="BX803" s="44"/>
    </row>
    <row r="804" spans="2:76" ht="13" x14ac:dyDescent="0.15">
      <c r="B804" s="23"/>
      <c r="C804" s="23"/>
      <c r="D804" s="23"/>
      <c r="E804" s="21"/>
      <c r="F804" s="23"/>
      <c r="G804" s="23"/>
      <c r="H804" s="23"/>
      <c r="I804" s="23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4"/>
      <c r="BE804" s="21"/>
      <c r="BF804" s="21"/>
      <c r="BG804" s="21"/>
      <c r="BH804" s="21"/>
      <c r="BI804" s="24"/>
      <c r="BJ804" s="21"/>
      <c r="BK804" s="24"/>
      <c r="BL804" s="21"/>
      <c r="BM804" s="24"/>
      <c r="BN804" s="21"/>
      <c r="BO804" s="21"/>
      <c r="BP804" s="21"/>
      <c r="BQ804" s="21"/>
      <c r="BR804" s="24"/>
      <c r="BS804" s="21"/>
      <c r="BT804" s="21"/>
      <c r="BU804" s="24"/>
      <c r="BV804" s="21"/>
      <c r="BX804" s="44"/>
    </row>
    <row r="805" spans="2:76" ht="13" x14ac:dyDescent="0.15">
      <c r="B805" s="23"/>
      <c r="C805" s="23"/>
      <c r="D805" s="23"/>
      <c r="E805" s="21"/>
      <c r="F805" s="23"/>
      <c r="G805" s="23"/>
      <c r="H805" s="23"/>
      <c r="I805" s="23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4"/>
      <c r="BE805" s="21"/>
      <c r="BF805" s="21"/>
      <c r="BG805" s="21"/>
      <c r="BH805" s="21"/>
      <c r="BI805" s="24"/>
      <c r="BJ805" s="21"/>
      <c r="BK805" s="24"/>
      <c r="BL805" s="21"/>
      <c r="BM805" s="24"/>
      <c r="BN805" s="21"/>
      <c r="BO805" s="21"/>
      <c r="BP805" s="21"/>
      <c r="BQ805" s="21"/>
      <c r="BR805" s="24"/>
      <c r="BS805" s="21"/>
      <c r="BT805" s="21"/>
      <c r="BU805" s="24"/>
      <c r="BV805" s="21"/>
      <c r="BX805" s="44"/>
    </row>
    <row r="806" spans="2:76" ht="13" x14ac:dyDescent="0.15">
      <c r="B806" s="23"/>
      <c r="C806" s="23"/>
      <c r="D806" s="23"/>
      <c r="E806" s="21"/>
      <c r="F806" s="23"/>
      <c r="G806" s="23"/>
      <c r="H806" s="23"/>
      <c r="I806" s="23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4"/>
      <c r="BE806" s="21"/>
      <c r="BF806" s="21"/>
      <c r="BG806" s="21"/>
      <c r="BH806" s="21"/>
      <c r="BI806" s="24"/>
      <c r="BJ806" s="21"/>
      <c r="BK806" s="24"/>
      <c r="BL806" s="21"/>
      <c r="BM806" s="24"/>
      <c r="BN806" s="21"/>
      <c r="BO806" s="21"/>
      <c r="BP806" s="21"/>
      <c r="BQ806" s="21"/>
      <c r="BR806" s="24"/>
      <c r="BS806" s="21"/>
      <c r="BT806" s="21"/>
      <c r="BU806" s="24"/>
      <c r="BV806" s="21"/>
      <c r="BX806" s="44"/>
    </row>
    <row r="807" spans="2:76" ht="13" x14ac:dyDescent="0.15">
      <c r="B807" s="43"/>
      <c r="C807" s="43"/>
      <c r="D807" s="43"/>
      <c r="F807" s="43"/>
      <c r="G807" s="43"/>
      <c r="H807" s="43"/>
      <c r="I807" s="43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4"/>
      <c r="BE807" s="21"/>
      <c r="BF807" s="21"/>
      <c r="BG807" s="21"/>
      <c r="BH807" s="21"/>
      <c r="BI807" s="24"/>
      <c r="BJ807" s="21"/>
      <c r="BK807" s="24"/>
      <c r="BL807" s="21"/>
      <c r="BM807" s="24"/>
      <c r="BN807" s="21"/>
      <c r="BO807" s="21"/>
      <c r="BP807" s="21"/>
      <c r="BQ807" s="21"/>
      <c r="BR807" s="24"/>
      <c r="BS807" s="21"/>
      <c r="BT807" s="21"/>
      <c r="BU807" s="24"/>
      <c r="BV807" s="21"/>
      <c r="BX807" s="44"/>
    </row>
    <row r="808" spans="2:76" ht="13" x14ac:dyDescent="0.15">
      <c r="B808" s="23"/>
      <c r="C808" s="23"/>
      <c r="D808" s="23"/>
      <c r="E808" s="21"/>
      <c r="F808" s="23"/>
      <c r="G808" s="23"/>
      <c r="H808" s="23"/>
      <c r="I808" s="23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4"/>
      <c r="BE808" s="21"/>
      <c r="BF808" s="21"/>
      <c r="BG808" s="21"/>
      <c r="BH808" s="21"/>
      <c r="BI808" s="24"/>
      <c r="BJ808" s="21"/>
      <c r="BK808" s="24"/>
      <c r="BL808" s="21"/>
      <c r="BM808" s="24"/>
      <c r="BN808" s="21"/>
      <c r="BO808" s="21"/>
      <c r="BP808" s="21"/>
      <c r="BQ808" s="21"/>
      <c r="BR808" s="24"/>
      <c r="BS808" s="21"/>
      <c r="BT808" s="21"/>
      <c r="BU808" s="24"/>
      <c r="BV808" s="21"/>
      <c r="BX808" s="44"/>
    </row>
    <row r="809" spans="2:76" ht="13" x14ac:dyDescent="0.15">
      <c r="B809" s="43"/>
      <c r="C809" s="43"/>
      <c r="D809" s="43"/>
      <c r="F809" s="43"/>
      <c r="G809" s="43"/>
      <c r="H809" s="43"/>
      <c r="I809" s="43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4"/>
      <c r="BE809" s="21"/>
      <c r="BF809" s="21"/>
      <c r="BG809" s="21"/>
      <c r="BH809" s="21"/>
      <c r="BI809" s="24"/>
      <c r="BJ809" s="21"/>
      <c r="BK809" s="24"/>
      <c r="BL809" s="21"/>
      <c r="BM809" s="24"/>
      <c r="BN809" s="21"/>
      <c r="BO809" s="21"/>
      <c r="BP809" s="21"/>
      <c r="BQ809" s="21"/>
      <c r="BR809" s="24"/>
      <c r="BS809" s="21"/>
      <c r="BT809" s="21"/>
      <c r="BU809" s="24"/>
      <c r="BV809" s="21"/>
      <c r="BX809" s="44"/>
    </row>
    <row r="810" spans="2:76" ht="13" x14ac:dyDescent="0.15">
      <c r="B810" s="43"/>
      <c r="C810" s="43"/>
      <c r="D810" s="43"/>
      <c r="E810" s="21"/>
      <c r="F810" s="43"/>
      <c r="G810" s="43"/>
      <c r="H810" s="23"/>
      <c r="I810" s="23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4"/>
      <c r="BE810" s="21"/>
      <c r="BF810" s="21"/>
      <c r="BG810" s="21"/>
      <c r="BH810" s="21"/>
      <c r="BI810" s="24"/>
      <c r="BJ810" s="21"/>
      <c r="BK810" s="24"/>
      <c r="BL810" s="21"/>
      <c r="BM810" s="24"/>
      <c r="BN810" s="21"/>
      <c r="BO810" s="21"/>
      <c r="BP810" s="21"/>
      <c r="BQ810" s="21"/>
      <c r="BR810" s="24"/>
      <c r="BS810" s="21"/>
      <c r="BT810" s="21"/>
      <c r="BU810" s="24"/>
      <c r="BV810" s="21"/>
      <c r="BX810" s="44"/>
    </row>
    <row r="811" spans="2:76" ht="13" x14ac:dyDescent="0.15">
      <c r="B811" s="23"/>
      <c r="C811" s="23"/>
      <c r="D811" s="23"/>
      <c r="E811" s="21"/>
      <c r="F811" s="23"/>
      <c r="G811" s="23"/>
      <c r="H811" s="23"/>
      <c r="I811" s="23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4"/>
      <c r="BE811" s="21"/>
      <c r="BF811" s="21"/>
      <c r="BG811" s="21"/>
      <c r="BH811" s="21"/>
      <c r="BI811" s="24"/>
      <c r="BJ811" s="21"/>
      <c r="BK811" s="24"/>
      <c r="BL811" s="21"/>
      <c r="BM811" s="24"/>
      <c r="BN811" s="21"/>
      <c r="BO811" s="21"/>
      <c r="BP811" s="21"/>
      <c r="BQ811" s="21"/>
      <c r="BR811" s="24"/>
      <c r="BS811" s="21"/>
      <c r="BT811" s="21"/>
      <c r="BU811" s="24"/>
      <c r="BV811" s="21"/>
      <c r="BX811" s="44"/>
    </row>
    <row r="812" spans="2:76" ht="13" x14ac:dyDescent="0.15">
      <c r="B812" s="23"/>
      <c r="C812" s="23"/>
      <c r="D812" s="23"/>
      <c r="E812" s="21"/>
      <c r="F812" s="23"/>
      <c r="G812" s="23"/>
      <c r="H812" s="23"/>
      <c r="I812" s="23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4"/>
      <c r="BE812" s="21"/>
      <c r="BF812" s="21"/>
      <c r="BG812" s="21"/>
      <c r="BH812" s="21"/>
      <c r="BI812" s="24"/>
      <c r="BJ812" s="21"/>
      <c r="BK812" s="24"/>
      <c r="BL812" s="21"/>
      <c r="BM812" s="24"/>
      <c r="BN812" s="21"/>
      <c r="BO812" s="21"/>
      <c r="BP812" s="21"/>
      <c r="BQ812" s="21"/>
      <c r="BR812" s="24"/>
      <c r="BS812" s="21"/>
      <c r="BT812" s="21"/>
      <c r="BU812" s="24"/>
      <c r="BV812" s="21"/>
      <c r="BX812" s="44"/>
    </row>
    <row r="813" spans="2:76" ht="13" x14ac:dyDescent="0.15">
      <c r="B813" s="23"/>
      <c r="C813" s="23"/>
      <c r="D813" s="23"/>
      <c r="E813" s="21"/>
      <c r="F813" s="23"/>
      <c r="G813" s="23"/>
      <c r="H813" s="23"/>
      <c r="I813" s="23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4"/>
      <c r="BE813" s="21"/>
      <c r="BF813" s="21"/>
      <c r="BG813" s="21"/>
      <c r="BH813" s="21"/>
      <c r="BI813" s="24"/>
      <c r="BJ813" s="21"/>
      <c r="BK813" s="24"/>
      <c r="BL813" s="21"/>
      <c r="BM813" s="24"/>
      <c r="BN813" s="21"/>
      <c r="BO813" s="21"/>
      <c r="BP813" s="21"/>
      <c r="BQ813" s="21"/>
      <c r="BR813" s="24"/>
      <c r="BS813" s="21"/>
      <c r="BT813" s="21"/>
      <c r="BU813" s="24"/>
      <c r="BV813" s="21"/>
      <c r="BX813" s="44"/>
    </row>
    <row r="814" spans="2:76" ht="13" x14ac:dyDescent="0.15">
      <c r="B814" s="43"/>
      <c r="C814" s="43"/>
      <c r="D814" s="43"/>
      <c r="E814" s="21"/>
      <c r="F814" s="43"/>
      <c r="G814" s="43"/>
      <c r="H814" s="23"/>
      <c r="I814" s="23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4"/>
      <c r="BE814" s="21"/>
      <c r="BF814" s="21"/>
      <c r="BG814" s="21"/>
      <c r="BH814" s="21"/>
      <c r="BI814" s="24"/>
      <c r="BJ814" s="21"/>
      <c r="BK814" s="24"/>
      <c r="BL814" s="21"/>
      <c r="BM814" s="24"/>
      <c r="BN814" s="21"/>
      <c r="BO814" s="21"/>
      <c r="BP814" s="21"/>
      <c r="BQ814" s="21"/>
      <c r="BR814" s="24"/>
      <c r="BS814" s="21"/>
      <c r="BT814" s="21"/>
      <c r="BU814" s="24"/>
      <c r="BV814" s="21"/>
      <c r="BX814" s="44"/>
    </row>
    <row r="815" spans="2:76" ht="13" x14ac:dyDescent="0.15">
      <c r="B815" s="23"/>
      <c r="C815" s="23"/>
      <c r="D815" s="23"/>
      <c r="E815" s="21"/>
      <c r="F815" s="23"/>
      <c r="G815" s="23"/>
      <c r="H815" s="23"/>
      <c r="I815" s="23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4"/>
      <c r="BE815" s="21"/>
      <c r="BF815" s="21"/>
      <c r="BG815" s="21"/>
      <c r="BH815" s="21"/>
      <c r="BI815" s="24"/>
      <c r="BJ815" s="21"/>
      <c r="BK815" s="24"/>
      <c r="BL815" s="21"/>
      <c r="BM815" s="24"/>
      <c r="BN815" s="21"/>
      <c r="BO815" s="21"/>
      <c r="BP815" s="21"/>
      <c r="BQ815" s="21"/>
      <c r="BR815" s="24"/>
      <c r="BS815" s="21"/>
      <c r="BT815" s="21"/>
      <c r="BU815" s="24"/>
      <c r="BV815" s="21"/>
      <c r="BX815" s="44"/>
    </row>
    <row r="816" spans="2:76" ht="13" x14ac:dyDescent="0.15">
      <c r="B816" s="23"/>
      <c r="C816" s="23"/>
      <c r="D816" s="23"/>
      <c r="E816" s="21"/>
      <c r="F816" s="23"/>
      <c r="G816" s="23"/>
      <c r="H816" s="23"/>
      <c r="I816" s="23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4"/>
      <c r="BE816" s="21"/>
      <c r="BF816" s="21"/>
      <c r="BG816" s="21"/>
      <c r="BH816" s="21"/>
      <c r="BI816" s="24"/>
      <c r="BJ816" s="21"/>
      <c r="BK816" s="24"/>
      <c r="BL816" s="21"/>
      <c r="BM816" s="24"/>
      <c r="BN816" s="21"/>
      <c r="BO816" s="21"/>
      <c r="BP816" s="21"/>
      <c r="BQ816" s="21"/>
      <c r="BR816" s="24"/>
      <c r="BS816" s="21"/>
      <c r="BT816" s="21"/>
      <c r="BU816" s="24"/>
      <c r="BV816" s="21"/>
      <c r="BX816" s="44"/>
    </row>
    <row r="817" spans="2:76" ht="13" x14ac:dyDescent="0.15">
      <c r="B817" s="43"/>
      <c r="C817" s="43"/>
      <c r="D817" s="43"/>
      <c r="F817" s="43"/>
      <c r="G817" s="43"/>
      <c r="H817" s="43"/>
      <c r="I817" s="43"/>
      <c r="AF817" s="3"/>
      <c r="AG817" s="3"/>
      <c r="AH817" s="3"/>
      <c r="AJ817" s="3"/>
      <c r="AK817" s="3"/>
      <c r="AO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4"/>
      <c r="BE817" s="21"/>
      <c r="BF817" s="21"/>
      <c r="BG817" s="21"/>
      <c r="BH817" s="21"/>
      <c r="BI817" s="24"/>
      <c r="BJ817" s="21"/>
      <c r="BK817" s="24"/>
      <c r="BL817" s="21"/>
      <c r="BM817" s="24"/>
      <c r="BN817" s="21"/>
      <c r="BO817" s="21"/>
      <c r="BP817" s="21"/>
      <c r="BQ817" s="21"/>
      <c r="BR817" s="24"/>
      <c r="BS817" s="21"/>
      <c r="BT817" s="21"/>
      <c r="BU817" s="24"/>
      <c r="BV817" s="21"/>
      <c r="BX817" s="44"/>
    </row>
    <row r="818" spans="2:76" ht="13" x14ac:dyDescent="0.15">
      <c r="B818" s="23"/>
      <c r="C818" s="23"/>
      <c r="D818" s="23"/>
      <c r="E818" s="21"/>
      <c r="F818" s="23"/>
      <c r="G818" s="23"/>
      <c r="H818" s="23"/>
      <c r="I818" s="23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4"/>
      <c r="BE818" s="21"/>
      <c r="BF818" s="21"/>
      <c r="BG818" s="21"/>
      <c r="BH818" s="21"/>
      <c r="BI818" s="24"/>
      <c r="BJ818" s="21"/>
      <c r="BK818" s="24"/>
      <c r="BL818" s="21"/>
      <c r="BM818" s="24"/>
      <c r="BN818" s="21"/>
      <c r="BO818" s="21"/>
      <c r="BP818" s="21"/>
      <c r="BQ818" s="21"/>
      <c r="BR818" s="24"/>
      <c r="BS818" s="21"/>
      <c r="BT818" s="21"/>
      <c r="BU818" s="24"/>
      <c r="BV818" s="21"/>
      <c r="BX818" s="44"/>
    </row>
    <row r="819" spans="2:76" ht="13" x14ac:dyDescent="0.15">
      <c r="B819" s="23"/>
      <c r="C819" s="23"/>
      <c r="D819" s="23"/>
      <c r="E819" s="21"/>
      <c r="F819" s="23"/>
      <c r="G819" s="23"/>
      <c r="H819" s="23"/>
      <c r="I819" s="23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4"/>
      <c r="BE819" s="21"/>
      <c r="BF819" s="21"/>
      <c r="BG819" s="21"/>
      <c r="BH819" s="21"/>
      <c r="BI819" s="24"/>
      <c r="BJ819" s="21"/>
      <c r="BK819" s="24"/>
      <c r="BL819" s="21"/>
      <c r="BM819" s="24"/>
      <c r="BN819" s="21"/>
      <c r="BO819" s="21"/>
      <c r="BP819" s="21"/>
      <c r="BQ819" s="21"/>
      <c r="BR819" s="24"/>
      <c r="BS819" s="21"/>
      <c r="BT819" s="21"/>
      <c r="BU819" s="24"/>
      <c r="BV819" s="21"/>
      <c r="BX819" s="44"/>
    </row>
    <row r="820" spans="2:76" ht="13" x14ac:dyDescent="0.15">
      <c r="B820" s="23"/>
      <c r="C820" s="23"/>
      <c r="D820" s="23"/>
      <c r="E820" s="21"/>
      <c r="F820" s="23"/>
      <c r="G820" s="23"/>
      <c r="H820" s="23"/>
      <c r="I820" s="23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4"/>
      <c r="BE820" s="21"/>
      <c r="BF820" s="21"/>
      <c r="BG820" s="21"/>
      <c r="BH820" s="21"/>
      <c r="BI820" s="24"/>
      <c r="BJ820" s="21"/>
      <c r="BK820" s="24"/>
      <c r="BL820" s="21"/>
      <c r="BM820" s="24"/>
      <c r="BN820" s="21"/>
      <c r="BO820" s="21"/>
      <c r="BP820" s="21"/>
      <c r="BQ820" s="21"/>
      <c r="BR820" s="24"/>
      <c r="BS820" s="21"/>
      <c r="BT820" s="21"/>
      <c r="BU820" s="24"/>
      <c r="BV820" s="21"/>
      <c r="BX820" s="44"/>
    </row>
    <row r="821" spans="2:76" ht="13" x14ac:dyDescent="0.15">
      <c r="B821" s="23"/>
      <c r="C821" s="23"/>
      <c r="D821" s="23"/>
      <c r="E821" s="21"/>
      <c r="F821" s="23"/>
      <c r="G821" s="23"/>
      <c r="H821" s="23"/>
      <c r="I821" s="23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4"/>
      <c r="BE821" s="21"/>
      <c r="BF821" s="21"/>
      <c r="BG821" s="21"/>
      <c r="BH821" s="21"/>
      <c r="BI821" s="24"/>
      <c r="BJ821" s="21"/>
      <c r="BK821" s="24"/>
      <c r="BL821" s="21"/>
      <c r="BM821" s="24"/>
      <c r="BN821" s="21"/>
      <c r="BO821" s="21"/>
      <c r="BP821" s="21"/>
      <c r="BQ821" s="21"/>
      <c r="BR821" s="24"/>
      <c r="BS821" s="21"/>
      <c r="BT821" s="21"/>
      <c r="BU821" s="24"/>
      <c r="BV821" s="21"/>
      <c r="BX821" s="44"/>
    </row>
    <row r="822" spans="2:76" ht="13" x14ac:dyDescent="0.15">
      <c r="B822" s="43"/>
      <c r="C822" s="43"/>
      <c r="D822" s="43"/>
      <c r="E822" s="21"/>
      <c r="F822" s="43"/>
      <c r="G822" s="43"/>
      <c r="H822" s="23"/>
      <c r="I822" s="23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4"/>
      <c r="BE822" s="21"/>
      <c r="BF822" s="21"/>
      <c r="BG822" s="21"/>
      <c r="BH822" s="21"/>
      <c r="BI822" s="24"/>
      <c r="BJ822" s="21"/>
      <c r="BK822" s="24"/>
      <c r="BL822" s="21"/>
      <c r="BM822" s="24"/>
      <c r="BN822" s="21"/>
      <c r="BO822" s="21"/>
      <c r="BP822" s="21"/>
      <c r="BQ822" s="21"/>
      <c r="BR822" s="24"/>
      <c r="BS822" s="21"/>
      <c r="BT822" s="21"/>
      <c r="BU822" s="24"/>
      <c r="BV822" s="21"/>
      <c r="BX822" s="44"/>
    </row>
    <row r="823" spans="2:76" ht="13" x14ac:dyDescent="0.15">
      <c r="B823" s="43"/>
      <c r="C823" s="43"/>
      <c r="D823" s="43"/>
      <c r="F823" s="43"/>
      <c r="G823" s="43"/>
      <c r="H823" s="43"/>
      <c r="I823" s="43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4"/>
      <c r="BE823" s="21"/>
      <c r="BF823" s="21"/>
      <c r="BG823" s="21"/>
      <c r="BH823" s="21"/>
      <c r="BI823" s="24"/>
      <c r="BJ823" s="21"/>
      <c r="BK823" s="24"/>
      <c r="BL823" s="21"/>
      <c r="BM823" s="24"/>
      <c r="BN823" s="21"/>
      <c r="BO823" s="21"/>
      <c r="BP823" s="21"/>
      <c r="BQ823" s="21"/>
      <c r="BR823" s="24"/>
      <c r="BS823" s="21"/>
      <c r="BT823" s="21"/>
      <c r="BU823" s="24"/>
      <c r="BV823" s="21"/>
      <c r="BX823" s="44"/>
    </row>
    <row r="824" spans="2:76" ht="13" x14ac:dyDescent="0.15">
      <c r="B824" s="23"/>
      <c r="C824" s="23"/>
      <c r="D824" s="23"/>
      <c r="E824" s="21"/>
      <c r="F824" s="23"/>
      <c r="G824" s="23"/>
      <c r="H824" s="23"/>
      <c r="I824" s="23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4"/>
      <c r="BE824" s="21"/>
      <c r="BF824" s="21"/>
      <c r="BG824" s="21"/>
      <c r="BH824" s="21"/>
      <c r="BI824" s="24"/>
      <c r="BJ824" s="21"/>
      <c r="BK824" s="24"/>
      <c r="BL824" s="21"/>
      <c r="BM824" s="24"/>
      <c r="BN824" s="21"/>
      <c r="BO824" s="21"/>
      <c r="BP824" s="21"/>
      <c r="BQ824" s="21"/>
      <c r="BR824" s="24"/>
      <c r="BS824" s="21"/>
      <c r="BT824" s="21"/>
      <c r="BU824" s="24"/>
      <c r="BV824" s="21"/>
      <c r="BX824" s="44"/>
    </row>
    <row r="825" spans="2:76" ht="13" x14ac:dyDescent="0.15">
      <c r="B825" s="23"/>
      <c r="C825" s="23"/>
      <c r="D825" s="23"/>
      <c r="E825" s="21"/>
      <c r="F825" s="23"/>
      <c r="G825" s="23"/>
      <c r="H825" s="23"/>
      <c r="I825" s="23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4"/>
      <c r="BE825" s="21"/>
      <c r="BF825" s="21"/>
      <c r="BG825" s="21"/>
      <c r="BH825" s="21"/>
      <c r="BI825" s="24"/>
      <c r="BJ825" s="21"/>
      <c r="BK825" s="24"/>
      <c r="BL825" s="21"/>
      <c r="BM825" s="24"/>
      <c r="BN825" s="21"/>
      <c r="BO825" s="21"/>
      <c r="BP825" s="21"/>
      <c r="BQ825" s="21"/>
      <c r="BR825" s="24"/>
      <c r="BS825" s="21"/>
      <c r="BT825" s="21"/>
      <c r="BU825" s="24"/>
      <c r="BV825" s="21"/>
      <c r="BX825" s="44"/>
    </row>
    <row r="826" spans="2:76" ht="13" x14ac:dyDescent="0.15">
      <c r="B826" s="23"/>
      <c r="C826" s="23"/>
      <c r="D826" s="23"/>
      <c r="E826" s="21"/>
      <c r="F826" s="23"/>
      <c r="G826" s="23"/>
      <c r="H826" s="23"/>
      <c r="I826" s="23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4"/>
      <c r="BE826" s="21"/>
      <c r="BF826" s="21"/>
      <c r="BG826" s="21"/>
      <c r="BH826" s="21"/>
      <c r="BI826" s="24"/>
      <c r="BJ826" s="21"/>
      <c r="BK826" s="24"/>
      <c r="BL826" s="21"/>
      <c r="BM826" s="24"/>
      <c r="BN826" s="21"/>
      <c r="BO826" s="21"/>
      <c r="BP826" s="21"/>
      <c r="BQ826" s="21"/>
      <c r="BR826" s="24"/>
      <c r="BS826" s="21"/>
      <c r="BT826" s="21"/>
      <c r="BU826" s="24"/>
      <c r="BV826" s="21"/>
      <c r="BX826" s="44"/>
    </row>
    <row r="827" spans="2:76" ht="13" x14ac:dyDescent="0.15">
      <c r="B827" s="23"/>
      <c r="C827" s="23"/>
      <c r="D827" s="23"/>
      <c r="E827" s="21"/>
      <c r="F827" s="23"/>
      <c r="G827" s="23"/>
      <c r="H827" s="23"/>
      <c r="I827" s="23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4"/>
      <c r="BE827" s="21"/>
      <c r="BF827" s="21"/>
      <c r="BG827" s="21"/>
      <c r="BH827" s="21"/>
      <c r="BI827" s="24"/>
      <c r="BJ827" s="21"/>
      <c r="BK827" s="24"/>
      <c r="BL827" s="21"/>
      <c r="BM827" s="24"/>
      <c r="BN827" s="21"/>
      <c r="BO827" s="21"/>
      <c r="BP827" s="21"/>
      <c r="BQ827" s="21"/>
      <c r="BR827" s="24"/>
      <c r="BS827" s="21"/>
      <c r="BT827" s="21"/>
      <c r="BU827" s="24"/>
      <c r="BV827" s="21"/>
      <c r="BX827" s="44"/>
    </row>
    <row r="828" spans="2:76" ht="13" x14ac:dyDescent="0.15">
      <c r="B828" s="23"/>
      <c r="C828" s="23"/>
      <c r="D828" s="23"/>
      <c r="E828" s="21"/>
      <c r="F828" s="23"/>
      <c r="G828" s="23"/>
      <c r="H828" s="23"/>
      <c r="I828" s="23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4"/>
      <c r="BE828" s="21"/>
      <c r="BF828" s="21"/>
      <c r="BG828" s="21"/>
      <c r="BH828" s="21"/>
      <c r="BI828" s="24"/>
      <c r="BJ828" s="21"/>
      <c r="BK828" s="24"/>
      <c r="BL828" s="21"/>
      <c r="BM828" s="24"/>
      <c r="BN828" s="21"/>
      <c r="BO828" s="21"/>
      <c r="BP828" s="21"/>
      <c r="BQ828" s="21"/>
      <c r="BR828" s="24"/>
      <c r="BS828" s="21"/>
      <c r="BT828" s="21"/>
      <c r="BU828" s="24"/>
      <c r="BV828" s="21"/>
      <c r="BX828" s="44"/>
    </row>
    <row r="829" spans="2:76" ht="13" x14ac:dyDescent="0.15">
      <c r="B829" s="23"/>
      <c r="C829" s="23"/>
      <c r="D829" s="23"/>
      <c r="E829" s="21"/>
      <c r="F829" s="23"/>
      <c r="G829" s="23"/>
      <c r="H829" s="23"/>
      <c r="I829" s="23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4"/>
      <c r="BE829" s="21"/>
      <c r="BF829" s="21"/>
      <c r="BG829" s="21"/>
      <c r="BH829" s="21"/>
      <c r="BI829" s="24"/>
      <c r="BJ829" s="21"/>
      <c r="BK829" s="24"/>
      <c r="BL829" s="21"/>
      <c r="BM829" s="24"/>
      <c r="BN829" s="21"/>
      <c r="BO829" s="21"/>
      <c r="BP829" s="21"/>
      <c r="BQ829" s="21"/>
      <c r="BR829" s="24"/>
      <c r="BS829" s="21"/>
      <c r="BT829" s="21"/>
      <c r="BU829" s="24"/>
      <c r="BV829" s="21"/>
      <c r="BX829" s="44"/>
    </row>
    <row r="830" spans="2:76" ht="13" x14ac:dyDescent="0.15">
      <c r="B830" s="23"/>
      <c r="C830" s="23"/>
      <c r="D830" s="23"/>
      <c r="E830" s="21"/>
      <c r="F830" s="23"/>
      <c r="G830" s="23"/>
      <c r="H830" s="23"/>
      <c r="I830" s="23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4"/>
      <c r="BE830" s="21"/>
      <c r="BF830" s="21"/>
      <c r="BG830" s="21"/>
      <c r="BH830" s="21"/>
      <c r="BI830" s="24"/>
      <c r="BJ830" s="21"/>
      <c r="BK830" s="24"/>
      <c r="BL830" s="21"/>
      <c r="BM830" s="24"/>
      <c r="BN830" s="21"/>
      <c r="BO830" s="21"/>
      <c r="BP830" s="21"/>
      <c r="BQ830" s="21"/>
      <c r="BR830" s="24"/>
      <c r="BS830" s="21"/>
      <c r="BT830" s="21"/>
      <c r="BU830" s="24"/>
      <c r="BV830" s="21"/>
      <c r="BX830" s="44"/>
    </row>
    <row r="831" spans="2:76" ht="13" x14ac:dyDescent="0.15">
      <c r="B831" s="43"/>
      <c r="C831" s="43"/>
      <c r="D831" s="43"/>
      <c r="F831" s="43"/>
      <c r="G831" s="43"/>
      <c r="H831" s="43"/>
      <c r="I831" s="43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4"/>
      <c r="BE831" s="21"/>
      <c r="BF831" s="21"/>
      <c r="BG831" s="21"/>
      <c r="BH831" s="21"/>
      <c r="BI831" s="24"/>
      <c r="BJ831" s="21"/>
      <c r="BK831" s="24"/>
      <c r="BL831" s="21"/>
      <c r="BM831" s="24"/>
      <c r="BN831" s="21"/>
      <c r="BO831" s="21"/>
      <c r="BP831" s="21"/>
      <c r="BQ831" s="21"/>
      <c r="BR831" s="24"/>
      <c r="BS831" s="21"/>
      <c r="BT831" s="21"/>
      <c r="BU831" s="24"/>
      <c r="BV831" s="21"/>
      <c r="BX831" s="44"/>
    </row>
    <row r="832" spans="2:76" ht="13" x14ac:dyDescent="0.15">
      <c r="B832" s="23"/>
      <c r="C832" s="23"/>
      <c r="D832" s="23"/>
      <c r="E832" s="21"/>
      <c r="F832" s="23"/>
      <c r="G832" s="23"/>
      <c r="H832" s="23"/>
      <c r="I832" s="23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4"/>
      <c r="BE832" s="21"/>
      <c r="BF832" s="21"/>
      <c r="BG832" s="21"/>
      <c r="BH832" s="21"/>
      <c r="BI832" s="24"/>
      <c r="BJ832" s="21"/>
      <c r="BK832" s="24"/>
      <c r="BL832" s="21"/>
      <c r="BM832" s="24"/>
      <c r="BN832" s="21"/>
      <c r="BO832" s="21"/>
      <c r="BP832" s="21"/>
      <c r="BQ832" s="21"/>
      <c r="BR832" s="24"/>
      <c r="BS832" s="21"/>
      <c r="BT832" s="21"/>
      <c r="BU832" s="24"/>
      <c r="BV832" s="21"/>
      <c r="BX832" s="44"/>
    </row>
    <row r="833" spans="2:76" ht="13" x14ac:dyDescent="0.15">
      <c r="B833" s="43"/>
      <c r="C833" s="43"/>
      <c r="D833" s="43"/>
      <c r="F833" s="43"/>
      <c r="G833" s="43"/>
      <c r="H833" s="43"/>
      <c r="I833" s="43"/>
      <c r="AF833" s="3"/>
      <c r="AG833" s="3"/>
      <c r="AH833" s="3"/>
      <c r="AJ833" s="3"/>
      <c r="AK833" s="3"/>
      <c r="AO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4"/>
      <c r="BE833" s="21"/>
      <c r="BF833" s="21"/>
      <c r="BG833" s="21"/>
      <c r="BH833" s="21"/>
      <c r="BI833" s="24"/>
      <c r="BJ833" s="21"/>
      <c r="BK833" s="24"/>
      <c r="BL833" s="21"/>
      <c r="BM833" s="24"/>
      <c r="BN833" s="21"/>
      <c r="BO833" s="21"/>
      <c r="BP833" s="21"/>
      <c r="BQ833" s="21"/>
      <c r="BR833" s="24"/>
      <c r="BS833" s="21"/>
      <c r="BT833" s="21"/>
      <c r="BU833" s="24"/>
      <c r="BV833" s="21"/>
      <c r="BX833" s="44"/>
    </row>
    <row r="834" spans="2:76" ht="13" x14ac:dyDescent="0.15">
      <c r="B834" s="23"/>
      <c r="C834" s="23"/>
      <c r="D834" s="23"/>
      <c r="E834" s="21"/>
      <c r="F834" s="23"/>
      <c r="G834" s="23"/>
      <c r="H834" s="23"/>
      <c r="I834" s="23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4"/>
      <c r="BE834" s="21"/>
      <c r="BF834" s="21"/>
      <c r="BG834" s="21"/>
      <c r="BH834" s="21"/>
      <c r="BI834" s="24"/>
      <c r="BJ834" s="21"/>
      <c r="BK834" s="24"/>
      <c r="BL834" s="21"/>
      <c r="BM834" s="24"/>
      <c r="BN834" s="21"/>
      <c r="BO834" s="21"/>
      <c r="BP834" s="21"/>
      <c r="BQ834" s="21"/>
      <c r="BR834" s="24"/>
      <c r="BS834" s="21"/>
      <c r="BT834" s="21"/>
      <c r="BU834" s="24"/>
      <c r="BV834" s="21"/>
      <c r="BX834" s="44"/>
    </row>
    <row r="835" spans="2:76" ht="13" x14ac:dyDescent="0.15">
      <c r="B835" s="23"/>
      <c r="C835" s="23"/>
      <c r="D835" s="23"/>
      <c r="E835" s="21"/>
      <c r="F835" s="23"/>
      <c r="G835" s="23"/>
      <c r="H835" s="23"/>
      <c r="I835" s="23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4"/>
      <c r="BE835" s="21"/>
      <c r="BF835" s="21"/>
      <c r="BG835" s="21"/>
      <c r="BH835" s="21"/>
      <c r="BI835" s="24"/>
      <c r="BJ835" s="21"/>
      <c r="BK835" s="24"/>
      <c r="BL835" s="21"/>
      <c r="BM835" s="24"/>
      <c r="BN835" s="21"/>
      <c r="BO835" s="21"/>
      <c r="BP835" s="21"/>
      <c r="BQ835" s="21"/>
      <c r="BR835" s="24"/>
      <c r="BS835" s="21"/>
      <c r="BT835" s="21"/>
      <c r="BU835" s="24"/>
      <c r="BV835" s="21"/>
      <c r="BX835" s="44"/>
    </row>
    <row r="836" spans="2:76" ht="13" x14ac:dyDescent="0.15">
      <c r="B836" s="43"/>
      <c r="C836" s="43"/>
      <c r="D836" s="43"/>
      <c r="F836" s="43"/>
      <c r="G836" s="43"/>
      <c r="H836" s="43"/>
      <c r="I836" s="43"/>
      <c r="BD836" s="44"/>
      <c r="BI836" s="44"/>
      <c r="BK836" s="44"/>
      <c r="BM836" s="44"/>
      <c r="BR836" s="44"/>
      <c r="BU836" s="44"/>
      <c r="BX836" s="44"/>
    </row>
    <row r="837" spans="2:76" ht="13" x14ac:dyDescent="0.15">
      <c r="B837" s="43"/>
      <c r="C837" s="43"/>
      <c r="D837" s="43"/>
      <c r="F837" s="43"/>
      <c r="G837" s="43"/>
      <c r="H837" s="43"/>
      <c r="I837" s="43"/>
      <c r="AF837" s="3"/>
      <c r="AG837" s="3"/>
      <c r="AH837" s="3"/>
      <c r="AJ837" s="3"/>
      <c r="AK837" s="3"/>
      <c r="BD837" s="4"/>
      <c r="BI837" s="4"/>
      <c r="BK837" s="4"/>
      <c r="BM837" s="4"/>
      <c r="BR837" s="4"/>
      <c r="BU837" s="4"/>
      <c r="BX837" s="44"/>
    </row>
    <row r="838" spans="2:76" ht="13" x14ac:dyDescent="0.15">
      <c r="B838" s="43"/>
      <c r="C838" s="43"/>
      <c r="D838" s="43"/>
      <c r="F838" s="43"/>
      <c r="G838" s="43"/>
      <c r="H838" s="43"/>
      <c r="I838" s="43"/>
      <c r="AF838" s="3"/>
      <c r="AG838" s="3"/>
      <c r="AH838" s="3"/>
      <c r="AJ838" s="3"/>
      <c r="AK838" s="3"/>
      <c r="BD838" s="4"/>
      <c r="BI838" s="4"/>
      <c r="BK838" s="4"/>
      <c r="BM838" s="4"/>
      <c r="BR838" s="4"/>
      <c r="BU838" s="4"/>
      <c r="BX838" s="44"/>
    </row>
    <row r="839" spans="2:76" ht="13" x14ac:dyDescent="0.15">
      <c r="B839" s="43"/>
      <c r="C839" s="43"/>
      <c r="D839" s="43"/>
      <c r="F839" s="43"/>
      <c r="G839" s="43"/>
      <c r="H839" s="43"/>
      <c r="I839" s="43"/>
      <c r="BD839" s="44"/>
      <c r="BI839" s="44"/>
      <c r="BK839" s="44"/>
      <c r="BM839" s="44"/>
      <c r="BR839" s="44"/>
      <c r="BU839" s="44"/>
      <c r="BX839" s="44"/>
    </row>
    <row r="840" spans="2:76" ht="13" x14ac:dyDescent="0.15">
      <c r="B840" s="43"/>
      <c r="C840" s="43"/>
      <c r="D840" s="43"/>
      <c r="F840" s="43"/>
      <c r="G840" s="43"/>
      <c r="H840" s="43"/>
      <c r="I840" s="43"/>
      <c r="BD840" s="44"/>
      <c r="BI840" s="44"/>
      <c r="BK840" s="44"/>
      <c r="BM840" s="44"/>
      <c r="BR840" s="44"/>
      <c r="BU840" s="44"/>
      <c r="BX840" s="44"/>
    </row>
    <row r="841" spans="2:76" ht="13" x14ac:dyDescent="0.15">
      <c r="B841" s="43"/>
      <c r="C841" s="43"/>
      <c r="D841" s="43"/>
      <c r="F841" s="43"/>
      <c r="G841" s="43"/>
      <c r="H841" s="43"/>
      <c r="I841" s="43"/>
      <c r="BD841" s="44"/>
      <c r="BI841" s="44"/>
      <c r="BK841" s="44"/>
      <c r="BM841" s="44"/>
      <c r="BR841" s="44"/>
      <c r="BU841" s="44"/>
      <c r="BX841" s="44"/>
    </row>
    <row r="842" spans="2:76" ht="13" x14ac:dyDescent="0.15">
      <c r="B842" s="43"/>
      <c r="C842" s="43"/>
      <c r="D842" s="43"/>
      <c r="F842" s="43"/>
      <c r="G842" s="43"/>
      <c r="H842" s="43"/>
      <c r="I842" s="43"/>
      <c r="AF842" s="3"/>
      <c r="AG842" s="3"/>
      <c r="AH842" s="3"/>
      <c r="AJ842" s="3"/>
      <c r="AK842" s="3"/>
      <c r="BD842" s="4"/>
      <c r="BI842" s="4"/>
      <c r="BK842" s="4"/>
      <c r="BM842" s="4"/>
      <c r="BR842" s="4"/>
      <c r="BU842" s="4"/>
      <c r="BX842" s="44"/>
    </row>
    <row r="843" spans="2:76" ht="13" x14ac:dyDescent="0.15">
      <c r="B843" s="23"/>
      <c r="C843" s="23"/>
      <c r="D843" s="23"/>
      <c r="E843" s="21"/>
      <c r="F843" s="23"/>
      <c r="G843" s="23"/>
      <c r="H843" s="23"/>
      <c r="I843" s="23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4"/>
      <c r="BE843" s="21"/>
      <c r="BF843" s="21"/>
      <c r="BG843" s="21"/>
      <c r="BH843" s="21"/>
      <c r="BI843" s="24"/>
      <c r="BJ843" s="21"/>
      <c r="BK843" s="24"/>
      <c r="BL843" s="21"/>
      <c r="BM843" s="24"/>
      <c r="BN843" s="21"/>
      <c r="BO843" s="21"/>
      <c r="BP843" s="21"/>
      <c r="BQ843" s="21"/>
      <c r="BR843" s="24"/>
      <c r="BS843" s="21"/>
      <c r="BT843" s="21"/>
      <c r="BU843" s="24"/>
      <c r="BV843" s="21"/>
      <c r="BX843" s="44"/>
    </row>
    <row r="844" spans="2:76" ht="13" x14ac:dyDescent="0.15">
      <c r="B844" s="43"/>
      <c r="C844" s="43"/>
      <c r="D844" s="43"/>
      <c r="F844" s="43"/>
      <c r="G844" s="43"/>
      <c r="H844" s="43"/>
      <c r="I844" s="43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4"/>
      <c r="BE844" s="21"/>
      <c r="BF844" s="21"/>
      <c r="BG844" s="21"/>
      <c r="BH844" s="21"/>
      <c r="BI844" s="24"/>
      <c r="BJ844" s="21"/>
      <c r="BK844" s="24"/>
      <c r="BL844" s="21"/>
      <c r="BM844" s="24"/>
      <c r="BN844" s="21"/>
      <c r="BO844" s="21"/>
      <c r="BP844" s="21"/>
      <c r="BQ844" s="21"/>
      <c r="BR844" s="24"/>
      <c r="BS844" s="21"/>
      <c r="BT844" s="21"/>
      <c r="BU844" s="24"/>
      <c r="BV844" s="21"/>
      <c r="BX844" s="44"/>
    </row>
    <row r="845" spans="2:76" ht="13" x14ac:dyDescent="0.15">
      <c r="B845" s="23"/>
      <c r="C845" s="23"/>
      <c r="D845" s="23"/>
      <c r="E845" s="21"/>
      <c r="F845" s="23"/>
      <c r="G845" s="23"/>
      <c r="H845" s="23"/>
      <c r="I845" s="23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4"/>
      <c r="BE845" s="21"/>
      <c r="BF845" s="21"/>
      <c r="BG845" s="21"/>
      <c r="BH845" s="21"/>
      <c r="BI845" s="24"/>
      <c r="BJ845" s="21"/>
      <c r="BK845" s="24"/>
      <c r="BL845" s="21"/>
      <c r="BM845" s="24"/>
      <c r="BN845" s="21"/>
      <c r="BO845" s="21"/>
      <c r="BP845" s="21"/>
      <c r="BQ845" s="21"/>
      <c r="BR845" s="24"/>
      <c r="BS845" s="21"/>
      <c r="BT845" s="21"/>
      <c r="BU845" s="24"/>
      <c r="BV845" s="21"/>
      <c r="BX845" s="44"/>
    </row>
    <row r="846" spans="2:76" ht="13" x14ac:dyDescent="0.15">
      <c r="B846" s="43"/>
      <c r="C846" s="43"/>
      <c r="D846" s="43"/>
      <c r="F846" s="43"/>
      <c r="G846" s="43"/>
      <c r="H846" s="43"/>
      <c r="I846" s="43"/>
      <c r="K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4"/>
      <c r="BE846" s="21"/>
      <c r="BF846" s="21"/>
      <c r="BG846" s="21"/>
      <c r="BH846" s="21"/>
      <c r="BI846" s="24"/>
      <c r="BJ846" s="21"/>
      <c r="BK846" s="24"/>
      <c r="BL846" s="21"/>
      <c r="BM846" s="24"/>
      <c r="BN846" s="21"/>
      <c r="BO846" s="21"/>
      <c r="BP846" s="21"/>
      <c r="BQ846" s="21"/>
      <c r="BR846" s="24"/>
      <c r="BS846" s="21"/>
      <c r="BT846" s="21"/>
      <c r="BU846" s="24"/>
      <c r="BV846" s="21"/>
      <c r="BX846" s="44"/>
    </row>
    <row r="847" spans="2:76" ht="13" x14ac:dyDescent="0.15">
      <c r="B847" s="23"/>
      <c r="C847" s="23"/>
      <c r="D847" s="23"/>
      <c r="E847" s="21"/>
      <c r="F847" s="23"/>
      <c r="G847" s="23"/>
      <c r="H847" s="23"/>
      <c r="I847" s="23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4"/>
      <c r="BE847" s="21"/>
      <c r="BF847" s="21"/>
      <c r="BG847" s="21"/>
      <c r="BH847" s="21"/>
      <c r="BI847" s="24"/>
      <c r="BJ847" s="21"/>
      <c r="BK847" s="24"/>
      <c r="BL847" s="21"/>
      <c r="BM847" s="24"/>
      <c r="BN847" s="21"/>
      <c r="BO847" s="21"/>
      <c r="BP847" s="21"/>
      <c r="BQ847" s="21"/>
      <c r="BR847" s="24"/>
      <c r="BS847" s="21"/>
      <c r="BT847" s="21"/>
      <c r="BU847" s="24"/>
      <c r="BV847" s="21"/>
      <c r="BX847" s="44"/>
    </row>
    <row r="848" spans="2:76" ht="13" x14ac:dyDescent="0.15">
      <c r="B848" s="23"/>
      <c r="C848" s="23"/>
      <c r="D848" s="23"/>
      <c r="E848" s="21"/>
      <c r="F848" s="23"/>
      <c r="G848" s="23"/>
      <c r="H848" s="23"/>
      <c r="I848" s="23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4"/>
      <c r="BE848" s="21"/>
      <c r="BF848" s="21"/>
      <c r="BG848" s="21"/>
      <c r="BH848" s="21"/>
      <c r="BI848" s="24"/>
      <c r="BJ848" s="21"/>
      <c r="BK848" s="24"/>
      <c r="BL848" s="21"/>
      <c r="BM848" s="24"/>
      <c r="BN848" s="21"/>
      <c r="BO848" s="21"/>
      <c r="BP848" s="21"/>
      <c r="BQ848" s="21"/>
      <c r="BR848" s="24"/>
      <c r="BS848" s="21"/>
      <c r="BT848" s="21"/>
      <c r="BU848" s="24"/>
      <c r="BV848" s="21"/>
      <c r="BX848" s="44"/>
    </row>
    <row r="849" spans="2:76" ht="13" x14ac:dyDescent="0.15">
      <c r="B849" s="23"/>
      <c r="C849" s="23"/>
      <c r="D849" s="23"/>
      <c r="E849" s="21"/>
      <c r="F849" s="23"/>
      <c r="G849" s="23"/>
      <c r="H849" s="23"/>
      <c r="I849" s="23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4"/>
      <c r="BE849" s="21"/>
      <c r="BF849" s="21"/>
      <c r="BG849" s="21"/>
      <c r="BH849" s="21"/>
      <c r="BI849" s="24"/>
      <c r="BJ849" s="21"/>
      <c r="BK849" s="24"/>
      <c r="BL849" s="21"/>
      <c r="BM849" s="24"/>
      <c r="BN849" s="21"/>
      <c r="BO849" s="21"/>
      <c r="BP849" s="21"/>
      <c r="BQ849" s="21"/>
      <c r="BR849" s="24"/>
      <c r="BS849" s="21"/>
      <c r="BT849" s="21"/>
      <c r="BU849" s="24"/>
      <c r="BV849" s="21"/>
      <c r="BX849" s="44"/>
    </row>
    <row r="850" spans="2:76" ht="13" x14ac:dyDescent="0.15">
      <c r="B850" s="43"/>
      <c r="C850" s="43"/>
      <c r="D850" s="43"/>
      <c r="E850" s="21"/>
      <c r="F850" s="43"/>
      <c r="G850" s="43"/>
      <c r="H850" s="23"/>
      <c r="I850" s="23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4"/>
      <c r="BE850" s="21"/>
      <c r="BF850" s="21"/>
      <c r="BG850" s="21"/>
      <c r="BH850" s="21"/>
      <c r="BI850" s="24"/>
      <c r="BJ850" s="21"/>
      <c r="BK850" s="24"/>
      <c r="BL850" s="21"/>
      <c r="BM850" s="24"/>
      <c r="BN850" s="21"/>
      <c r="BO850" s="21"/>
      <c r="BP850" s="21"/>
      <c r="BQ850" s="21"/>
      <c r="BR850" s="24"/>
      <c r="BS850" s="21"/>
      <c r="BT850" s="21"/>
      <c r="BU850" s="24"/>
      <c r="BV850" s="21"/>
      <c r="BX850" s="44"/>
    </row>
    <row r="851" spans="2:76" ht="13" x14ac:dyDescent="0.15">
      <c r="B851" s="23"/>
      <c r="C851" s="23"/>
      <c r="D851" s="23"/>
      <c r="E851" s="21"/>
      <c r="F851" s="23"/>
      <c r="G851" s="23"/>
      <c r="H851" s="23"/>
      <c r="I851" s="23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4"/>
      <c r="BE851" s="21"/>
      <c r="BF851" s="21"/>
      <c r="BG851" s="21"/>
      <c r="BH851" s="21"/>
      <c r="BI851" s="24"/>
      <c r="BJ851" s="21"/>
      <c r="BK851" s="24"/>
      <c r="BL851" s="21"/>
      <c r="BM851" s="24"/>
      <c r="BN851" s="21"/>
      <c r="BO851" s="21"/>
      <c r="BP851" s="21"/>
      <c r="BQ851" s="21"/>
      <c r="BR851" s="24"/>
      <c r="BS851" s="21"/>
      <c r="BT851" s="21"/>
      <c r="BU851" s="24"/>
      <c r="BV851" s="21"/>
      <c r="BX851" s="44"/>
    </row>
    <row r="852" spans="2:76" ht="13" x14ac:dyDescent="0.15">
      <c r="B852" s="23"/>
      <c r="C852" s="23"/>
      <c r="D852" s="23"/>
      <c r="E852" s="21"/>
      <c r="F852" s="23"/>
      <c r="G852" s="23"/>
      <c r="H852" s="23"/>
      <c r="I852" s="23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4"/>
      <c r="BE852" s="21"/>
      <c r="BF852" s="21"/>
      <c r="BG852" s="21"/>
      <c r="BH852" s="21"/>
      <c r="BI852" s="24"/>
      <c r="BJ852" s="21"/>
      <c r="BK852" s="24"/>
      <c r="BL852" s="21"/>
      <c r="BM852" s="24"/>
      <c r="BN852" s="21"/>
      <c r="BO852" s="21"/>
      <c r="BP852" s="21"/>
      <c r="BQ852" s="21"/>
      <c r="BR852" s="24"/>
      <c r="BS852" s="21"/>
      <c r="BT852" s="21"/>
      <c r="BU852" s="24"/>
      <c r="BV852" s="21"/>
      <c r="BX852" s="44"/>
    </row>
    <row r="853" spans="2:76" ht="13" x14ac:dyDescent="0.15">
      <c r="B853" s="23"/>
      <c r="C853" s="23"/>
      <c r="D853" s="23"/>
      <c r="E853" s="21"/>
      <c r="F853" s="23"/>
      <c r="G853" s="23"/>
      <c r="H853" s="23"/>
      <c r="I853" s="23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4"/>
      <c r="BE853" s="21"/>
      <c r="BF853" s="21"/>
      <c r="BG853" s="21"/>
      <c r="BH853" s="21"/>
      <c r="BI853" s="24"/>
      <c r="BJ853" s="21"/>
      <c r="BK853" s="24"/>
      <c r="BL853" s="21"/>
      <c r="BM853" s="24"/>
      <c r="BN853" s="21"/>
      <c r="BO853" s="21"/>
      <c r="BP853" s="21"/>
      <c r="BQ853" s="21"/>
      <c r="BR853" s="24"/>
      <c r="BS853" s="21"/>
      <c r="BT853" s="21"/>
      <c r="BU853" s="24"/>
      <c r="BV853" s="21"/>
      <c r="BX853" s="44"/>
    </row>
    <row r="854" spans="2:76" ht="13" x14ac:dyDescent="0.15">
      <c r="B854" s="23"/>
      <c r="C854" s="23"/>
      <c r="D854" s="23"/>
      <c r="E854" s="21"/>
      <c r="F854" s="23"/>
      <c r="G854" s="23"/>
      <c r="H854" s="23"/>
      <c r="I854" s="23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4"/>
      <c r="BE854" s="21"/>
      <c r="BF854" s="21"/>
      <c r="BG854" s="21"/>
      <c r="BH854" s="21"/>
      <c r="BI854" s="24"/>
      <c r="BJ854" s="21"/>
      <c r="BK854" s="24"/>
      <c r="BL854" s="21"/>
      <c r="BM854" s="24"/>
      <c r="BN854" s="21"/>
      <c r="BO854" s="21"/>
      <c r="BP854" s="21"/>
      <c r="BQ854" s="21"/>
      <c r="BR854" s="24"/>
      <c r="BS854" s="21"/>
      <c r="BT854" s="21"/>
      <c r="BU854" s="24"/>
      <c r="BV854" s="21"/>
      <c r="BX854" s="44"/>
    </row>
    <row r="855" spans="2:76" ht="13" x14ac:dyDescent="0.15">
      <c r="B855" s="43"/>
      <c r="C855" s="43"/>
      <c r="D855" s="43"/>
      <c r="F855" s="43"/>
      <c r="G855" s="43"/>
      <c r="H855" s="23"/>
      <c r="I855" s="23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4"/>
      <c r="BE855" s="21"/>
      <c r="BF855" s="21"/>
      <c r="BG855" s="21"/>
      <c r="BH855" s="21"/>
      <c r="BI855" s="24"/>
      <c r="BJ855" s="21"/>
      <c r="BK855" s="24"/>
      <c r="BL855" s="21"/>
      <c r="BM855" s="24"/>
      <c r="BN855" s="21"/>
      <c r="BO855" s="21"/>
      <c r="BP855" s="21"/>
      <c r="BQ855" s="21"/>
      <c r="BR855" s="24"/>
      <c r="BS855" s="21"/>
      <c r="BT855" s="21"/>
      <c r="BU855" s="24"/>
      <c r="BV855" s="21"/>
      <c r="BX855" s="44"/>
    </row>
    <row r="856" spans="2:76" ht="13" x14ac:dyDescent="0.15">
      <c r="B856" s="23"/>
      <c r="C856" s="23"/>
      <c r="D856" s="23"/>
      <c r="E856" s="21"/>
      <c r="F856" s="23"/>
      <c r="G856" s="23"/>
      <c r="H856" s="23"/>
      <c r="I856" s="23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4"/>
      <c r="BE856" s="21"/>
      <c r="BF856" s="21"/>
      <c r="BG856" s="21"/>
      <c r="BH856" s="21"/>
      <c r="BI856" s="24"/>
      <c r="BJ856" s="21"/>
      <c r="BK856" s="24"/>
      <c r="BL856" s="21"/>
      <c r="BM856" s="24"/>
      <c r="BN856" s="21"/>
      <c r="BO856" s="21"/>
      <c r="BP856" s="21"/>
      <c r="BQ856" s="21"/>
      <c r="BR856" s="24"/>
      <c r="BS856" s="21"/>
      <c r="BT856" s="21"/>
      <c r="BU856" s="24"/>
      <c r="BV856" s="21"/>
      <c r="BX856" s="44"/>
    </row>
    <row r="857" spans="2:76" ht="13" x14ac:dyDescent="0.15">
      <c r="B857" s="23"/>
      <c r="C857" s="23"/>
      <c r="D857" s="23"/>
      <c r="E857" s="21"/>
      <c r="F857" s="23"/>
      <c r="G857" s="23"/>
      <c r="H857" s="23"/>
      <c r="I857" s="23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4"/>
      <c r="BE857" s="21"/>
      <c r="BF857" s="21"/>
      <c r="BG857" s="21"/>
      <c r="BH857" s="21"/>
      <c r="BI857" s="24"/>
      <c r="BJ857" s="21"/>
      <c r="BK857" s="24"/>
      <c r="BL857" s="21"/>
      <c r="BM857" s="24"/>
      <c r="BN857" s="21"/>
      <c r="BO857" s="21"/>
      <c r="BP857" s="21"/>
      <c r="BQ857" s="21"/>
      <c r="BR857" s="24"/>
      <c r="BS857" s="21"/>
      <c r="BT857" s="21"/>
      <c r="BU857" s="24"/>
      <c r="BV857" s="21"/>
      <c r="BX857" s="44"/>
    </row>
    <row r="858" spans="2:76" ht="13" x14ac:dyDescent="0.15">
      <c r="B858" s="23"/>
      <c r="C858" s="23"/>
      <c r="D858" s="23"/>
      <c r="E858" s="21"/>
      <c r="F858" s="23"/>
      <c r="G858" s="23"/>
      <c r="H858" s="23"/>
      <c r="I858" s="23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4"/>
      <c r="BE858" s="21"/>
      <c r="BF858" s="21"/>
      <c r="BG858" s="21"/>
      <c r="BH858" s="21"/>
      <c r="BI858" s="24"/>
      <c r="BJ858" s="21"/>
      <c r="BK858" s="24"/>
      <c r="BL858" s="21"/>
      <c r="BM858" s="24"/>
      <c r="BN858" s="21"/>
      <c r="BO858" s="21"/>
      <c r="BP858" s="21"/>
      <c r="BQ858" s="21"/>
      <c r="BR858" s="24"/>
      <c r="BS858" s="21"/>
      <c r="BT858" s="21"/>
      <c r="BU858" s="24"/>
      <c r="BV858" s="21"/>
      <c r="BX858" s="44"/>
    </row>
    <row r="859" spans="2:76" ht="13" x14ac:dyDescent="0.15">
      <c r="B859" s="23"/>
      <c r="C859" s="23"/>
      <c r="D859" s="23"/>
      <c r="E859" s="21"/>
      <c r="F859" s="23"/>
      <c r="G859" s="23"/>
      <c r="H859" s="23"/>
      <c r="I859" s="23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4"/>
      <c r="BE859" s="21"/>
      <c r="BF859" s="21"/>
      <c r="BG859" s="21"/>
      <c r="BH859" s="21"/>
      <c r="BI859" s="24"/>
      <c r="BJ859" s="21"/>
      <c r="BK859" s="24"/>
      <c r="BL859" s="21"/>
      <c r="BM859" s="24"/>
      <c r="BN859" s="21"/>
      <c r="BO859" s="21"/>
      <c r="BP859" s="21"/>
      <c r="BQ859" s="21"/>
      <c r="BR859" s="24"/>
      <c r="BS859" s="21"/>
      <c r="BT859" s="21"/>
      <c r="BU859" s="24"/>
      <c r="BV859" s="21"/>
      <c r="BX859" s="44"/>
    </row>
    <row r="860" spans="2:76" ht="13" x14ac:dyDescent="0.15">
      <c r="B860" s="23"/>
      <c r="C860" s="23"/>
      <c r="D860" s="23"/>
      <c r="E860" s="21"/>
      <c r="F860" s="23"/>
      <c r="G860" s="23"/>
      <c r="H860" s="23"/>
      <c r="I860" s="23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4"/>
      <c r="BE860" s="21"/>
      <c r="BF860" s="21"/>
      <c r="BG860" s="21"/>
      <c r="BH860" s="21"/>
      <c r="BI860" s="24"/>
      <c r="BJ860" s="21"/>
      <c r="BK860" s="24"/>
      <c r="BL860" s="21"/>
      <c r="BM860" s="24"/>
      <c r="BN860" s="21"/>
      <c r="BO860" s="21"/>
      <c r="BP860" s="21"/>
      <c r="BQ860" s="21"/>
      <c r="BR860" s="24"/>
      <c r="BS860" s="21"/>
      <c r="BT860" s="21"/>
      <c r="BU860" s="24"/>
      <c r="BV860" s="21"/>
      <c r="BX860" s="44"/>
    </row>
    <row r="861" spans="2:76" ht="13" x14ac:dyDescent="0.15">
      <c r="B861" s="43"/>
      <c r="C861" s="43"/>
      <c r="D861" s="43"/>
      <c r="E861" s="21"/>
      <c r="F861" s="43"/>
      <c r="G861" s="43"/>
      <c r="H861" s="23"/>
      <c r="I861" s="23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4"/>
      <c r="BE861" s="21"/>
      <c r="BF861" s="21"/>
      <c r="BG861" s="21"/>
      <c r="BH861" s="21"/>
      <c r="BI861" s="24"/>
      <c r="BJ861" s="21"/>
      <c r="BK861" s="24"/>
      <c r="BL861" s="21"/>
      <c r="BM861" s="24"/>
      <c r="BN861" s="21"/>
      <c r="BO861" s="21"/>
      <c r="BP861" s="21"/>
      <c r="BQ861" s="21"/>
      <c r="BR861" s="24"/>
      <c r="BS861" s="21"/>
      <c r="BT861" s="21"/>
      <c r="BU861" s="24"/>
      <c r="BV861" s="21"/>
      <c r="BX861" s="44"/>
    </row>
    <row r="862" spans="2:76" ht="13" x14ac:dyDescent="0.15">
      <c r="B862" s="23"/>
      <c r="C862" s="23"/>
      <c r="D862" s="23"/>
      <c r="E862" s="21"/>
      <c r="F862" s="23"/>
      <c r="G862" s="23"/>
      <c r="H862" s="23"/>
      <c r="I862" s="23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4"/>
      <c r="BE862" s="21"/>
      <c r="BF862" s="21"/>
      <c r="BG862" s="21"/>
      <c r="BH862" s="21"/>
      <c r="BI862" s="24"/>
      <c r="BJ862" s="21"/>
      <c r="BK862" s="24"/>
      <c r="BL862" s="21"/>
      <c r="BM862" s="24"/>
      <c r="BN862" s="21"/>
      <c r="BO862" s="21"/>
      <c r="BP862" s="21"/>
      <c r="BQ862" s="21"/>
      <c r="BR862" s="24"/>
      <c r="BS862" s="21"/>
      <c r="BT862" s="21"/>
      <c r="BU862" s="24"/>
      <c r="BV862" s="21"/>
      <c r="BX862" s="44"/>
    </row>
    <row r="863" spans="2:76" ht="13" x14ac:dyDescent="0.15">
      <c r="B863" s="23"/>
      <c r="C863" s="23"/>
      <c r="D863" s="23"/>
      <c r="E863" s="21"/>
      <c r="F863" s="23"/>
      <c r="G863" s="23"/>
      <c r="H863" s="23"/>
      <c r="I863" s="23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4"/>
      <c r="BE863" s="21"/>
      <c r="BF863" s="21"/>
      <c r="BG863" s="21"/>
      <c r="BH863" s="21"/>
      <c r="BI863" s="24"/>
      <c r="BJ863" s="21"/>
      <c r="BK863" s="24"/>
      <c r="BL863" s="21"/>
      <c r="BM863" s="24"/>
      <c r="BN863" s="21"/>
      <c r="BO863" s="21"/>
      <c r="BP863" s="21"/>
      <c r="BQ863" s="21"/>
      <c r="BR863" s="24"/>
      <c r="BS863" s="21"/>
      <c r="BT863" s="21"/>
      <c r="BU863" s="24"/>
      <c r="BV863" s="21"/>
      <c r="BX863" s="44"/>
    </row>
    <row r="864" spans="2:76" ht="13" x14ac:dyDescent="0.15">
      <c r="B864" s="23"/>
      <c r="C864" s="23"/>
      <c r="D864" s="23"/>
      <c r="E864" s="21"/>
      <c r="F864" s="23"/>
      <c r="G864" s="23"/>
      <c r="H864" s="23"/>
      <c r="I864" s="23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4"/>
      <c r="BE864" s="21"/>
      <c r="BF864" s="21"/>
      <c r="BG864" s="21"/>
      <c r="BH864" s="21"/>
      <c r="BI864" s="24"/>
      <c r="BJ864" s="21"/>
      <c r="BK864" s="24"/>
      <c r="BL864" s="21"/>
      <c r="BM864" s="24"/>
      <c r="BN864" s="21"/>
      <c r="BO864" s="21"/>
      <c r="BP864" s="21"/>
      <c r="BQ864" s="21"/>
      <c r="BR864" s="24"/>
      <c r="BS864" s="21"/>
      <c r="BT864" s="21"/>
      <c r="BU864" s="24"/>
      <c r="BV864" s="21"/>
      <c r="BX864" s="44"/>
    </row>
    <row r="865" spans="2:76" ht="13" x14ac:dyDescent="0.15">
      <c r="B865" s="23"/>
      <c r="C865" s="23"/>
      <c r="D865" s="23"/>
      <c r="E865" s="21"/>
      <c r="F865" s="23"/>
      <c r="G865" s="23"/>
      <c r="H865" s="23"/>
      <c r="I865" s="23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4"/>
      <c r="BE865" s="21"/>
      <c r="BF865" s="21"/>
      <c r="BG865" s="21"/>
      <c r="BH865" s="21"/>
      <c r="BI865" s="24"/>
      <c r="BJ865" s="21"/>
      <c r="BK865" s="24"/>
      <c r="BL865" s="21"/>
      <c r="BM865" s="24"/>
      <c r="BN865" s="21"/>
      <c r="BO865" s="21"/>
      <c r="BP865" s="21"/>
      <c r="BQ865" s="21"/>
      <c r="BR865" s="24"/>
      <c r="BS865" s="21"/>
      <c r="BT865" s="21"/>
      <c r="BU865" s="24"/>
      <c r="BV865" s="21"/>
      <c r="BX865" s="44"/>
    </row>
    <row r="866" spans="2:76" ht="13" x14ac:dyDescent="0.15">
      <c r="B866" s="23"/>
      <c r="C866" s="23"/>
      <c r="D866" s="23"/>
      <c r="E866" s="21"/>
      <c r="F866" s="23"/>
      <c r="G866" s="23"/>
      <c r="H866" s="23"/>
      <c r="I866" s="23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4"/>
      <c r="BE866" s="21"/>
      <c r="BF866" s="21"/>
      <c r="BG866" s="21"/>
      <c r="BH866" s="21"/>
      <c r="BI866" s="24"/>
      <c r="BJ866" s="21"/>
      <c r="BK866" s="24"/>
      <c r="BL866" s="21"/>
      <c r="BM866" s="24"/>
      <c r="BN866" s="21"/>
      <c r="BO866" s="21"/>
      <c r="BP866" s="21"/>
      <c r="BQ866" s="21"/>
      <c r="BR866" s="24"/>
      <c r="BS866" s="21"/>
      <c r="BT866" s="21"/>
      <c r="BU866" s="24"/>
      <c r="BV866" s="21"/>
      <c r="BX866" s="44"/>
    </row>
    <row r="867" spans="2:76" ht="13" x14ac:dyDescent="0.15">
      <c r="B867" s="43"/>
      <c r="C867" s="43"/>
      <c r="D867" s="43"/>
      <c r="F867" s="43"/>
      <c r="G867" s="43"/>
      <c r="H867" s="43"/>
      <c r="I867" s="43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4"/>
      <c r="BE867" s="21"/>
      <c r="BF867" s="21"/>
      <c r="BG867" s="21"/>
      <c r="BH867" s="21"/>
      <c r="BI867" s="24"/>
      <c r="BJ867" s="21"/>
      <c r="BK867" s="24"/>
      <c r="BL867" s="21"/>
      <c r="BM867" s="24"/>
      <c r="BN867" s="21"/>
      <c r="BO867" s="21"/>
      <c r="BP867" s="21"/>
      <c r="BQ867" s="21"/>
      <c r="BR867" s="24"/>
      <c r="BS867" s="21"/>
      <c r="BT867" s="21"/>
      <c r="BU867" s="24"/>
      <c r="BV867" s="21"/>
      <c r="BX867" s="44"/>
    </row>
    <row r="868" spans="2:76" ht="13" x14ac:dyDescent="0.15">
      <c r="B868" s="23"/>
      <c r="C868" s="23"/>
      <c r="D868" s="23"/>
      <c r="E868" s="21"/>
      <c r="F868" s="23"/>
      <c r="G868" s="23"/>
      <c r="H868" s="23"/>
      <c r="I868" s="23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4"/>
      <c r="BE868" s="21"/>
      <c r="BF868" s="21"/>
      <c r="BG868" s="21"/>
      <c r="BH868" s="21"/>
      <c r="BI868" s="24"/>
      <c r="BJ868" s="21"/>
      <c r="BK868" s="24"/>
      <c r="BL868" s="21"/>
      <c r="BM868" s="24"/>
      <c r="BN868" s="21"/>
      <c r="BO868" s="21"/>
      <c r="BP868" s="21"/>
      <c r="BQ868" s="21"/>
      <c r="BR868" s="24"/>
      <c r="BS868" s="21"/>
      <c r="BT868" s="21"/>
      <c r="BU868" s="24"/>
      <c r="BV868" s="21"/>
      <c r="BX868" s="44"/>
    </row>
    <row r="869" spans="2:76" ht="13" x14ac:dyDescent="0.15">
      <c r="B869" s="43"/>
      <c r="C869" s="43"/>
      <c r="D869" s="43"/>
      <c r="F869" s="43"/>
      <c r="G869" s="43"/>
      <c r="H869" s="43"/>
      <c r="I869" s="43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4"/>
      <c r="BE869" s="21"/>
      <c r="BF869" s="21"/>
      <c r="BG869" s="21"/>
      <c r="BH869" s="21"/>
      <c r="BI869" s="24"/>
      <c r="BJ869" s="21"/>
      <c r="BK869" s="24"/>
      <c r="BL869" s="21"/>
      <c r="BM869" s="24"/>
      <c r="BN869" s="21"/>
      <c r="BO869" s="21"/>
      <c r="BP869" s="21"/>
      <c r="BQ869" s="21"/>
      <c r="BR869" s="24"/>
      <c r="BS869" s="21"/>
      <c r="BT869" s="21"/>
      <c r="BU869" s="24"/>
      <c r="BV869" s="21"/>
      <c r="BX869" s="44"/>
    </row>
    <row r="870" spans="2:76" ht="13" x14ac:dyDescent="0.15">
      <c r="B870" s="43"/>
      <c r="C870" s="43"/>
      <c r="D870" s="43"/>
      <c r="E870" s="21"/>
      <c r="F870" s="43"/>
      <c r="G870" s="43"/>
      <c r="H870" s="23"/>
      <c r="I870" s="23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4"/>
      <c r="BE870" s="21"/>
      <c r="BF870" s="21"/>
      <c r="BG870" s="21"/>
      <c r="BH870" s="21"/>
      <c r="BI870" s="24"/>
      <c r="BJ870" s="21"/>
      <c r="BK870" s="24"/>
      <c r="BL870" s="21"/>
      <c r="BM870" s="24"/>
      <c r="BN870" s="21"/>
      <c r="BO870" s="21"/>
      <c r="BP870" s="21"/>
      <c r="BQ870" s="21"/>
      <c r="BR870" s="24"/>
      <c r="BS870" s="21"/>
      <c r="BT870" s="21"/>
      <c r="BU870" s="24"/>
      <c r="BV870" s="21"/>
      <c r="BX870" s="44"/>
    </row>
    <row r="871" spans="2:76" ht="13" x14ac:dyDescent="0.15">
      <c r="B871" s="23"/>
      <c r="C871" s="23"/>
      <c r="D871" s="23"/>
      <c r="E871" s="21"/>
      <c r="F871" s="23"/>
      <c r="G871" s="23"/>
      <c r="H871" s="23"/>
      <c r="I871" s="23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4"/>
      <c r="BE871" s="21"/>
      <c r="BF871" s="21"/>
      <c r="BG871" s="21"/>
      <c r="BH871" s="21"/>
      <c r="BI871" s="24"/>
      <c r="BJ871" s="21"/>
      <c r="BK871" s="24"/>
      <c r="BL871" s="21"/>
      <c r="BM871" s="24"/>
      <c r="BN871" s="21"/>
      <c r="BO871" s="21"/>
      <c r="BP871" s="21"/>
      <c r="BQ871" s="21"/>
      <c r="BR871" s="24"/>
      <c r="BS871" s="21"/>
      <c r="BT871" s="21"/>
      <c r="BU871" s="24"/>
      <c r="BV871" s="21"/>
      <c r="BX871" s="44"/>
    </row>
    <row r="872" spans="2:76" ht="13" x14ac:dyDescent="0.15">
      <c r="B872" s="23"/>
      <c r="C872" s="23"/>
      <c r="D872" s="23"/>
      <c r="E872" s="21"/>
      <c r="F872" s="23"/>
      <c r="G872" s="23"/>
      <c r="H872" s="23"/>
      <c r="I872" s="23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4"/>
      <c r="BE872" s="21"/>
      <c r="BF872" s="21"/>
      <c r="BG872" s="21"/>
      <c r="BH872" s="21"/>
      <c r="BI872" s="24"/>
      <c r="BJ872" s="21"/>
      <c r="BK872" s="24"/>
      <c r="BL872" s="21"/>
      <c r="BM872" s="24"/>
      <c r="BN872" s="21"/>
      <c r="BO872" s="21"/>
      <c r="BP872" s="21"/>
      <c r="BQ872" s="21"/>
      <c r="BR872" s="24"/>
      <c r="BS872" s="21"/>
      <c r="BT872" s="21"/>
      <c r="BU872" s="24"/>
      <c r="BV872" s="21"/>
      <c r="BX872" s="44"/>
    </row>
    <row r="873" spans="2:76" ht="13" x14ac:dyDescent="0.15">
      <c r="B873" s="23"/>
      <c r="C873" s="23"/>
      <c r="D873" s="23"/>
      <c r="E873" s="21"/>
      <c r="F873" s="23"/>
      <c r="G873" s="23"/>
      <c r="H873" s="23"/>
      <c r="I873" s="23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4"/>
      <c r="BE873" s="21"/>
      <c r="BF873" s="21"/>
      <c r="BG873" s="21"/>
      <c r="BH873" s="21"/>
      <c r="BI873" s="24"/>
      <c r="BJ873" s="21"/>
      <c r="BK873" s="24"/>
      <c r="BL873" s="21"/>
      <c r="BM873" s="24"/>
      <c r="BN873" s="21"/>
      <c r="BO873" s="21"/>
      <c r="BP873" s="21"/>
      <c r="BQ873" s="21"/>
      <c r="BR873" s="24"/>
      <c r="BS873" s="21"/>
      <c r="BT873" s="21"/>
      <c r="BU873" s="24"/>
      <c r="BV873" s="21"/>
      <c r="BX873" s="44"/>
    </row>
    <row r="874" spans="2:76" ht="13" x14ac:dyDescent="0.15">
      <c r="B874" s="43"/>
      <c r="C874" s="43"/>
      <c r="D874" s="43"/>
      <c r="E874" s="21"/>
      <c r="F874" s="43"/>
      <c r="G874" s="43"/>
      <c r="H874" s="23"/>
      <c r="I874" s="23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4"/>
      <c r="BE874" s="21"/>
      <c r="BF874" s="21"/>
      <c r="BG874" s="21"/>
      <c r="BH874" s="21"/>
      <c r="BI874" s="24"/>
      <c r="BJ874" s="21"/>
      <c r="BK874" s="24"/>
      <c r="BL874" s="21"/>
      <c r="BM874" s="24"/>
      <c r="BN874" s="21"/>
      <c r="BO874" s="21"/>
      <c r="BP874" s="21"/>
      <c r="BQ874" s="21"/>
      <c r="BR874" s="24"/>
      <c r="BS874" s="21"/>
      <c r="BT874" s="21"/>
      <c r="BU874" s="24"/>
      <c r="BV874" s="21"/>
      <c r="BX874" s="44"/>
    </row>
    <row r="875" spans="2:76" ht="13" x14ac:dyDescent="0.15">
      <c r="B875" s="23"/>
      <c r="C875" s="23"/>
      <c r="D875" s="23"/>
      <c r="E875" s="21"/>
      <c r="F875" s="23"/>
      <c r="G875" s="23"/>
      <c r="H875" s="23"/>
      <c r="I875" s="23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4"/>
      <c r="BE875" s="21"/>
      <c r="BF875" s="21"/>
      <c r="BG875" s="21"/>
      <c r="BH875" s="21"/>
      <c r="BI875" s="24"/>
      <c r="BJ875" s="21"/>
      <c r="BK875" s="24"/>
      <c r="BL875" s="21"/>
      <c r="BM875" s="24"/>
      <c r="BN875" s="21"/>
      <c r="BO875" s="21"/>
      <c r="BP875" s="21"/>
      <c r="BQ875" s="21"/>
      <c r="BR875" s="24"/>
      <c r="BS875" s="21"/>
      <c r="BT875" s="21"/>
      <c r="BU875" s="24"/>
      <c r="BV875" s="21"/>
      <c r="BX875" s="44"/>
    </row>
    <row r="876" spans="2:76" ht="13" x14ac:dyDescent="0.15">
      <c r="B876" s="23"/>
      <c r="C876" s="23"/>
      <c r="D876" s="23"/>
      <c r="E876" s="21"/>
      <c r="F876" s="23"/>
      <c r="G876" s="23"/>
      <c r="H876" s="23"/>
      <c r="I876" s="23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4"/>
      <c r="BE876" s="21"/>
      <c r="BF876" s="21"/>
      <c r="BG876" s="21"/>
      <c r="BH876" s="21"/>
      <c r="BI876" s="24"/>
      <c r="BJ876" s="21"/>
      <c r="BK876" s="24"/>
      <c r="BL876" s="21"/>
      <c r="BM876" s="24"/>
      <c r="BN876" s="21"/>
      <c r="BO876" s="21"/>
      <c r="BP876" s="21"/>
      <c r="BQ876" s="21"/>
      <c r="BR876" s="24"/>
      <c r="BS876" s="21"/>
      <c r="BT876" s="21"/>
      <c r="BU876" s="24"/>
      <c r="BV876" s="21"/>
      <c r="BX876" s="44"/>
    </row>
    <row r="877" spans="2:76" ht="13" x14ac:dyDescent="0.15">
      <c r="B877" s="43"/>
      <c r="C877" s="43"/>
      <c r="D877" s="43"/>
      <c r="F877" s="43"/>
      <c r="G877" s="43"/>
      <c r="H877" s="43"/>
      <c r="I877" s="43"/>
      <c r="AF877" s="3"/>
      <c r="AG877" s="3"/>
      <c r="AH877" s="3"/>
      <c r="AJ877" s="3"/>
      <c r="AK877" s="3"/>
      <c r="AO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4"/>
      <c r="BE877" s="21"/>
      <c r="BF877" s="21"/>
      <c r="BG877" s="21"/>
      <c r="BH877" s="21"/>
      <c r="BI877" s="24"/>
      <c r="BJ877" s="21"/>
      <c r="BK877" s="24"/>
      <c r="BL877" s="21"/>
      <c r="BM877" s="24"/>
      <c r="BN877" s="21"/>
      <c r="BO877" s="21"/>
      <c r="BP877" s="21"/>
      <c r="BQ877" s="21"/>
      <c r="BR877" s="24"/>
      <c r="BS877" s="21"/>
      <c r="BT877" s="21"/>
      <c r="BU877" s="24"/>
      <c r="BV877" s="21"/>
      <c r="BX877" s="44"/>
    </row>
    <row r="878" spans="2:76" ht="13" x14ac:dyDescent="0.15">
      <c r="B878" s="23"/>
      <c r="C878" s="23"/>
      <c r="D878" s="23"/>
      <c r="E878" s="21"/>
      <c r="F878" s="23"/>
      <c r="G878" s="23"/>
      <c r="H878" s="23"/>
      <c r="I878" s="23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4"/>
      <c r="BE878" s="21"/>
      <c r="BF878" s="21"/>
      <c r="BG878" s="21"/>
      <c r="BH878" s="21"/>
      <c r="BI878" s="24"/>
      <c r="BJ878" s="21"/>
      <c r="BK878" s="24"/>
      <c r="BL878" s="21"/>
      <c r="BM878" s="24"/>
      <c r="BN878" s="21"/>
      <c r="BO878" s="21"/>
      <c r="BP878" s="21"/>
      <c r="BQ878" s="21"/>
      <c r="BR878" s="24"/>
      <c r="BS878" s="21"/>
      <c r="BT878" s="21"/>
      <c r="BU878" s="24"/>
      <c r="BV878" s="21"/>
      <c r="BX878" s="44"/>
    </row>
    <row r="879" spans="2:76" ht="13" x14ac:dyDescent="0.15">
      <c r="B879" s="23"/>
      <c r="C879" s="23"/>
      <c r="D879" s="23"/>
      <c r="E879" s="21"/>
      <c r="F879" s="23"/>
      <c r="G879" s="23"/>
      <c r="H879" s="23"/>
      <c r="I879" s="23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4"/>
      <c r="BE879" s="21"/>
      <c r="BF879" s="21"/>
      <c r="BG879" s="21"/>
      <c r="BH879" s="21"/>
      <c r="BI879" s="24"/>
      <c r="BJ879" s="21"/>
      <c r="BK879" s="24"/>
      <c r="BL879" s="21"/>
      <c r="BM879" s="24"/>
      <c r="BN879" s="21"/>
      <c r="BO879" s="21"/>
      <c r="BP879" s="21"/>
      <c r="BQ879" s="21"/>
      <c r="BR879" s="24"/>
      <c r="BS879" s="21"/>
      <c r="BT879" s="21"/>
      <c r="BU879" s="24"/>
      <c r="BV879" s="21"/>
      <c r="BX879" s="44"/>
    </row>
    <row r="880" spans="2:76" ht="13" x14ac:dyDescent="0.15">
      <c r="B880" s="23"/>
      <c r="C880" s="23"/>
      <c r="D880" s="23"/>
      <c r="E880" s="21"/>
      <c r="F880" s="23"/>
      <c r="G880" s="23"/>
      <c r="H880" s="23"/>
      <c r="I880" s="23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4"/>
      <c r="BE880" s="21"/>
      <c r="BF880" s="21"/>
      <c r="BG880" s="21"/>
      <c r="BH880" s="21"/>
      <c r="BI880" s="24"/>
      <c r="BJ880" s="21"/>
      <c r="BK880" s="24"/>
      <c r="BL880" s="21"/>
      <c r="BM880" s="24"/>
      <c r="BN880" s="21"/>
      <c r="BO880" s="21"/>
      <c r="BP880" s="21"/>
      <c r="BQ880" s="21"/>
      <c r="BR880" s="24"/>
      <c r="BS880" s="21"/>
      <c r="BT880" s="21"/>
      <c r="BU880" s="24"/>
      <c r="BV880" s="21"/>
      <c r="BX880" s="44"/>
    </row>
    <row r="881" spans="2:76" ht="13" x14ac:dyDescent="0.15">
      <c r="B881" s="23"/>
      <c r="C881" s="23"/>
      <c r="D881" s="23"/>
      <c r="E881" s="21"/>
      <c r="F881" s="23"/>
      <c r="G881" s="23"/>
      <c r="H881" s="23"/>
      <c r="I881" s="23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4"/>
      <c r="BE881" s="21"/>
      <c r="BF881" s="21"/>
      <c r="BG881" s="21"/>
      <c r="BH881" s="21"/>
      <c r="BI881" s="24"/>
      <c r="BJ881" s="21"/>
      <c r="BK881" s="24"/>
      <c r="BL881" s="21"/>
      <c r="BM881" s="24"/>
      <c r="BN881" s="21"/>
      <c r="BO881" s="21"/>
      <c r="BP881" s="21"/>
      <c r="BQ881" s="21"/>
      <c r="BR881" s="24"/>
      <c r="BS881" s="21"/>
      <c r="BT881" s="21"/>
      <c r="BU881" s="24"/>
      <c r="BV881" s="21"/>
      <c r="BX881" s="44"/>
    </row>
    <row r="882" spans="2:76" ht="13" x14ac:dyDescent="0.15">
      <c r="B882" s="43"/>
      <c r="C882" s="43"/>
      <c r="D882" s="43"/>
      <c r="E882" s="21"/>
      <c r="F882" s="43"/>
      <c r="G882" s="43"/>
      <c r="H882" s="23"/>
      <c r="I882" s="23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4"/>
      <c r="BE882" s="21"/>
      <c r="BF882" s="21"/>
      <c r="BG882" s="21"/>
      <c r="BH882" s="21"/>
      <c r="BI882" s="24"/>
      <c r="BJ882" s="21"/>
      <c r="BK882" s="24"/>
      <c r="BL882" s="21"/>
      <c r="BM882" s="24"/>
      <c r="BN882" s="21"/>
      <c r="BO882" s="21"/>
      <c r="BP882" s="21"/>
      <c r="BQ882" s="21"/>
      <c r="BR882" s="24"/>
      <c r="BS882" s="21"/>
      <c r="BT882" s="21"/>
      <c r="BU882" s="24"/>
      <c r="BV882" s="21"/>
      <c r="BX882" s="44"/>
    </row>
    <row r="883" spans="2:76" ht="13" x14ac:dyDescent="0.15">
      <c r="B883" s="43"/>
      <c r="C883" s="43"/>
      <c r="D883" s="43"/>
      <c r="F883" s="43"/>
      <c r="G883" s="43"/>
      <c r="H883" s="43"/>
      <c r="I883" s="43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4"/>
      <c r="BE883" s="21"/>
      <c r="BF883" s="21"/>
      <c r="BG883" s="21"/>
      <c r="BH883" s="21"/>
      <c r="BI883" s="24"/>
      <c r="BJ883" s="21"/>
      <c r="BK883" s="24"/>
      <c r="BL883" s="21"/>
      <c r="BM883" s="24"/>
      <c r="BN883" s="21"/>
      <c r="BO883" s="21"/>
      <c r="BP883" s="21"/>
      <c r="BQ883" s="21"/>
      <c r="BR883" s="24"/>
      <c r="BS883" s="21"/>
      <c r="BT883" s="21"/>
      <c r="BU883" s="24"/>
      <c r="BV883" s="21"/>
      <c r="BX883" s="44"/>
    </row>
    <row r="884" spans="2:76" ht="13" x14ac:dyDescent="0.15">
      <c r="B884" s="23"/>
      <c r="C884" s="23"/>
      <c r="D884" s="23"/>
      <c r="E884" s="21"/>
      <c r="F884" s="23"/>
      <c r="G884" s="23"/>
      <c r="H884" s="23"/>
      <c r="I884" s="23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4"/>
      <c r="BE884" s="21"/>
      <c r="BF884" s="21"/>
      <c r="BG884" s="21"/>
      <c r="BH884" s="21"/>
      <c r="BI884" s="24"/>
      <c r="BJ884" s="21"/>
      <c r="BK884" s="24"/>
      <c r="BL884" s="21"/>
      <c r="BM884" s="24"/>
      <c r="BN884" s="21"/>
      <c r="BO884" s="21"/>
      <c r="BP884" s="21"/>
      <c r="BQ884" s="21"/>
      <c r="BR884" s="24"/>
      <c r="BS884" s="21"/>
      <c r="BT884" s="21"/>
      <c r="BU884" s="24"/>
      <c r="BV884" s="21"/>
      <c r="BX884" s="44"/>
    </row>
    <row r="885" spans="2:76" ht="13" x14ac:dyDescent="0.15">
      <c r="B885" s="23"/>
      <c r="C885" s="23"/>
      <c r="D885" s="23"/>
      <c r="E885" s="21"/>
      <c r="F885" s="23"/>
      <c r="G885" s="23"/>
      <c r="H885" s="23"/>
      <c r="I885" s="23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4"/>
      <c r="BE885" s="21"/>
      <c r="BF885" s="21"/>
      <c r="BG885" s="21"/>
      <c r="BH885" s="21"/>
      <c r="BI885" s="24"/>
      <c r="BJ885" s="21"/>
      <c r="BK885" s="24"/>
      <c r="BL885" s="21"/>
      <c r="BM885" s="24"/>
      <c r="BN885" s="21"/>
      <c r="BO885" s="21"/>
      <c r="BP885" s="21"/>
      <c r="BQ885" s="21"/>
      <c r="BR885" s="24"/>
      <c r="BS885" s="21"/>
      <c r="BT885" s="21"/>
      <c r="BU885" s="24"/>
      <c r="BV885" s="21"/>
      <c r="BX885" s="44"/>
    </row>
    <row r="886" spans="2:76" ht="13" x14ac:dyDescent="0.15">
      <c r="B886" s="23"/>
      <c r="C886" s="23"/>
      <c r="D886" s="23"/>
      <c r="E886" s="21"/>
      <c r="F886" s="23"/>
      <c r="G886" s="23"/>
      <c r="H886" s="23"/>
      <c r="I886" s="23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4"/>
      <c r="BE886" s="21"/>
      <c r="BF886" s="21"/>
      <c r="BG886" s="21"/>
      <c r="BH886" s="21"/>
      <c r="BI886" s="24"/>
      <c r="BJ886" s="21"/>
      <c r="BK886" s="24"/>
      <c r="BL886" s="21"/>
      <c r="BM886" s="24"/>
      <c r="BN886" s="21"/>
      <c r="BO886" s="21"/>
      <c r="BP886" s="21"/>
      <c r="BQ886" s="21"/>
      <c r="BR886" s="24"/>
      <c r="BS886" s="21"/>
      <c r="BT886" s="21"/>
      <c r="BU886" s="24"/>
      <c r="BV886" s="21"/>
      <c r="BX886" s="44"/>
    </row>
    <row r="887" spans="2:76" ht="13" x14ac:dyDescent="0.15">
      <c r="B887" s="23"/>
      <c r="C887" s="23"/>
      <c r="D887" s="23"/>
      <c r="E887" s="21"/>
      <c r="F887" s="23"/>
      <c r="G887" s="23"/>
      <c r="H887" s="23"/>
      <c r="I887" s="23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4"/>
      <c r="BE887" s="21"/>
      <c r="BF887" s="21"/>
      <c r="BG887" s="21"/>
      <c r="BH887" s="21"/>
      <c r="BI887" s="24"/>
      <c r="BJ887" s="21"/>
      <c r="BK887" s="24"/>
      <c r="BL887" s="21"/>
      <c r="BM887" s="24"/>
      <c r="BN887" s="21"/>
      <c r="BO887" s="21"/>
      <c r="BP887" s="21"/>
      <c r="BQ887" s="21"/>
      <c r="BR887" s="24"/>
      <c r="BS887" s="21"/>
      <c r="BT887" s="21"/>
      <c r="BU887" s="24"/>
      <c r="BV887" s="21"/>
      <c r="BX887" s="44"/>
    </row>
    <row r="888" spans="2:76" ht="13" x14ac:dyDescent="0.15">
      <c r="B888" s="23"/>
      <c r="C888" s="23"/>
      <c r="D888" s="23"/>
      <c r="E888" s="21"/>
      <c r="F888" s="23"/>
      <c r="G888" s="23"/>
      <c r="H888" s="23"/>
      <c r="I888" s="23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4"/>
      <c r="BE888" s="21"/>
      <c r="BF888" s="21"/>
      <c r="BG888" s="21"/>
      <c r="BH888" s="21"/>
      <c r="BI888" s="24"/>
      <c r="BJ888" s="21"/>
      <c r="BK888" s="24"/>
      <c r="BL888" s="21"/>
      <c r="BM888" s="24"/>
      <c r="BN888" s="21"/>
      <c r="BO888" s="21"/>
      <c r="BP888" s="21"/>
      <c r="BQ888" s="21"/>
      <c r="BR888" s="24"/>
      <c r="BS888" s="21"/>
      <c r="BT888" s="21"/>
      <c r="BU888" s="24"/>
      <c r="BV888" s="21"/>
      <c r="BX888" s="44"/>
    </row>
    <row r="889" spans="2:76" ht="13" x14ac:dyDescent="0.15">
      <c r="B889" s="23"/>
      <c r="C889" s="23"/>
      <c r="D889" s="23"/>
      <c r="E889" s="21"/>
      <c r="F889" s="23"/>
      <c r="G889" s="23"/>
      <c r="H889" s="23"/>
      <c r="I889" s="23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4"/>
      <c r="BE889" s="21"/>
      <c r="BF889" s="21"/>
      <c r="BG889" s="21"/>
      <c r="BH889" s="21"/>
      <c r="BI889" s="24"/>
      <c r="BJ889" s="21"/>
      <c r="BK889" s="24"/>
      <c r="BL889" s="21"/>
      <c r="BM889" s="24"/>
      <c r="BN889" s="21"/>
      <c r="BO889" s="21"/>
      <c r="BP889" s="21"/>
      <c r="BQ889" s="21"/>
      <c r="BR889" s="24"/>
      <c r="BS889" s="21"/>
      <c r="BT889" s="21"/>
      <c r="BU889" s="24"/>
      <c r="BV889" s="21"/>
      <c r="BX889" s="44"/>
    </row>
    <row r="890" spans="2:76" ht="13" x14ac:dyDescent="0.15">
      <c r="B890" s="23"/>
      <c r="C890" s="23"/>
      <c r="D890" s="23"/>
      <c r="E890" s="21"/>
      <c r="F890" s="23"/>
      <c r="G890" s="23"/>
      <c r="H890" s="23"/>
      <c r="I890" s="23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4"/>
      <c r="BE890" s="21"/>
      <c r="BF890" s="21"/>
      <c r="BG890" s="21"/>
      <c r="BH890" s="21"/>
      <c r="BI890" s="24"/>
      <c r="BJ890" s="21"/>
      <c r="BK890" s="24"/>
      <c r="BL890" s="21"/>
      <c r="BM890" s="24"/>
      <c r="BN890" s="21"/>
      <c r="BO890" s="21"/>
      <c r="BP890" s="21"/>
      <c r="BQ890" s="21"/>
      <c r="BR890" s="24"/>
      <c r="BS890" s="21"/>
      <c r="BT890" s="21"/>
      <c r="BU890" s="24"/>
      <c r="BV890" s="21"/>
      <c r="BX890" s="44"/>
    </row>
    <row r="891" spans="2:76" ht="13" x14ac:dyDescent="0.15">
      <c r="B891" s="43"/>
      <c r="C891" s="43"/>
      <c r="D891" s="43"/>
      <c r="F891" s="43"/>
      <c r="G891" s="43"/>
      <c r="H891" s="43"/>
      <c r="I891" s="43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4"/>
      <c r="BE891" s="21"/>
      <c r="BF891" s="21"/>
      <c r="BG891" s="21"/>
      <c r="BH891" s="21"/>
      <c r="BI891" s="24"/>
      <c r="BJ891" s="21"/>
      <c r="BK891" s="24"/>
      <c r="BL891" s="21"/>
      <c r="BM891" s="24"/>
      <c r="BN891" s="21"/>
      <c r="BO891" s="21"/>
      <c r="BP891" s="21"/>
      <c r="BQ891" s="21"/>
      <c r="BR891" s="24"/>
      <c r="BS891" s="21"/>
      <c r="BT891" s="21"/>
      <c r="BU891" s="24"/>
      <c r="BV891" s="21"/>
      <c r="BX891" s="44"/>
    </row>
    <row r="892" spans="2:76" ht="13" x14ac:dyDescent="0.15">
      <c r="B892" s="23"/>
      <c r="C892" s="23"/>
      <c r="D892" s="23"/>
      <c r="E892" s="21"/>
      <c r="F892" s="23"/>
      <c r="G892" s="23"/>
      <c r="H892" s="23"/>
      <c r="I892" s="23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4"/>
      <c r="BE892" s="21"/>
      <c r="BF892" s="21"/>
      <c r="BG892" s="21"/>
      <c r="BH892" s="21"/>
      <c r="BI892" s="24"/>
      <c r="BJ892" s="21"/>
      <c r="BK892" s="24"/>
      <c r="BL892" s="21"/>
      <c r="BM892" s="24"/>
      <c r="BN892" s="21"/>
      <c r="BO892" s="21"/>
      <c r="BP892" s="21"/>
      <c r="BQ892" s="21"/>
      <c r="BR892" s="24"/>
      <c r="BS892" s="21"/>
      <c r="BT892" s="21"/>
      <c r="BU892" s="24"/>
      <c r="BV892" s="21"/>
      <c r="BX892" s="44"/>
    </row>
    <row r="893" spans="2:76" ht="13" x14ac:dyDescent="0.15">
      <c r="B893" s="43"/>
      <c r="C893" s="43"/>
      <c r="D893" s="43"/>
      <c r="F893" s="43"/>
      <c r="G893" s="43"/>
      <c r="H893" s="43"/>
      <c r="I893" s="43"/>
      <c r="AF893" s="3"/>
      <c r="AG893" s="3"/>
      <c r="AH893" s="3"/>
      <c r="AJ893" s="3"/>
      <c r="AK893" s="3"/>
      <c r="AO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4"/>
      <c r="BE893" s="21"/>
      <c r="BF893" s="21"/>
      <c r="BG893" s="21"/>
      <c r="BH893" s="21"/>
      <c r="BI893" s="24"/>
      <c r="BJ893" s="21"/>
      <c r="BK893" s="24"/>
      <c r="BL893" s="21"/>
      <c r="BM893" s="24"/>
      <c r="BN893" s="21"/>
      <c r="BO893" s="21"/>
      <c r="BP893" s="21"/>
      <c r="BQ893" s="21"/>
      <c r="BR893" s="24"/>
      <c r="BS893" s="21"/>
      <c r="BT893" s="21"/>
      <c r="BU893" s="24"/>
      <c r="BV893" s="21"/>
      <c r="BX893" s="44"/>
    </row>
    <row r="894" spans="2:76" ht="13" x14ac:dyDescent="0.15">
      <c r="B894" s="23"/>
      <c r="C894" s="23"/>
      <c r="D894" s="23"/>
      <c r="E894" s="21"/>
      <c r="F894" s="23"/>
      <c r="G894" s="23"/>
      <c r="H894" s="23"/>
      <c r="I894" s="23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4"/>
      <c r="BE894" s="21"/>
      <c r="BF894" s="21"/>
      <c r="BG894" s="21"/>
      <c r="BH894" s="21"/>
      <c r="BI894" s="24"/>
      <c r="BJ894" s="21"/>
      <c r="BK894" s="24"/>
      <c r="BL894" s="21"/>
      <c r="BM894" s="24"/>
      <c r="BN894" s="21"/>
      <c r="BO894" s="21"/>
      <c r="BP894" s="21"/>
      <c r="BQ894" s="21"/>
      <c r="BR894" s="24"/>
      <c r="BS894" s="21"/>
      <c r="BT894" s="21"/>
      <c r="BU894" s="24"/>
      <c r="BV894" s="21"/>
      <c r="BX894" s="44"/>
    </row>
    <row r="895" spans="2:76" ht="13" x14ac:dyDescent="0.15">
      <c r="B895" s="23"/>
      <c r="C895" s="23"/>
      <c r="D895" s="23"/>
      <c r="E895" s="21"/>
      <c r="F895" s="23"/>
      <c r="G895" s="23"/>
      <c r="H895" s="23"/>
      <c r="I895" s="23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4"/>
      <c r="BE895" s="21"/>
      <c r="BF895" s="21"/>
      <c r="BG895" s="21"/>
      <c r="BH895" s="21"/>
      <c r="BI895" s="24"/>
      <c r="BJ895" s="21"/>
      <c r="BK895" s="24"/>
      <c r="BL895" s="21"/>
      <c r="BM895" s="24"/>
      <c r="BN895" s="21"/>
      <c r="BO895" s="21"/>
      <c r="BP895" s="21"/>
      <c r="BQ895" s="21"/>
      <c r="BR895" s="24"/>
      <c r="BS895" s="21"/>
      <c r="BT895" s="21"/>
      <c r="BU895" s="24"/>
      <c r="BV895" s="21"/>
      <c r="BX895" s="44"/>
    </row>
    <row r="896" spans="2:76" ht="13" x14ac:dyDescent="0.15">
      <c r="B896" s="43"/>
      <c r="C896" s="43"/>
      <c r="D896" s="43"/>
      <c r="F896" s="43"/>
      <c r="G896" s="43"/>
      <c r="H896" s="43"/>
      <c r="I896" s="43"/>
      <c r="BD896" s="44"/>
      <c r="BI896" s="44"/>
      <c r="BK896" s="44"/>
      <c r="BM896" s="44"/>
      <c r="BR896" s="44"/>
      <c r="BU896" s="44"/>
      <c r="BX896" s="44"/>
    </row>
    <row r="897" spans="2:76" ht="13" x14ac:dyDescent="0.15">
      <c r="B897" s="43"/>
      <c r="C897" s="43"/>
      <c r="D897" s="43"/>
      <c r="F897" s="43"/>
      <c r="G897" s="43"/>
      <c r="H897" s="43"/>
      <c r="I897" s="43"/>
      <c r="AF897" s="3"/>
      <c r="AG897" s="3"/>
      <c r="AH897" s="3"/>
      <c r="AJ897" s="3"/>
      <c r="AK897" s="3"/>
      <c r="BD897" s="4"/>
      <c r="BI897" s="4"/>
      <c r="BK897" s="4"/>
      <c r="BM897" s="4"/>
      <c r="BR897" s="4"/>
      <c r="BU897" s="4"/>
      <c r="BX897" s="44"/>
    </row>
    <row r="898" spans="2:76" ht="13" x14ac:dyDescent="0.15">
      <c r="B898" s="43"/>
      <c r="C898" s="43"/>
      <c r="D898" s="43"/>
      <c r="F898" s="43"/>
      <c r="G898" s="43"/>
      <c r="H898" s="43"/>
      <c r="I898" s="43"/>
      <c r="AF898" s="3"/>
      <c r="AG898" s="3"/>
      <c r="AH898" s="3"/>
      <c r="AJ898" s="3"/>
      <c r="AK898" s="3"/>
      <c r="BD898" s="4"/>
      <c r="BI898" s="4"/>
      <c r="BK898" s="4"/>
      <c r="BM898" s="4"/>
      <c r="BR898" s="4"/>
      <c r="BU898" s="4"/>
      <c r="BX898" s="44"/>
    </row>
    <row r="899" spans="2:76" ht="13" x14ac:dyDescent="0.15">
      <c r="B899" s="43"/>
      <c r="C899" s="43"/>
      <c r="D899" s="43"/>
      <c r="F899" s="43"/>
      <c r="G899" s="43"/>
      <c r="H899" s="43"/>
      <c r="I899" s="43"/>
      <c r="BD899" s="44"/>
      <c r="BI899" s="44"/>
      <c r="BK899" s="44"/>
      <c r="BM899" s="44"/>
      <c r="BR899" s="44"/>
      <c r="BU899" s="44"/>
      <c r="BX899" s="44"/>
    </row>
    <row r="900" spans="2:76" ht="13" x14ac:dyDescent="0.15">
      <c r="B900" s="43"/>
      <c r="C900" s="43"/>
      <c r="D900" s="43"/>
      <c r="F900" s="43"/>
      <c r="G900" s="43"/>
      <c r="H900" s="43"/>
      <c r="I900" s="43"/>
      <c r="BD900" s="44"/>
      <c r="BI900" s="44"/>
      <c r="BK900" s="44"/>
      <c r="BM900" s="44"/>
      <c r="BR900" s="44"/>
      <c r="BU900" s="44"/>
      <c r="BX900" s="44"/>
    </row>
    <row r="901" spans="2:76" ht="13" x14ac:dyDescent="0.15">
      <c r="B901" s="43"/>
      <c r="C901" s="43"/>
      <c r="D901" s="43"/>
      <c r="F901" s="43"/>
      <c r="G901" s="43"/>
      <c r="H901" s="43"/>
      <c r="I901" s="43"/>
      <c r="BD901" s="44"/>
      <c r="BI901" s="44"/>
      <c r="BK901" s="44"/>
      <c r="BM901" s="44"/>
      <c r="BR901" s="44"/>
      <c r="BU901" s="44"/>
      <c r="BX901" s="44"/>
    </row>
    <row r="902" spans="2:76" ht="13" x14ac:dyDescent="0.15">
      <c r="B902" s="43"/>
      <c r="C902" s="43"/>
      <c r="D902" s="43"/>
      <c r="F902" s="43"/>
      <c r="G902" s="43"/>
      <c r="H902" s="43"/>
      <c r="I902" s="43"/>
      <c r="AF902" s="3"/>
      <c r="AG902" s="3"/>
      <c r="AH902" s="3"/>
      <c r="AJ902" s="3"/>
      <c r="AK902" s="3"/>
      <c r="BD902" s="4"/>
      <c r="BI902" s="4"/>
      <c r="BK902" s="4"/>
      <c r="BM902" s="4"/>
      <c r="BR902" s="4"/>
      <c r="BU902" s="4"/>
      <c r="BX902" s="44"/>
    </row>
    <row r="903" spans="2:76" ht="13" x14ac:dyDescent="0.15">
      <c r="B903" s="23"/>
      <c r="C903" s="23"/>
      <c r="D903" s="23"/>
      <c r="E903" s="21"/>
      <c r="F903" s="23"/>
      <c r="G903" s="23"/>
      <c r="H903" s="23"/>
      <c r="I903" s="23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4"/>
      <c r="BE903" s="21"/>
      <c r="BF903" s="21"/>
      <c r="BG903" s="21"/>
      <c r="BH903" s="21"/>
      <c r="BI903" s="24"/>
      <c r="BJ903" s="21"/>
      <c r="BK903" s="24"/>
      <c r="BL903" s="21"/>
      <c r="BM903" s="24"/>
      <c r="BN903" s="21"/>
      <c r="BO903" s="21"/>
      <c r="BP903" s="21"/>
      <c r="BQ903" s="21"/>
      <c r="BR903" s="24"/>
      <c r="BS903" s="21"/>
      <c r="BT903" s="21"/>
      <c r="BU903" s="24"/>
      <c r="BV903" s="21"/>
      <c r="BX903" s="44"/>
    </row>
    <row r="904" spans="2:76" ht="13" x14ac:dyDescent="0.15">
      <c r="B904" s="43"/>
      <c r="C904" s="43"/>
      <c r="D904" s="43"/>
      <c r="F904" s="43"/>
      <c r="G904" s="43"/>
      <c r="H904" s="43"/>
      <c r="I904" s="43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4"/>
      <c r="BE904" s="21"/>
      <c r="BF904" s="21"/>
      <c r="BG904" s="21"/>
      <c r="BH904" s="21"/>
      <c r="BI904" s="24"/>
      <c r="BJ904" s="21"/>
      <c r="BK904" s="24"/>
      <c r="BL904" s="21"/>
      <c r="BM904" s="24"/>
      <c r="BN904" s="21"/>
      <c r="BO904" s="21"/>
      <c r="BP904" s="21"/>
      <c r="BQ904" s="21"/>
      <c r="BR904" s="24"/>
      <c r="BS904" s="21"/>
      <c r="BT904" s="21"/>
      <c r="BU904" s="24"/>
      <c r="BV904" s="21"/>
      <c r="BX904" s="44"/>
    </row>
    <row r="905" spans="2:76" ht="13" x14ac:dyDescent="0.15">
      <c r="B905" s="23"/>
      <c r="C905" s="23"/>
      <c r="D905" s="23"/>
      <c r="E905" s="21"/>
      <c r="F905" s="23"/>
      <c r="G905" s="23"/>
      <c r="H905" s="23"/>
      <c r="I905" s="23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4"/>
      <c r="BE905" s="21"/>
      <c r="BF905" s="21"/>
      <c r="BG905" s="21"/>
      <c r="BH905" s="21"/>
      <c r="BI905" s="24"/>
      <c r="BJ905" s="21"/>
      <c r="BK905" s="24"/>
      <c r="BL905" s="21"/>
      <c r="BM905" s="24"/>
      <c r="BN905" s="21"/>
      <c r="BO905" s="21"/>
      <c r="BP905" s="21"/>
      <c r="BQ905" s="21"/>
      <c r="BR905" s="24"/>
      <c r="BS905" s="21"/>
      <c r="BT905" s="21"/>
      <c r="BU905" s="24"/>
      <c r="BV905" s="21"/>
      <c r="BX905" s="44"/>
    </row>
    <row r="906" spans="2:76" ht="13" x14ac:dyDescent="0.15">
      <c r="B906" s="43"/>
      <c r="C906" s="43"/>
      <c r="D906" s="43"/>
      <c r="F906" s="43"/>
      <c r="G906" s="43"/>
      <c r="H906" s="43"/>
      <c r="I906" s="43"/>
      <c r="K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4"/>
      <c r="BE906" s="21"/>
      <c r="BF906" s="21"/>
      <c r="BG906" s="21"/>
      <c r="BH906" s="21"/>
      <c r="BI906" s="24"/>
      <c r="BJ906" s="21"/>
      <c r="BK906" s="24"/>
      <c r="BL906" s="21"/>
      <c r="BM906" s="24"/>
      <c r="BN906" s="21"/>
      <c r="BO906" s="21"/>
      <c r="BP906" s="21"/>
      <c r="BQ906" s="21"/>
      <c r="BR906" s="24"/>
      <c r="BS906" s="21"/>
      <c r="BT906" s="21"/>
      <c r="BU906" s="24"/>
      <c r="BV906" s="21"/>
      <c r="BX906" s="44"/>
    </row>
    <row r="907" spans="2:76" ht="13" x14ac:dyDescent="0.15">
      <c r="B907" s="23"/>
      <c r="C907" s="23"/>
      <c r="D907" s="23"/>
      <c r="E907" s="21"/>
      <c r="F907" s="23"/>
      <c r="G907" s="23"/>
      <c r="H907" s="23"/>
      <c r="I907" s="23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4"/>
      <c r="BE907" s="21"/>
      <c r="BF907" s="21"/>
      <c r="BG907" s="21"/>
      <c r="BH907" s="21"/>
      <c r="BI907" s="24"/>
      <c r="BJ907" s="21"/>
      <c r="BK907" s="24"/>
      <c r="BL907" s="21"/>
      <c r="BM907" s="24"/>
      <c r="BN907" s="21"/>
      <c r="BO907" s="21"/>
      <c r="BP907" s="21"/>
      <c r="BQ907" s="21"/>
      <c r="BR907" s="24"/>
      <c r="BS907" s="21"/>
      <c r="BT907" s="21"/>
      <c r="BU907" s="24"/>
      <c r="BV907" s="21"/>
      <c r="BX907" s="44"/>
    </row>
    <row r="908" spans="2:76" ht="13" x14ac:dyDescent="0.15">
      <c r="B908" s="23"/>
      <c r="C908" s="23"/>
      <c r="D908" s="23"/>
      <c r="E908" s="21"/>
      <c r="F908" s="23"/>
      <c r="G908" s="23"/>
      <c r="H908" s="23"/>
      <c r="I908" s="23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4"/>
      <c r="BE908" s="21"/>
      <c r="BF908" s="21"/>
      <c r="BG908" s="21"/>
      <c r="BH908" s="21"/>
      <c r="BI908" s="24"/>
      <c r="BJ908" s="21"/>
      <c r="BK908" s="24"/>
      <c r="BL908" s="21"/>
      <c r="BM908" s="24"/>
      <c r="BN908" s="21"/>
      <c r="BO908" s="21"/>
      <c r="BP908" s="21"/>
      <c r="BQ908" s="21"/>
      <c r="BR908" s="24"/>
      <c r="BS908" s="21"/>
      <c r="BT908" s="21"/>
      <c r="BU908" s="24"/>
      <c r="BV908" s="21"/>
      <c r="BX908" s="44"/>
    </row>
    <row r="909" spans="2:76" ht="13" x14ac:dyDescent="0.15">
      <c r="B909" s="23"/>
      <c r="C909" s="23"/>
      <c r="D909" s="23"/>
      <c r="E909" s="21"/>
      <c r="F909" s="23"/>
      <c r="G909" s="23"/>
      <c r="H909" s="23"/>
      <c r="I909" s="23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4"/>
      <c r="BE909" s="21"/>
      <c r="BF909" s="21"/>
      <c r="BG909" s="21"/>
      <c r="BH909" s="21"/>
      <c r="BI909" s="24"/>
      <c r="BJ909" s="21"/>
      <c r="BK909" s="24"/>
      <c r="BL909" s="21"/>
      <c r="BM909" s="24"/>
      <c r="BN909" s="21"/>
      <c r="BO909" s="21"/>
      <c r="BP909" s="21"/>
      <c r="BQ909" s="21"/>
      <c r="BR909" s="24"/>
      <c r="BS909" s="21"/>
      <c r="BT909" s="21"/>
      <c r="BU909" s="24"/>
      <c r="BV909" s="21"/>
      <c r="BX909" s="44"/>
    </row>
    <row r="910" spans="2:76" ht="13" x14ac:dyDescent="0.15">
      <c r="B910" s="43"/>
      <c r="C910" s="43"/>
      <c r="D910" s="43"/>
      <c r="E910" s="21"/>
      <c r="F910" s="43"/>
      <c r="G910" s="43"/>
      <c r="H910" s="23"/>
      <c r="I910" s="23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4"/>
      <c r="BE910" s="21"/>
      <c r="BF910" s="21"/>
      <c r="BG910" s="21"/>
      <c r="BH910" s="21"/>
      <c r="BI910" s="24"/>
      <c r="BJ910" s="21"/>
      <c r="BK910" s="24"/>
      <c r="BL910" s="21"/>
      <c r="BM910" s="24"/>
      <c r="BN910" s="21"/>
      <c r="BO910" s="21"/>
      <c r="BP910" s="21"/>
      <c r="BQ910" s="21"/>
      <c r="BR910" s="24"/>
      <c r="BS910" s="21"/>
      <c r="BT910" s="21"/>
      <c r="BU910" s="24"/>
      <c r="BV910" s="21"/>
      <c r="BX910" s="44"/>
    </row>
    <row r="911" spans="2:76" ht="13" x14ac:dyDescent="0.15">
      <c r="B911" s="23"/>
      <c r="C911" s="23"/>
      <c r="D911" s="23"/>
      <c r="E911" s="21"/>
      <c r="F911" s="23"/>
      <c r="G911" s="23"/>
      <c r="H911" s="23"/>
      <c r="I911" s="23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4"/>
      <c r="BE911" s="21"/>
      <c r="BF911" s="21"/>
      <c r="BG911" s="21"/>
      <c r="BH911" s="21"/>
      <c r="BI911" s="24"/>
      <c r="BJ911" s="21"/>
      <c r="BK911" s="24"/>
      <c r="BL911" s="21"/>
      <c r="BM911" s="24"/>
      <c r="BN911" s="21"/>
      <c r="BO911" s="21"/>
      <c r="BP911" s="21"/>
      <c r="BQ911" s="21"/>
      <c r="BR911" s="24"/>
      <c r="BS911" s="21"/>
      <c r="BT911" s="21"/>
      <c r="BU911" s="24"/>
      <c r="BV911" s="21"/>
      <c r="BX911" s="44"/>
    </row>
    <row r="912" spans="2:76" ht="13" x14ac:dyDescent="0.15">
      <c r="B912" s="23"/>
      <c r="C912" s="23"/>
      <c r="D912" s="23"/>
      <c r="E912" s="21"/>
      <c r="F912" s="23"/>
      <c r="G912" s="23"/>
      <c r="H912" s="23"/>
      <c r="I912" s="23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4"/>
      <c r="BE912" s="21"/>
      <c r="BF912" s="21"/>
      <c r="BG912" s="21"/>
      <c r="BH912" s="21"/>
      <c r="BI912" s="24"/>
      <c r="BJ912" s="21"/>
      <c r="BK912" s="24"/>
      <c r="BL912" s="21"/>
      <c r="BM912" s="24"/>
      <c r="BN912" s="21"/>
      <c r="BO912" s="21"/>
      <c r="BP912" s="21"/>
      <c r="BQ912" s="21"/>
      <c r="BR912" s="24"/>
      <c r="BS912" s="21"/>
      <c r="BT912" s="21"/>
      <c r="BU912" s="24"/>
      <c r="BV912" s="21"/>
      <c r="BX912" s="44"/>
    </row>
    <row r="913" spans="2:76" ht="13" x14ac:dyDescent="0.15">
      <c r="B913" s="23"/>
      <c r="C913" s="23"/>
      <c r="D913" s="23"/>
      <c r="E913" s="21"/>
      <c r="F913" s="23"/>
      <c r="G913" s="23"/>
      <c r="H913" s="23"/>
      <c r="I913" s="23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4"/>
      <c r="BE913" s="21"/>
      <c r="BF913" s="21"/>
      <c r="BG913" s="21"/>
      <c r="BH913" s="21"/>
      <c r="BI913" s="24"/>
      <c r="BJ913" s="21"/>
      <c r="BK913" s="24"/>
      <c r="BL913" s="21"/>
      <c r="BM913" s="24"/>
      <c r="BN913" s="21"/>
      <c r="BO913" s="21"/>
      <c r="BP913" s="21"/>
      <c r="BQ913" s="21"/>
      <c r="BR913" s="24"/>
      <c r="BS913" s="21"/>
      <c r="BT913" s="21"/>
      <c r="BU913" s="24"/>
      <c r="BV913" s="21"/>
      <c r="BX913" s="44"/>
    </row>
    <row r="914" spans="2:76" ht="13" x14ac:dyDescent="0.15">
      <c r="B914" s="23"/>
      <c r="C914" s="23"/>
      <c r="D914" s="23"/>
      <c r="E914" s="21"/>
      <c r="F914" s="23"/>
      <c r="G914" s="23"/>
      <c r="H914" s="23"/>
      <c r="I914" s="23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4"/>
      <c r="BE914" s="21"/>
      <c r="BF914" s="21"/>
      <c r="BG914" s="21"/>
      <c r="BH914" s="21"/>
      <c r="BI914" s="24"/>
      <c r="BJ914" s="21"/>
      <c r="BK914" s="24"/>
      <c r="BL914" s="21"/>
      <c r="BM914" s="24"/>
      <c r="BN914" s="21"/>
      <c r="BO914" s="21"/>
      <c r="BP914" s="21"/>
      <c r="BQ914" s="21"/>
      <c r="BR914" s="24"/>
      <c r="BS914" s="21"/>
      <c r="BT914" s="21"/>
      <c r="BU914" s="24"/>
      <c r="BV914" s="21"/>
      <c r="BX914" s="44"/>
    </row>
    <row r="915" spans="2:76" ht="13" x14ac:dyDescent="0.15">
      <c r="B915" s="43"/>
      <c r="C915" s="43"/>
      <c r="D915" s="43"/>
      <c r="F915" s="43"/>
      <c r="G915" s="43"/>
      <c r="H915" s="23"/>
      <c r="I915" s="23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4"/>
      <c r="BE915" s="21"/>
      <c r="BF915" s="21"/>
      <c r="BG915" s="21"/>
      <c r="BH915" s="21"/>
      <c r="BI915" s="24"/>
      <c r="BJ915" s="21"/>
      <c r="BK915" s="24"/>
      <c r="BL915" s="21"/>
      <c r="BM915" s="24"/>
      <c r="BN915" s="21"/>
      <c r="BO915" s="21"/>
      <c r="BP915" s="21"/>
      <c r="BQ915" s="21"/>
      <c r="BR915" s="24"/>
      <c r="BS915" s="21"/>
      <c r="BT915" s="21"/>
      <c r="BU915" s="24"/>
      <c r="BV915" s="21"/>
      <c r="BX915" s="44"/>
    </row>
    <row r="916" spans="2:76" ht="13" x14ac:dyDescent="0.15">
      <c r="B916" s="23"/>
      <c r="C916" s="23"/>
      <c r="D916" s="23"/>
      <c r="E916" s="21"/>
      <c r="F916" s="23"/>
      <c r="G916" s="23"/>
      <c r="H916" s="23"/>
      <c r="I916" s="23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4"/>
      <c r="BE916" s="21"/>
      <c r="BF916" s="21"/>
      <c r="BG916" s="21"/>
      <c r="BH916" s="21"/>
      <c r="BI916" s="24"/>
      <c r="BJ916" s="21"/>
      <c r="BK916" s="24"/>
      <c r="BL916" s="21"/>
      <c r="BM916" s="24"/>
      <c r="BN916" s="21"/>
      <c r="BO916" s="21"/>
      <c r="BP916" s="21"/>
      <c r="BQ916" s="21"/>
      <c r="BR916" s="24"/>
      <c r="BS916" s="21"/>
      <c r="BT916" s="21"/>
      <c r="BU916" s="24"/>
      <c r="BV916" s="21"/>
      <c r="BX916" s="44"/>
    </row>
    <row r="917" spans="2:76" ht="13" x14ac:dyDescent="0.15">
      <c r="B917" s="23"/>
      <c r="C917" s="23"/>
      <c r="D917" s="23"/>
      <c r="E917" s="21"/>
      <c r="F917" s="23"/>
      <c r="G917" s="23"/>
      <c r="H917" s="23"/>
      <c r="I917" s="23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4"/>
      <c r="BE917" s="21"/>
      <c r="BF917" s="21"/>
      <c r="BG917" s="21"/>
      <c r="BH917" s="21"/>
      <c r="BI917" s="24"/>
      <c r="BJ917" s="21"/>
      <c r="BK917" s="24"/>
      <c r="BL917" s="21"/>
      <c r="BM917" s="24"/>
      <c r="BN917" s="21"/>
      <c r="BO917" s="21"/>
      <c r="BP917" s="21"/>
      <c r="BQ917" s="21"/>
      <c r="BR917" s="24"/>
      <c r="BS917" s="21"/>
      <c r="BT917" s="21"/>
      <c r="BU917" s="24"/>
      <c r="BV917" s="21"/>
      <c r="BX917" s="44"/>
    </row>
    <row r="918" spans="2:76" ht="13" x14ac:dyDescent="0.15">
      <c r="B918" s="23"/>
      <c r="C918" s="23"/>
      <c r="D918" s="23"/>
      <c r="E918" s="21"/>
      <c r="F918" s="23"/>
      <c r="G918" s="23"/>
      <c r="H918" s="23"/>
      <c r="I918" s="23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4"/>
      <c r="BE918" s="21"/>
      <c r="BF918" s="21"/>
      <c r="BG918" s="21"/>
      <c r="BH918" s="21"/>
      <c r="BI918" s="24"/>
      <c r="BJ918" s="21"/>
      <c r="BK918" s="24"/>
      <c r="BL918" s="21"/>
      <c r="BM918" s="24"/>
      <c r="BN918" s="21"/>
      <c r="BO918" s="21"/>
      <c r="BP918" s="21"/>
      <c r="BQ918" s="21"/>
      <c r="BR918" s="24"/>
      <c r="BS918" s="21"/>
      <c r="BT918" s="21"/>
      <c r="BU918" s="24"/>
      <c r="BV918" s="21"/>
      <c r="BX918" s="44"/>
    </row>
    <row r="919" spans="2:76" ht="13" x14ac:dyDescent="0.15">
      <c r="B919" s="23"/>
      <c r="C919" s="23"/>
      <c r="D919" s="23"/>
      <c r="E919" s="21"/>
      <c r="F919" s="23"/>
      <c r="G919" s="23"/>
      <c r="H919" s="23"/>
      <c r="I919" s="23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4"/>
      <c r="BE919" s="21"/>
      <c r="BF919" s="21"/>
      <c r="BG919" s="21"/>
      <c r="BH919" s="21"/>
      <c r="BI919" s="24"/>
      <c r="BJ919" s="21"/>
      <c r="BK919" s="24"/>
      <c r="BL919" s="21"/>
      <c r="BM919" s="24"/>
      <c r="BN919" s="21"/>
      <c r="BO919" s="21"/>
      <c r="BP919" s="21"/>
      <c r="BQ919" s="21"/>
      <c r="BR919" s="24"/>
      <c r="BS919" s="21"/>
      <c r="BT919" s="21"/>
      <c r="BU919" s="24"/>
      <c r="BV919" s="21"/>
      <c r="BX919" s="44"/>
    </row>
    <row r="920" spans="2:76" ht="13" x14ac:dyDescent="0.15">
      <c r="B920" s="23"/>
      <c r="C920" s="23"/>
      <c r="D920" s="23"/>
      <c r="E920" s="21"/>
      <c r="F920" s="23"/>
      <c r="G920" s="23"/>
      <c r="H920" s="23"/>
      <c r="I920" s="23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4"/>
      <c r="BE920" s="21"/>
      <c r="BF920" s="21"/>
      <c r="BG920" s="21"/>
      <c r="BH920" s="21"/>
      <c r="BI920" s="24"/>
      <c r="BJ920" s="21"/>
      <c r="BK920" s="24"/>
      <c r="BL920" s="21"/>
      <c r="BM920" s="24"/>
      <c r="BN920" s="21"/>
      <c r="BO920" s="21"/>
      <c r="BP920" s="21"/>
      <c r="BQ920" s="21"/>
      <c r="BR920" s="24"/>
      <c r="BS920" s="21"/>
      <c r="BT920" s="21"/>
      <c r="BU920" s="24"/>
      <c r="BV920" s="21"/>
      <c r="BX920" s="44"/>
    </row>
    <row r="921" spans="2:76" ht="13" x14ac:dyDescent="0.15">
      <c r="B921" s="43"/>
      <c r="C921" s="43"/>
      <c r="D921" s="43"/>
      <c r="E921" s="21"/>
      <c r="F921" s="43"/>
      <c r="G921" s="43"/>
      <c r="H921" s="23"/>
      <c r="I921" s="23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4"/>
      <c r="BE921" s="21"/>
      <c r="BF921" s="21"/>
      <c r="BG921" s="21"/>
      <c r="BH921" s="21"/>
      <c r="BI921" s="24"/>
      <c r="BJ921" s="21"/>
      <c r="BK921" s="24"/>
      <c r="BL921" s="21"/>
      <c r="BM921" s="24"/>
      <c r="BN921" s="21"/>
      <c r="BO921" s="21"/>
      <c r="BP921" s="21"/>
      <c r="BQ921" s="21"/>
      <c r="BR921" s="24"/>
      <c r="BS921" s="21"/>
      <c r="BT921" s="21"/>
      <c r="BU921" s="24"/>
      <c r="BV921" s="21"/>
      <c r="BX921" s="44"/>
    </row>
    <row r="922" spans="2:76" ht="13" x14ac:dyDescent="0.15">
      <c r="B922" s="23"/>
      <c r="C922" s="23"/>
      <c r="D922" s="23"/>
      <c r="E922" s="21"/>
      <c r="F922" s="23"/>
      <c r="G922" s="23"/>
      <c r="H922" s="23"/>
      <c r="I922" s="23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4"/>
      <c r="BE922" s="21"/>
      <c r="BF922" s="21"/>
      <c r="BG922" s="21"/>
      <c r="BH922" s="21"/>
      <c r="BI922" s="24"/>
      <c r="BJ922" s="21"/>
      <c r="BK922" s="24"/>
      <c r="BL922" s="21"/>
      <c r="BM922" s="24"/>
      <c r="BN922" s="21"/>
      <c r="BO922" s="21"/>
      <c r="BP922" s="21"/>
      <c r="BQ922" s="21"/>
      <c r="BR922" s="24"/>
      <c r="BS922" s="21"/>
      <c r="BT922" s="21"/>
      <c r="BU922" s="24"/>
      <c r="BV922" s="21"/>
      <c r="BX922" s="44"/>
    </row>
    <row r="923" spans="2:76" ht="13" x14ac:dyDescent="0.15">
      <c r="B923" s="23"/>
      <c r="C923" s="23"/>
      <c r="D923" s="23"/>
      <c r="E923" s="21"/>
      <c r="F923" s="23"/>
      <c r="G923" s="23"/>
      <c r="H923" s="23"/>
      <c r="I923" s="23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4"/>
      <c r="BE923" s="21"/>
      <c r="BF923" s="21"/>
      <c r="BG923" s="21"/>
      <c r="BH923" s="21"/>
      <c r="BI923" s="24"/>
      <c r="BJ923" s="21"/>
      <c r="BK923" s="24"/>
      <c r="BL923" s="21"/>
      <c r="BM923" s="24"/>
      <c r="BN923" s="21"/>
      <c r="BO923" s="21"/>
      <c r="BP923" s="21"/>
      <c r="BQ923" s="21"/>
      <c r="BR923" s="24"/>
      <c r="BS923" s="21"/>
      <c r="BT923" s="21"/>
      <c r="BU923" s="24"/>
      <c r="BV923" s="21"/>
      <c r="BX923" s="44"/>
    </row>
    <row r="924" spans="2:76" ht="13" x14ac:dyDescent="0.15">
      <c r="B924" s="23"/>
      <c r="C924" s="23"/>
      <c r="D924" s="23"/>
      <c r="E924" s="21"/>
      <c r="F924" s="23"/>
      <c r="G924" s="23"/>
      <c r="H924" s="23"/>
      <c r="I924" s="23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4"/>
      <c r="BE924" s="21"/>
      <c r="BF924" s="21"/>
      <c r="BG924" s="21"/>
      <c r="BH924" s="21"/>
      <c r="BI924" s="24"/>
      <c r="BJ924" s="21"/>
      <c r="BK924" s="24"/>
      <c r="BL924" s="21"/>
      <c r="BM924" s="24"/>
      <c r="BN924" s="21"/>
      <c r="BO924" s="21"/>
      <c r="BP924" s="21"/>
      <c r="BQ924" s="21"/>
      <c r="BR924" s="24"/>
      <c r="BS924" s="21"/>
      <c r="BT924" s="21"/>
      <c r="BU924" s="24"/>
      <c r="BV924" s="21"/>
      <c r="BX924" s="44"/>
    </row>
    <row r="925" spans="2:76" ht="13" x14ac:dyDescent="0.15">
      <c r="B925" s="23"/>
      <c r="C925" s="23"/>
      <c r="D925" s="23"/>
      <c r="E925" s="21"/>
      <c r="F925" s="23"/>
      <c r="G925" s="23"/>
      <c r="H925" s="23"/>
      <c r="I925" s="23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4"/>
      <c r="BE925" s="21"/>
      <c r="BF925" s="21"/>
      <c r="BG925" s="21"/>
      <c r="BH925" s="21"/>
      <c r="BI925" s="24"/>
      <c r="BJ925" s="21"/>
      <c r="BK925" s="24"/>
      <c r="BL925" s="21"/>
      <c r="BM925" s="24"/>
      <c r="BN925" s="21"/>
      <c r="BO925" s="21"/>
      <c r="BP925" s="21"/>
      <c r="BQ925" s="21"/>
      <c r="BR925" s="24"/>
      <c r="BS925" s="21"/>
      <c r="BT925" s="21"/>
      <c r="BU925" s="24"/>
      <c r="BV925" s="21"/>
      <c r="BX925" s="44"/>
    </row>
    <row r="926" spans="2:76" ht="13" x14ac:dyDescent="0.15">
      <c r="B926" s="23"/>
      <c r="C926" s="23"/>
      <c r="D926" s="23"/>
      <c r="E926" s="21"/>
      <c r="F926" s="23"/>
      <c r="G926" s="23"/>
      <c r="H926" s="23"/>
      <c r="I926" s="23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4"/>
      <c r="BE926" s="21"/>
      <c r="BF926" s="21"/>
      <c r="BG926" s="21"/>
      <c r="BH926" s="21"/>
      <c r="BI926" s="24"/>
      <c r="BJ926" s="21"/>
      <c r="BK926" s="24"/>
      <c r="BL926" s="21"/>
      <c r="BM926" s="24"/>
      <c r="BN926" s="21"/>
      <c r="BO926" s="21"/>
      <c r="BP926" s="21"/>
      <c r="BQ926" s="21"/>
      <c r="BR926" s="24"/>
      <c r="BS926" s="21"/>
      <c r="BT926" s="21"/>
      <c r="BU926" s="24"/>
      <c r="BV926" s="21"/>
      <c r="BX926" s="44"/>
    </row>
    <row r="927" spans="2:76" ht="13" x14ac:dyDescent="0.15">
      <c r="B927" s="43"/>
      <c r="C927" s="43"/>
      <c r="D927" s="43"/>
      <c r="F927" s="43"/>
      <c r="G927" s="43"/>
      <c r="H927" s="43"/>
      <c r="I927" s="43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4"/>
      <c r="BE927" s="21"/>
      <c r="BF927" s="21"/>
      <c r="BG927" s="21"/>
      <c r="BH927" s="21"/>
      <c r="BI927" s="24"/>
      <c r="BJ927" s="21"/>
      <c r="BK927" s="24"/>
      <c r="BL927" s="21"/>
      <c r="BM927" s="24"/>
      <c r="BN927" s="21"/>
      <c r="BO927" s="21"/>
      <c r="BP927" s="21"/>
      <c r="BQ927" s="21"/>
      <c r="BR927" s="24"/>
      <c r="BS927" s="21"/>
      <c r="BT927" s="21"/>
      <c r="BU927" s="24"/>
      <c r="BV927" s="21"/>
      <c r="BX927" s="44"/>
    </row>
    <row r="928" spans="2:76" ht="13" x14ac:dyDescent="0.15">
      <c r="B928" s="23"/>
      <c r="C928" s="23"/>
      <c r="D928" s="23"/>
      <c r="E928" s="21"/>
      <c r="F928" s="23"/>
      <c r="G928" s="23"/>
      <c r="H928" s="23"/>
      <c r="I928" s="23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4"/>
      <c r="BE928" s="21"/>
      <c r="BF928" s="21"/>
      <c r="BG928" s="21"/>
      <c r="BH928" s="21"/>
      <c r="BI928" s="24"/>
      <c r="BJ928" s="21"/>
      <c r="BK928" s="24"/>
      <c r="BL928" s="21"/>
      <c r="BM928" s="24"/>
      <c r="BN928" s="21"/>
      <c r="BO928" s="21"/>
      <c r="BP928" s="21"/>
      <c r="BQ928" s="21"/>
      <c r="BR928" s="24"/>
      <c r="BS928" s="21"/>
      <c r="BT928" s="21"/>
      <c r="BU928" s="24"/>
      <c r="BV928" s="21"/>
      <c r="BX928" s="44"/>
    </row>
    <row r="929" spans="2:76" ht="13" x14ac:dyDescent="0.15">
      <c r="B929" s="43"/>
      <c r="C929" s="43"/>
      <c r="D929" s="43"/>
      <c r="F929" s="43"/>
      <c r="G929" s="43"/>
      <c r="H929" s="43"/>
      <c r="I929" s="43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4"/>
      <c r="BE929" s="21"/>
      <c r="BF929" s="21"/>
      <c r="BG929" s="21"/>
      <c r="BH929" s="21"/>
      <c r="BI929" s="24"/>
      <c r="BJ929" s="21"/>
      <c r="BK929" s="24"/>
      <c r="BL929" s="21"/>
      <c r="BM929" s="24"/>
      <c r="BN929" s="21"/>
      <c r="BO929" s="21"/>
      <c r="BP929" s="21"/>
      <c r="BQ929" s="21"/>
      <c r="BR929" s="24"/>
      <c r="BS929" s="21"/>
      <c r="BT929" s="21"/>
      <c r="BU929" s="24"/>
      <c r="BV929" s="21"/>
      <c r="BX929" s="44"/>
    </row>
    <row r="930" spans="2:76" ht="13" x14ac:dyDescent="0.15">
      <c r="B930" s="43"/>
      <c r="C930" s="43"/>
      <c r="D930" s="43"/>
      <c r="E930" s="21"/>
      <c r="F930" s="43"/>
      <c r="G930" s="43"/>
      <c r="H930" s="23"/>
      <c r="I930" s="23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4"/>
      <c r="BE930" s="21"/>
      <c r="BF930" s="21"/>
      <c r="BG930" s="21"/>
      <c r="BH930" s="21"/>
      <c r="BI930" s="24"/>
      <c r="BJ930" s="21"/>
      <c r="BK930" s="24"/>
      <c r="BL930" s="21"/>
      <c r="BM930" s="24"/>
      <c r="BN930" s="21"/>
      <c r="BO930" s="21"/>
      <c r="BP930" s="21"/>
      <c r="BQ930" s="21"/>
      <c r="BR930" s="24"/>
      <c r="BS930" s="21"/>
      <c r="BT930" s="21"/>
      <c r="BU930" s="24"/>
      <c r="BV930" s="21"/>
      <c r="BX930" s="44"/>
    </row>
    <row r="931" spans="2:76" ht="13" x14ac:dyDescent="0.15">
      <c r="B931" s="23"/>
      <c r="C931" s="23"/>
      <c r="D931" s="23"/>
      <c r="E931" s="21"/>
      <c r="F931" s="23"/>
      <c r="G931" s="23"/>
      <c r="H931" s="23"/>
      <c r="I931" s="23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4"/>
      <c r="BE931" s="21"/>
      <c r="BF931" s="21"/>
      <c r="BG931" s="21"/>
      <c r="BH931" s="21"/>
      <c r="BI931" s="24"/>
      <c r="BJ931" s="21"/>
      <c r="BK931" s="24"/>
      <c r="BL931" s="21"/>
      <c r="BM931" s="24"/>
      <c r="BN931" s="21"/>
      <c r="BO931" s="21"/>
      <c r="BP931" s="21"/>
      <c r="BQ931" s="21"/>
      <c r="BR931" s="24"/>
      <c r="BS931" s="21"/>
      <c r="BT931" s="21"/>
      <c r="BU931" s="24"/>
      <c r="BV931" s="21"/>
      <c r="BX931" s="44"/>
    </row>
    <row r="932" spans="2:76" ht="13" x14ac:dyDescent="0.15">
      <c r="B932" s="23"/>
      <c r="C932" s="23"/>
      <c r="D932" s="23"/>
      <c r="E932" s="21"/>
      <c r="F932" s="23"/>
      <c r="G932" s="23"/>
      <c r="H932" s="23"/>
      <c r="I932" s="23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4"/>
      <c r="BE932" s="21"/>
      <c r="BF932" s="21"/>
      <c r="BG932" s="21"/>
      <c r="BH932" s="21"/>
      <c r="BI932" s="24"/>
      <c r="BJ932" s="21"/>
      <c r="BK932" s="24"/>
      <c r="BL932" s="21"/>
      <c r="BM932" s="24"/>
      <c r="BN932" s="21"/>
      <c r="BO932" s="21"/>
      <c r="BP932" s="21"/>
      <c r="BQ932" s="21"/>
      <c r="BR932" s="24"/>
      <c r="BS932" s="21"/>
      <c r="BT932" s="21"/>
      <c r="BU932" s="24"/>
      <c r="BV932" s="21"/>
      <c r="BX932" s="44"/>
    </row>
    <row r="933" spans="2:76" ht="13" x14ac:dyDescent="0.15">
      <c r="B933" s="23"/>
      <c r="C933" s="23"/>
      <c r="D933" s="23"/>
      <c r="E933" s="21"/>
      <c r="F933" s="23"/>
      <c r="G933" s="23"/>
      <c r="H933" s="23"/>
      <c r="I933" s="23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4"/>
      <c r="BE933" s="21"/>
      <c r="BF933" s="21"/>
      <c r="BG933" s="21"/>
      <c r="BH933" s="21"/>
      <c r="BI933" s="24"/>
      <c r="BJ933" s="21"/>
      <c r="BK933" s="24"/>
      <c r="BL933" s="21"/>
      <c r="BM933" s="24"/>
      <c r="BN933" s="21"/>
      <c r="BO933" s="21"/>
      <c r="BP933" s="21"/>
      <c r="BQ933" s="21"/>
      <c r="BR933" s="24"/>
      <c r="BS933" s="21"/>
      <c r="BT933" s="21"/>
      <c r="BU933" s="24"/>
      <c r="BV933" s="21"/>
      <c r="BX933" s="44"/>
    </row>
    <row r="934" spans="2:76" ht="13" x14ac:dyDescent="0.15">
      <c r="B934" s="43"/>
      <c r="C934" s="43"/>
      <c r="D934" s="43"/>
      <c r="E934" s="21"/>
      <c r="F934" s="43"/>
      <c r="G934" s="43"/>
      <c r="H934" s="23"/>
      <c r="I934" s="23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4"/>
      <c r="BE934" s="21"/>
      <c r="BF934" s="21"/>
      <c r="BG934" s="21"/>
      <c r="BH934" s="21"/>
      <c r="BI934" s="24"/>
      <c r="BJ934" s="21"/>
      <c r="BK934" s="24"/>
      <c r="BL934" s="21"/>
      <c r="BM934" s="24"/>
      <c r="BN934" s="21"/>
      <c r="BO934" s="21"/>
      <c r="BP934" s="21"/>
      <c r="BQ934" s="21"/>
      <c r="BR934" s="24"/>
      <c r="BS934" s="21"/>
      <c r="BT934" s="21"/>
      <c r="BU934" s="24"/>
      <c r="BV934" s="21"/>
      <c r="BX934" s="44"/>
    </row>
    <row r="935" spans="2:76" ht="13" x14ac:dyDescent="0.15">
      <c r="B935" s="23"/>
      <c r="C935" s="23"/>
      <c r="D935" s="23"/>
      <c r="E935" s="21"/>
      <c r="F935" s="23"/>
      <c r="G935" s="23"/>
      <c r="H935" s="23"/>
      <c r="I935" s="23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4"/>
      <c r="BE935" s="21"/>
      <c r="BF935" s="21"/>
      <c r="BG935" s="21"/>
      <c r="BH935" s="21"/>
      <c r="BI935" s="24"/>
      <c r="BJ935" s="21"/>
      <c r="BK935" s="24"/>
      <c r="BL935" s="21"/>
      <c r="BM935" s="24"/>
      <c r="BN935" s="21"/>
      <c r="BO935" s="21"/>
      <c r="BP935" s="21"/>
      <c r="BQ935" s="21"/>
      <c r="BR935" s="24"/>
      <c r="BS935" s="21"/>
      <c r="BT935" s="21"/>
      <c r="BU935" s="24"/>
      <c r="BV935" s="21"/>
      <c r="BX935" s="44"/>
    </row>
    <row r="936" spans="2:76" ht="13" x14ac:dyDescent="0.15">
      <c r="B936" s="23"/>
      <c r="C936" s="23"/>
      <c r="D936" s="23"/>
      <c r="E936" s="21"/>
      <c r="F936" s="23"/>
      <c r="G936" s="23"/>
      <c r="H936" s="23"/>
      <c r="I936" s="23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4"/>
      <c r="BE936" s="21"/>
      <c r="BF936" s="21"/>
      <c r="BG936" s="21"/>
      <c r="BH936" s="21"/>
      <c r="BI936" s="24"/>
      <c r="BJ936" s="21"/>
      <c r="BK936" s="24"/>
      <c r="BL936" s="21"/>
      <c r="BM936" s="24"/>
      <c r="BN936" s="21"/>
      <c r="BO936" s="21"/>
      <c r="BP936" s="21"/>
      <c r="BQ936" s="21"/>
      <c r="BR936" s="24"/>
      <c r="BS936" s="21"/>
      <c r="BT936" s="21"/>
      <c r="BU936" s="24"/>
      <c r="BV936" s="21"/>
      <c r="BX936" s="44"/>
    </row>
    <row r="937" spans="2:76" ht="13" x14ac:dyDescent="0.15">
      <c r="B937" s="43"/>
      <c r="C937" s="43"/>
      <c r="D937" s="43"/>
      <c r="F937" s="43"/>
      <c r="G937" s="43"/>
      <c r="H937" s="43"/>
      <c r="I937" s="43"/>
      <c r="AF937" s="3"/>
      <c r="AG937" s="3"/>
      <c r="AH937" s="3"/>
      <c r="AJ937" s="3"/>
      <c r="AK937" s="3"/>
      <c r="AO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4"/>
      <c r="BE937" s="21"/>
      <c r="BF937" s="21"/>
      <c r="BG937" s="21"/>
      <c r="BH937" s="21"/>
      <c r="BI937" s="24"/>
      <c r="BJ937" s="21"/>
      <c r="BK937" s="24"/>
      <c r="BL937" s="21"/>
      <c r="BM937" s="24"/>
      <c r="BN937" s="21"/>
      <c r="BO937" s="21"/>
      <c r="BP937" s="21"/>
      <c r="BQ937" s="21"/>
      <c r="BR937" s="24"/>
      <c r="BS937" s="21"/>
      <c r="BT937" s="21"/>
      <c r="BU937" s="24"/>
      <c r="BV937" s="21"/>
      <c r="BX937" s="44"/>
    </row>
    <row r="938" spans="2:76" ht="13" x14ac:dyDescent="0.15">
      <c r="B938" s="23"/>
      <c r="C938" s="23"/>
      <c r="D938" s="23"/>
      <c r="E938" s="21"/>
      <c r="F938" s="23"/>
      <c r="G938" s="23"/>
      <c r="H938" s="23"/>
      <c r="I938" s="23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4"/>
      <c r="BE938" s="21"/>
      <c r="BF938" s="21"/>
      <c r="BG938" s="21"/>
      <c r="BH938" s="21"/>
      <c r="BI938" s="24"/>
      <c r="BJ938" s="21"/>
      <c r="BK938" s="24"/>
      <c r="BL938" s="21"/>
      <c r="BM938" s="24"/>
      <c r="BN938" s="21"/>
      <c r="BO938" s="21"/>
      <c r="BP938" s="21"/>
      <c r="BQ938" s="21"/>
      <c r="BR938" s="24"/>
      <c r="BS938" s="21"/>
      <c r="BT938" s="21"/>
      <c r="BU938" s="24"/>
      <c r="BV938" s="21"/>
      <c r="BX938" s="44"/>
    </row>
    <row r="939" spans="2:76" ht="13" x14ac:dyDescent="0.15">
      <c r="B939" s="23"/>
      <c r="C939" s="23"/>
      <c r="D939" s="23"/>
      <c r="E939" s="21"/>
      <c r="F939" s="23"/>
      <c r="G939" s="23"/>
      <c r="H939" s="23"/>
      <c r="I939" s="23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4"/>
      <c r="BE939" s="21"/>
      <c r="BF939" s="21"/>
      <c r="BG939" s="21"/>
      <c r="BH939" s="21"/>
      <c r="BI939" s="24"/>
      <c r="BJ939" s="21"/>
      <c r="BK939" s="24"/>
      <c r="BL939" s="21"/>
      <c r="BM939" s="24"/>
      <c r="BN939" s="21"/>
      <c r="BO939" s="21"/>
      <c r="BP939" s="21"/>
      <c r="BQ939" s="21"/>
      <c r="BR939" s="24"/>
      <c r="BS939" s="21"/>
      <c r="BT939" s="21"/>
      <c r="BU939" s="24"/>
      <c r="BV939" s="21"/>
      <c r="BX939" s="44"/>
    </row>
    <row r="940" spans="2:76" ht="13" x14ac:dyDescent="0.15">
      <c r="B940" s="23"/>
      <c r="C940" s="23"/>
      <c r="D940" s="23"/>
      <c r="E940" s="21"/>
      <c r="F940" s="23"/>
      <c r="G940" s="23"/>
      <c r="H940" s="23"/>
      <c r="I940" s="23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4"/>
      <c r="BE940" s="21"/>
      <c r="BF940" s="21"/>
      <c r="BG940" s="21"/>
      <c r="BH940" s="21"/>
      <c r="BI940" s="24"/>
      <c r="BJ940" s="21"/>
      <c r="BK940" s="24"/>
      <c r="BL940" s="21"/>
      <c r="BM940" s="24"/>
      <c r="BN940" s="21"/>
      <c r="BO940" s="21"/>
      <c r="BP940" s="21"/>
      <c r="BQ940" s="21"/>
      <c r="BR940" s="24"/>
      <c r="BS940" s="21"/>
      <c r="BT940" s="21"/>
      <c r="BU940" s="24"/>
      <c r="BV940" s="21"/>
      <c r="BX940" s="44"/>
    </row>
    <row r="941" spans="2:76" ht="13" x14ac:dyDescent="0.15">
      <c r="B941" s="23"/>
      <c r="C941" s="23"/>
      <c r="D941" s="23"/>
      <c r="E941" s="21"/>
      <c r="F941" s="23"/>
      <c r="G941" s="23"/>
      <c r="H941" s="23"/>
      <c r="I941" s="23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4"/>
      <c r="BE941" s="21"/>
      <c r="BF941" s="21"/>
      <c r="BG941" s="21"/>
      <c r="BH941" s="21"/>
      <c r="BI941" s="24"/>
      <c r="BJ941" s="21"/>
      <c r="BK941" s="24"/>
      <c r="BL941" s="21"/>
      <c r="BM941" s="24"/>
      <c r="BN941" s="21"/>
      <c r="BO941" s="21"/>
      <c r="BP941" s="21"/>
      <c r="BQ941" s="21"/>
      <c r="BR941" s="24"/>
      <c r="BS941" s="21"/>
      <c r="BT941" s="21"/>
      <c r="BU941" s="24"/>
      <c r="BV941" s="21"/>
      <c r="BX941" s="44"/>
    </row>
    <row r="942" spans="2:76" ht="13" x14ac:dyDescent="0.15">
      <c r="B942" s="43"/>
      <c r="C942" s="43"/>
      <c r="D942" s="43"/>
      <c r="E942" s="21"/>
      <c r="F942" s="43"/>
      <c r="G942" s="43"/>
      <c r="H942" s="23"/>
      <c r="I942" s="23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4"/>
      <c r="BE942" s="21"/>
      <c r="BF942" s="21"/>
      <c r="BG942" s="21"/>
      <c r="BH942" s="21"/>
      <c r="BI942" s="24"/>
      <c r="BJ942" s="21"/>
      <c r="BK942" s="24"/>
      <c r="BL942" s="21"/>
      <c r="BM942" s="24"/>
      <c r="BN942" s="21"/>
      <c r="BO942" s="21"/>
      <c r="BP942" s="21"/>
      <c r="BQ942" s="21"/>
      <c r="BR942" s="24"/>
      <c r="BS942" s="21"/>
      <c r="BT942" s="21"/>
      <c r="BU942" s="24"/>
      <c r="BV942" s="21"/>
      <c r="BX942" s="44"/>
    </row>
    <row r="943" spans="2:76" ht="13" x14ac:dyDescent="0.15">
      <c r="B943" s="43"/>
      <c r="C943" s="43"/>
      <c r="D943" s="43"/>
      <c r="F943" s="43"/>
      <c r="G943" s="43"/>
      <c r="H943" s="43"/>
      <c r="I943" s="43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4"/>
      <c r="BE943" s="21"/>
      <c r="BF943" s="21"/>
      <c r="BG943" s="21"/>
      <c r="BH943" s="21"/>
      <c r="BI943" s="24"/>
      <c r="BJ943" s="21"/>
      <c r="BK943" s="24"/>
      <c r="BL943" s="21"/>
      <c r="BM943" s="24"/>
      <c r="BN943" s="21"/>
      <c r="BO943" s="21"/>
      <c r="BP943" s="21"/>
      <c r="BQ943" s="21"/>
      <c r="BR943" s="24"/>
      <c r="BS943" s="21"/>
      <c r="BT943" s="21"/>
      <c r="BU943" s="24"/>
      <c r="BV943" s="21"/>
      <c r="BX943" s="44"/>
    </row>
    <row r="944" spans="2:76" ht="13" x14ac:dyDescent="0.15">
      <c r="B944" s="23"/>
      <c r="C944" s="23"/>
      <c r="D944" s="23"/>
      <c r="E944" s="21"/>
      <c r="F944" s="23"/>
      <c r="G944" s="23"/>
      <c r="H944" s="23"/>
      <c r="I944" s="23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4"/>
      <c r="BE944" s="21"/>
      <c r="BF944" s="21"/>
      <c r="BG944" s="21"/>
      <c r="BH944" s="21"/>
      <c r="BI944" s="24"/>
      <c r="BJ944" s="21"/>
      <c r="BK944" s="24"/>
      <c r="BL944" s="21"/>
      <c r="BM944" s="24"/>
      <c r="BN944" s="21"/>
      <c r="BO944" s="21"/>
      <c r="BP944" s="21"/>
      <c r="BQ944" s="21"/>
      <c r="BR944" s="24"/>
      <c r="BS944" s="21"/>
      <c r="BT944" s="21"/>
      <c r="BU944" s="24"/>
      <c r="BV944" s="21"/>
      <c r="BX944" s="44"/>
    </row>
    <row r="945" spans="2:76" ht="13" x14ac:dyDescent="0.15">
      <c r="B945" s="23"/>
      <c r="C945" s="23"/>
      <c r="D945" s="23"/>
      <c r="E945" s="21"/>
      <c r="F945" s="23"/>
      <c r="G945" s="23"/>
      <c r="H945" s="23"/>
      <c r="I945" s="23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4"/>
      <c r="BE945" s="21"/>
      <c r="BF945" s="21"/>
      <c r="BG945" s="21"/>
      <c r="BH945" s="21"/>
      <c r="BI945" s="24"/>
      <c r="BJ945" s="21"/>
      <c r="BK945" s="24"/>
      <c r="BL945" s="21"/>
      <c r="BM945" s="24"/>
      <c r="BN945" s="21"/>
      <c r="BO945" s="21"/>
      <c r="BP945" s="21"/>
      <c r="BQ945" s="21"/>
      <c r="BR945" s="24"/>
      <c r="BS945" s="21"/>
      <c r="BT945" s="21"/>
      <c r="BU945" s="24"/>
      <c r="BV945" s="21"/>
      <c r="BX945" s="44"/>
    </row>
    <row r="946" spans="2:76" ht="13" x14ac:dyDescent="0.15">
      <c r="B946" s="23"/>
      <c r="C946" s="23"/>
      <c r="D946" s="23"/>
      <c r="E946" s="21"/>
      <c r="F946" s="23"/>
      <c r="G946" s="23"/>
      <c r="H946" s="23"/>
      <c r="I946" s="23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4"/>
      <c r="BE946" s="21"/>
      <c r="BF946" s="21"/>
      <c r="BG946" s="21"/>
      <c r="BH946" s="21"/>
      <c r="BI946" s="24"/>
      <c r="BJ946" s="21"/>
      <c r="BK946" s="24"/>
      <c r="BL946" s="21"/>
      <c r="BM946" s="24"/>
      <c r="BN946" s="21"/>
      <c r="BO946" s="21"/>
      <c r="BP946" s="21"/>
      <c r="BQ946" s="21"/>
      <c r="BR946" s="24"/>
      <c r="BS946" s="21"/>
      <c r="BT946" s="21"/>
      <c r="BU946" s="24"/>
      <c r="BV946" s="21"/>
      <c r="BX946" s="44"/>
    </row>
    <row r="947" spans="2:76" ht="13" x14ac:dyDescent="0.15">
      <c r="B947" s="23"/>
      <c r="C947" s="23"/>
      <c r="D947" s="23"/>
      <c r="E947" s="21"/>
      <c r="F947" s="23"/>
      <c r="G947" s="23"/>
      <c r="H947" s="23"/>
      <c r="I947" s="23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4"/>
      <c r="BE947" s="21"/>
      <c r="BF947" s="21"/>
      <c r="BG947" s="21"/>
      <c r="BH947" s="21"/>
      <c r="BI947" s="24"/>
      <c r="BJ947" s="21"/>
      <c r="BK947" s="24"/>
      <c r="BL947" s="21"/>
      <c r="BM947" s="24"/>
      <c r="BN947" s="21"/>
      <c r="BO947" s="21"/>
      <c r="BP947" s="21"/>
      <c r="BQ947" s="21"/>
      <c r="BR947" s="24"/>
      <c r="BS947" s="21"/>
      <c r="BT947" s="21"/>
      <c r="BU947" s="24"/>
      <c r="BV947" s="21"/>
      <c r="BX947" s="44"/>
    </row>
    <row r="948" spans="2:76" ht="13" x14ac:dyDescent="0.15">
      <c r="B948" s="23"/>
      <c r="C948" s="23"/>
      <c r="D948" s="23"/>
      <c r="E948" s="21"/>
      <c r="F948" s="23"/>
      <c r="G948" s="23"/>
      <c r="H948" s="23"/>
      <c r="I948" s="23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4"/>
      <c r="BE948" s="21"/>
      <c r="BF948" s="21"/>
      <c r="BG948" s="21"/>
      <c r="BH948" s="21"/>
      <c r="BI948" s="24"/>
      <c r="BJ948" s="21"/>
      <c r="BK948" s="24"/>
      <c r="BL948" s="21"/>
      <c r="BM948" s="24"/>
      <c r="BN948" s="21"/>
      <c r="BO948" s="21"/>
      <c r="BP948" s="21"/>
      <c r="BQ948" s="21"/>
      <c r="BR948" s="24"/>
      <c r="BS948" s="21"/>
      <c r="BT948" s="21"/>
      <c r="BU948" s="24"/>
      <c r="BV948" s="21"/>
      <c r="BX948" s="44"/>
    </row>
    <row r="949" spans="2:76" ht="13" x14ac:dyDescent="0.15">
      <c r="B949" s="23"/>
      <c r="C949" s="23"/>
      <c r="D949" s="23"/>
      <c r="E949" s="21"/>
      <c r="F949" s="23"/>
      <c r="G949" s="23"/>
      <c r="H949" s="23"/>
      <c r="I949" s="23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4"/>
      <c r="BE949" s="21"/>
      <c r="BF949" s="21"/>
      <c r="BG949" s="21"/>
      <c r="BH949" s="21"/>
      <c r="BI949" s="24"/>
      <c r="BJ949" s="21"/>
      <c r="BK949" s="24"/>
      <c r="BL949" s="21"/>
      <c r="BM949" s="24"/>
      <c r="BN949" s="21"/>
      <c r="BO949" s="21"/>
      <c r="BP949" s="21"/>
      <c r="BQ949" s="21"/>
      <c r="BR949" s="24"/>
      <c r="BS949" s="21"/>
      <c r="BT949" s="21"/>
      <c r="BU949" s="24"/>
      <c r="BV949" s="21"/>
      <c r="BX949" s="44"/>
    </row>
    <row r="950" spans="2:76" ht="13" x14ac:dyDescent="0.15">
      <c r="B950" s="23"/>
      <c r="C950" s="23"/>
      <c r="D950" s="23"/>
      <c r="E950" s="21"/>
      <c r="F950" s="23"/>
      <c r="G950" s="23"/>
      <c r="H950" s="23"/>
      <c r="I950" s="23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4"/>
      <c r="BE950" s="21"/>
      <c r="BF950" s="21"/>
      <c r="BG950" s="21"/>
      <c r="BH950" s="21"/>
      <c r="BI950" s="24"/>
      <c r="BJ950" s="21"/>
      <c r="BK950" s="24"/>
      <c r="BL950" s="21"/>
      <c r="BM950" s="24"/>
      <c r="BN950" s="21"/>
      <c r="BO950" s="21"/>
      <c r="BP950" s="21"/>
      <c r="BQ950" s="21"/>
      <c r="BR950" s="24"/>
      <c r="BS950" s="21"/>
      <c r="BT950" s="21"/>
      <c r="BU950" s="24"/>
      <c r="BV950" s="21"/>
      <c r="BX950" s="44"/>
    </row>
    <row r="951" spans="2:76" ht="13" x14ac:dyDescent="0.15">
      <c r="B951" s="43"/>
      <c r="C951" s="43"/>
      <c r="D951" s="43"/>
      <c r="F951" s="43"/>
      <c r="G951" s="43"/>
      <c r="H951" s="43"/>
      <c r="I951" s="43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4"/>
      <c r="BE951" s="21"/>
      <c r="BF951" s="21"/>
      <c r="BG951" s="21"/>
      <c r="BH951" s="21"/>
      <c r="BI951" s="24"/>
      <c r="BJ951" s="21"/>
      <c r="BK951" s="24"/>
      <c r="BL951" s="21"/>
      <c r="BM951" s="24"/>
      <c r="BN951" s="21"/>
      <c r="BO951" s="21"/>
      <c r="BP951" s="21"/>
      <c r="BQ951" s="21"/>
      <c r="BR951" s="24"/>
      <c r="BS951" s="21"/>
      <c r="BT951" s="21"/>
      <c r="BU951" s="24"/>
      <c r="BV951" s="21"/>
      <c r="BX951" s="44"/>
    </row>
    <row r="952" spans="2:76" ht="13" x14ac:dyDescent="0.15">
      <c r="B952" s="23"/>
      <c r="C952" s="23"/>
      <c r="D952" s="23"/>
      <c r="E952" s="21"/>
      <c r="F952" s="23"/>
      <c r="G952" s="23"/>
      <c r="H952" s="23"/>
      <c r="I952" s="23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4"/>
      <c r="BE952" s="21"/>
      <c r="BF952" s="21"/>
      <c r="BG952" s="21"/>
      <c r="BH952" s="21"/>
      <c r="BI952" s="24"/>
      <c r="BJ952" s="21"/>
      <c r="BK952" s="24"/>
      <c r="BL952" s="21"/>
      <c r="BM952" s="24"/>
      <c r="BN952" s="21"/>
      <c r="BO952" s="21"/>
      <c r="BP952" s="21"/>
      <c r="BQ952" s="21"/>
      <c r="BR952" s="24"/>
      <c r="BS952" s="21"/>
      <c r="BT952" s="21"/>
      <c r="BU952" s="24"/>
      <c r="BV952" s="21"/>
      <c r="BX952" s="44"/>
    </row>
    <row r="953" spans="2:76" ht="13" x14ac:dyDescent="0.15">
      <c r="B953" s="43"/>
      <c r="C953" s="43"/>
      <c r="D953" s="43"/>
      <c r="F953" s="43"/>
      <c r="G953" s="43"/>
      <c r="H953" s="43"/>
      <c r="I953" s="43"/>
      <c r="AF953" s="3"/>
      <c r="AG953" s="3"/>
      <c r="AH953" s="3"/>
      <c r="AJ953" s="3"/>
      <c r="AK953" s="3"/>
      <c r="AO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4"/>
      <c r="BE953" s="21"/>
      <c r="BF953" s="21"/>
      <c r="BG953" s="21"/>
      <c r="BH953" s="21"/>
      <c r="BI953" s="24"/>
      <c r="BJ953" s="21"/>
      <c r="BK953" s="24"/>
      <c r="BL953" s="21"/>
      <c r="BM953" s="24"/>
      <c r="BN953" s="21"/>
      <c r="BO953" s="21"/>
      <c r="BP953" s="21"/>
      <c r="BQ953" s="21"/>
      <c r="BR953" s="24"/>
      <c r="BS953" s="21"/>
      <c r="BT953" s="21"/>
      <c r="BU953" s="24"/>
      <c r="BV953" s="21"/>
      <c r="BX953" s="44"/>
    </row>
    <row r="954" spans="2:76" ht="13" x14ac:dyDescent="0.15">
      <c r="B954" s="23"/>
      <c r="C954" s="23"/>
      <c r="D954" s="23"/>
      <c r="E954" s="21"/>
      <c r="F954" s="23"/>
      <c r="G954" s="23"/>
      <c r="H954" s="23"/>
      <c r="I954" s="23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4"/>
      <c r="BE954" s="21"/>
      <c r="BF954" s="21"/>
      <c r="BG954" s="21"/>
      <c r="BH954" s="21"/>
      <c r="BI954" s="24"/>
      <c r="BJ954" s="21"/>
      <c r="BK954" s="24"/>
      <c r="BL954" s="21"/>
      <c r="BM954" s="24"/>
      <c r="BN954" s="21"/>
      <c r="BO954" s="21"/>
      <c r="BP954" s="21"/>
      <c r="BQ954" s="21"/>
      <c r="BR954" s="24"/>
      <c r="BS954" s="21"/>
      <c r="BT954" s="21"/>
      <c r="BU954" s="24"/>
      <c r="BV954" s="21"/>
      <c r="BX954" s="44"/>
    </row>
    <row r="955" spans="2:76" ht="13" x14ac:dyDescent="0.15">
      <c r="B955" s="23"/>
      <c r="C955" s="23"/>
      <c r="D955" s="23"/>
      <c r="E955" s="21"/>
      <c r="F955" s="23"/>
      <c r="G955" s="23"/>
      <c r="H955" s="23"/>
      <c r="I955" s="23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4"/>
      <c r="BE955" s="21"/>
      <c r="BF955" s="21"/>
      <c r="BG955" s="21"/>
      <c r="BH955" s="21"/>
      <c r="BI955" s="24"/>
      <c r="BJ955" s="21"/>
      <c r="BK955" s="24"/>
      <c r="BL955" s="21"/>
      <c r="BM955" s="24"/>
      <c r="BN955" s="21"/>
      <c r="BO955" s="21"/>
      <c r="BP955" s="21"/>
      <c r="BQ955" s="21"/>
      <c r="BR955" s="24"/>
      <c r="BS955" s="21"/>
      <c r="BT955" s="21"/>
      <c r="BU955" s="24"/>
      <c r="BV955" s="21"/>
      <c r="BX955" s="44"/>
    </row>
    <row r="956" spans="2:76" ht="13" x14ac:dyDescent="0.15">
      <c r="B956" s="43"/>
      <c r="C956" s="43"/>
      <c r="D956" s="43"/>
      <c r="F956" s="43"/>
      <c r="G956" s="43"/>
      <c r="H956" s="43"/>
      <c r="I956" s="43"/>
      <c r="BD956" s="44"/>
      <c r="BI956" s="44"/>
      <c r="BK956" s="44"/>
      <c r="BM956" s="44"/>
      <c r="BR956" s="44"/>
      <c r="BU956" s="44"/>
      <c r="BX956" s="44"/>
    </row>
    <row r="957" spans="2:76" ht="13" x14ac:dyDescent="0.15">
      <c r="B957" s="43"/>
      <c r="C957" s="43"/>
      <c r="D957" s="43"/>
      <c r="F957" s="43"/>
      <c r="G957" s="43"/>
      <c r="H957" s="43"/>
      <c r="I957" s="43"/>
      <c r="AF957" s="3"/>
      <c r="AG957" s="3"/>
      <c r="AH957" s="3"/>
      <c r="AJ957" s="3"/>
      <c r="AK957" s="3"/>
      <c r="BD957" s="4"/>
      <c r="BI957" s="4"/>
      <c r="BK957" s="4"/>
      <c r="BM957" s="4"/>
      <c r="BR957" s="4"/>
      <c r="BU957" s="4"/>
      <c r="BX957" s="44"/>
    </row>
    <row r="958" spans="2:76" ht="13" x14ac:dyDescent="0.15">
      <c r="B958" s="43"/>
      <c r="C958" s="43"/>
      <c r="D958" s="43"/>
      <c r="F958" s="43"/>
      <c r="G958" s="43"/>
      <c r="H958" s="43"/>
      <c r="I958" s="43"/>
      <c r="AF958" s="3"/>
      <c r="AG958" s="3"/>
      <c r="AH958" s="3"/>
      <c r="AJ958" s="3"/>
      <c r="AK958" s="3"/>
      <c r="BD958" s="4"/>
      <c r="BI958" s="4"/>
      <c r="BK958" s="4"/>
      <c r="BM958" s="4"/>
      <c r="BR958" s="4"/>
      <c r="BU958" s="4"/>
      <c r="BX958" s="44"/>
    </row>
    <row r="959" spans="2:76" ht="13" x14ac:dyDescent="0.15">
      <c r="B959" s="43"/>
      <c r="C959" s="43"/>
      <c r="D959" s="43"/>
      <c r="F959" s="43"/>
      <c r="G959" s="43"/>
      <c r="H959" s="43"/>
      <c r="I959" s="43"/>
      <c r="BD959" s="44"/>
      <c r="BI959" s="44"/>
      <c r="BK959" s="44"/>
      <c r="BM959" s="44"/>
      <c r="BR959" s="44"/>
      <c r="BU959" s="44"/>
      <c r="BX959" s="44"/>
    </row>
    <row r="960" spans="2:76" ht="13" x14ac:dyDescent="0.15">
      <c r="B960" s="43"/>
      <c r="C960" s="43"/>
      <c r="D960" s="43"/>
      <c r="F960" s="43"/>
      <c r="G960" s="43"/>
      <c r="H960" s="43"/>
      <c r="I960" s="43"/>
      <c r="BD960" s="44"/>
      <c r="BI960" s="44"/>
      <c r="BK960" s="44"/>
      <c r="BM960" s="44"/>
      <c r="BR960" s="44"/>
      <c r="BU960" s="44"/>
      <c r="BX960" s="44"/>
    </row>
    <row r="961" spans="2:76" ht="13" x14ac:dyDescent="0.15">
      <c r="B961" s="43"/>
      <c r="C961" s="43"/>
      <c r="D961" s="43"/>
      <c r="F961" s="43"/>
      <c r="G961" s="43"/>
      <c r="H961" s="43"/>
      <c r="I961" s="43"/>
      <c r="BD961" s="44"/>
      <c r="BI961" s="44"/>
      <c r="BK961" s="44"/>
      <c r="BM961" s="44"/>
      <c r="BR961" s="44"/>
      <c r="BU961" s="44"/>
      <c r="BX961" s="44"/>
    </row>
    <row r="962" spans="2:76" ht="13" x14ac:dyDescent="0.15">
      <c r="B962" s="43"/>
      <c r="C962" s="43"/>
      <c r="D962" s="43"/>
      <c r="F962" s="43"/>
      <c r="G962" s="43"/>
      <c r="H962" s="43"/>
      <c r="I962" s="43"/>
      <c r="BD962" s="44"/>
      <c r="BI962" s="44"/>
      <c r="BK962" s="44"/>
      <c r="BM962" s="44"/>
      <c r="BR962" s="44"/>
      <c r="BU962" s="44"/>
      <c r="BX962" s="44"/>
    </row>
    <row r="963" spans="2:76" ht="13" x14ac:dyDescent="0.15">
      <c r="B963" s="43"/>
      <c r="C963" s="43"/>
      <c r="D963" s="43"/>
      <c r="F963" s="43"/>
      <c r="G963" s="43"/>
      <c r="H963" s="43"/>
      <c r="I963" s="43"/>
      <c r="BD963" s="44"/>
      <c r="BI963" s="44"/>
      <c r="BK963" s="44"/>
      <c r="BM963" s="44"/>
      <c r="BR963" s="44"/>
      <c r="BU963" s="44"/>
      <c r="BX963" s="44"/>
    </row>
    <row r="964" spans="2:76" ht="13" x14ac:dyDescent="0.15">
      <c r="B964" s="43"/>
      <c r="C964" s="43"/>
      <c r="D964" s="43"/>
      <c r="F964" s="43"/>
      <c r="G964" s="43"/>
      <c r="H964" s="43"/>
      <c r="I964" s="43"/>
      <c r="BD964" s="44"/>
      <c r="BI964" s="44"/>
      <c r="BK964" s="44"/>
      <c r="BM964" s="44"/>
      <c r="BR964" s="44"/>
      <c r="BU964" s="44"/>
      <c r="BX964" s="44"/>
    </row>
    <row r="965" spans="2:76" ht="13" x14ac:dyDescent="0.15">
      <c r="B965" s="43"/>
      <c r="C965" s="43"/>
      <c r="D965" s="43"/>
      <c r="F965" s="43"/>
      <c r="G965" s="43"/>
      <c r="H965" s="43"/>
      <c r="I965" s="43"/>
      <c r="BD965" s="44"/>
      <c r="BI965" s="44"/>
      <c r="BK965" s="44"/>
      <c r="BM965" s="44"/>
      <c r="BR965" s="44"/>
      <c r="BU965" s="44"/>
      <c r="BX965" s="44"/>
    </row>
    <row r="966" spans="2:76" ht="13" x14ac:dyDescent="0.15">
      <c r="B966" s="43"/>
      <c r="C966" s="43"/>
      <c r="D966" s="43"/>
      <c r="F966" s="43"/>
      <c r="G966" s="43"/>
      <c r="H966" s="43"/>
      <c r="I966" s="43"/>
      <c r="BD966" s="44"/>
      <c r="BI966" s="44"/>
      <c r="BK966" s="44"/>
      <c r="BM966" s="44"/>
      <c r="BR966" s="44"/>
      <c r="BU966" s="44"/>
      <c r="BX966" s="44"/>
    </row>
    <row r="967" spans="2:76" ht="13" x14ac:dyDescent="0.15">
      <c r="B967" s="43"/>
      <c r="C967" s="43"/>
      <c r="D967" s="43"/>
      <c r="F967" s="43"/>
      <c r="G967" s="43"/>
      <c r="H967" s="43"/>
      <c r="I967" s="43"/>
      <c r="BD967" s="44"/>
      <c r="BI967" s="44"/>
      <c r="BK967" s="44"/>
      <c r="BM967" s="44"/>
      <c r="BR967" s="44"/>
      <c r="BU967" s="44"/>
      <c r="BX967" s="44"/>
    </row>
    <row r="968" spans="2:76" ht="13" x14ac:dyDescent="0.15">
      <c r="B968" s="43"/>
      <c r="C968" s="43"/>
      <c r="D968" s="43"/>
      <c r="F968" s="43"/>
      <c r="G968" s="43"/>
      <c r="H968" s="43"/>
      <c r="I968" s="43"/>
      <c r="BD968" s="44"/>
      <c r="BI968" s="44"/>
      <c r="BK968" s="44"/>
      <c r="BM968" s="44"/>
      <c r="BR968" s="44"/>
      <c r="BU968" s="44"/>
      <c r="BX968" s="44"/>
    </row>
    <row r="969" spans="2:76" ht="13" x14ac:dyDescent="0.15">
      <c r="B969" s="43"/>
      <c r="C969" s="43"/>
      <c r="D969" s="43"/>
      <c r="F969" s="43"/>
      <c r="G969" s="43"/>
      <c r="H969" s="43"/>
      <c r="I969" s="43"/>
      <c r="BD969" s="44"/>
      <c r="BI969" s="44"/>
      <c r="BK969" s="44"/>
      <c r="BM969" s="44"/>
      <c r="BR969" s="44"/>
      <c r="BU969" s="44"/>
      <c r="BX969" s="44"/>
    </row>
    <row r="970" spans="2:76" ht="13" x14ac:dyDescent="0.15">
      <c r="B970" s="43"/>
      <c r="C970" s="43"/>
      <c r="D970" s="43"/>
      <c r="F970" s="43"/>
      <c r="G970" s="43"/>
      <c r="H970" s="43"/>
      <c r="I970" s="43"/>
      <c r="BD970" s="44"/>
      <c r="BI970" s="44"/>
      <c r="BK970" s="44"/>
      <c r="BM970" s="44"/>
      <c r="BR970" s="44"/>
      <c r="BU970" s="44"/>
      <c r="BX970" s="44"/>
    </row>
    <row r="971" spans="2:76" ht="13" x14ac:dyDescent="0.15">
      <c r="B971" s="43"/>
      <c r="C971" s="43"/>
      <c r="D971" s="43"/>
      <c r="F971" s="43"/>
      <c r="G971" s="43"/>
      <c r="H971" s="43"/>
      <c r="I971" s="43"/>
      <c r="BD971" s="44"/>
      <c r="BI971" s="44"/>
      <c r="BK971" s="44"/>
      <c r="BM971" s="44"/>
      <c r="BR971" s="44"/>
      <c r="BU971" s="44"/>
      <c r="BX971" s="44"/>
    </row>
    <row r="972" spans="2:76" ht="13" x14ac:dyDescent="0.15">
      <c r="B972" s="43"/>
      <c r="C972" s="43"/>
      <c r="D972" s="43"/>
      <c r="F972" s="43"/>
      <c r="G972" s="43"/>
      <c r="H972" s="43"/>
      <c r="I972" s="43"/>
      <c r="BD972" s="44"/>
      <c r="BI972" s="44"/>
      <c r="BK972" s="44"/>
      <c r="BM972" s="44"/>
      <c r="BR972" s="44"/>
      <c r="BU972" s="44"/>
      <c r="BX972" s="44"/>
    </row>
    <row r="973" spans="2:76" ht="13" x14ac:dyDescent="0.15">
      <c r="B973" s="43"/>
      <c r="C973" s="43"/>
      <c r="D973" s="43"/>
      <c r="F973" s="43"/>
      <c r="G973" s="43"/>
      <c r="H973" s="43"/>
      <c r="I973" s="43"/>
      <c r="BD973" s="44"/>
      <c r="BI973" s="44"/>
      <c r="BK973" s="44"/>
      <c r="BM973" s="44"/>
      <c r="BR973" s="44"/>
      <c r="BU973" s="44"/>
      <c r="BX973" s="44"/>
    </row>
    <row r="974" spans="2:76" ht="13" x14ac:dyDescent="0.15">
      <c r="B974" s="43"/>
      <c r="C974" s="43"/>
      <c r="D974" s="43"/>
      <c r="F974" s="43"/>
      <c r="G974" s="43"/>
      <c r="H974" s="43"/>
      <c r="I974" s="43"/>
      <c r="BD974" s="44"/>
      <c r="BI974" s="44"/>
      <c r="BK974" s="44"/>
      <c r="BM974" s="44"/>
      <c r="BR974" s="44"/>
      <c r="BU974" s="44"/>
      <c r="BX974" s="44"/>
    </row>
    <row r="975" spans="2:76" ht="13" x14ac:dyDescent="0.15">
      <c r="B975" s="43"/>
      <c r="C975" s="43"/>
      <c r="D975" s="43"/>
      <c r="F975" s="43"/>
      <c r="G975" s="43"/>
      <c r="H975" s="43"/>
      <c r="I975" s="43"/>
      <c r="BD975" s="44"/>
      <c r="BI975" s="44"/>
      <c r="BK975" s="44"/>
      <c r="BM975" s="44"/>
      <c r="BR975" s="44"/>
      <c r="BU975" s="44"/>
      <c r="BX975" s="44"/>
    </row>
    <row r="976" spans="2:76" ht="13" x14ac:dyDescent="0.15">
      <c r="B976" s="43"/>
      <c r="C976" s="43"/>
      <c r="D976" s="43"/>
      <c r="F976" s="43"/>
      <c r="G976" s="43"/>
      <c r="H976" s="43"/>
      <c r="I976" s="43"/>
      <c r="BD976" s="44"/>
      <c r="BI976" s="44"/>
      <c r="BK976" s="44"/>
      <c r="BM976" s="44"/>
      <c r="BR976" s="44"/>
      <c r="BU976" s="44"/>
      <c r="BX976" s="44"/>
    </row>
    <row r="977" spans="2:76" ht="13" x14ac:dyDescent="0.15">
      <c r="B977" s="43"/>
      <c r="C977" s="43"/>
      <c r="D977" s="43"/>
      <c r="F977" s="43"/>
      <c r="G977" s="43"/>
      <c r="H977" s="43"/>
      <c r="I977" s="43"/>
      <c r="BD977" s="44"/>
      <c r="BI977" s="44"/>
      <c r="BK977" s="44"/>
      <c r="BM977" s="44"/>
      <c r="BR977" s="44"/>
      <c r="BU977" s="44"/>
      <c r="BX977" s="44"/>
    </row>
    <row r="978" spans="2:76" ht="13" x14ac:dyDescent="0.15">
      <c r="B978" s="43"/>
      <c r="C978" s="43"/>
      <c r="D978" s="43"/>
      <c r="F978" s="43"/>
      <c r="G978" s="43"/>
      <c r="H978" s="43"/>
      <c r="I978" s="43"/>
      <c r="BD978" s="44"/>
      <c r="BI978" s="44"/>
      <c r="BK978" s="44"/>
      <c r="BM978" s="44"/>
      <c r="BR978" s="44"/>
      <c r="BU978" s="44"/>
      <c r="BX978" s="44"/>
    </row>
    <row r="979" spans="2:76" ht="13" x14ac:dyDescent="0.15">
      <c r="B979" s="43"/>
      <c r="C979" s="43"/>
      <c r="D979" s="43"/>
      <c r="F979" s="43"/>
      <c r="G979" s="43"/>
      <c r="H979" s="43"/>
      <c r="I979" s="43"/>
      <c r="BD979" s="44"/>
      <c r="BI979" s="44"/>
      <c r="BK979" s="44"/>
      <c r="BM979" s="44"/>
      <c r="BR979" s="44"/>
      <c r="BU979" s="44"/>
      <c r="BX979" s="44"/>
    </row>
    <row r="980" spans="2:76" ht="13" x14ac:dyDescent="0.15">
      <c r="B980" s="43"/>
      <c r="C980" s="43"/>
      <c r="D980" s="43"/>
      <c r="F980" s="43"/>
      <c r="G980" s="43"/>
      <c r="H980" s="43"/>
      <c r="I980" s="43"/>
      <c r="BD980" s="44"/>
      <c r="BI980" s="44"/>
      <c r="BK980" s="44"/>
      <c r="BM980" s="44"/>
      <c r="BR980" s="44"/>
      <c r="BU980" s="44"/>
      <c r="BX980" s="44"/>
    </row>
    <row r="981" spans="2:76" ht="13" x14ac:dyDescent="0.15">
      <c r="B981" s="43"/>
      <c r="C981" s="43"/>
      <c r="D981" s="43"/>
      <c r="F981" s="43"/>
      <c r="G981" s="43"/>
      <c r="H981" s="43"/>
      <c r="I981" s="43"/>
      <c r="BD981" s="44"/>
      <c r="BI981" s="44"/>
      <c r="BK981" s="44"/>
      <c r="BM981" s="44"/>
      <c r="BR981" s="44"/>
      <c r="BU981" s="44"/>
      <c r="BX981" s="44"/>
    </row>
    <row r="982" spans="2:76" ht="13" x14ac:dyDescent="0.15">
      <c r="B982" s="43"/>
      <c r="C982" s="43"/>
      <c r="D982" s="43"/>
      <c r="F982" s="43"/>
      <c r="G982" s="43"/>
      <c r="H982" s="43"/>
      <c r="I982" s="43"/>
      <c r="BD982" s="44"/>
      <c r="BI982" s="44"/>
      <c r="BK982" s="44"/>
      <c r="BM982" s="44"/>
      <c r="BR982" s="44"/>
      <c r="BU982" s="44"/>
      <c r="BX982" s="44"/>
    </row>
    <row r="983" spans="2:76" ht="13" x14ac:dyDescent="0.15">
      <c r="B983" s="43"/>
      <c r="C983" s="43"/>
      <c r="D983" s="43"/>
      <c r="F983" s="43"/>
      <c r="G983" s="43"/>
      <c r="H983" s="43"/>
      <c r="I983" s="43"/>
      <c r="BD983" s="44"/>
      <c r="BI983" s="44"/>
      <c r="BK983" s="44"/>
      <c r="BM983" s="44"/>
      <c r="BR983" s="44"/>
      <c r="BU983" s="44"/>
      <c r="BX983" s="44"/>
    </row>
    <row r="984" spans="2:76" ht="13" x14ac:dyDescent="0.15">
      <c r="B984" s="43"/>
      <c r="C984" s="43"/>
      <c r="D984" s="43"/>
      <c r="F984" s="43"/>
      <c r="G984" s="43"/>
      <c r="H984" s="43"/>
      <c r="I984" s="43"/>
      <c r="BD984" s="44"/>
      <c r="BI984" s="44"/>
      <c r="BK984" s="44"/>
      <c r="BM984" s="44"/>
      <c r="BR984" s="44"/>
      <c r="BU984" s="44"/>
      <c r="BX984" s="44"/>
    </row>
    <row r="985" spans="2:76" ht="13" x14ac:dyDescent="0.15">
      <c r="B985" s="43"/>
      <c r="C985" s="43"/>
      <c r="D985" s="43"/>
      <c r="F985" s="43"/>
      <c r="G985" s="43"/>
      <c r="H985" s="43"/>
      <c r="I985" s="43"/>
      <c r="BD985" s="44"/>
      <c r="BI985" s="44"/>
      <c r="BK985" s="44"/>
      <c r="BM985" s="44"/>
      <c r="BR985" s="44"/>
      <c r="BU985" s="44"/>
      <c r="BX985" s="44"/>
    </row>
    <row r="986" spans="2:76" ht="13" x14ac:dyDescent="0.15">
      <c r="B986" s="43"/>
      <c r="C986" s="43"/>
      <c r="D986" s="43"/>
      <c r="F986" s="43"/>
      <c r="G986" s="43"/>
      <c r="H986" s="43"/>
      <c r="I986" s="43"/>
      <c r="BD986" s="44"/>
      <c r="BI986" s="44"/>
      <c r="BK986" s="44"/>
      <c r="BM986" s="44"/>
      <c r="BR986" s="44"/>
      <c r="BU986" s="44"/>
      <c r="BX986" s="44"/>
    </row>
    <row r="987" spans="2:76" ht="13" x14ac:dyDescent="0.15">
      <c r="B987" s="43"/>
      <c r="C987" s="43"/>
      <c r="D987" s="43"/>
      <c r="F987" s="43"/>
      <c r="G987" s="43"/>
      <c r="H987" s="43"/>
      <c r="I987" s="43"/>
      <c r="BD987" s="44"/>
      <c r="BI987" s="44"/>
      <c r="BK987" s="44"/>
      <c r="BM987" s="44"/>
      <c r="BR987" s="44"/>
      <c r="BU987" s="44"/>
      <c r="BX987" s="44"/>
    </row>
    <row r="988" spans="2:76" ht="13" x14ac:dyDescent="0.15">
      <c r="B988" s="43"/>
      <c r="C988" s="43"/>
      <c r="D988" s="43"/>
      <c r="F988" s="43"/>
      <c r="G988" s="43"/>
      <c r="H988" s="43"/>
      <c r="I988" s="43"/>
      <c r="BD988" s="44"/>
      <c r="BI988" s="44"/>
      <c r="BK988" s="44"/>
      <c r="BM988" s="44"/>
      <c r="BR988" s="44"/>
      <c r="BU988" s="44"/>
      <c r="BX988" s="44"/>
    </row>
    <row r="989" spans="2:76" ht="13" x14ac:dyDescent="0.15">
      <c r="B989" s="43"/>
      <c r="C989" s="43"/>
      <c r="D989" s="43"/>
      <c r="F989" s="43"/>
      <c r="G989" s="43"/>
      <c r="H989" s="43"/>
      <c r="I989" s="43"/>
      <c r="BD989" s="44"/>
      <c r="BI989" s="44"/>
      <c r="BK989" s="44"/>
      <c r="BM989" s="44"/>
      <c r="BR989" s="44"/>
      <c r="BU989" s="44"/>
      <c r="BX989" s="44"/>
    </row>
    <row r="990" spans="2:76" ht="13" x14ac:dyDescent="0.15">
      <c r="B990" s="43"/>
      <c r="C990" s="43"/>
      <c r="D990" s="43"/>
      <c r="F990" s="43"/>
      <c r="G990" s="43"/>
      <c r="H990" s="43"/>
      <c r="I990" s="43"/>
      <c r="BD990" s="44"/>
      <c r="BI990" s="44"/>
      <c r="BK990" s="44"/>
      <c r="BM990" s="44"/>
      <c r="BR990" s="44"/>
      <c r="BU990" s="44"/>
      <c r="BX990" s="44"/>
    </row>
    <row r="991" spans="2:76" ht="13" x14ac:dyDescent="0.15">
      <c r="B991" s="43"/>
      <c r="C991" s="43"/>
      <c r="D991" s="43"/>
      <c r="F991" s="43"/>
      <c r="G991" s="43"/>
      <c r="H991" s="43"/>
      <c r="I991" s="43"/>
      <c r="BD991" s="44"/>
      <c r="BI991" s="44"/>
      <c r="BK991" s="44"/>
      <c r="BM991" s="44"/>
      <c r="BR991" s="44"/>
      <c r="BU991" s="44"/>
      <c r="BX991" s="44"/>
    </row>
    <row r="992" spans="2:76" ht="13" x14ac:dyDescent="0.15">
      <c r="B992" s="43"/>
      <c r="C992" s="43"/>
      <c r="D992" s="43"/>
      <c r="F992" s="43"/>
      <c r="G992" s="43"/>
      <c r="H992" s="43"/>
      <c r="I992" s="43"/>
      <c r="BD992" s="44"/>
      <c r="BI992" s="44"/>
      <c r="BK992" s="44"/>
      <c r="BM992" s="44"/>
      <c r="BR992" s="44"/>
      <c r="BU992" s="44"/>
      <c r="BX992" s="44"/>
    </row>
    <row r="993" spans="2:76" ht="13" x14ac:dyDescent="0.15">
      <c r="B993" s="43"/>
      <c r="C993" s="43"/>
      <c r="D993" s="43"/>
      <c r="F993" s="43"/>
      <c r="G993" s="43"/>
      <c r="H993" s="43"/>
      <c r="I993" s="43"/>
      <c r="BD993" s="44"/>
      <c r="BI993" s="44"/>
      <c r="BK993" s="44"/>
      <c r="BM993" s="44"/>
      <c r="BR993" s="44"/>
      <c r="BU993" s="44"/>
      <c r="BX993" s="44"/>
    </row>
    <row r="994" spans="2:76" ht="13" x14ac:dyDescent="0.15">
      <c r="B994" s="43"/>
      <c r="C994" s="43"/>
      <c r="D994" s="43"/>
      <c r="F994" s="43"/>
      <c r="G994" s="43"/>
      <c r="H994" s="43"/>
      <c r="I994" s="43"/>
      <c r="BD994" s="44"/>
      <c r="BI994" s="44"/>
      <c r="BK994" s="44"/>
      <c r="BM994" s="44"/>
      <c r="BR994" s="44"/>
      <c r="BU994" s="44"/>
      <c r="BX994" s="44"/>
    </row>
    <row r="995" spans="2:76" ht="13" x14ac:dyDescent="0.15">
      <c r="B995" s="43"/>
      <c r="C995" s="43"/>
      <c r="D995" s="43"/>
      <c r="F995" s="43"/>
      <c r="G995" s="43"/>
      <c r="H995" s="43"/>
      <c r="I995" s="43"/>
      <c r="BD995" s="44"/>
      <c r="BI995" s="44"/>
      <c r="BK995" s="44"/>
      <c r="BM995" s="44"/>
      <c r="BR995" s="44"/>
      <c r="BU995" s="44"/>
      <c r="BX995" s="44"/>
    </row>
    <row r="996" spans="2:76" ht="13" x14ac:dyDescent="0.15">
      <c r="B996" s="43"/>
      <c r="C996" s="43"/>
      <c r="D996" s="43"/>
      <c r="F996" s="43"/>
      <c r="G996" s="43"/>
      <c r="H996" s="43"/>
      <c r="I996" s="43"/>
      <c r="BD996" s="44"/>
      <c r="BI996" s="44"/>
      <c r="BK996" s="44"/>
      <c r="BM996" s="44"/>
      <c r="BR996" s="44"/>
      <c r="BU996" s="44"/>
      <c r="BX996" s="44"/>
    </row>
    <row r="997" spans="2:76" ht="13" x14ac:dyDescent="0.15">
      <c r="B997" s="43"/>
      <c r="C997" s="43"/>
      <c r="D997" s="43"/>
      <c r="F997" s="43"/>
      <c r="G997" s="43"/>
      <c r="H997" s="43"/>
      <c r="I997" s="43"/>
      <c r="BD997" s="44"/>
      <c r="BI997" s="44"/>
      <c r="BK997" s="44"/>
      <c r="BM997" s="44"/>
      <c r="BR997" s="44"/>
      <c r="BU997" s="44"/>
      <c r="BX997" s="44"/>
    </row>
    <row r="998" spans="2:76" ht="13" x14ac:dyDescent="0.15">
      <c r="B998" s="43"/>
      <c r="C998" s="43"/>
      <c r="D998" s="43"/>
      <c r="F998" s="43"/>
      <c r="G998" s="43"/>
      <c r="H998" s="43"/>
      <c r="I998" s="43"/>
      <c r="BD998" s="44"/>
      <c r="BI998" s="44"/>
      <c r="BK998" s="44"/>
      <c r="BM998" s="44"/>
      <c r="BR998" s="44"/>
      <c r="BU998" s="44"/>
      <c r="BX998" s="44"/>
    </row>
    <row r="999" spans="2:76" ht="13" x14ac:dyDescent="0.15">
      <c r="B999" s="43"/>
      <c r="C999" s="43"/>
      <c r="D999" s="43"/>
      <c r="F999" s="43"/>
      <c r="G999" s="43"/>
      <c r="H999" s="43"/>
      <c r="I999" s="43"/>
      <c r="BD999" s="44"/>
      <c r="BI999" s="44"/>
      <c r="BK999" s="44"/>
      <c r="BM999" s="44"/>
      <c r="BR999" s="44"/>
      <c r="BU999" s="44"/>
      <c r="BX999" s="44"/>
    </row>
    <row r="1000" spans="2:76" ht="13" x14ac:dyDescent="0.15">
      <c r="B1000" s="43"/>
      <c r="C1000" s="43"/>
      <c r="D1000" s="43"/>
      <c r="F1000" s="43"/>
      <c r="G1000" s="43"/>
      <c r="H1000" s="43"/>
      <c r="I1000" s="43"/>
      <c r="BD1000" s="44"/>
      <c r="BI1000" s="44"/>
      <c r="BK1000" s="44"/>
      <c r="BM1000" s="44"/>
      <c r="BR1000" s="44"/>
      <c r="BU1000" s="44"/>
      <c r="BX10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Plugin_forecasted_sales</vt:lpstr>
      <vt:lpstr>Chargingpoint_forecast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 Stricker</cp:lastModifiedBy>
  <dcterms:created xsi:type="dcterms:W3CDTF">2019-08-25T09:14:30Z</dcterms:created>
  <dcterms:modified xsi:type="dcterms:W3CDTF">2019-08-25T09:14:31Z</dcterms:modified>
</cp:coreProperties>
</file>