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myshsu-my.sharepoint.com/personal/mxc294_shsu_edu/Documents/Ellegood Class MGIS 4315/"/>
    </mc:Choice>
  </mc:AlternateContent>
  <xr:revisionPtr revIDLastSave="0" documentId="8_{72CCE221-6037-EC46-BAF9-CDD6620802ED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Excel formulas from in class" sheetId="13" state="hidden" r:id="rId1"/>
    <sheet name="Example" sheetId="14" r:id="rId2"/>
    <sheet name="Original Question" sheetId="1" r:id="rId3"/>
    <sheet name="Answer #1" sheetId="15" r:id="rId4"/>
    <sheet name="Question #1" sheetId="4" r:id="rId5"/>
    <sheet name="Answer #2" sheetId="16" r:id="rId6"/>
    <sheet name="Question #2" sheetId="5" r:id="rId7"/>
    <sheet name="Answer #3" sheetId="17" r:id="rId8"/>
    <sheet name="Question #3" sheetId="6" r:id="rId9"/>
    <sheet name="Answer #4" sheetId="18" r:id="rId10"/>
    <sheet name="Question #4" sheetId="7" r:id="rId11"/>
    <sheet name="Answer #5" sheetId="20" r:id="rId12"/>
    <sheet name="Question #5" sheetId="8" r:id="rId13"/>
  </sheets>
  <calcPr calcId="191029"/>
  <pivotCaches>
    <pivotCache cacheId="22" r:id="rId14"/>
    <pivotCache cacheId="23" r:id="rId15"/>
    <pivotCache cacheId="24" r:id="rId16"/>
    <pivotCache cacheId="25" r:id="rId17"/>
    <pivotCache cacheId="33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8" l="1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P924" i="8"/>
  <c r="P925" i="8"/>
  <c r="P926" i="8"/>
  <c r="P927" i="8"/>
  <c r="P928" i="8"/>
  <c r="P929" i="8"/>
  <c r="P930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5" i="8"/>
  <c r="P946" i="8"/>
  <c r="P947" i="8"/>
  <c r="P948" i="8"/>
  <c r="P949" i="8"/>
  <c r="P950" i="8"/>
  <c r="P951" i="8"/>
  <c r="P952" i="8"/>
  <c r="P953" i="8"/>
  <c r="P954" i="8"/>
  <c r="P955" i="8"/>
  <c r="P956" i="8"/>
  <c r="P957" i="8"/>
  <c r="P958" i="8"/>
  <c r="P959" i="8"/>
  <c r="P960" i="8"/>
  <c r="P961" i="8"/>
  <c r="P962" i="8"/>
  <c r="P963" i="8"/>
  <c r="P964" i="8"/>
  <c r="P965" i="8"/>
  <c r="P966" i="8"/>
  <c r="P967" i="8"/>
  <c r="P968" i="8"/>
  <c r="P969" i="8"/>
  <c r="P970" i="8"/>
  <c r="P971" i="8"/>
  <c r="P972" i="8"/>
  <c r="P973" i="8"/>
  <c r="P974" i="8"/>
  <c r="P975" i="8"/>
  <c r="P976" i="8"/>
  <c r="P977" i="8"/>
  <c r="P978" i="8"/>
  <c r="P979" i="8"/>
  <c r="P980" i="8"/>
  <c r="P981" i="8"/>
  <c r="P982" i="8"/>
  <c r="P983" i="8"/>
  <c r="P984" i="8"/>
  <c r="P985" i="8"/>
  <c r="P986" i="8"/>
  <c r="P987" i="8"/>
  <c r="P988" i="8"/>
  <c r="P989" i="8"/>
  <c r="P990" i="8"/>
  <c r="P991" i="8"/>
  <c r="P992" i="8"/>
  <c r="P993" i="8"/>
  <c r="P994" i="8"/>
  <c r="P995" i="8"/>
  <c r="P996" i="8"/>
  <c r="P997" i="8"/>
  <c r="P998" i="8"/>
  <c r="P999" i="8"/>
  <c r="P1000" i="8"/>
  <c r="P1001" i="8"/>
  <c r="P1002" i="8"/>
  <c r="P1003" i="8"/>
  <c r="P1004" i="8"/>
  <c r="P1005" i="8"/>
  <c r="P1006" i="8"/>
  <c r="P1007" i="8"/>
  <c r="P1008" i="8"/>
  <c r="P1009" i="8"/>
  <c r="P1010" i="8"/>
  <c r="P1011" i="8"/>
  <c r="P1012" i="8"/>
  <c r="P1013" i="8"/>
  <c r="P1014" i="8"/>
  <c r="P1015" i="8"/>
  <c r="P1016" i="8"/>
  <c r="P1017" i="8"/>
  <c r="P1018" i="8"/>
  <c r="P1019" i="8"/>
  <c r="P1020" i="8"/>
  <c r="P1021" i="8"/>
  <c r="P1022" i="8"/>
  <c r="P1023" i="8"/>
  <c r="P1024" i="8"/>
  <c r="P1025" i="8"/>
  <c r="P1026" i="8"/>
  <c r="P1027" i="8"/>
  <c r="P1028" i="8"/>
  <c r="P1029" i="8"/>
  <c r="P1030" i="8"/>
  <c r="P1031" i="8"/>
  <c r="P1032" i="8"/>
  <c r="P1033" i="8"/>
  <c r="P1034" i="8"/>
  <c r="P1035" i="8"/>
  <c r="P1036" i="8"/>
  <c r="P1037" i="8"/>
  <c r="P1038" i="8"/>
  <c r="P1039" i="8"/>
  <c r="P1040" i="8"/>
  <c r="P1041" i="8"/>
  <c r="P1042" i="8"/>
  <c r="P1043" i="8"/>
  <c r="P1044" i="8"/>
  <c r="P1045" i="8"/>
  <c r="P1046" i="8"/>
  <c r="P1047" i="8"/>
  <c r="P1048" i="8"/>
  <c r="P1049" i="8"/>
  <c r="P1050" i="8"/>
  <c r="P1051" i="8"/>
  <c r="P1052" i="8"/>
  <c r="P1053" i="8"/>
  <c r="P1054" i="8"/>
  <c r="P1055" i="8"/>
  <c r="P1056" i="8"/>
  <c r="P1057" i="8"/>
  <c r="P1058" i="8"/>
  <c r="P1059" i="8"/>
  <c r="P1060" i="8"/>
  <c r="P1061" i="8"/>
  <c r="P1062" i="8"/>
  <c r="P1063" i="8"/>
  <c r="P1064" i="8"/>
  <c r="P1065" i="8"/>
  <c r="P1066" i="8"/>
  <c r="P1067" i="8"/>
  <c r="P1068" i="8"/>
  <c r="P1069" i="8"/>
  <c r="P1070" i="8"/>
  <c r="P1071" i="8"/>
  <c r="P1072" i="8"/>
  <c r="P1073" i="8"/>
  <c r="P1074" i="8"/>
  <c r="P1075" i="8"/>
  <c r="P1076" i="8"/>
  <c r="P1077" i="8"/>
  <c r="P1078" i="8"/>
  <c r="P1079" i="8"/>
  <c r="P1080" i="8"/>
  <c r="P1081" i="8"/>
  <c r="P1082" i="8"/>
  <c r="P1083" i="8"/>
  <c r="P1084" i="8"/>
  <c r="P1085" i="8"/>
  <c r="P1086" i="8"/>
  <c r="P1087" i="8"/>
  <c r="P1088" i="8"/>
  <c r="P1089" i="8"/>
  <c r="P1090" i="8"/>
  <c r="P1091" i="8"/>
  <c r="P1092" i="8"/>
  <c r="P1093" i="8"/>
  <c r="P1094" i="8"/>
  <c r="P1095" i="8"/>
  <c r="P1096" i="8"/>
  <c r="P1097" i="8"/>
  <c r="P1098" i="8"/>
  <c r="P1099" i="8"/>
  <c r="P1100" i="8"/>
  <c r="P1101" i="8"/>
  <c r="P1102" i="8"/>
  <c r="P1103" i="8"/>
  <c r="P1104" i="8"/>
  <c r="P1105" i="8"/>
  <c r="P1106" i="8"/>
  <c r="P1107" i="8"/>
  <c r="P1108" i="8"/>
  <c r="P1109" i="8"/>
  <c r="P1110" i="8"/>
  <c r="P1111" i="8"/>
  <c r="P1112" i="8"/>
  <c r="P1113" i="8"/>
  <c r="P1114" i="8"/>
  <c r="P1115" i="8"/>
  <c r="P1116" i="8"/>
  <c r="P1117" i="8"/>
  <c r="P1118" i="8"/>
  <c r="P1119" i="8"/>
  <c r="P1120" i="8"/>
  <c r="P1121" i="8"/>
  <c r="P1122" i="8"/>
  <c r="P1123" i="8"/>
  <c r="P1124" i="8"/>
  <c r="P1125" i="8"/>
  <c r="P1126" i="8"/>
  <c r="P1127" i="8"/>
  <c r="P1128" i="8"/>
  <c r="P1129" i="8"/>
  <c r="P1130" i="8"/>
  <c r="P1131" i="8"/>
  <c r="P1132" i="8"/>
  <c r="P1133" i="8"/>
  <c r="P1134" i="8"/>
  <c r="P1135" i="8"/>
  <c r="P1136" i="8"/>
  <c r="P1137" i="8"/>
  <c r="P1138" i="8"/>
  <c r="P1139" i="8"/>
  <c r="P1140" i="8"/>
  <c r="P1141" i="8"/>
  <c r="P1142" i="8"/>
  <c r="P1143" i="8"/>
  <c r="P1144" i="8"/>
  <c r="P1145" i="8"/>
  <c r="P1146" i="8"/>
  <c r="P1147" i="8"/>
  <c r="P1148" i="8"/>
  <c r="P1149" i="8"/>
  <c r="P1150" i="8"/>
  <c r="P1151" i="8"/>
  <c r="P1152" i="8"/>
  <c r="P1153" i="8"/>
  <c r="P1154" i="8"/>
  <c r="P1155" i="8"/>
  <c r="P1156" i="8"/>
  <c r="P1157" i="8"/>
  <c r="P1158" i="8"/>
  <c r="P1159" i="8"/>
  <c r="P1160" i="8"/>
  <c r="P1161" i="8"/>
  <c r="P1162" i="8"/>
  <c r="P1163" i="8"/>
  <c r="P1164" i="8"/>
  <c r="P1165" i="8"/>
  <c r="P1166" i="8"/>
  <c r="P1167" i="8"/>
  <c r="P1168" i="8"/>
  <c r="P1169" i="8"/>
  <c r="P1170" i="8"/>
  <c r="P1171" i="8"/>
  <c r="P1172" i="8"/>
  <c r="P1173" i="8"/>
  <c r="P1174" i="8"/>
  <c r="P1175" i="8"/>
  <c r="P1176" i="8"/>
  <c r="P1177" i="8"/>
  <c r="P1178" i="8"/>
  <c r="P1179" i="8"/>
  <c r="P1180" i="8"/>
  <c r="P1181" i="8"/>
  <c r="P1182" i="8"/>
  <c r="P1183" i="8"/>
  <c r="P1184" i="8"/>
  <c r="P1185" i="8"/>
  <c r="P1186" i="8"/>
  <c r="P1187" i="8"/>
  <c r="P1188" i="8"/>
  <c r="P1189" i="8"/>
  <c r="P1190" i="8"/>
  <c r="P1191" i="8"/>
  <c r="P1192" i="8"/>
  <c r="P1193" i="8"/>
  <c r="P1194" i="8"/>
  <c r="P1195" i="8"/>
  <c r="P1196" i="8"/>
  <c r="P1197" i="8"/>
  <c r="P1198" i="8"/>
  <c r="P1199" i="8"/>
  <c r="P1200" i="8"/>
  <c r="P1201" i="8"/>
  <c r="P1202" i="8"/>
  <c r="P1203" i="8"/>
  <c r="P1204" i="8"/>
  <c r="P1205" i="8"/>
  <c r="P1206" i="8"/>
  <c r="P1207" i="8"/>
  <c r="P1208" i="8"/>
  <c r="P1209" i="8"/>
  <c r="P1210" i="8"/>
  <c r="P1211" i="8"/>
  <c r="P1212" i="8"/>
  <c r="P1213" i="8"/>
  <c r="P1214" i="8"/>
  <c r="P1215" i="8"/>
  <c r="P1216" i="8"/>
  <c r="P1217" i="8"/>
  <c r="P1218" i="8"/>
  <c r="P1219" i="8"/>
  <c r="P1220" i="8"/>
  <c r="P1221" i="8"/>
  <c r="P1222" i="8"/>
  <c r="P1223" i="8"/>
  <c r="P1224" i="8"/>
  <c r="P1225" i="8"/>
  <c r="P1226" i="8"/>
  <c r="P1227" i="8"/>
  <c r="P1228" i="8"/>
  <c r="P1229" i="8"/>
  <c r="P1230" i="8"/>
  <c r="P1231" i="8"/>
  <c r="P1232" i="8"/>
  <c r="P1233" i="8"/>
  <c r="P1234" i="8"/>
  <c r="P1235" i="8"/>
  <c r="P1236" i="8"/>
  <c r="P1237" i="8"/>
  <c r="P1238" i="8"/>
  <c r="P1239" i="8"/>
  <c r="P1240" i="8"/>
  <c r="P1241" i="8"/>
  <c r="P1242" i="8"/>
  <c r="P1243" i="8"/>
  <c r="P1244" i="8"/>
  <c r="P1245" i="8"/>
  <c r="P1246" i="8"/>
  <c r="P1247" i="8"/>
  <c r="P1248" i="8"/>
  <c r="P1249" i="8"/>
  <c r="P1250" i="8"/>
  <c r="P1251" i="8"/>
  <c r="P1252" i="8"/>
  <c r="P1253" i="8"/>
  <c r="P1254" i="8"/>
  <c r="P1255" i="8"/>
  <c r="P1256" i="8"/>
  <c r="P1257" i="8"/>
  <c r="P1258" i="8"/>
  <c r="P1259" i="8"/>
  <c r="P1260" i="8"/>
  <c r="P1261" i="8"/>
  <c r="P1262" i="8"/>
  <c r="P1263" i="8"/>
  <c r="P1264" i="8"/>
  <c r="P1265" i="8"/>
  <c r="P1266" i="8"/>
  <c r="P1267" i="8"/>
  <c r="P1268" i="8"/>
  <c r="P1269" i="8"/>
  <c r="P1270" i="8"/>
  <c r="P1271" i="8"/>
  <c r="P1272" i="8"/>
  <c r="P1273" i="8"/>
  <c r="P1274" i="8"/>
  <c r="P1275" i="8"/>
  <c r="P1276" i="8"/>
  <c r="P1277" i="8"/>
  <c r="P1278" i="8"/>
  <c r="P1279" i="8"/>
  <c r="P1280" i="8"/>
  <c r="P1281" i="8"/>
  <c r="P1282" i="8"/>
  <c r="P1283" i="8"/>
  <c r="P1284" i="8"/>
  <c r="P1285" i="8"/>
  <c r="P1286" i="8"/>
  <c r="P1287" i="8"/>
  <c r="P1288" i="8"/>
  <c r="P1289" i="8"/>
  <c r="P1290" i="8"/>
  <c r="P1291" i="8"/>
  <c r="P1292" i="8"/>
  <c r="P1293" i="8"/>
  <c r="P1294" i="8"/>
  <c r="P1295" i="8"/>
  <c r="P1296" i="8"/>
  <c r="P1297" i="8"/>
  <c r="P1298" i="8"/>
  <c r="P1299" i="8"/>
  <c r="P1300" i="8"/>
  <c r="P1301" i="8"/>
  <c r="P1302" i="8"/>
  <c r="P1303" i="8"/>
  <c r="P1304" i="8"/>
  <c r="P1305" i="8"/>
  <c r="P1306" i="8"/>
  <c r="P1307" i="8"/>
  <c r="P1308" i="8"/>
  <c r="P1309" i="8"/>
  <c r="P1310" i="8"/>
  <c r="P1311" i="8"/>
  <c r="P1312" i="8"/>
  <c r="P1313" i="8"/>
  <c r="P1314" i="8"/>
  <c r="P1315" i="8"/>
  <c r="P1316" i="8"/>
  <c r="P1317" i="8"/>
  <c r="P1318" i="8"/>
  <c r="P1319" i="8"/>
  <c r="P1320" i="8"/>
  <c r="P1321" i="8"/>
  <c r="P1322" i="8"/>
  <c r="P1323" i="8"/>
  <c r="P1324" i="8"/>
  <c r="P1325" i="8"/>
  <c r="P1326" i="8"/>
  <c r="P1327" i="8"/>
  <c r="P1328" i="8"/>
  <c r="P1329" i="8"/>
  <c r="P1330" i="8"/>
  <c r="P1331" i="8"/>
  <c r="P1332" i="8"/>
  <c r="P1333" i="8"/>
  <c r="P1334" i="8"/>
  <c r="P1335" i="8"/>
  <c r="P1336" i="8"/>
  <c r="P1337" i="8"/>
  <c r="P1338" i="8"/>
  <c r="P1339" i="8"/>
  <c r="P1340" i="8"/>
  <c r="P1341" i="8"/>
  <c r="P1342" i="8"/>
  <c r="P1343" i="8"/>
  <c r="P1344" i="8"/>
  <c r="P1345" i="8"/>
  <c r="P1346" i="8"/>
  <c r="P1347" i="8"/>
  <c r="P1348" i="8"/>
  <c r="P1349" i="8"/>
  <c r="P1350" i="8"/>
  <c r="P1351" i="8"/>
  <c r="P1352" i="8"/>
  <c r="P1353" i="8"/>
  <c r="P1354" i="8"/>
  <c r="P1355" i="8"/>
  <c r="P1356" i="8"/>
  <c r="P1357" i="8"/>
  <c r="P1358" i="8"/>
  <c r="P1359" i="8"/>
  <c r="P1360" i="8"/>
  <c r="P1361" i="8"/>
  <c r="P1362" i="8"/>
  <c r="P1363" i="8"/>
  <c r="P1364" i="8"/>
  <c r="P1365" i="8"/>
  <c r="P1366" i="8"/>
  <c r="P1367" i="8"/>
  <c r="P1368" i="8"/>
  <c r="P1369" i="8"/>
  <c r="P1370" i="8"/>
  <c r="P1371" i="8"/>
  <c r="P1372" i="8"/>
  <c r="P1373" i="8"/>
  <c r="P1374" i="8"/>
  <c r="P1375" i="8"/>
  <c r="P1376" i="8"/>
  <c r="P1377" i="8"/>
  <c r="P1378" i="8"/>
  <c r="P1379" i="8"/>
  <c r="P1380" i="8"/>
  <c r="P1381" i="8"/>
  <c r="P1382" i="8"/>
  <c r="P1383" i="8"/>
  <c r="P1384" i="8"/>
  <c r="P1385" i="8"/>
  <c r="P1386" i="8"/>
  <c r="P1387" i="8"/>
  <c r="P1388" i="8"/>
  <c r="P1389" i="8"/>
  <c r="P1390" i="8"/>
  <c r="P1391" i="8"/>
  <c r="P1392" i="8"/>
  <c r="P1393" i="8"/>
  <c r="P1394" i="8"/>
  <c r="P1395" i="8"/>
  <c r="P1396" i="8"/>
  <c r="P1397" i="8"/>
  <c r="P1398" i="8"/>
  <c r="P1399" i="8"/>
  <c r="P1400" i="8"/>
  <c r="P1401" i="8"/>
  <c r="P1402" i="8"/>
  <c r="P1403" i="8"/>
  <c r="P1404" i="8"/>
  <c r="P1405" i="8"/>
  <c r="P1406" i="8"/>
  <c r="P1407" i="8"/>
  <c r="P1408" i="8"/>
  <c r="P1409" i="8"/>
  <c r="P1410" i="8"/>
  <c r="P1411" i="8"/>
  <c r="P1412" i="8"/>
  <c r="P1413" i="8"/>
  <c r="P1414" i="8"/>
  <c r="P1415" i="8"/>
  <c r="P1416" i="8"/>
  <c r="P1417" i="8"/>
  <c r="P1418" i="8"/>
  <c r="P1419" i="8"/>
  <c r="P1420" i="8"/>
  <c r="P1421" i="8"/>
  <c r="P1422" i="8"/>
  <c r="P1423" i="8"/>
  <c r="P1424" i="8"/>
  <c r="P1425" i="8"/>
  <c r="P1426" i="8"/>
  <c r="P1427" i="8"/>
  <c r="P1428" i="8"/>
  <c r="P1429" i="8"/>
  <c r="P1430" i="8"/>
  <c r="P1431" i="8"/>
  <c r="P1432" i="8"/>
  <c r="P1433" i="8"/>
  <c r="P1434" i="8"/>
  <c r="P1435" i="8"/>
  <c r="P1436" i="8"/>
  <c r="P1437" i="8"/>
  <c r="P1438" i="8"/>
  <c r="P1439" i="8"/>
  <c r="P1440" i="8"/>
  <c r="P1441" i="8"/>
  <c r="P1442" i="8"/>
  <c r="P1443" i="8"/>
  <c r="P1444" i="8"/>
  <c r="P1445" i="8"/>
  <c r="P1446" i="8"/>
  <c r="P1447" i="8"/>
  <c r="P1448" i="8"/>
  <c r="P1449" i="8"/>
  <c r="P1450" i="8"/>
  <c r="P1451" i="8"/>
  <c r="P1452" i="8"/>
  <c r="P1453" i="8"/>
  <c r="P1454" i="8"/>
  <c r="P1455" i="8"/>
  <c r="P1456" i="8"/>
  <c r="P1457" i="8"/>
  <c r="P1458" i="8"/>
  <c r="P1459" i="8"/>
  <c r="P1460" i="8"/>
  <c r="P1461" i="8"/>
  <c r="P1462" i="8"/>
  <c r="P1463" i="8"/>
  <c r="P1464" i="8"/>
  <c r="P1465" i="8"/>
  <c r="P1466" i="8"/>
  <c r="P1467" i="8"/>
  <c r="P1468" i="8"/>
  <c r="P1469" i="8"/>
  <c r="P1470" i="8"/>
  <c r="P1471" i="8"/>
  <c r="P1472" i="8"/>
  <c r="P1473" i="8"/>
  <c r="P1474" i="8"/>
  <c r="P1475" i="8"/>
  <c r="P1476" i="8"/>
  <c r="P1477" i="8"/>
  <c r="P1478" i="8"/>
  <c r="P1479" i="8"/>
  <c r="P1480" i="8"/>
  <c r="P1481" i="8"/>
  <c r="P1482" i="8"/>
  <c r="P1483" i="8"/>
  <c r="P1484" i="8"/>
  <c r="P1485" i="8"/>
  <c r="P1486" i="8"/>
  <c r="P1487" i="8"/>
  <c r="P1488" i="8"/>
  <c r="P1489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03" i="8"/>
  <c r="P1504" i="8"/>
  <c r="P1505" i="8"/>
  <c r="P1506" i="8"/>
  <c r="P1507" i="8"/>
  <c r="P1508" i="8"/>
  <c r="P1509" i="8"/>
  <c r="P1510" i="8"/>
  <c r="P1511" i="8"/>
  <c r="P1512" i="8"/>
  <c r="P1513" i="8"/>
  <c r="P1514" i="8"/>
  <c r="P1515" i="8"/>
  <c r="P1516" i="8"/>
  <c r="P1517" i="8"/>
  <c r="P1518" i="8"/>
  <c r="P1519" i="8"/>
  <c r="P1520" i="8"/>
  <c r="P1521" i="8"/>
  <c r="P1522" i="8"/>
  <c r="P1523" i="8"/>
  <c r="P1524" i="8"/>
  <c r="P1525" i="8"/>
  <c r="P1526" i="8"/>
  <c r="P1527" i="8"/>
  <c r="P1528" i="8"/>
  <c r="P1529" i="8"/>
  <c r="P1530" i="8"/>
  <c r="P1531" i="8"/>
  <c r="P1532" i="8"/>
  <c r="P1533" i="8"/>
  <c r="P1534" i="8"/>
  <c r="P1535" i="8"/>
  <c r="P1536" i="8"/>
  <c r="P1537" i="8"/>
  <c r="P1538" i="8"/>
  <c r="P1539" i="8"/>
  <c r="P1540" i="8"/>
  <c r="P1541" i="8"/>
  <c r="P1542" i="8"/>
  <c r="P1543" i="8"/>
  <c r="P1544" i="8"/>
  <c r="P1545" i="8"/>
  <c r="P1546" i="8"/>
  <c r="P1547" i="8"/>
  <c r="P1548" i="8"/>
  <c r="P1549" i="8"/>
  <c r="P1550" i="8"/>
  <c r="P1551" i="8"/>
  <c r="P1552" i="8"/>
  <c r="P1553" i="8"/>
  <c r="P1554" i="8"/>
  <c r="P1555" i="8"/>
  <c r="P1556" i="8"/>
  <c r="P1557" i="8"/>
  <c r="P1558" i="8"/>
  <c r="P1559" i="8"/>
  <c r="P1560" i="8"/>
  <c r="P1561" i="8"/>
  <c r="P1562" i="8"/>
  <c r="P1563" i="8"/>
  <c r="P1564" i="8"/>
  <c r="P1565" i="8"/>
  <c r="P1566" i="8"/>
  <c r="P1567" i="8"/>
  <c r="P1568" i="8"/>
  <c r="P1569" i="8"/>
  <c r="P1570" i="8"/>
  <c r="P1571" i="8"/>
  <c r="P1572" i="8"/>
  <c r="P1573" i="8"/>
  <c r="P1574" i="8"/>
  <c r="P1575" i="8"/>
  <c r="P1576" i="8"/>
  <c r="P1577" i="8"/>
  <c r="P1578" i="8"/>
  <c r="P1579" i="8"/>
  <c r="P1580" i="8"/>
  <c r="P1581" i="8"/>
  <c r="P1582" i="8"/>
  <c r="P1583" i="8"/>
  <c r="P1584" i="8"/>
  <c r="P1585" i="8"/>
  <c r="P1586" i="8"/>
  <c r="P1587" i="8"/>
  <c r="P1588" i="8"/>
  <c r="P1589" i="8"/>
  <c r="P1590" i="8"/>
  <c r="P1591" i="8"/>
  <c r="P1592" i="8"/>
  <c r="P1593" i="8"/>
  <c r="P1594" i="8"/>
  <c r="P1595" i="8"/>
  <c r="P1596" i="8"/>
  <c r="P1597" i="8"/>
  <c r="P1598" i="8"/>
  <c r="P1599" i="8"/>
  <c r="P1600" i="8"/>
  <c r="P1601" i="8"/>
  <c r="P1602" i="8"/>
  <c r="P1603" i="8"/>
  <c r="P1604" i="8"/>
  <c r="P1605" i="8"/>
  <c r="P1606" i="8"/>
  <c r="P1607" i="8"/>
  <c r="P1608" i="8"/>
  <c r="P1609" i="8"/>
  <c r="P1610" i="8"/>
  <c r="P1611" i="8"/>
  <c r="P1612" i="8"/>
  <c r="P1613" i="8"/>
  <c r="P1614" i="8"/>
  <c r="P1615" i="8"/>
  <c r="P1616" i="8"/>
  <c r="P1617" i="8"/>
  <c r="P1618" i="8"/>
  <c r="P1619" i="8"/>
  <c r="P1620" i="8"/>
  <c r="P1621" i="8"/>
  <c r="P1622" i="8"/>
  <c r="P1623" i="8"/>
  <c r="P1624" i="8"/>
  <c r="P1625" i="8"/>
  <c r="P1626" i="8"/>
  <c r="P1627" i="8"/>
  <c r="P1628" i="8"/>
  <c r="P1629" i="8"/>
  <c r="P1630" i="8"/>
  <c r="P1631" i="8"/>
  <c r="P1632" i="8"/>
  <c r="P1633" i="8"/>
  <c r="P1634" i="8"/>
  <c r="P1635" i="8"/>
  <c r="P1636" i="8"/>
  <c r="P1637" i="8"/>
  <c r="P1638" i="8"/>
  <c r="P1639" i="8"/>
  <c r="P1640" i="8"/>
  <c r="P1641" i="8"/>
  <c r="P1642" i="8"/>
  <c r="P1643" i="8"/>
  <c r="P1644" i="8"/>
  <c r="P1645" i="8"/>
  <c r="P1646" i="8"/>
  <c r="P1647" i="8"/>
  <c r="P1648" i="8"/>
  <c r="P1649" i="8"/>
  <c r="P1650" i="8"/>
  <c r="P1651" i="8"/>
  <c r="P1652" i="8"/>
  <c r="P1653" i="8"/>
  <c r="P1654" i="8"/>
  <c r="P1655" i="8"/>
  <c r="P1656" i="8"/>
  <c r="P1657" i="8"/>
  <c r="P1658" i="8"/>
  <c r="P1659" i="8"/>
  <c r="P1660" i="8"/>
  <c r="P1661" i="8"/>
  <c r="P1662" i="8"/>
  <c r="P1663" i="8"/>
  <c r="P1664" i="8"/>
  <c r="P1665" i="8"/>
  <c r="P1666" i="8"/>
  <c r="P1667" i="8"/>
  <c r="P1668" i="8"/>
  <c r="P1669" i="8"/>
  <c r="P1670" i="8"/>
  <c r="P1671" i="8"/>
  <c r="P1672" i="8"/>
  <c r="P1673" i="8"/>
  <c r="P1674" i="8"/>
  <c r="P1675" i="8"/>
  <c r="P1676" i="8"/>
  <c r="P1677" i="8"/>
  <c r="P1678" i="8"/>
  <c r="P1679" i="8"/>
  <c r="P1680" i="8"/>
  <c r="P1681" i="8"/>
  <c r="P1682" i="8"/>
  <c r="P1683" i="8"/>
  <c r="P1684" i="8"/>
  <c r="P1685" i="8"/>
  <c r="P1686" i="8"/>
  <c r="P1687" i="8"/>
  <c r="P1688" i="8"/>
  <c r="P1689" i="8"/>
  <c r="P1690" i="8"/>
  <c r="P1691" i="8"/>
  <c r="P1692" i="8"/>
  <c r="P1693" i="8"/>
  <c r="P1694" i="8"/>
  <c r="P1695" i="8"/>
  <c r="P1696" i="8"/>
  <c r="P1697" i="8"/>
  <c r="P1698" i="8"/>
  <c r="P1699" i="8"/>
  <c r="P1700" i="8"/>
  <c r="P1701" i="8"/>
  <c r="P1702" i="8"/>
  <c r="P1703" i="8"/>
  <c r="P1704" i="8"/>
  <c r="P1705" i="8"/>
  <c r="P1706" i="8"/>
  <c r="P1707" i="8"/>
  <c r="P1708" i="8"/>
  <c r="P1709" i="8"/>
  <c r="P1710" i="8"/>
  <c r="P1711" i="8"/>
  <c r="P1712" i="8"/>
  <c r="P1713" i="8"/>
  <c r="P1714" i="8"/>
  <c r="P1715" i="8"/>
  <c r="P1716" i="8"/>
  <c r="P1717" i="8"/>
  <c r="P1718" i="8"/>
  <c r="P1719" i="8"/>
  <c r="P1720" i="8"/>
  <c r="P1721" i="8"/>
  <c r="P1722" i="8"/>
  <c r="P1723" i="8"/>
  <c r="P1724" i="8"/>
  <c r="P1725" i="8"/>
  <c r="P1726" i="8"/>
  <c r="P1727" i="8"/>
  <c r="P1728" i="8"/>
  <c r="P1729" i="8"/>
  <c r="P1730" i="8"/>
  <c r="P1731" i="8"/>
  <c r="P1732" i="8"/>
  <c r="P1733" i="8"/>
  <c r="P1734" i="8"/>
  <c r="P1735" i="8"/>
  <c r="P1736" i="8"/>
  <c r="P1737" i="8"/>
  <c r="P1738" i="8"/>
  <c r="P1739" i="8"/>
  <c r="P1740" i="8"/>
  <c r="P1741" i="8"/>
  <c r="P1742" i="8"/>
  <c r="P1743" i="8"/>
  <c r="P1744" i="8"/>
  <c r="P1745" i="8"/>
  <c r="P1746" i="8"/>
  <c r="P1747" i="8"/>
  <c r="P1748" i="8"/>
  <c r="P1749" i="8"/>
  <c r="P1750" i="8"/>
  <c r="P1751" i="8"/>
  <c r="P1752" i="8"/>
  <c r="P1753" i="8"/>
  <c r="P1754" i="8"/>
  <c r="P1755" i="8"/>
  <c r="P1756" i="8"/>
  <c r="P1757" i="8"/>
  <c r="P1758" i="8"/>
  <c r="P1759" i="8"/>
  <c r="P1760" i="8"/>
  <c r="P1761" i="8"/>
  <c r="P1762" i="8"/>
  <c r="P1763" i="8"/>
  <c r="P1764" i="8"/>
  <c r="P1765" i="8"/>
  <c r="P1766" i="8"/>
  <c r="P1767" i="8"/>
  <c r="P1768" i="8"/>
  <c r="P1769" i="8"/>
  <c r="P1770" i="8"/>
  <c r="P1771" i="8"/>
  <c r="P1772" i="8"/>
  <c r="P1773" i="8"/>
  <c r="P1774" i="8"/>
  <c r="P1775" i="8"/>
  <c r="P1776" i="8"/>
  <c r="P1777" i="8"/>
  <c r="P1778" i="8"/>
  <c r="P1779" i="8"/>
  <c r="P1780" i="8"/>
  <c r="P1781" i="8"/>
  <c r="P1782" i="8"/>
  <c r="P1783" i="8"/>
  <c r="P1784" i="8"/>
  <c r="P1785" i="8"/>
  <c r="P1786" i="8"/>
  <c r="P1787" i="8"/>
  <c r="P1788" i="8"/>
  <c r="P1789" i="8"/>
  <c r="P1790" i="8"/>
  <c r="P1791" i="8"/>
  <c r="P1792" i="8"/>
  <c r="P1793" i="8"/>
  <c r="P1794" i="8"/>
  <c r="P1795" i="8"/>
  <c r="P1796" i="8"/>
  <c r="P1797" i="8"/>
  <c r="P1798" i="8"/>
  <c r="P1799" i="8"/>
  <c r="P1800" i="8"/>
  <c r="P1801" i="8"/>
  <c r="P1802" i="8"/>
  <c r="P1803" i="8"/>
  <c r="P1804" i="8"/>
  <c r="P1805" i="8"/>
  <c r="P1806" i="8"/>
  <c r="P1807" i="8"/>
  <c r="P1808" i="8"/>
  <c r="P1809" i="8"/>
  <c r="P1810" i="8"/>
  <c r="P1811" i="8"/>
  <c r="P1812" i="8"/>
  <c r="P1813" i="8"/>
  <c r="P1814" i="8"/>
  <c r="P1815" i="8"/>
  <c r="P1816" i="8"/>
  <c r="P1817" i="8"/>
  <c r="P1818" i="8"/>
  <c r="P1819" i="8"/>
  <c r="P1820" i="8"/>
  <c r="P1821" i="8"/>
  <c r="P1822" i="8"/>
  <c r="P1823" i="8"/>
  <c r="P1824" i="8"/>
  <c r="P1825" i="8"/>
  <c r="P1826" i="8"/>
  <c r="P1827" i="8"/>
  <c r="P1828" i="8"/>
  <c r="P1829" i="8"/>
  <c r="P1830" i="8"/>
  <c r="P1831" i="8"/>
  <c r="P1832" i="8"/>
  <c r="P1833" i="8"/>
  <c r="P1834" i="8"/>
  <c r="P1835" i="8"/>
  <c r="P1836" i="8"/>
  <c r="P1837" i="8"/>
  <c r="P1838" i="8"/>
  <c r="P1839" i="8"/>
  <c r="P1840" i="8"/>
  <c r="P1841" i="8"/>
  <c r="P1842" i="8"/>
  <c r="P1843" i="8"/>
  <c r="P1844" i="8"/>
  <c r="P1845" i="8"/>
  <c r="P1846" i="8"/>
  <c r="P1847" i="8"/>
  <c r="P1848" i="8"/>
  <c r="P1849" i="8"/>
  <c r="P1850" i="8"/>
  <c r="P1851" i="8"/>
  <c r="P1852" i="8"/>
  <c r="P1853" i="8"/>
  <c r="P1854" i="8"/>
  <c r="P1855" i="8"/>
  <c r="P1856" i="8"/>
  <c r="P1857" i="8"/>
  <c r="P1858" i="8"/>
  <c r="P1859" i="8"/>
  <c r="P1860" i="8"/>
  <c r="P1861" i="8"/>
  <c r="P1862" i="8"/>
  <c r="P1863" i="8"/>
  <c r="P1864" i="8"/>
  <c r="P1865" i="8"/>
  <c r="P1866" i="8"/>
  <c r="P1867" i="8"/>
  <c r="P1868" i="8"/>
  <c r="P1869" i="8"/>
  <c r="P1870" i="8"/>
  <c r="P1871" i="8"/>
  <c r="P1872" i="8"/>
  <c r="P1873" i="8"/>
  <c r="P1874" i="8"/>
  <c r="P1875" i="8"/>
  <c r="P1876" i="8"/>
  <c r="P1877" i="8"/>
  <c r="P1878" i="8"/>
  <c r="P1879" i="8"/>
  <c r="P1880" i="8"/>
  <c r="P1881" i="8"/>
  <c r="P1882" i="8"/>
  <c r="P1883" i="8"/>
  <c r="P1884" i="8"/>
  <c r="P1885" i="8"/>
  <c r="P1886" i="8"/>
  <c r="P1887" i="8"/>
  <c r="P1888" i="8"/>
  <c r="P1889" i="8"/>
  <c r="P1890" i="8"/>
  <c r="P1891" i="8"/>
  <c r="P1892" i="8"/>
  <c r="P1893" i="8"/>
  <c r="P1894" i="8"/>
  <c r="P1895" i="8"/>
  <c r="P1896" i="8"/>
  <c r="P1897" i="8"/>
  <c r="P1898" i="8"/>
  <c r="P1899" i="8"/>
  <c r="P1900" i="8"/>
  <c r="P1901" i="8"/>
  <c r="P1902" i="8"/>
  <c r="P1903" i="8"/>
  <c r="P1904" i="8"/>
  <c r="P1905" i="8"/>
  <c r="P1906" i="8"/>
  <c r="P1907" i="8"/>
  <c r="P1908" i="8"/>
  <c r="P1909" i="8"/>
  <c r="P1910" i="8"/>
  <c r="P1911" i="8"/>
  <c r="P1912" i="8"/>
  <c r="P1913" i="8"/>
  <c r="P1914" i="8"/>
  <c r="P1915" i="8"/>
  <c r="P1916" i="8"/>
  <c r="P1917" i="8"/>
  <c r="P1918" i="8"/>
  <c r="P1919" i="8"/>
  <c r="P1920" i="8"/>
  <c r="P1921" i="8"/>
  <c r="P1922" i="8"/>
  <c r="P1923" i="8"/>
  <c r="P1924" i="8"/>
  <c r="P1925" i="8"/>
  <c r="P1926" i="8"/>
  <c r="P1927" i="8"/>
  <c r="P1928" i="8"/>
  <c r="P1929" i="8"/>
  <c r="P1930" i="8"/>
  <c r="P1931" i="8"/>
  <c r="P1932" i="8"/>
  <c r="P1933" i="8"/>
  <c r="P1934" i="8"/>
  <c r="P1935" i="8"/>
  <c r="P1936" i="8"/>
  <c r="P1937" i="8"/>
  <c r="P1938" i="8"/>
  <c r="P1939" i="8"/>
  <c r="P1940" i="8"/>
  <c r="P1941" i="8"/>
  <c r="P1942" i="8"/>
  <c r="P1943" i="8"/>
  <c r="P1944" i="8"/>
  <c r="P1945" i="8"/>
  <c r="P1946" i="8"/>
  <c r="P1947" i="8"/>
  <c r="P1948" i="8"/>
  <c r="P1949" i="8"/>
  <c r="P1950" i="8"/>
  <c r="P1951" i="8"/>
  <c r="P1952" i="8"/>
  <c r="P1953" i="8"/>
  <c r="P1954" i="8"/>
  <c r="P1955" i="8"/>
  <c r="P1956" i="8"/>
  <c r="P1957" i="8"/>
  <c r="P1958" i="8"/>
  <c r="P1959" i="8"/>
  <c r="P1960" i="8"/>
  <c r="P1961" i="8"/>
  <c r="P1962" i="8"/>
  <c r="P1963" i="8"/>
  <c r="P1964" i="8"/>
  <c r="P1965" i="8"/>
  <c r="P1966" i="8"/>
  <c r="P1967" i="8"/>
  <c r="P1968" i="8"/>
  <c r="P1969" i="8"/>
  <c r="P1970" i="8"/>
  <c r="P1971" i="8"/>
  <c r="P1972" i="8"/>
  <c r="P1973" i="8"/>
  <c r="P1974" i="8"/>
  <c r="P1975" i="8"/>
  <c r="P1976" i="8"/>
  <c r="P1977" i="8"/>
  <c r="P1978" i="8"/>
  <c r="P1979" i="8"/>
  <c r="P1980" i="8"/>
  <c r="P1981" i="8"/>
  <c r="P1982" i="8"/>
  <c r="P1983" i="8"/>
  <c r="P1984" i="8"/>
  <c r="P1985" i="8"/>
  <c r="P1986" i="8"/>
  <c r="P1987" i="8"/>
  <c r="P1988" i="8"/>
  <c r="P1989" i="8"/>
  <c r="P1990" i="8"/>
  <c r="P1991" i="8"/>
  <c r="P1992" i="8"/>
  <c r="P1993" i="8"/>
  <c r="P1994" i="8"/>
  <c r="P1995" i="8"/>
  <c r="P1996" i="8"/>
  <c r="P1997" i="8"/>
  <c r="P1998" i="8"/>
  <c r="P1999" i="8"/>
  <c r="P2000" i="8"/>
  <c r="P2001" i="8"/>
  <c r="P2002" i="8"/>
  <c r="P2003" i="8"/>
  <c r="P2004" i="8"/>
  <c r="P2005" i="8"/>
  <c r="P2006" i="8"/>
  <c r="P2007" i="8"/>
  <c r="P2008" i="8"/>
  <c r="P2009" i="8"/>
  <c r="P2010" i="8"/>
  <c r="P2011" i="8"/>
  <c r="P2012" i="8"/>
  <c r="P2013" i="8"/>
  <c r="P2014" i="8"/>
  <c r="P2015" i="8"/>
  <c r="P2016" i="8"/>
  <c r="P2017" i="8"/>
  <c r="P2018" i="8"/>
  <c r="P2019" i="8"/>
  <c r="P2020" i="8"/>
  <c r="P2021" i="8"/>
  <c r="P2022" i="8"/>
  <c r="P2023" i="8"/>
  <c r="P2024" i="8"/>
  <c r="P2025" i="8"/>
  <c r="P2026" i="8"/>
  <c r="P2027" i="8"/>
  <c r="P2028" i="8"/>
  <c r="P2029" i="8"/>
  <c r="P2030" i="8"/>
  <c r="P2031" i="8"/>
  <c r="P2032" i="8"/>
  <c r="P2033" i="8"/>
  <c r="P2034" i="8"/>
  <c r="P2035" i="8"/>
  <c r="P2036" i="8"/>
  <c r="P2037" i="8"/>
  <c r="P2038" i="8"/>
  <c r="P2039" i="8"/>
  <c r="P2040" i="8"/>
  <c r="P2041" i="8"/>
  <c r="P2042" i="8"/>
  <c r="P2043" i="8"/>
  <c r="P2044" i="8"/>
  <c r="P2045" i="8"/>
  <c r="P2046" i="8"/>
  <c r="P2047" i="8"/>
  <c r="P2048" i="8"/>
  <c r="P2049" i="8"/>
  <c r="P2050" i="8"/>
  <c r="P2051" i="8"/>
  <c r="P2052" i="8"/>
  <c r="P2053" i="8"/>
  <c r="P2054" i="8"/>
  <c r="P2055" i="8"/>
  <c r="P2056" i="8"/>
  <c r="P2057" i="8"/>
  <c r="P2058" i="8"/>
  <c r="P2059" i="8"/>
  <c r="P2060" i="8"/>
  <c r="P2061" i="8"/>
  <c r="P2062" i="8"/>
  <c r="P2063" i="8"/>
  <c r="P2064" i="8"/>
  <c r="P2065" i="8"/>
  <c r="P2066" i="8"/>
  <c r="P2067" i="8"/>
  <c r="P2068" i="8"/>
  <c r="P2069" i="8"/>
  <c r="P2070" i="8"/>
  <c r="P2071" i="8"/>
  <c r="P2072" i="8"/>
  <c r="P2073" i="8"/>
  <c r="P2074" i="8"/>
  <c r="P2075" i="8"/>
  <c r="P2076" i="8"/>
  <c r="P2077" i="8"/>
  <c r="P2078" i="8"/>
  <c r="P2079" i="8"/>
  <c r="P2080" i="8"/>
  <c r="P2081" i="8"/>
  <c r="P2082" i="8"/>
  <c r="P2083" i="8"/>
  <c r="P2084" i="8"/>
  <c r="P2085" i="8"/>
  <c r="P2086" i="8"/>
  <c r="P2087" i="8"/>
  <c r="P2088" i="8"/>
  <c r="P2089" i="8"/>
  <c r="P2090" i="8"/>
  <c r="P2091" i="8"/>
  <c r="P2092" i="8"/>
  <c r="P2093" i="8"/>
  <c r="P2094" i="8"/>
  <c r="P2095" i="8"/>
  <c r="P2096" i="8"/>
  <c r="P2097" i="8"/>
  <c r="P2098" i="8"/>
  <c r="P2099" i="8"/>
  <c r="P2100" i="8"/>
  <c r="P2101" i="8"/>
  <c r="P2102" i="8"/>
  <c r="P2103" i="8"/>
  <c r="P2104" i="8"/>
  <c r="P2105" i="8"/>
  <c r="P2106" i="8"/>
  <c r="P2107" i="8"/>
  <c r="P2108" i="8"/>
  <c r="P2109" i="8"/>
  <c r="P2110" i="8"/>
  <c r="P2111" i="8"/>
  <c r="P2112" i="8"/>
  <c r="P2113" i="8"/>
  <c r="P2114" i="8"/>
  <c r="P2115" i="8"/>
  <c r="P2116" i="8"/>
  <c r="P2117" i="8"/>
  <c r="P2118" i="8"/>
  <c r="P2119" i="8"/>
  <c r="P2120" i="8"/>
  <c r="P2121" i="8"/>
  <c r="P2122" i="8"/>
  <c r="P2123" i="8"/>
  <c r="P2124" i="8"/>
  <c r="P2125" i="8"/>
  <c r="P2126" i="8"/>
  <c r="P2127" i="8"/>
  <c r="P2128" i="8"/>
  <c r="P2129" i="8"/>
  <c r="P2130" i="8"/>
  <c r="P2131" i="8"/>
  <c r="P2132" i="8"/>
  <c r="P2133" i="8"/>
  <c r="P2134" i="8"/>
  <c r="P2135" i="8"/>
  <c r="P2136" i="8"/>
  <c r="P2137" i="8"/>
  <c r="P2138" i="8"/>
  <c r="P2139" i="8"/>
  <c r="P2140" i="8"/>
  <c r="P2141" i="8"/>
  <c r="P2142" i="8"/>
  <c r="P2143" i="8"/>
  <c r="P2144" i="8"/>
  <c r="P2145" i="8"/>
  <c r="P2146" i="8"/>
  <c r="P2147" i="8"/>
  <c r="P2148" i="8"/>
  <c r="P2149" i="8"/>
  <c r="P2150" i="8"/>
  <c r="P2151" i="8"/>
  <c r="P2152" i="8"/>
  <c r="P2153" i="8"/>
  <c r="P2154" i="8"/>
  <c r="P2155" i="8"/>
  <c r="P2156" i="8"/>
  <c r="P2157" i="8"/>
  <c r="P2158" i="8"/>
  <c r="P2159" i="8"/>
  <c r="P2160" i="8"/>
  <c r="P2161" i="8"/>
  <c r="P2162" i="8"/>
  <c r="P2163" i="8"/>
  <c r="P2164" i="8"/>
  <c r="P2165" i="8"/>
  <c r="P2166" i="8"/>
  <c r="P2167" i="8"/>
  <c r="P2168" i="8"/>
  <c r="P2169" i="8"/>
  <c r="P2170" i="8"/>
  <c r="P2171" i="8"/>
  <c r="P2172" i="8"/>
  <c r="P2173" i="8"/>
  <c r="P2174" i="8"/>
  <c r="P2175" i="8"/>
  <c r="P2176" i="8"/>
  <c r="P2177" i="8"/>
  <c r="P2178" i="8"/>
  <c r="P2179" i="8"/>
  <c r="P2180" i="8"/>
  <c r="P2181" i="8"/>
  <c r="P2182" i="8"/>
  <c r="P2183" i="8"/>
  <c r="P2184" i="8"/>
  <c r="P2185" i="8"/>
  <c r="P2186" i="8"/>
  <c r="P2187" i="8"/>
  <c r="P2188" i="8"/>
  <c r="P2189" i="8"/>
  <c r="P2190" i="8"/>
  <c r="P2191" i="8"/>
  <c r="P2192" i="8"/>
  <c r="P2193" i="8"/>
  <c r="P2194" i="8"/>
  <c r="P2195" i="8"/>
  <c r="P2196" i="8"/>
  <c r="P2197" i="8"/>
  <c r="P2198" i="8"/>
  <c r="P2199" i="8"/>
  <c r="P2200" i="8"/>
  <c r="P2201" i="8"/>
  <c r="P2202" i="8"/>
  <c r="P2203" i="8"/>
  <c r="P2204" i="8"/>
  <c r="P2205" i="8"/>
  <c r="P2206" i="8"/>
  <c r="P2207" i="8"/>
  <c r="P2208" i="8"/>
  <c r="P2209" i="8"/>
  <c r="P2210" i="8"/>
  <c r="P2211" i="8"/>
  <c r="P2212" i="8"/>
  <c r="P2213" i="8"/>
  <c r="P2214" i="8"/>
  <c r="P2215" i="8"/>
  <c r="P2216" i="8"/>
  <c r="P2217" i="8"/>
  <c r="P2218" i="8"/>
  <c r="P2219" i="8"/>
  <c r="P2220" i="8"/>
  <c r="P2221" i="8"/>
  <c r="P2222" i="8"/>
  <c r="P2223" i="8"/>
  <c r="P2224" i="8"/>
  <c r="P2225" i="8"/>
  <c r="P2226" i="8"/>
  <c r="P2227" i="8"/>
  <c r="P2228" i="8"/>
  <c r="P2229" i="8"/>
  <c r="P2230" i="8"/>
  <c r="P2231" i="8"/>
  <c r="P2232" i="8"/>
  <c r="P2233" i="8"/>
  <c r="P2234" i="8"/>
  <c r="P2235" i="8"/>
  <c r="P2236" i="8"/>
  <c r="P2237" i="8"/>
  <c r="P2238" i="8"/>
  <c r="P2239" i="8"/>
  <c r="P2240" i="8"/>
  <c r="P2241" i="8"/>
  <c r="P2242" i="8"/>
  <c r="P2243" i="8"/>
  <c r="P2244" i="8"/>
  <c r="P2245" i="8"/>
  <c r="P2246" i="8"/>
  <c r="P2247" i="8"/>
  <c r="P2248" i="8"/>
  <c r="P2249" i="8"/>
  <c r="P2250" i="8"/>
  <c r="P2251" i="8"/>
  <c r="P2252" i="8"/>
  <c r="P2253" i="8"/>
  <c r="P2254" i="8"/>
  <c r="P2255" i="8"/>
  <c r="P2256" i="8"/>
  <c r="P2257" i="8"/>
  <c r="P2258" i="8"/>
  <c r="P2259" i="8"/>
  <c r="P2260" i="8"/>
  <c r="P2261" i="8"/>
  <c r="P2262" i="8"/>
  <c r="P2263" i="8"/>
  <c r="P2264" i="8"/>
  <c r="P2265" i="8"/>
  <c r="P2266" i="8"/>
  <c r="P2267" i="8"/>
  <c r="P2268" i="8"/>
  <c r="P2269" i="8"/>
  <c r="P2270" i="8"/>
  <c r="P2271" i="8"/>
  <c r="P2272" i="8"/>
  <c r="P2273" i="8"/>
  <c r="P2274" i="8"/>
  <c r="P2275" i="8"/>
  <c r="P2276" i="8"/>
  <c r="P2277" i="8"/>
  <c r="P2278" i="8"/>
  <c r="P2279" i="8"/>
  <c r="P2280" i="8"/>
  <c r="P2281" i="8"/>
  <c r="P2282" i="8"/>
  <c r="P2283" i="8"/>
  <c r="P2284" i="8"/>
  <c r="P2285" i="8"/>
  <c r="P2286" i="8"/>
  <c r="P2287" i="8"/>
  <c r="P2288" i="8"/>
  <c r="P2289" i="8"/>
  <c r="P2290" i="8"/>
  <c r="P2291" i="8"/>
  <c r="P2292" i="8"/>
  <c r="P2293" i="8"/>
  <c r="P2294" i="8"/>
  <c r="P2295" i="8"/>
  <c r="P2296" i="8"/>
  <c r="P2297" i="8"/>
  <c r="P2298" i="8"/>
  <c r="P2299" i="8"/>
  <c r="P2300" i="8"/>
  <c r="P2301" i="8"/>
  <c r="P2302" i="8"/>
  <c r="P2303" i="8"/>
  <c r="P2304" i="8"/>
  <c r="P2305" i="8"/>
  <c r="P2306" i="8"/>
  <c r="P2307" i="8"/>
  <c r="P2308" i="8"/>
  <c r="P2309" i="8"/>
  <c r="P2310" i="8"/>
  <c r="P2311" i="8"/>
  <c r="P2312" i="8"/>
  <c r="P2313" i="8"/>
  <c r="P2314" i="8"/>
  <c r="P2315" i="8"/>
  <c r="P2316" i="8"/>
  <c r="P2317" i="8"/>
  <c r="P2318" i="8"/>
  <c r="P2319" i="8"/>
  <c r="P2320" i="8"/>
  <c r="P2321" i="8"/>
  <c r="P2322" i="8"/>
  <c r="P2323" i="8"/>
  <c r="P2324" i="8"/>
  <c r="P2325" i="8"/>
  <c r="P2326" i="8"/>
  <c r="P2327" i="8"/>
  <c r="P2328" i="8"/>
  <c r="P2329" i="8"/>
  <c r="P2330" i="8"/>
  <c r="P2331" i="8"/>
  <c r="P2332" i="8"/>
  <c r="P2333" i="8"/>
  <c r="P2334" i="8"/>
  <c r="P2335" i="8"/>
  <c r="P2336" i="8"/>
  <c r="P2337" i="8"/>
  <c r="P2338" i="8"/>
  <c r="P2339" i="8"/>
  <c r="P2340" i="8"/>
  <c r="P2341" i="8"/>
  <c r="P2342" i="8"/>
  <c r="P2343" i="8"/>
  <c r="P2344" i="8"/>
  <c r="P2345" i="8"/>
  <c r="P2346" i="8"/>
  <c r="P2347" i="8"/>
  <c r="P2348" i="8"/>
  <c r="P2349" i="8"/>
  <c r="P2350" i="8"/>
  <c r="P2351" i="8"/>
  <c r="P2352" i="8"/>
  <c r="P2353" i="8"/>
  <c r="P2354" i="8"/>
  <c r="P2355" i="8"/>
  <c r="P2356" i="8"/>
  <c r="P2357" i="8"/>
  <c r="P2358" i="8"/>
  <c r="P2359" i="8"/>
  <c r="P2360" i="8"/>
  <c r="P2361" i="8"/>
  <c r="P2362" i="8"/>
  <c r="P2363" i="8"/>
  <c r="P2364" i="8"/>
  <c r="P2365" i="8"/>
  <c r="P2366" i="8"/>
  <c r="P2367" i="8"/>
  <c r="P2368" i="8"/>
  <c r="P2369" i="8"/>
  <c r="P2370" i="8"/>
  <c r="P2371" i="8"/>
  <c r="P2372" i="8"/>
  <c r="P2373" i="8"/>
  <c r="P2374" i="8"/>
  <c r="P2375" i="8"/>
  <c r="P2376" i="8"/>
  <c r="P2377" i="8"/>
  <c r="P2378" i="8"/>
  <c r="P2379" i="8"/>
  <c r="P2380" i="8"/>
  <c r="P2381" i="8"/>
  <c r="P2382" i="8"/>
  <c r="P2383" i="8"/>
  <c r="P2384" i="8"/>
  <c r="P2385" i="8"/>
  <c r="P2386" i="8"/>
  <c r="P2387" i="8"/>
  <c r="P2388" i="8"/>
  <c r="P2389" i="8"/>
  <c r="P2390" i="8"/>
  <c r="P2391" i="8"/>
  <c r="P2392" i="8"/>
  <c r="P2393" i="8"/>
  <c r="P2394" i="8"/>
  <c r="P2395" i="8"/>
  <c r="P2396" i="8"/>
  <c r="P2397" i="8"/>
  <c r="P2398" i="8"/>
  <c r="P2399" i="8"/>
  <c r="P2400" i="8"/>
  <c r="P2401" i="8"/>
  <c r="P2402" i="8"/>
  <c r="P2403" i="8"/>
  <c r="P2404" i="8"/>
  <c r="P2405" i="8"/>
  <c r="P2406" i="8"/>
  <c r="P2407" i="8"/>
  <c r="P2408" i="8"/>
  <c r="P2409" i="8"/>
  <c r="P2410" i="8"/>
  <c r="P2411" i="8"/>
  <c r="P2412" i="8"/>
  <c r="P2413" i="8"/>
  <c r="P2414" i="8"/>
  <c r="P2415" i="8"/>
  <c r="P2416" i="8"/>
  <c r="P2417" i="8"/>
  <c r="P2418" i="8"/>
  <c r="P2419" i="8"/>
  <c r="P2420" i="8"/>
  <c r="P2421" i="8"/>
  <c r="P2422" i="8"/>
  <c r="P2423" i="8"/>
  <c r="P2424" i="8"/>
  <c r="P2425" i="8"/>
  <c r="P2426" i="8"/>
  <c r="P2427" i="8"/>
  <c r="P2428" i="8"/>
  <c r="P2429" i="8"/>
  <c r="P2430" i="8"/>
  <c r="P2431" i="8"/>
  <c r="P2432" i="8"/>
  <c r="P2433" i="8"/>
  <c r="P2434" i="8"/>
  <c r="P2435" i="8"/>
  <c r="P2436" i="8"/>
  <c r="P2437" i="8"/>
  <c r="P2438" i="8"/>
  <c r="P2439" i="8"/>
  <c r="P2440" i="8"/>
  <c r="P2441" i="8"/>
  <c r="P2442" i="8"/>
  <c r="P2443" i="8"/>
  <c r="P2444" i="8"/>
  <c r="P2445" i="8"/>
  <c r="P2446" i="8"/>
  <c r="P2447" i="8"/>
  <c r="P2448" i="8"/>
  <c r="P2449" i="8"/>
  <c r="P2450" i="8"/>
  <c r="P2451" i="8"/>
  <c r="P2452" i="8"/>
  <c r="P2453" i="8"/>
  <c r="P2454" i="8"/>
  <c r="P2455" i="8"/>
  <c r="P2456" i="8"/>
  <c r="P2457" i="8"/>
  <c r="P2458" i="8"/>
  <c r="P2459" i="8"/>
  <c r="P2460" i="8"/>
  <c r="P2461" i="8"/>
  <c r="P2462" i="8"/>
  <c r="P2463" i="8"/>
  <c r="P2464" i="8"/>
  <c r="P2465" i="8"/>
  <c r="P2466" i="8"/>
  <c r="P2467" i="8"/>
  <c r="P2468" i="8"/>
  <c r="P2469" i="8"/>
  <c r="P2470" i="8"/>
  <c r="P2471" i="8"/>
  <c r="P2472" i="8"/>
  <c r="P2473" i="8"/>
  <c r="P2474" i="8"/>
  <c r="P2475" i="8"/>
  <c r="P2476" i="8"/>
  <c r="P2477" i="8"/>
  <c r="P2478" i="8"/>
  <c r="P2479" i="8"/>
  <c r="P2480" i="8"/>
  <c r="P2481" i="8"/>
  <c r="P2482" i="8"/>
  <c r="P2483" i="8"/>
  <c r="P2484" i="8"/>
  <c r="P2485" i="8"/>
  <c r="P2486" i="8"/>
  <c r="P2487" i="8"/>
  <c r="P2488" i="8"/>
  <c r="P2489" i="8"/>
  <c r="P2490" i="8"/>
  <c r="P2491" i="8"/>
  <c r="P2492" i="8"/>
  <c r="P2493" i="8"/>
  <c r="P2494" i="8"/>
  <c r="P2495" i="8"/>
  <c r="P2496" i="8"/>
  <c r="P2497" i="8"/>
  <c r="P2498" i="8"/>
  <c r="P2499" i="8"/>
  <c r="P2500" i="8"/>
  <c r="P2501" i="8"/>
  <c r="P2502" i="8"/>
  <c r="P2503" i="8"/>
  <c r="P2504" i="8"/>
  <c r="P2505" i="8"/>
  <c r="P2506" i="8"/>
  <c r="P2507" i="8"/>
  <c r="P2508" i="8"/>
  <c r="P2509" i="8"/>
  <c r="P2510" i="8"/>
  <c r="P2511" i="8"/>
  <c r="P2512" i="8"/>
  <c r="P2513" i="8"/>
  <c r="P2514" i="8"/>
  <c r="P2515" i="8"/>
  <c r="P2516" i="8"/>
  <c r="P2517" i="8"/>
  <c r="P2518" i="8"/>
  <c r="P2519" i="8"/>
  <c r="P2520" i="8"/>
  <c r="P2521" i="8"/>
  <c r="P2522" i="8"/>
  <c r="P2523" i="8"/>
  <c r="P2524" i="8"/>
  <c r="P2525" i="8"/>
  <c r="P2526" i="8"/>
  <c r="P2527" i="8"/>
  <c r="P2528" i="8"/>
  <c r="P2529" i="8"/>
  <c r="P2530" i="8"/>
  <c r="P2531" i="8"/>
  <c r="P2532" i="8"/>
  <c r="P2533" i="8"/>
  <c r="P2534" i="8"/>
  <c r="P2535" i="8"/>
  <c r="P2536" i="8"/>
  <c r="P2537" i="8"/>
  <c r="P2538" i="8"/>
  <c r="P2539" i="8"/>
  <c r="P2540" i="8"/>
  <c r="P2541" i="8"/>
  <c r="P2542" i="8"/>
  <c r="P2543" i="8"/>
  <c r="P2544" i="8"/>
  <c r="P2545" i="8"/>
  <c r="P2546" i="8"/>
  <c r="P2547" i="8"/>
  <c r="P2548" i="8"/>
  <c r="P2549" i="8"/>
  <c r="P2550" i="8"/>
  <c r="P2551" i="8"/>
  <c r="P2552" i="8"/>
  <c r="P2553" i="8"/>
  <c r="P2554" i="8"/>
  <c r="P2555" i="8"/>
  <c r="P2556" i="8"/>
  <c r="P2557" i="8"/>
  <c r="P2558" i="8"/>
  <c r="P2559" i="8"/>
  <c r="P2560" i="8"/>
  <c r="P2561" i="8"/>
  <c r="P2562" i="8"/>
  <c r="P2563" i="8"/>
  <c r="P2564" i="8"/>
  <c r="P2565" i="8"/>
  <c r="P2566" i="8"/>
  <c r="P2567" i="8"/>
  <c r="P2568" i="8"/>
  <c r="P2569" i="8"/>
  <c r="P2570" i="8"/>
  <c r="P2571" i="8"/>
  <c r="P2572" i="8"/>
  <c r="P2573" i="8"/>
  <c r="P2574" i="8"/>
  <c r="P2575" i="8"/>
  <c r="P2576" i="8"/>
  <c r="P2577" i="8"/>
  <c r="P2578" i="8"/>
  <c r="P2579" i="8"/>
  <c r="P2580" i="8"/>
  <c r="P2581" i="8"/>
  <c r="P2582" i="8"/>
  <c r="P2583" i="8"/>
  <c r="P2584" i="8"/>
  <c r="P2585" i="8"/>
  <c r="P2586" i="8"/>
  <c r="P2587" i="8"/>
  <c r="P2588" i="8"/>
  <c r="P2589" i="8"/>
  <c r="P2590" i="8"/>
  <c r="P2591" i="8"/>
  <c r="P2592" i="8"/>
  <c r="P2593" i="8"/>
  <c r="P2594" i="8"/>
  <c r="P2595" i="8"/>
  <c r="P2596" i="8"/>
  <c r="P2597" i="8"/>
  <c r="P2598" i="8"/>
  <c r="P2599" i="8"/>
  <c r="P2600" i="8"/>
  <c r="P2601" i="8"/>
  <c r="P2602" i="8"/>
  <c r="P2603" i="8"/>
  <c r="P2604" i="8"/>
  <c r="P2605" i="8"/>
  <c r="P2606" i="8"/>
  <c r="P2607" i="8"/>
  <c r="P2608" i="8"/>
  <c r="P2609" i="8"/>
  <c r="P2610" i="8"/>
  <c r="P2611" i="8"/>
  <c r="P2612" i="8"/>
  <c r="P2613" i="8"/>
  <c r="P2614" i="8"/>
  <c r="P2615" i="8"/>
  <c r="P2616" i="8"/>
  <c r="P2617" i="8"/>
  <c r="P2618" i="8"/>
  <c r="P2619" i="8"/>
  <c r="P2620" i="8"/>
  <c r="P2621" i="8"/>
  <c r="P2622" i="8"/>
  <c r="P2623" i="8"/>
  <c r="P2624" i="8"/>
  <c r="P2625" i="8"/>
  <c r="P2626" i="8"/>
  <c r="P2627" i="8"/>
  <c r="P2628" i="8"/>
  <c r="P2629" i="8"/>
  <c r="P2630" i="8"/>
  <c r="P2631" i="8"/>
  <c r="P2632" i="8"/>
  <c r="P2633" i="8"/>
  <c r="P2634" i="8"/>
  <c r="P2635" i="8"/>
  <c r="P2636" i="8"/>
  <c r="P2637" i="8"/>
  <c r="P2638" i="8"/>
  <c r="P2639" i="8"/>
  <c r="P2640" i="8"/>
  <c r="P2641" i="8"/>
  <c r="P2642" i="8"/>
  <c r="P2643" i="8"/>
  <c r="P2644" i="8"/>
  <c r="P2645" i="8"/>
  <c r="P2646" i="8"/>
  <c r="P2647" i="8"/>
  <c r="P2648" i="8"/>
  <c r="P2649" i="8"/>
  <c r="P2650" i="8"/>
  <c r="P2651" i="8"/>
  <c r="P2652" i="8"/>
  <c r="P2653" i="8"/>
  <c r="P2654" i="8"/>
  <c r="P2655" i="8"/>
  <c r="P2656" i="8"/>
  <c r="P2657" i="8"/>
  <c r="P2658" i="8"/>
  <c r="P2659" i="8"/>
  <c r="P2660" i="8"/>
  <c r="P2661" i="8"/>
  <c r="P2662" i="8"/>
  <c r="P2663" i="8"/>
  <c r="P2664" i="8"/>
  <c r="P2665" i="8"/>
  <c r="P2666" i="8"/>
  <c r="P2667" i="8"/>
  <c r="P2668" i="8"/>
  <c r="P2669" i="8"/>
  <c r="P2670" i="8"/>
  <c r="P2671" i="8"/>
  <c r="P2672" i="8"/>
  <c r="P2673" i="8"/>
  <c r="P2674" i="8"/>
  <c r="P2675" i="8"/>
  <c r="P2676" i="8"/>
  <c r="P2677" i="8"/>
  <c r="P2678" i="8"/>
  <c r="P2679" i="8"/>
  <c r="P2680" i="8"/>
  <c r="P2681" i="8"/>
  <c r="P2682" i="8"/>
  <c r="P2683" i="8"/>
  <c r="P2684" i="8"/>
  <c r="P2685" i="8"/>
  <c r="P2686" i="8"/>
  <c r="P2687" i="8"/>
  <c r="P2688" i="8"/>
  <c r="P2689" i="8"/>
  <c r="P2690" i="8"/>
  <c r="P2691" i="8"/>
  <c r="P2692" i="8"/>
  <c r="P2693" i="8"/>
  <c r="P2694" i="8"/>
  <c r="P2695" i="8"/>
  <c r="P2696" i="8"/>
  <c r="P2697" i="8"/>
  <c r="P2698" i="8"/>
  <c r="P2699" i="8"/>
  <c r="P2700" i="8"/>
  <c r="P2701" i="8"/>
  <c r="P2702" i="8"/>
  <c r="P2703" i="8"/>
  <c r="P2704" i="8"/>
  <c r="P2705" i="8"/>
  <c r="P2706" i="8"/>
  <c r="P2707" i="8"/>
  <c r="P2708" i="8"/>
  <c r="P2709" i="8"/>
  <c r="P2710" i="8"/>
  <c r="P2711" i="8"/>
  <c r="P2712" i="8"/>
  <c r="P2713" i="8"/>
  <c r="P2714" i="8"/>
  <c r="P2715" i="8"/>
  <c r="P2716" i="8"/>
  <c r="P2717" i="8"/>
  <c r="P2718" i="8"/>
  <c r="P2719" i="8"/>
  <c r="P2720" i="8"/>
  <c r="P2721" i="8"/>
  <c r="P2722" i="8"/>
  <c r="P2723" i="8"/>
  <c r="P2724" i="8"/>
  <c r="P2725" i="8"/>
  <c r="P2726" i="8"/>
  <c r="P2727" i="8"/>
  <c r="P2728" i="8"/>
  <c r="P2729" i="8"/>
  <c r="P2730" i="8"/>
  <c r="P2731" i="8"/>
  <c r="P2732" i="8"/>
  <c r="P2733" i="8"/>
  <c r="P2734" i="8"/>
  <c r="P2735" i="8"/>
  <c r="P2736" i="8"/>
  <c r="P2737" i="8"/>
  <c r="P2738" i="8"/>
  <c r="P2739" i="8"/>
  <c r="P2740" i="8"/>
  <c r="P2741" i="8"/>
  <c r="P2742" i="8"/>
  <c r="P2743" i="8"/>
  <c r="P2744" i="8"/>
  <c r="P2745" i="8"/>
  <c r="P2746" i="8"/>
  <c r="P2747" i="8"/>
  <c r="P2748" i="8"/>
  <c r="P2749" i="8"/>
  <c r="P2750" i="8"/>
  <c r="P2751" i="8"/>
  <c r="P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O924" i="8"/>
  <c r="O925" i="8"/>
  <c r="O926" i="8"/>
  <c r="O927" i="8"/>
  <c r="O928" i="8"/>
  <c r="O929" i="8"/>
  <c r="O930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5" i="8"/>
  <c r="O946" i="8"/>
  <c r="O947" i="8"/>
  <c r="O948" i="8"/>
  <c r="O949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962" i="8"/>
  <c r="O963" i="8"/>
  <c r="O964" i="8"/>
  <c r="O965" i="8"/>
  <c r="O966" i="8"/>
  <c r="O967" i="8"/>
  <c r="O968" i="8"/>
  <c r="O969" i="8"/>
  <c r="O970" i="8"/>
  <c r="O971" i="8"/>
  <c r="O972" i="8"/>
  <c r="O973" i="8"/>
  <c r="O974" i="8"/>
  <c r="O975" i="8"/>
  <c r="O976" i="8"/>
  <c r="O977" i="8"/>
  <c r="O978" i="8"/>
  <c r="O979" i="8"/>
  <c r="O980" i="8"/>
  <c r="O981" i="8"/>
  <c r="O982" i="8"/>
  <c r="O983" i="8"/>
  <c r="O984" i="8"/>
  <c r="O985" i="8"/>
  <c r="O986" i="8"/>
  <c r="O987" i="8"/>
  <c r="O988" i="8"/>
  <c r="O989" i="8"/>
  <c r="O990" i="8"/>
  <c r="O991" i="8"/>
  <c r="O992" i="8"/>
  <c r="O993" i="8"/>
  <c r="O994" i="8"/>
  <c r="O995" i="8"/>
  <c r="O996" i="8"/>
  <c r="O997" i="8"/>
  <c r="O998" i="8"/>
  <c r="O999" i="8"/>
  <c r="O1000" i="8"/>
  <c r="O1001" i="8"/>
  <c r="O1002" i="8"/>
  <c r="O1003" i="8"/>
  <c r="O1004" i="8"/>
  <c r="O1005" i="8"/>
  <c r="O1006" i="8"/>
  <c r="O1007" i="8"/>
  <c r="O1008" i="8"/>
  <c r="O1009" i="8"/>
  <c r="O1010" i="8"/>
  <c r="O1011" i="8"/>
  <c r="O1012" i="8"/>
  <c r="O1013" i="8"/>
  <c r="O1014" i="8"/>
  <c r="O1015" i="8"/>
  <c r="O1016" i="8"/>
  <c r="O1017" i="8"/>
  <c r="O1018" i="8"/>
  <c r="O1019" i="8"/>
  <c r="O1020" i="8"/>
  <c r="O1021" i="8"/>
  <c r="O1022" i="8"/>
  <c r="O1023" i="8"/>
  <c r="O1024" i="8"/>
  <c r="O1025" i="8"/>
  <c r="O1026" i="8"/>
  <c r="O1027" i="8"/>
  <c r="O1028" i="8"/>
  <c r="O1029" i="8"/>
  <c r="O1030" i="8"/>
  <c r="O1031" i="8"/>
  <c r="O1032" i="8"/>
  <c r="O1033" i="8"/>
  <c r="O1034" i="8"/>
  <c r="O1035" i="8"/>
  <c r="O1036" i="8"/>
  <c r="O1037" i="8"/>
  <c r="O1038" i="8"/>
  <c r="O1039" i="8"/>
  <c r="O1040" i="8"/>
  <c r="O1041" i="8"/>
  <c r="O1042" i="8"/>
  <c r="O1043" i="8"/>
  <c r="O1044" i="8"/>
  <c r="O1045" i="8"/>
  <c r="O1046" i="8"/>
  <c r="O1047" i="8"/>
  <c r="O1048" i="8"/>
  <c r="O1049" i="8"/>
  <c r="O1050" i="8"/>
  <c r="O1051" i="8"/>
  <c r="O1052" i="8"/>
  <c r="O1053" i="8"/>
  <c r="O1054" i="8"/>
  <c r="O1055" i="8"/>
  <c r="O1056" i="8"/>
  <c r="O1057" i="8"/>
  <c r="O1058" i="8"/>
  <c r="O1059" i="8"/>
  <c r="O1060" i="8"/>
  <c r="O1061" i="8"/>
  <c r="O1062" i="8"/>
  <c r="O1063" i="8"/>
  <c r="O1064" i="8"/>
  <c r="O1065" i="8"/>
  <c r="O1066" i="8"/>
  <c r="O1067" i="8"/>
  <c r="O1068" i="8"/>
  <c r="O1069" i="8"/>
  <c r="O1070" i="8"/>
  <c r="O1071" i="8"/>
  <c r="O1072" i="8"/>
  <c r="O1073" i="8"/>
  <c r="O1074" i="8"/>
  <c r="O1075" i="8"/>
  <c r="O1076" i="8"/>
  <c r="O1077" i="8"/>
  <c r="O1078" i="8"/>
  <c r="O1079" i="8"/>
  <c r="O1080" i="8"/>
  <c r="O1081" i="8"/>
  <c r="O1082" i="8"/>
  <c r="O1083" i="8"/>
  <c r="O1084" i="8"/>
  <c r="O1085" i="8"/>
  <c r="O1086" i="8"/>
  <c r="O1087" i="8"/>
  <c r="O1088" i="8"/>
  <c r="O1089" i="8"/>
  <c r="O1090" i="8"/>
  <c r="O1091" i="8"/>
  <c r="O1092" i="8"/>
  <c r="O1093" i="8"/>
  <c r="O1094" i="8"/>
  <c r="O1095" i="8"/>
  <c r="O1096" i="8"/>
  <c r="O1097" i="8"/>
  <c r="O1098" i="8"/>
  <c r="O1099" i="8"/>
  <c r="O1100" i="8"/>
  <c r="O1101" i="8"/>
  <c r="O1102" i="8"/>
  <c r="O1103" i="8"/>
  <c r="O1104" i="8"/>
  <c r="O1105" i="8"/>
  <c r="O1106" i="8"/>
  <c r="O1107" i="8"/>
  <c r="O1108" i="8"/>
  <c r="O1109" i="8"/>
  <c r="O1110" i="8"/>
  <c r="O1111" i="8"/>
  <c r="O1112" i="8"/>
  <c r="O1113" i="8"/>
  <c r="O1114" i="8"/>
  <c r="O1115" i="8"/>
  <c r="O1116" i="8"/>
  <c r="O1117" i="8"/>
  <c r="O1118" i="8"/>
  <c r="O1119" i="8"/>
  <c r="O1120" i="8"/>
  <c r="O1121" i="8"/>
  <c r="O1122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O1143" i="8"/>
  <c r="O1144" i="8"/>
  <c r="O1145" i="8"/>
  <c r="O1146" i="8"/>
  <c r="O1147" i="8"/>
  <c r="O1148" i="8"/>
  <c r="O1149" i="8"/>
  <c r="O1150" i="8"/>
  <c r="O1151" i="8"/>
  <c r="O1152" i="8"/>
  <c r="O1153" i="8"/>
  <c r="O1154" i="8"/>
  <c r="O1155" i="8"/>
  <c r="O1156" i="8"/>
  <c r="O1157" i="8"/>
  <c r="O1158" i="8"/>
  <c r="O1159" i="8"/>
  <c r="O1160" i="8"/>
  <c r="O1161" i="8"/>
  <c r="O1162" i="8"/>
  <c r="O1163" i="8"/>
  <c r="O1164" i="8"/>
  <c r="O1165" i="8"/>
  <c r="O1166" i="8"/>
  <c r="O1167" i="8"/>
  <c r="O1168" i="8"/>
  <c r="O1169" i="8"/>
  <c r="O1170" i="8"/>
  <c r="O1171" i="8"/>
  <c r="O1172" i="8"/>
  <c r="O1173" i="8"/>
  <c r="O1174" i="8"/>
  <c r="O1175" i="8"/>
  <c r="O1176" i="8"/>
  <c r="O1177" i="8"/>
  <c r="O1178" i="8"/>
  <c r="O1179" i="8"/>
  <c r="O1180" i="8"/>
  <c r="O1181" i="8"/>
  <c r="O1182" i="8"/>
  <c r="O1183" i="8"/>
  <c r="O1184" i="8"/>
  <c r="O1185" i="8"/>
  <c r="O1186" i="8"/>
  <c r="O1187" i="8"/>
  <c r="O1188" i="8"/>
  <c r="O1189" i="8"/>
  <c r="O1190" i="8"/>
  <c r="O1191" i="8"/>
  <c r="O1192" i="8"/>
  <c r="O1193" i="8"/>
  <c r="O1194" i="8"/>
  <c r="O1195" i="8"/>
  <c r="O1196" i="8"/>
  <c r="O1197" i="8"/>
  <c r="O1198" i="8"/>
  <c r="O1199" i="8"/>
  <c r="O1200" i="8"/>
  <c r="O1201" i="8"/>
  <c r="O1202" i="8"/>
  <c r="O1203" i="8"/>
  <c r="O1204" i="8"/>
  <c r="O1205" i="8"/>
  <c r="O1206" i="8"/>
  <c r="O1207" i="8"/>
  <c r="O1208" i="8"/>
  <c r="O1209" i="8"/>
  <c r="O1210" i="8"/>
  <c r="O1211" i="8"/>
  <c r="O1212" i="8"/>
  <c r="O1213" i="8"/>
  <c r="O1214" i="8"/>
  <c r="O1215" i="8"/>
  <c r="O1216" i="8"/>
  <c r="O1217" i="8"/>
  <c r="O1218" i="8"/>
  <c r="O1219" i="8"/>
  <c r="O1220" i="8"/>
  <c r="O1221" i="8"/>
  <c r="O1222" i="8"/>
  <c r="O1223" i="8"/>
  <c r="O1224" i="8"/>
  <c r="O1225" i="8"/>
  <c r="O1226" i="8"/>
  <c r="O1227" i="8"/>
  <c r="O1228" i="8"/>
  <c r="O1229" i="8"/>
  <c r="O1230" i="8"/>
  <c r="O1231" i="8"/>
  <c r="O1232" i="8"/>
  <c r="O1233" i="8"/>
  <c r="O1234" i="8"/>
  <c r="O1235" i="8"/>
  <c r="O1236" i="8"/>
  <c r="O1237" i="8"/>
  <c r="O1238" i="8"/>
  <c r="O1239" i="8"/>
  <c r="O1240" i="8"/>
  <c r="O1241" i="8"/>
  <c r="O1242" i="8"/>
  <c r="O1243" i="8"/>
  <c r="O1244" i="8"/>
  <c r="O1245" i="8"/>
  <c r="O1246" i="8"/>
  <c r="O1247" i="8"/>
  <c r="O1248" i="8"/>
  <c r="O1249" i="8"/>
  <c r="O1250" i="8"/>
  <c r="O1251" i="8"/>
  <c r="O1252" i="8"/>
  <c r="O1253" i="8"/>
  <c r="O1254" i="8"/>
  <c r="O1255" i="8"/>
  <c r="O1256" i="8"/>
  <c r="O1257" i="8"/>
  <c r="O1258" i="8"/>
  <c r="O1259" i="8"/>
  <c r="O1260" i="8"/>
  <c r="O1261" i="8"/>
  <c r="O1262" i="8"/>
  <c r="O1263" i="8"/>
  <c r="O1264" i="8"/>
  <c r="O1265" i="8"/>
  <c r="O1266" i="8"/>
  <c r="O1267" i="8"/>
  <c r="O1268" i="8"/>
  <c r="O1269" i="8"/>
  <c r="O1270" i="8"/>
  <c r="O1271" i="8"/>
  <c r="O1272" i="8"/>
  <c r="O1273" i="8"/>
  <c r="O1274" i="8"/>
  <c r="O1275" i="8"/>
  <c r="O1276" i="8"/>
  <c r="O1277" i="8"/>
  <c r="O1278" i="8"/>
  <c r="O1279" i="8"/>
  <c r="O1280" i="8"/>
  <c r="O1281" i="8"/>
  <c r="O1282" i="8"/>
  <c r="O1283" i="8"/>
  <c r="O1284" i="8"/>
  <c r="O1285" i="8"/>
  <c r="O1286" i="8"/>
  <c r="O1287" i="8"/>
  <c r="O1288" i="8"/>
  <c r="O1289" i="8"/>
  <c r="O1290" i="8"/>
  <c r="O1291" i="8"/>
  <c r="O1292" i="8"/>
  <c r="O1293" i="8"/>
  <c r="O1294" i="8"/>
  <c r="O1295" i="8"/>
  <c r="O1296" i="8"/>
  <c r="O1297" i="8"/>
  <c r="O1298" i="8"/>
  <c r="O1299" i="8"/>
  <c r="O1300" i="8"/>
  <c r="O1301" i="8"/>
  <c r="O1302" i="8"/>
  <c r="O1303" i="8"/>
  <c r="O1304" i="8"/>
  <c r="O1305" i="8"/>
  <c r="O1306" i="8"/>
  <c r="O1307" i="8"/>
  <c r="O1308" i="8"/>
  <c r="O1309" i="8"/>
  <c r="O1310" i="8"/>
  <c r="O1311" i="8"/>
  <c r="O1312" i="8"/>
  <c r="O1313" i="8"/>
  <c r="O1314" i="8"/>
  <c r="O1315" i="8"/>
  <c r="O1316" i="8"/>
  <c r="O1317" i="8"/>
  <c r="O1318" i="8"/>
  <c r="O1319" i="8"/>
  <c r="O1320" i="8"/>
  <c r="O1321" i="8"/>
  <c r="O1322" i="8"/>
  <c r="O1323" i="8"/>
  <c r="O1324" i="8"/>
  <c r="O1325" i="8"/>
  <c r="O1326" i="8"/>
  <c r="O1327" i="8"/>
  <c r="O1328" i="8"/>
  <c r="O1329" i="8"/>
  <c r="O1330" i="8"/>
  <c r="O1331" i="8"/>
  <c r="O1332" i="8"/>
  <c r="O1333" i="8"/>
  <c r="O1334" i="8"/>
  <c r="O1335" i="8"/>
  <c r="O1336" i="8"/>
  <c r="O1337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0" i="8"/>
  <c r="O1351" i="8"/>
  <c r="O1352" i="8"/>
  <c r="O1353" i="8"/>
  <c r="O1354" i="8"/>
  <c r="O1355" i="8"/>
  <c r="O1356" i="8"/>
  <c r="O1357" i="8"/>
  <c r="O1358" i="8"/>
  <c r="O1359" i="8"/>
  <c r="O1360" i="8"/>
  <c r="O1361" i="8"/>
  <c r="O1362" i="8"/>
  <c r="O1363" i="8"/>
  <c r="O1364" i="8"/>
  <c r="O1365" i="8"/>
  <c r="O1366" i="8"/>
  <c r="O1367" i="8"/>
  <c r="O1368" i="8"/>
  <c r="O1369" i="8"/>
  <c r="O1370" i="8"/>
  <c r="O1371" i="8"/>
  <c r="O1372" i="8"/>
  <c r="O1373" i="8"/>
  <c r="O1374" i="8"/>
  <c r="O1375" i="8"/>
  <c r="O1376" i="8"/>
  <c r="O1377" i="8"/>
  <c r="O1378" i="8"/>
  <c r="O1379" i="8"/>
  <c r="O1380" i="8"/>
  <c r="O1381" i="8"/>
  <c r="O1382" i="8"/>
  <c r="O1383" i="8"/>
  <c r="O1384" i="8"/>
  <c r="O1385" i="8"/>
  <c r="O1386" i="8"/>
  <c r="O1387" i="8"/>
  <c r="O1388" i="8"/>
  <c r="O1389" i="8"/>
  <c r="O1390" i="8"/>
  <c r="O1391" i="8"/>
  <c r="O1392" i="8"/>
  <c r="O1393" i="8"/>
  <c r="O1394" i="8"/>
  <c r="O1395" i="8"/>
  <c r="O1396" i="8"/>
  <c r="O1397" i="8"/>
  <c r="O1398" i="8"/>
  <c r="O1399" i="8"/>
  <c r="O1400" i="8"/>
  <c r="O1401" i="8"/>
  <c r="O1402" i="8"/>
  <c r="O1403" i="8"/>
  <c r="O1404" i="8"/>
  <c r="O1405" i="8"/>
  <c r="O1406" i="8"/>
  <c r="O1407" i="8"/>
  <c r="O1408" i="8"/>
  <c r="O1409" i="8"/>
  <c r="O1410" i="8"/>
  <c r="O1411" i="8"/>
  <c r="O1412" i="8"/>
  <c r="O1413" i="8"/>
  <c r="O1414" i="8"/>
  <c r="O1415" i="8"/>
  <c r="O1416" i="8"/>
  <c r="O1417" i="8"/>
  <c r="O1418" i="8"/>
  <c r="O1419" i="8"/>
  <c r="O1420" i="8"/>
  <c r="O1421" i="8"/>
  <c r="O1422" i="8"/>
  <c r="O1423" i="8"/>
  <c r="O1424" i="8"/>
  <c r="O1425" i="8"/>
  <c r="O1426" i="8"/>
  <c r="O1427" i="8"/>
  <c r="O1428" i="8"/>
  <c r="O1429" i="8"/>
  <c r="O1430" i="8"/>
  <c r="O1431" i="8"/>
  <c r="O1432" i="8"/>
  <c r="O1433" i="8"/>
  <c r="O1434" i="8"/>
  <c r="O1435" i="8"/>
  <c r="O1436" i="8"/>
  <c r="O1437" i="8"/>
  <c r="O1438" i="8"/>
  <c r="O1439" i="8"/>
  <c r="O1440" i="8"/>
  <c r="O1441" i="8"/>
  <c r="O1442" i="8"/>
  <c r="O1443" i="8"/>
  <c r="O1444" i="8"/>
  <c r="O1445" i="8"/>
  <c r="O1446" i="8"/>
  <c r="O1447" i="8"/>
  <c r="O1448" i="8"/>
  <c r="O1449" i="8"/>
  <c r="O1450" i="8"/>
  <c r="O1451" i="8"/>
  <c r="O1452" i="8"/>
  <c r="O1453" i="8"/>
  <c r="O1454" i="8"/>
  <c r="O1455" i="8"/>
  <c r="O1456" i="8"/>
  <c r="O1457" i="8"/>
  <c r="O1458" i="8"/>
  <c r="O1459" i="8"/>
  <c r="O1460" i="8"/>
  <c r="O1461" i="8"/>
  <c r="O1462" i="8"/>
  <c r="O1463" i="8"/>
  <c r="O1464" i="8"/>
  <c r="O1465" i="8"/>
  <c r="O1466" i="8"/>
  <c r="O1467" i="8"/>
  <c r="O1468" i="8"/>
  <c r="O1469" i="8"/>
  <c r="O1470" i="8"/>
  <c r="O1471" i="8"/>
  <c r="O1472" i="8"/>
  <c r="O1473" i="8"/>
  <c r="O1474" i="8"/>
  <c r="O1475" i="8"/>
  <c r="O1476" i="8"/>
  <c r="O1477" i="8"/>
  <c r="O1478" i="8"/>
  <c r="O1479" i="8"/>
  <c r="O1480" i="8"/>
  <c r="O1481" i="8"/>
  <c r="O1482" i="8"/>
  <c r="O1483" i="8"/>
  <c r="O1484" i="8"/>
  <c r="O1485" i="8"/>
  <c r="O1486" i="8"/>
  <c r="O1487" i="8"/>
  <c r="O1488" i="8"/>
  <c r="O1489" i="8"/>
  <c r="O1490" i="8"/>
  <c r="O1491" i="8"/>
  <c r="O1492" i="8"/>
  <c r="O1493" i="8"/>
  <c r="O1494" i="8"/>
  <c r="O1495" i="8"/>
  <c r="O1496" i="8"/>
  <c r="O1497" i="8"/>
  <c r="O1498" i="8"/>
  <c r="O1499" i="8"/>
  <c r="O1500" i="8"/>
  <c r="O1501" i="8"/>
  <c r="O1502" i="8"/>
  <c r="O1503" i="8"/>
  <c r="O1504" i="8"/>
  <c r="O1505" i="8"/>
  <c r="O1506" i="8"/>
  <c r="O1507" i="8"/>
  <c r="O1508" i="8"/>
  <c r="O1509" i="8"/>
  <c r="O1510" i="8"/>
  <c r="O1511" i="8"/>
  <c r="O1512" i="8"/>
  <c r="O1513" i="8"/>
  <c r="O1514" i="8"/>
  <c r="O1515" i="8"/>
  <c r="O1516" i="8"/>
  <c r="O1517" i="8"/>
  <c r="O1518" i="8"/>
  <c r="O1519" i="8"/>
  <c r="O1520" i="8"/>
  <c r="O1521" i="8"/>
  <c r="O1522" i="8"/>
  <c r="O1523" i="8"/>
  <c r="O1524" i="8"/>
  <c r="O1525" i="8"/>
  <c r="O1526" i="8"/>
  <c r="O1527" i="8"/>
  <c r="O1528" i="8"/>
  <c r="O1529" i="8"/>
  <c r="O1530" i="8"/>
  <c r="O1531" i="8"/>
  <c r="O1532" i="8"/>
  <c r="O1533" i="8"/>
  <c r="O1534" i="8"/>
  <c r="O1535" i="8"/>
  <c r="O1536" i="8"/>
  <c r="O1537" i="8"/>
  <c r="O1538" i="8"/>
  <c r="O1539" i="8"/>
  <c r="O1540" i="8"/>
  <c r="O1541" i="8"/>
  <c r="O1542" i="8"/>
  <c r="O1543" i="8"/>
  <c r="O1544" i="8"/>
  <c r="O1545" i="8"/>
  <c r="O1546" i="8"/>
  <c r="O1547" i="8"/>
  <c r="O1548" i="8"/>
  <c r="O1549" i="8"/>
  <c r="O1550" i="8"/>
  <c r="O1551" i="8"/>
  <c r="O1552" i="8"/>
  <c r="O1553" i="8"/>
  <c r="O1554" i="8"/>
  <c r="O1555" i="8"/>
  <c r="O1556" i="8"/>
  <c r="O1557" i="8"/>
  <c r="O1558" i="8"/>
  <c r="O1559" i="8"/>
  <c r="O1560" i="8"/>
  <c r="O1561" i="8"/>
  <c r="O1562" i="8"/>
  <c r="O1563" i="8"/>
  <c r="O1564" i="8"/>
  <c r="O1565" i="8"/>
  <c r="O1566" i="8"/>
  <c r="O1567" i="8"/>
  <c r="O1568" i="8"/>
  <c r="O1569" i="8"/>
  <c r="O1570" i="8"/>
  <c r="O1571" i="8"/>
  <c r="O1572" i="8"/>
  <c r="O1573" i="8"/>
  <c r="O1574" i="8"/>
  <c r="O1575" i="8"/>
  <c r="O1576" i="8"/>
  <c r="O1577" i="8"/>
  <c r="O1578" i="8"/>
  <c r="O1579" i="8"/>
  <c r="O1580" i="8"/>
  <c r="O1581" i="8"/>
  <c r="O1582" i="8"/>
  <c r="O1583" i="8"/>
  <c r="O1584" i="8"/>
  <c r="O1585" i="8"/>
  <c r="O1586" i="8"/>
  <c r="O1587" i="8"/>
  <c r="O1588" i="8"/>
  <c r="O1589" i="8"/>
  <c r="O1590" i="8"/>
  <c r="O1591" i="8"/>
  <c r="O1592" i="8"/>
  <c r="O1593" i="8"/>
  <c r="O1594" i="8"/>
  <c r="O1595" i="8"/>
  <c r="O1596" i="8"/>
  <c r="O1597" i="8"/>
  <c r="O1598" i="8"/>
  <c r="O1599" i="8"/>
  <c r="O1600" i="8"/>
  <c r="O1601" i="8"/>
  <c r="O1602" i="8"/>
  <c r="O1603" i="8"/>
  <c r="O1604" i="8"/>
  <c r="O1605" i="8"/>
  <c r="O1606" i="8"/>
  <c r="O1607" i="8"/>
  <c r="O1608" i="8"/>
  <c r="O1609" i="8"/>
  <c r="O1610" i="8"/>
  <c r="O1611" i="8"/>
  <c r="O1612" i="8"/>
  <c r="O1613" i="8"/>
  <c r="O1614" i="8"/>
  <c r="O1615" i="8"/>
  <c r="O1616" i="8"/>
  <c r="O1617" i="8"/>
  <c r="O1618" i="8"/>
  <c r="O1619" i="8"/>
  <c r="O1620" i="8"/>
  <c r="O1621" i="8"/>
  <c r="O1622" i="8"/>
  <c r="O1623" i="8"/>
  <c r="O1624" i="8"/>
  <c r="O1625" i="8"/>
  <c r="O1626" i="8"/>
  <c r="O1627" i="8"/>
  <c r="O1628" i="8"/>
  <c r="O1629" i="8"/>
  <c r="O1630" i="8"/>
  <c r="O1631" i="8"/>
  <c r="O1632" i="8"/>
  <c r="O1633" i="8"/>
  <c r="O1634" i="8"/>
  <c r="O1635" i="8"/>
  <c r="O1636" i="8"/>
  <c r="O1637" i="8"/>
  <c r="O1638" i="8"/>
  <c r="O1639" i="8"/>
  <c r="O1640" i="8"/>
  <c r="O1641" i="8"/>
  <c r="O1642" i="8"/>
  <c r="O1643" i="8"/>
  <c r="O1644" i="8"/>
  <c r="O1645" i="8"/>
  <c r="O1646" i="8"/>
  <c r="O1647" i="8"/>
  <c r="O1648" i="8"/>
  <c r="O1649" i="8"/>
  <c r="O1650" i="8"/>
  <c r="O1651" i="8"/>
  <c r="O1652" i="8"/>
  <c r="O1653" i="8"/>
  <c r="O1654" i="8"/>
  <c r="O1655" i="8"/>
  <c r="O1656" i="8"/>
  <c r="O1657" i="8"/>
  <c r="O1658" i="8"/>
  <c r="O1659" i="8"/>
  <c r="O1660" i="8"/>
  <c r="O1661" i="8"/>
  <c r="O1662" i="8"/>
  <c r="O1663" i="8"/>
  <c r="O1664" i="8"/>
  <c r="O1665" i="8"/>
  <c r="O1666" i="8"/>
  <c r="O1667" i="8"/>
  <c r="O1668" i="8"/>
  <c r="O1669" i="8"/>
  <c r="O1670" i="8"/>
  <c r="O1671" i="8"/>
  <c r="O1672" i="8"/>
  <c r="O1673" i="8"/>
  <c r="O1674" i="8"/>
  <c r="O1675" i="8"/>
  <c r="O1676" i="8"/>
  <c r="O1677" i="8"/>
  <c r="O1678" i="8"/>
  <c r="O1679" i="8"/>
  <c r="O1680" i="8"/>
  <c r="O1681" i="8"/>
  <c r="O1682" i="8"/>
  <c r="O1683" i="8"/>
  <c r="O1684" i="8"/>
  <c r="O1685" i="8"/>
  <c r="O1686" i="8"/>
  <c r="O1687" i="8"/>
  <c r="O1688" i="8"/>
  <c r="O1689" i="8"/>
  <c r="O1690" i="8"/>
  <c r="O1691" i="8"/>
  <c r="O1692" i="8"/>
  <c r="O1693" i="8"/>
  <c r="O1694" i="8"/>
  <c r="O1695" i="8"/>
  <c r="O1696" i="8"/>
  <c r="O1697" i="8"/>
  <c r="O1698" i="8"/>
  <c r="O1699" i="8"/>
  <c r="O1700" i="8"/>
  <c r="O1701" i="8"/>
  <c r="O1702" i="8"/>
  <c r="O1703" i="8"/>
  <c r="O1704" i="8"/>
  <c r="O1705" i="8"/>
  <c r="O1706" i="8"/>
  <c r="O1707" i="8"/>
  <c r="O1708" i="8"/>
  <c r="O1709" i="8"/>
  <c r="O1710" i="8"/>
  <c r="O1711" i="8"/>
  <c r="O1712" i="8"/>
  <c r="O1713" i="8"/>
  <c r="O1714" i="8"/>
  <c r="O1715" i="8"/>
  <c r="O1716" i="8"/>
  <c r="O1717" i="8"/>
  <c r="O1718" i="8"/>
  <c r="O1719" i="8"/>
  <c r="O1720" i="8"/>
  <c r="O1721" i="8"/>
  <c r="O1722" i="8"/>
  <c r="O1723" i="8"/>
  <c r="O1724" i="8"/>
  <c r="O1725" i="8"/>
  <c r="O1726" i="8"/>
  <c r="O1727" i="8"/>
  <c r="O1728" i="8"/>
  <c r="O1729" i="8"/>
  <c r="O1730" i="8"/>
  <c r="O1731" i="8"/>
  <c r="O1732" i="8"/>
  <c r="O1733" i="8"/>
  <c r="O1734" i="8"/>
  <c r="O1735" i="8"/>
  <c r="O1736" i="8"/>
  <c r="O1737" i="8"/>
  <c r="O1738" i="8"/>
  <c r="O1739" i="8"/>
  <c r="O1740" i="8"/>
  <c r="O1741" i="8"/>
  <c r="O1742" i="8"/>
  <c r="O1743" i="8"/>
  <c r="O1744" i="8"/>
  <c r="O1745" i="8"/>
  <c r="O1746" i="8"/>
  <c r="O1747" i="8"/>
  <c r="O1748" i="8"/>
  <c r="O1749" i="8"/>
  <c r="O1750" i="8"/>
  <c r="O1751" i="8"/>
  <c r="O1752" i="8"/>
  <c r="O1753" i="8"/>
  <c r="O1754" i="8"/>
  <c r="O1755" i="8"/>
  <c r="O1756" i="8"/>
  <c r="O1757" i="8"/>
  <c r="O1758" i="8"/>
  <c r="O1759" i="8"/>
  <c r="O1760" i="8"/>
  <c r="O1761" i="8"/>
  <c r="O1762" i="8"/>
  <c r="O1763" i="8"/>
  <c r="O1764" i="8"/>
  <c r="O1765" i="8"/>
  <c r="O1766" i="8"/>
  <c r="O1767" i="8"/>
  <c r="O1768" i="8"/>
  <c r="O1769" i="8"/>
  <c r="O1770" i="8"/>
  <c r="O1771" i="8"/>
  <c r="O1772" i="8"/>
  <c r="O1773" i="8"/>
  <c r="O1774" i="8"/>
  <c r="O1775" i="8"/>
  <c r="O1776" i="8"/>
  <c r="O1777" i="8"/>
  <c r="O1778" i="8"/>
  <c r="O1779" i="8"/>
  <c r="O1780" i="8"/>
  <c r="O1781" i="8"/>
  <c r="O1782" i="8"/>
  <c r="O1783" i="8"/>
  <c r="O1784" i="8"/>
  <c r="O1785" i="8"/>
  <c r="O1786" i="8"/>
  <c r="O1787" i="8"/>
  <c r="O1788" i="8"/>
  <c r="O1789" i="8"/>
  <c r="O1790" i="8"/>
  <c r="O1791" i="8"/>
  <c r="O1792" i="8"/>
  <c r="O1793" i="8"/>
  <c r="O1794" i="8"/>
  <c r="O1795" i="8"/>
  <c r="O1796" i="8"/>
  <c r="O1797" i="8"/>
  <c r="O1798" i="8"/>
  <c r="O1799" i="8"/>
  <c r="O1800" i="8"/>
  <c r="O1801" i="8"/>
  <c r="O1802" i="8"/>
  <c r="O1803" i="8"/>
  <c r="O1804" i="8"/>
  <c r="O1805" i="8"/>
  <c r="O1806" i="8"/>
  <c r="O1807" i="8"/>
  <c r="O1808" i="8"/>
  <c r="O1809" i="8"/>
  <c r="O1810" i="8"/>
  <c r="O1811" i="8"/>
  <c r="O1812" i="8"/>
  <c r="O1813" i="8"/>
  <c r="O1814" i="8"/>
  <c r="O1815" i="8"/>
  <c r="O1816" i="8"/>
  <c r="O1817" i="8"/>
  <c r="O1818" i="8"/>
  <c r="O1819" i="8"/>
  <c r="O1820" i="8"/>
  <c r="O1821" i="8"/>
  <c r="O1822" i="8"/>
  <c r="O1823" i="8"/>
  <c r="O1824" i="8"/>
  <c r="O1825" i="8"/>
  <c r="O1826" i="8"/>
  <c r="O1827" i="8"/>
  <c r="O1828" i="8"/>
  <c r="O1829" i="8"/>
  <c r="O1830" i="8"/>
  <c r="O1831" i="8"/>
  <c r="O1832" i="8"/>
  <c r="O1833" i="8"/>
  <c r="O1834" i="8"/>
  <c r="O1835" i="8"/>
  <c r="O1836" i="8"/>
  <c r="O1837" i="8"/>
  <c r="O1838" i="8"/>
  <c r="O1839" i="8"/>
  <c r="O1840" i="8"/>
  <c r="O1841" i="8"/>
  <c r="O1842" i="8"/>
  <c r="O1843" i="8"/>
  <c r="O1844" i="8"/>
  <c r="O1845" i="8"/>
  <c r="O1846" i="8"/>
  <c r="O1847" i="8"/>
  <c r="O1848" i="8"/>
  <c r="O1849" i="8"/>
  <c r="O1850" i="8"/>
  <c r="O1851" i="8"/>
  <c r="O1852" i="8"/>
  <c r="O1853" i="8"/>
  <c r="O1854" i="8"/>
  <c r="O1855" i="8"/>
  <c r="O1856" i="8"/>
  <c r="O1857" i="8"/>
  <c r="O1858" i="8"/>
  <c r="O1859" i="8"/>
  <c r="O1860" i="8"/>
  <c r="O1861" i="8"/>
  <c r="O1862" i="8"/>
  <c r="O1863" i="8"/>
  <c r="O1864" i="8"/>
  <c r="O1865" i="8"/>
  <c r="O1866" i="8"/>
  <c r="O1867" i="8"/>
  <c r="O1868" i="8"/>
  <c r="O1869" i="8"/>
  <c r="O1870" i="8"/>
  <c r="O1871" i="8"/>
  <c r="O1872" i="8"/>
  <c r="O1873" i="8"/>
  <c r="O1874" i="8"/>
  <c r="O1875" i="8"/>
  <c r="O1876" i="8"/>
  <c r="O1877" i="8"/>
  <c r="O1878" i="8"/>
  <c r="O1879" i="8"/>
  <c r="O1880" i="8"/>
  <c r="O1881" i="8"/>
  <c r="O1882" i="8"/>
  <c r="O1883" i="8"/>
  <c r="O1884" i="8"/>
  <c r="O1885" i="8"/>
  <c r="O1886" i="8"/>
  <c r="O1887" i="8"/>
  <c r="O1888" i="8"/>
  <c r="O1889" i="8"/>
  <c r="O1890" i="8"/>
  <c r="O1891" i="8"/>
  <c r="O1892" i="8"/>
  <c r="O1893" i="8"/>
  <c r="O1894" i="8"/>
  <c r="O1895" i="8"/>
  <c r="O1896" i="8"/>
  <c r="O1897" i="8"/>
  <c r="O1898" i="8"/>
  <c r="O1899" i="8"/>
  <c r="O1900" i="8"/>
  <c r="O1901" i="8"/>
  <c r="O1902" i="8"/>
  <c r="O1903" i="8"/>
  <c r="O1904" i="8"/>
  <c r="O1905" i="8"/>
  <c r="O1906" i="8"/>
  <c r="O1907" i="8"/>
  <c r="O1908" i="8"/>
  <c r="O1909" i="8"/>
  <c r="O1910" i="8"/>
  <c r="O1911" i="8"/>
  <c r="O1912" i="8"/>
  <c r="O1913" i="8"/>
  <c r="O1914" i="8"/>
  <c r="O1915" i="8"/>
  <c r="O1916" i="8"/>
  <c r="O1917" i="8"/>
  <c r="O1918" i="8"/>
  <c r="O1919" i="8"/>
  <c r="O1920" i="8"/>
  <c r="O1921" i="8"/>
  <c r="O1922" i="8"/>
  <c r="O1923" i="8"/>
  <c r="O1924" i="8"/>
  <c r="O1925" i="8"/>
  <c r="O1926" i="8"/>
  <c r="O1927" i="8"/>
  <c r="O1928" i="8"/>
  <c r="O1929" i="8"/>
  <c r="O1930" i="8"/>
  <c r="O1931" i="8"/>
  <c r="O1932" i="8"/>
  <c r="O1933" i="8"/>
  <c r="O1934" i="8"/>
  <c r="O1935" i="8"/>
  <c r="O1936" i="8"/>
  <c r="O1937" i="8"/>
  <c r="O1938" i="8"/>
  <c r="O1939" i="8"/>
  <c r="O1940" i="8"/>
  <c r="O1941" i="8"/>
  <c r="O1942" i="8"/>
  <c r="O1943" i="8"/>
  <c r="O1944" i="8"/>
  <c r="O1945" i="8"/>
  <c r="O1946" i="8"/>
  <c r="O1947" i="8"/>
  <c r="O1948" i="8"/>
  <c r="O1949" i="8"/>
  <c r="O1950" i="8"/>
  <c r="O1951" i="8"/>
  <c r="O1952" i="8"/>
  <c r="O1953" i="8"/>
  <c r="O1954" i="8"/>
  <c r="O1955" i="8"/>
  <c r="O1956" i="8"/>
  <c r="O1957" i="8"/>
  <c r="O1958" i="8"/>
  <c r="O1959" i="8"/>
  <c r="O1960" i="8"/>
  <c r="O1961" i="8"/>
  <c r="O1962" i="8"/>
  <c r="O1963" i="8"/>
  <c r="O1964" i="8"/>
  <c r="O1965" i="8"/>
  <c r="O1966" i="8"/>
  <c r="O1967" i="8"/>
  <c r="O1968" i="8"/>
  <c r="O1969" i="8"/>
  <c r="O1970" i="8"/>
  <c r="O1971" i="8"/>
  <c r="O1972" i="8"/>
  <c r="O1973" i="8"/>
  <c r="O1974" i="8"/>
  <c r="O1975" i="8"/>
  <c r="O1976" i="8"/>
  <c r="O1977" i="8"/>
  <c r="O1978" i="8"/>
  <c r="O1979" i="8"/>
  <c r="O1980" i="8"/>
  <c r="O1981" i="8"/>
  <c r="O1982" i="8"/>
  <c r="O1983" i="8"/>
  <c r="O1984" i="8"/>
  <c r="O1985" i="8"/>
  <c r="O1986" i="8"/>
  <c r="O1987" i="8"/>
  <c r="O1988" i="8"/>
  <c r="O1989" i="8"/>
  <c r="O1990" i="8"/>
  <c r="O1991" i="8"/>
  <c r="O1992" i="8"/>
  <c r="O1993" i="8"/>
  <c r="O1994" i="8"/>
  <c r="O1995" i="8"/>
  <c r="O1996" i="8"/>
  <c r="O1997" i="8"/>
  <c r="O1998" i="8"/>
  <c r="O1999" i="8"/>
  <c r="O2000" i="8"/>
  <c r="O2001" i="8"/>
  <c r="O2002" i="8"/>
  <c r="O2003" i="8"/>
  <c r="O2004" i="8"/>
  <c r="O2005" i="8"/>
  <c r="O2006" i="8"/>
  <c r="O2007" i="8"/>
  <c r="O2008" i="8"/>
  <c r="O2009" i="8"/>
  <c r="O2010" i="8"/>
  <c r="O2011" i="8"/>
  <c r="O2012" i="8"/>
  <c r="O2013" i="8"/>
  <c r="O2014" i="8"/>
  <c r="O2015" i="8"/>
  <c r="O2016" i="8"/>
  <c r="O2017" i="8"/>
  <c r="O2018" i="8"/>
  <c r="O2019" i="8"/>
  <c r="O2020" i="8"/>
  <c r="O2021" i="8"/>
  <c r="O2022" i="8"/>
  <c r="O2023" i="8"/>
  <c r="O2024" i="8"/>
  <c r="O2025" i="8"/>
  <c r="O2026" i="8"/>
  <c r="O2027" i="8"/>
  <c r="O2028" i="8"/>
  <c r="O2029" i="8"/>
  <c r="O2030" i="8"/>
  <c r="O2031" i="8"/>
  <c r="O2032" i="8"/>
  <c r="O2033" i="8"/>
  <c r="O2034" i="8"/>
  <c r="O2035" i="8"/>
  <c r="O2036" i="8"/>
  <c r="O2037" i="8"/>
  <c r="O2038" i="8"/>
  <c r="O2039" i="8"/>
  <c r="O2040" i="8"/>
  <c r="O2041" i="8"/>
  <c r="O2042" i="8"/>
  <c r="O2043" i="8"/>
  <c r="O2044" i="8"/>
  <c r="O2045" i="8"/>
  <c r="O2046" i="8"/>
  <c r="O2047" i="8"/>
  <c r="O2048" i="8"/>
  <c r="O2049" i="8"/>
  <c r="O2050" i="8"/>
  <c r="O2051" i="8"/>
  <c r="O2052" i="8"/>
  <c r="O2053" i="8"/>
  <c r="O2054" i="8"/>
  <c r="O2055" i="8"/>
  <c r="O2056" i="8"/>
  <c r="O2057" i="8"/>
  <c r="O2058" i="8"/>
  <c r="O2059" i="8"/>
  <c r="O2060" i="8"/>
  <c r="O2061" i="8"/>
  <c r="O2062" i="8"/>
  <c r="O2063" i="8"/>
  <c r="O2064" i="8"/>
  <c r="O2065" i="8"/>
  <c r="O2066" i="8"/>
  <c r="O2067" i="8"/>
  <c r="O2068" i="8"/>
  <c r="O2069" i="8"/>
  <c r="O2070" i="8"/>
  <c r="O2071" i="8"/>
  <c r="O2072" i="8"/>
  <c r="O2073" i="8"/>
  <c r="O2074" i="8"/>
  <c r="O2075" i="8"/>
  <c r="O2076" i="8"/>
  <c r="O2077" i="8"/>
  <c r="O2078" i="8"/>
  <c r="O2079" i="8"/>
  <c r="O2080" i="8"/>
  <c r="O2081" i="8"/>
  <c r="O2082" i="8"/>
  <c r="O2083" i="8"/>
  <c r="O2084" i="8"/>
  <c r="O2085" i="8"/>
  <c r="O2086" i="8"/>
  <c r="O2087" i="8"/>
  <c r="O2088" i="8"/>
  <c r="O2089" i="8"/>
  <c r="O2090" i="8"/>
  <c r="O2091" i="8"/>
  <c r="O2092" i="8"/>
  <c r="O2093" i="8"/>
  <c r="O2094" i="8"/>
  <c r="O2095" i="8"/>
  <c r="O2096" i="8"/>
  <c r="O2097" i="8"/>
  <c r="O2098" i="8"/>
  <c r="O2099" i="8"/>
  <c r="O2100" i="8"/>
  <c r="O2101" i="8"/>
  <c r="O2102" i="8"/>
  <c r="O2103" i="8"/>
  <c r="O2104" i="8"/>
  <c r="O2105" i="8"/>
  <c r="O2106" i="8"/>
  <c r="O2107" i="8"/>
  <c r="O2108" i="8"/>
  <c r="O2109" i="8"/>
  <c r="O2110" i="8"/>
  <c r="O2111" i="8"/>
  <c r="O2112" i="8"/>
  <c r="O2113" i="8"/>
  <c r="O2114" i="8"/>
  <c r="O2115" i="8"/>
  <c r="O2116" i="8"/>
  <c r="O2117" i="8"/>
  <c r="O2118" i="8"/>
  <c r="O2119" i="8"/>
  <c r="O2120" i="8"/>
  <c r="O2121" i="8"/>
  <c r="O2122" i="8"/>
  <c r="O2123" i="8"/>
  <c r="O2124" i="8"/>
  <c r="O2125" i="8"/>
  <c r="O2126" i="8"/>
  <c r="O2127" i="8"/>
  <c r="O2128" i="8"/>
  <c r="O2129" i="8"/>
  <c r="O2130" i="8"/>
  <c r="O2131" i="8"/>
  <c r="O2132" i="8"/>
  <c r="O2133" i="8"/>
  <c r="O2134" i="8"/>
  <c r="O2135" i="8"/>
  <c r="O2136" i="8"/>
  <c r="O2137" i="8"/>
  <c r="O2138" i="8"/>
  <c r="O2139" i="8"/>
  <c r="O2140" i="8"/>
  <c r="O2141" i="8"/>
  <c r="O2142" i="8"/>
  <c r="O2143" i="8"/>
  <c r="O2144" i="8"/>
  <c r="O2145" i="8"/>
  <c r="O2146" i="8"/>
  <c r="O2147" i="8"/>
  <c r="O2148" i="8"/>
  <c r="O2149" i="8"/>
  <c r="O2150" i="8"/>
  <c r="O2151" i="8"/>
  <c r="O2152" i="8"/>
  <c r="O2153" i="8"/>
  <c r="O2154" i="8"/>
  <c r="O2155" i="8"/>
  <c r="O2156" i="8"/>
  <c r="O2157" i="8"/>
  <c r="O2158" i="8"/>
  <c r="O2159" i="8"/>
  <c r="O2160" i="8"/>
  <c r="O2161" i="8"/>
  <c r="O2162" i="8"/>
  <c r="O2163" i="8"/>
  <c r="O2164" i="8"/>
  <c r="O2165" i="8"/>
  <c r="O2166" i="8"/>
  <c r="O2167" i="8"/>
  <c r="O2168" i="8"/>
  <c r="O2169" i="8"/>
  <c r="O2170" i="8"/>
  <c r="O2171" i="8"/>
  <c r="O2172" i="8"/>
  <c r="O2173" i="8"/>
  <c r="O2174" i="8"/>
  <c r="O2175" i="8"/>
  <c r="O2176" i="8"/>
  <c r="O2177" i="8"/>
  <c r="O2178" i="8"/>
  <c r="O2179" i="8"/>
  <c r="O2180" i="8"/>
  <c r="O2181" i="8"/>
  <c r="O2182" i="8"/>
  <c r="O2183" i="8"/>
  <c r="O2184" i="8"/>
  <c r="O2185" i="8"/>
  <c r="O2186" i="8"/>
  <c r="O2187" i="8"/>
  <c r="O2188" i="8"/>
  <c r="O2189" i="8"/>
  <c r="O2190" i="8"/>
  <c r="O2191" i="8"/>
  <c r="O2192" i="8"/>
  <c r="O2193" i="8"/>
  <c r="O2194" i="8"/>
  <c r="O2195" i="8"/>
  <c r="O2196" i="8"/>
  <c r="O2197" i="8"/>
  <c r="O2198" i="8"/>
  <c r="O2199" i="8"/>
  <c r="O2200" i="8"/>
  <c r="O2201" i="8"/>
  <c r="O2202" i="8"/>
  <c r="O2203" i="8"/>
  <c r="O2204" i="8"/>
  <c r="O2205" i="8"/>
  <c r="O2206" i="8"/>
  <c r="O2207" i="8"/>
  <c r="O2208" i="8"/>
  <c r="O2209" i="8"/>
  <c r="O2210" i="8"/>
  <c r="O2211" i="8"/>
  <c r="O2212" i="8"/>
  <c r="O2213" i="8"/>
  <c r="O2214" i="8"/>
  <c r="O2215" i="8"/>
  <c r="O2216" i="8"/>
  <c r="O2217" i="8"/>
  <c r="O2218" i="8"/>
  <c r="O2219" i="8"/>
  <c r="O2220" i="8"/>
  <c r="O2221" i="8"/>
  <c r="O2222" i="8"/>
  <c r="O2223" i="8"/>
  <c r="O2224" i="8"/>
  <c r="O2225" i="8"/>
  <c r="O2226" i="8"/>
  <c r="O2227" i="8"/>
  <c r="O2228" i="8"/>
  <c r="O2229" i="8"/>
  <c r="O2230" i="8"/>
  <c r="O2231" i="8"/>
  <c r="O2232" i="8"/>
  <c r="O2233" i="8"/>
  <c r="O2234" i="8"/>
  <c r="O2235" i="8"/>
  <c r="O2236" i="8"/>
  <c r="O2237" i="8"/>
  <c r="O2238" i="8"/>
  <c r="O2239" i="8"/>
  <c r="O2240" i="8"/>
  <c r="O2241" i="8"/>
  <c r="O2242" i="8"/>
  <c r="O2243" i="8"/>
  <c r="O2244" i="8"/>
  <c r="O2245" i="8"/>
  <c r="O2246" i="8"/>
  <c r="O2247" i="8"/>
  <c r="O2248" i="8"/>
  <c r="O2249" i="8"/>
  <c r="O2250" i="8"/>
  <c r="O2251" i="8"/>
  <c r="O2252" i="8"/>
  <c r="O2253" i="8"/>
  <c r="O2254" i="8"/>
  <c r="O2255" i="8"/>
  <c r="O2256" i="8"/>
  <c r="O2257" i="8"/>
  <c r="O2258" i="8"/>
  <c r="O2259" i="8"/>
  <c r="O2260" i="8"/>
  <c r="O2261" i="8"/>
  <c r="O2262" i="8"/>
  <c r="O2263" i="8"/>
  <c r="O2264" i="8"/>
  <c r="O2265" i="8"/>
  <c r="O2266" i="8"/>
  <c r="O2267" i="8"/>
  <c r="O2268" i="8"/>
  <c r="O2269" i="8"/>
  <c r="O2270" i="8"/>
  <c r="O2271" i="8"/>
  <c r="O2272" i="8"/>
  <c r="O2273" i="8"/>
  <c r="O2274" i="8"/>
  <c r="O2275" i="8"/>
  <c r="O2276" i="8"/>
  <c r="O2277" i="8"/>
  <c r="O2278" i="8"/>
  <c r="O2279" i="8"/>
  <c r="O2280" i="8"/>
  <c r="O2281" i="8"/>
  <c r="O2282" i="8"/>
  <c r="O2283" i="8"/>
  <c r="O2284" i="8"/>
  <c r="O2285" i="8"/>
  <c r="O2286" i="8"/>
  <c r="O2287" i="8"/>
  <c r="O2288" i="8"/>
  <c r="O2289" i="8"/>
  <c r="O2290" i="8"/>
  <c r="O2291" i="8"/>
  <c r="O2292" i="8"/>
  <c r="O2293" i="8"/>
  <c r="O2294" i="8"/>
  <c r="O2295" i="8"/>
  <c r="O2296" i="8"/>
  <c r="O2297" i="8"/>
  <c r="O2298" i="8"/>
  <c r="O2299" i="8"/>
  <c r="O2300" i="8"/>
  <c r="O2301" i="8"/>
  <c r="O2302" i="8"/>
  <c r="O2303" i="8"/>
  <c r="O2304" i="8"/>
  <c r="O2305" i="8"/>
  <c r="O2306" i="8"/>
  <c r="O2307" i="8"/>
  <c r="O2308" i="8"/>
  <c r="O2309" i="8"/>
  <c r="O2310" i="8"/>
  <c r="O2311" i="8"/>
  <c r="O2312" i="8"/>
  <c r="O2313" i="8"/>
  <c r="O2314" i="8"/>
  <c r="O2315" i="8"/>
  <c r="O2316" i="8"/>
  <c r="O2317" i="8"/>
  <c r="O2318" i="8"/>
  <c r="O2319" i="8"/>
  <c r="O2320" i="8"/>
  <c r="O2321" i="8"/>
  <c r="O2322" i="8"/>
  <c r="O2323" i="8"/>
  <c r="O2324" i="8"/>
  <c r="O2325" i="8"/>
  <c r="O2326" i="8"/>
  <c r="O2327" i="8"/>
  <c r="O2328" i="8"/>
  <c r="O2329" i="8"/>
  <c r="O2330" i="8"/>
  <c r="O2331" i="8"/>
  <c r="O2332" i="8"/>
  <c r="O2333" i="8"/>
  <c r="O2334" i="8"/>
  <c r="O2335" i="8"/>
  <c r="O2336" i="8"/>
  <c r="O2337" i="8"/>
  <c r="O2338" i="8"/>
  <c r="O2339" i="8"/>
  <c r="O2340" i="8"/>
  <c r="O2341" i="8"/>
  <c r="O2342" i="8"/>
  <c r="O2343" i="8"/>
  <c r="O2344" i="8"/>
  <c r="O2345" i="8"/>
  <c r="O2346" i="8"/>
  <c r="O2347" i="8"/>
  <c r="O2348" i="8"/>
  <c r="O2349" i="8"/>
  <c r="O2350" i="8"/>
  <c r="O2351" i="8"/>
  <c r="O2352" i="8"/>
  <c r="O2353" i="8"/>
  <c r="O2354" i="8"/>
  <c r="O2355" i="8"/>
  <c r="O2356" i="8"/>
  <c r="O2357" i="8"/>
  <c r="O2358" i="8"/>
  <c r="O2359" i="8"/>
  <c r="O2360" i="8"/>
  <c r="O2361" i="8"/>
  <c r="O2362" i="8"/>
  <c r="O2363" i="8"/>
  <c r="O2364" i="8"/>
  <c r="O2365" i="8"/>
  <c r="O2366" i="8"/>
  <c r="O2367" i="8"/>
  <c r="O2368" i="8"/>
  <c r="O2369" i="8"/>
  <c r="O2370" i="8"/>
  <c r="O2371" i="8"/>
  <c r="O2372" i="8"/>
  <c r="O2373" i="8"/>
  <c r="O2374" i="8"/>
  <c r="O2375" i="8"/>
  <c r="O2376" i="8"/>
  <c r="O2377" i="8"/>
  <c r="O2378" i="8"/>
  <c r="O2379" i="8"/>
  <c r="O2380" i="8"/>
  <c r="O2381" i="8"/>
  <c r="O2382" i="8"/>
  <c r="O2383" i="8"/>
  <c r="O2384" i="8"/>
  <c r="O2385" i="8"/>
  <c r="O2386" i="8"/>
  <c r="O2387" i="8"/>
  <c r="O2388" i="8"/>
  <c r="O2389" i="8"/>
  <c r="O2390" i="8"/>
  <c r="O2391" i="8"/>
  <c r="O2392" i="8"/>
  <c r="O2393" i="8"/>
  <c r="O2394" i="8"/>
  <c r="O2395" i="8"/>
  <c r="O2396" i="8"/>
  <c r="O2397" i="8"/>
  <c r="O2398" i="8"/>
  <c r="O2399" i="8"/>
  <c r="O2400" i="8"/>
  <c r="O2401" i="8"/>
  <c r="O2402" i="8"/>
  <c r="O2403" i="8"/>
  <c r="O2404" i="8"/>
  <c r="O2405" i="8"/>
  <c r="O2406" i="8"/>
  <c r="O2407" i="8"/>
  <c r="O2408" i="8"/>
  <c r="O2409" i="8"/>
  <c r="O2410" i="8"/>
  <c r="O2411" i="8"/>
  <c r="O2412" i="8"/>
  <c r="O2413" i="8"/>
  <c r="O2414" i="8"/>
  <c r="O2415" i="8"/>
  <c r="O2416" i="8"/>
  <c r="O2417" i="8"/>
  <c r="O2418" i="8"/>
  <c r="O2419" i="8"/>
  <c r="O2420" i="8"/>
  <c r="O2421" i="8"/>
  <c r="O2422" i="8"/>
  <c r="O2423" i="8"/>
  <c r="O2424" i="8"/>
  <c r="O2425" i="8"/>
  <c r="O2426" i="8"/>
  <c r="O2427" i="8"/>
  <c r="O2428" i="8"/>
  <c r="O2429" i="8"/>
  <c r="O2430" i="8"/>
  <c r="O2431" i="8"/>
  <c r="O2432" i="8"/>
  <c r="O2433" i="8"/>
  <c r="O2434" i="8"/>
  <c r="O2435" i="8"/>
  <c r="O2436" i="8"/>
  <c r="O2437" i="8"/>
  <c r="O2438" i="8"/>
  <c r="O2439" i="8"/>
  <c r="O2440" i="8"/>
  <c r="O2441" i="8"/>
  <c r="O2442" i="8"/>
  <c r="O2443" i="8"/>
  <c r="O2444" i="8"/>
  <c r="O2445" i="8"/>
  <c r="O2446" i="8"/>
  <c r="O2447" i="8"/>
  <c r="O2448" i="8"/>
  <c r="O2449" i="8"/>
  <c r="O2450" i="8"/>
  <c r="O2451" i="8"/>
  <c r="O2452" i="8"/>
  <c r="O2453" i="8"/>
  <c r="O2454" i="8"/>
  <c r="O2455" i="8"/>
  <c r="O2456" i="8"/>
  <c r="O2457" i="8"/>
  <c r="O2458" i="8"/>
  <c r="O2459" i="8"/>
  <c r="O2460" i="8"/>
  <c r="O2461" i="8"/>
  <c r="O2462" i="8"/>
  <c r="O2463" i="8"/>
  <c r="O2464" i="8"/>
  <c r="O2465" i="8"/>
  <c r="O2466" i="8"/>
  <c r="O2467" i="8"/>
  <c r="O2468" i="8"/>
  <c r="O2469" i="8"/>
  <c r="O2470" i="8"/>
  <c r="O2471" i="8"/>
  <c r="O2472" i="8"/>
  <c r="O2473" i="8"/>
  <c r="O2474" i="8"/>
  <c r="O2475" i="8"/>
  <c r="O2476" i="8"/>
  <c r="O2477" i="8"/>
  <c r="O2478" i="8"/>
  <c r="O2479" i="8"/>
  <c r="O2480" i="8"/>
  <c r="O2481" i="8"/>
  <c r="O2482" i="8"/>
  <c r="O2483" i="8"/>
  <c r="O2484" i="8"/>
  <c r="O2485" i="8"/>
  <c r="O2486" i="8"/>
  <c r="O2487" i="8"/>
  <c r="O2488" i="8"/>
  <c r="O2489" i="8"/>
  <c r="O2490" i="8"/>
  <c r="O2491" i="8"/>
  <c r="O2492" i="8"/>
  <c r="O2493" i="8"/>
  <c r="O2494" i="8"/>
  <c r="O2495" i="8"/>
  <c r="O2496" i="8"/>
  <c r="O2497" i="8"/>
  <c r="O2498" i="8"/>
  <c r="O2499" i="8"/>
  <c r="O2500" i="8"/>
  <c r="O2501" i="8"/>
  <c r="O2502" i="8"/>
  <c r="O2503" i="8"/>
  <c r="O2504" i="8"/>
  <c r="O2505" i="8"/>
  <c r="O2506" i="8"/>
  <c r="O2507" i="8"/>
  <c r="O2508" i="8"/>
  <c r="O2509" i="8"/>
  <c r="O2510" i="8"/>
  <c r="O2511" i="8"/>
  <c r="O2512" i="8"/>
  <c r="O2513" i="8"/>
  <c r="O2514" i="8"/>
  <c r="O2515" i="8"/>
  <c r="O2516" i="8"/>
  <c r="O2517" i="8"/>
  <c r="O2518" i="8"/>
  <c r="O2519" i="8"/>
  <c r="O2520" i="8"/>
  <c r="O2521" i="8"/>
  <c r="O2522" i="8"/>
  <c r="O2523" i="8"/>
  <c r="O2524" i="8"/>
  <c r="O2525" i="8"/>
  <c r="O2526" i="8"/>
  <c r="O2527" i="8"/>
  <c r="O2528" i="8"/>
  <c r="O2529" i="8"/>
  <c r="O2530" i="8"/>
  <c r="O2531" i="8"/>
  <c r="O2532" i="8"/>
  <c r="O2533" i="8"/>
  <c r="O2534" i="8"/>
  <c r="O2535" i="8"/>
  <c r="O2536" i="8"/>
  <c r="O2537" i="8"/>
  <c r="O2538" i="8"/>
  <c r="O2539" i="8"/>
  <c r="O2540" i="8"/>
  <c r="O2541" i="8"/>
  <c r="O2542" i="8"/>
  <c r="O2543" i="8"/>
  <c r="O2544" i="8"/>
  <c r="O2545" i="8"/>
  <c r="O2546" i="8"/>
  <c r="O2547" i="8"/>
  <c r="O2548" i="8"/>
  <c r="O2549" i="8"/>
  <c r="O2550" i="8"/>
  <c r="O2551" i="8"/>
  <c r="O2552" i="8"/>
  <c r="O2553" i="8"/>
  <c r="O2554" i="8"/>
  <c r="O2555" i="8"/>
  <c r="O2556" i="8"/>
  <c r="O2557" i="8"/>
  <c r="O2558" i="8"/>
  <c r="O2559" i="8"/>
  <c r="O2560" i="8"/>
  <c r="O2561" i="8"/>
  <c r="O2562" i="8"/>
  <c r="O2563" i="8"/>
  <c r="O2564" i="8"/>
  <c r="O2565" i="8"/>
  <c r="O2566" i="8"/>
  <c r="O2567" i="8"/>
  <c r="O2568" i="8"/>
  <c r="O2569" i="8"/>
  <c r="O2570" i="8"/>
  <c r="O2571" i="8"/>
  <c r="O2572" i="8"/>
  <c r="O2573" i="8"/>
  <c r="O2574" i="8"/>
  <c r="O2575" i="8"/>
  <c r="O2576" i="8"/>
  <c r="O2577" i="8"/>
  <c r="O2578" i="8"/>
  <c r="O2579" i="8"/>
  <c r="O2580" i="8"/>
  <c r="O2581" i="8"/>
  <c r="O2582" i="8"/>
  <c r="O2583" i="8"/>
  <c r="O2584" i="8"/>
  <c r="O2585" i="8"/>
  <c r="O2586" i="8"/>
  <c r="O2587" i="8"/>
  <c r="O2588" i="8"/>
  <c r="O2589" i="8"/>
  <c r="O2590" i="8"/>
  <c r="O2591" i="8"/>
  <c r="O2592" i="8"/>
  <c r="O2593" i="8"/>
  <c r="O2594" i="8"/>
  <c r="O2595" i="8"/>
  <c r="O2596" i="8"/>
  <c r="O2597" i="8"/>
  <c r="O2598" i="8"/>
  <c r="O2599" i="8"/>
  <c r="O2600" i="8"/>
  <c r="O2601" i="8"/>
  <c r="O2602" i="8"/>
  <c r="O2603" i="8"/>
  <c r="O2604" i="8"/>
  <c r="O2605" i="8"/>
  <c r="O2606" i="8"/>
  <c r="O2607" i="8"/>
  <c r="O2608" i="8"/>
  <c r="O2609" i="8"/>
  <c r="O2610" i="8"/>
  <c r="O2611" i="8"/>
  <c r="O2612" i="8"/>
  <c r="O2613" i="8"/>
  <c r="O2614" i="8"/>
  <c r="O2615" i="8"/>
  <c r="O2616" i="8"/>
  <c r="O2617" i="8"/>
  <c r="O2618" i="8"/>
  <c r="O2619" i="8"/>
  <c r="O2620" i="8"/>
  <c r="O2621" i="8"/>
  <c r="O2622" i="8"/>
  <c r="O2623" i="8"/>
  <c r="O2624" i="8"/>
  <c r="O2625" i="8"/>
  <c r="O2626" i="8"/>
  <c r="O2627" i="8"/>
  <c r="O2628" i="8"/>
  <c r="O2629" i="8"/>
  <c r="O2630" i="8"/>
  <c r="O2631" i="8"/>
  <c r="O2632" i="8"/>
  <c r="O2633" i="8"/>
  <c r="O2634" i="8"/>
  <c r="O2635" i="8"/>
  <c r="O2636" i="8"/>
  <c r="O2637" i="8"/>
  <c r="O2638" i="8"/>
  <c r="O2639" i="8"/>
  <c r="O2640" i="8"/>
  <c r="O2641" i="8"/>
  <c r="O2642" i="8"/>
  <c r="O2643" i="8"/>
  <c r="O2644" i="8"/>
  <c r="O2645" i="8"/>
  <c r="O2646" i="8"/>
  <c r="O2647" i="8"/>
  <c r="O2648" i="8"/>
  <c r="O2649" i="8"/>
  <c r="O2650" i="8"/>
  <c r="O2651" i="8"/>
  <c r="O2652" i="8"/>
  <c r="O2653" i="8"/>
  <c r="O2654" i="8"/>
  <c r="O2655" i="8"/>
  <c r="O2656" i="8"/>
  <c r="O2657" i="8"/>
  <c r="O2658" i="8"/>
  <c r="O2659" i="8"/>
  <c r="O2660" i="8"/>
  <c r="O2661" i="8"/>
  <c r="O2662" i="8"/>
  <c r="O2663" i="8"/>
  <c r="O2664" i="8"/>
  <c r="O2665" i="8"/>
  <c r="O2666" i="8"/>
  <c r="O2667" i="8"/>
  <c r="O2668" i="8"/>
  <c r="O2669" i="8"/>
  <c r="O2670" i="8"/>
  <c r="O2671" i="8"/>
  <c r="O2672" i="8"/>
  <c r="O2673" i="8"/>
  <c r="O2674" i="8"/>
  <c r="O2675" i="8"/>
  <c r="O2676" i="8"/>
  <c r="O2677" i="8"/>
  <c r="O2678" i="8"/>
  <c r="O2679" i="8"/>
  <c r="O2680" i="8"/>
  <c r="O2681" i="8"/>
  <c r="O2682" i="8"/>
  <c r="O2683" i="8"/>
  <c r="O2684" i="8"/>
  <c r="O2685" i="8"/>
  <c r="O2686" i="8"/>
  <c r="O2687" i="8"/>
  <c r="O2688" i="8"/>
  <c r="O2689" i="8"/>
  <c r="O2690" i="8"/>
  <c r="O2691" i="8"/>
  <c r="O2692" i="8"/>
  <c r="O2693" i="8"/>
  <c r="O2694" i="8"/>
  <c r="O2695" i="8"/>
  <c r="O2696" i="8"/>
  <c r="O2697" i="8"/>
  <c r="O2698" i="8"/>
  <c r="O2699" i="8"/>
  <c r="O2700" i="8"/>
  <c r="O2701" i="8"/>
  <c r="O2702" i="8"/>
  <c r="O2703" i="8"/>
  <c r="O2704" i="8"/>
  <c r="O2705" i="8"/>
  <c r="O2706" i="8"/>
  <c r="O2707" i="8"/>
  <c r="O2708" i="8"/>
  <c r="O2709" i="8"/>
  <c r="O2710" i="8"/>
  <c r="O2711" i="8"/>
  <c r="O2712" i="8"/>
  <c r="O2713" i="8"/>
  <c r="O2714" i="8"/>
  <c r="O2715" i="8"/>
  <c r="O2716" i="8"/>
  <c r="O2717" i="8"/>
  <c r="O2718" i="8"/>
  <c r="O2719" i="8"/>
  <c r="O2720" i="8"/>
  <c r="O2721" i="8"/>
  <c r="O2722" i="8"/>
  <c r="O2723" i="8"/>
  <c r="O2724" i="8"/>
  <c r="O2725" i="8"/>
  <c r="O2726" i="8"/>
  <c r="O2727" i="8"/>
  <c r="O2728" i="8"/>
  <c r="O2729" i="8"/>
  <c r="O2730" i="8"/>
  <c r="O2731" i="8"/>
  <c r="O2732" i="8"/>
  <c r="O2733" i="8"/>
  <c r="O2734" i="8"/>
  <c r="O2735" i="8"/>
  <c r="O2736" i="8"/>
  <c r="O2737" i="8"/>
  <c r="O2738" i="8"/>
  <c r="O2739" i="8"/>
  <c r="O2740" i="8"/>
  <c r="O2741" i="8"/>
  <c r="O2742" i="8"/>
  <c r="O2743" i="8"/>
  <c r="O2744" i="8"/>
  <c r="O2745" i="8"/>
  <c r="O2746" i="8"/>
  <c r="O2747" i="8"/>
  <c r="O2748" i="8"/>
  <c r="O2749" i="8"/>
  <c r="O2750" i="8"/>
  <c r="O2751" i="8"/>
  <c r="O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" i="8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N1695" i="7"/>
  <c r="N1696" i="7"/>
  <c r="N1697" i="7"/>
  <c r="N1698" i="7"/>
  <c r="N1699" i="7"/>
  <c r="N1700" i="7"/>
  <c r="N1701" i="7"/>
  <c r="N1702" i="7"/>
  <c r="N1703" i="7"/>
  <c r="N1704" i="7"/>
  <c r="N1705" i="7"/>
  <c r="N1706" i="7"/>
  <c r="N1707" i="7"/>
  <c r="N1708" i="7"/>
  <c r="N1709" i="7"/>
  <c r="N1710" i="7"/>
  <c r="N1711" i="7"/>
  <c r="N1712" i="7"/>
  <c r="N1713" i="7"/>
  <c r="N1714" i="7"/>
  <c r="N1715" i="7"/>
  <c r="N1716" i="7"/>
  <c r="N1717" i="7"/>
  <c r="N1718" i="7"/>
  <c r="N1719" i="7"/>
  <c r="N1720" i="7"/>
  <c r="N1721" i="7"/>
  <c r="N1722" i="7"/>
  <c r="N1723" i="7"/>
  <c r="N1724" i="7"/>
  <c r="N1725" i="7"/>
  <c r="N1726" i="7"/>
  <c r="N1727" i="7"/>
  <c r="N1728" i="7"/>
  <c r="N1729" i="7"/>
  <c r="N1730" i="7"/>
  <c r="N1731" i="7"/>
  <c r="N1732" i="7"/>
  <c r="N1733" i="7"/>
  <c r="N1734" i="7"/>
  <c r="N1735" i="7"/>
  <c r="N1736" i="7"/>
  <c r="N1737" i="7"/>
  <c r="N1738" i="7"/>
  <c r="N1739" i="7"/>
  <c r="N1740" i="7"/>
  <c r="N1741" i="7"/>
  <c r="N1742" i="7"/>
  <c r="N1743" i="7"/>
  <c r="N1744" i="7"/>
  <c r="N1745" i="7"/>
  <c r="N1746" i="7"/>
  <c r="N1747" i="7"/>
  <c r="N1748" i="7"/>
  <c r="N1749" i="7"/>
  <c r="N1750" i="7"/>
  <c r="N1751" i="7"/>
  <c r="N1752" i="7"/>
  <c r="N1753" i="7"/>
  <c r="N1754" i="7"/>
  <c r="N1755" i="7"/>
  <c r="N1756" i="7"/>
  <c r="N1757" i="7"/>
  <c r="N1758" i="7"/>
  <c r="N1759" i="7"/>
  <c r="N1760" i="7"/>
  <c r="N1761" i="7"/>
  <c r="N1762" i="7"/>
  <c r="N1763" i="7"/>
  <c r="N1764" i="7"/>
  <c r="N1765" i="7"/>
  <c r="N1766" i="7"/>
  <c r="N1767" i="7"/>
  <c r="N1768" i="7"/>
  <c r="N1769" i="7"/>
  <c r="N1770" i="7"/>
  <c r="N1771" i="7"/>
  <c r="N1772" i="7"/>
  <c r="N1773" i="7"/>
  <c r="N1774" i="7"/>
  <c r="N1775" i="7"/>
  <c r="N1776" i="7"/>
  <c r="N1777" i="7"/>
  <c r="N1778" i="7"/>
  <c r="N1779" i="7"/>
  <c r="N1780" i="7"/>
  <c r="N1781" i="7"/>
  <c r="N1782" i="7"/>
  <c r="N1783" i="7"/>
  <c r="N1784" i="7"/>
  <c r="N1785" i="7"/>
  <c r="N1786" i="7"/>
  <c r="N1787" i="7"/>
  <c r="N1788" i="7"/>
  <c r="N1789" i="7"/>
  <c r="N1790" i="7"/>
  <c r="N1791" i="7"/>
  <c r="N1792" i="7"/>
  <c r="N1793" i="7"/>
  <c r="N1794" i="7"/>
  <c r="N1795" i="7"/>
  <c r="N1796" i="7"/>
  <c r="N1797" i="7"/>
  <c r="N1798" i="7"/>
  <c r="N1799" i="7"/>
  <c r="N1800" i="7"/>
  <c r="N1801" i="7"/>
  <c r="N1802" i="7"/>
  <c r="N1803" i="7"/>
  <c r="N1804" i="7"/>
  <c r="N1805" i="7"/>
  <c r="N1806" i="7"/>
  <c r="N1807" i="7"/>
  <c r="N1808" i="7"/>
  <c r="N1809" i="7"/>
  <c r="N1810" i="7"/>
  <c r="N1811" i="7"/>
  <c r="N1812" i="7"/>
  <c r="N1813" i="7"/>
  <c r="N1814" i="7"/>
  <c r="N1815" i="7"/>
  <c r="N1816" i="7"/>
  <c r="N1817" i="7"/>
  <c r="N1818" i="7"/>
  <c r="N1819" i="7"/>
  <c r="N1820" i="7"/>
  <c r="N1821" i="7"/>
  <c r="N1822" i="7"/>
  <c r="N1823" i="7"/>
  <c r="N1824" i="7"/>
  <c r="N1825" i="7"/>
  <c r="N1826" i="7"/>
  <c r="N1827" i="7"/>
  <c r="N1828" i="7"/>
  <c r="N1829" i="7"/>
  <c r="N1830" i="7"/>
  <c r="N1831" i="7"/>
  <c r="N1832" i="7"/>
  <c r="N1833" i="7"/>
  <c r="N1834" i="7"/>
  <c r="N1835" i="7"/>
  <c r="N1836" i="7"/>
  <c r="N1837" i="7"/>
  <c r="N1838" i="7"/>
  <c r="N1839" i="7"/>
  <c r="N1840" i="7"/>
  <c r="N1841" i="7"/>
  <c r="N1842" i="7"/>
  <c r="N1843" i="7"/>
  <c r="N1844" i="7"/>
  <c r="N1845" i="7"/>
  <c r="N1846" i="7"/>
  <c r="N1847" i="7"/>
  <c r="N1848" i="7"/>
  <c r="N1849" i="7"/>
  <c r="N1850" i="7"/>
  <c r="N1851" i="7"/>
  <c r="N1852" i="7"/>
  <c r="N1853" i="7"/>
  <c r="N1854" i="7"/>
  <c r="N1855" i="7"/>
  <c r="N1856" i="7"/>
  <c r="N1857" i="7"/>
  <c r="N1858" i="7"/>
  <c r="N1859" i="7"/>
  <c r="N1860" i="7"/>
  <c r="N1861" i="7"/>
  <c r="N1862" i="7"/>
  <c r="N1863" i="7"/>
  <c r="N1864" i="7"/>
  <c r="N1865" i="7"/>
  <c r="N1866" i="7"/>
  <c r="N1867" i="7"/>
  <c r="N1868" i="7"/>
  <c r="N1869" i="7"/>
  <c r="N1870" i="7"/>
  <c r="N1871" i="7"/>
  <c r="N1872" i="7"/>
  <c r="N1873" i="7"/>
  <c r="N1874" i="7"/>
  <c r="N1875" i="7"/>
  <c r="N1876" i="7"/>
  <c r="N1877" i="7"/>
  <c r="N1878" i="7"/>
  <c r="N1879" i="7"/>
  <c r="N1880" i="7"/>
  <c r="N1881" i="7"/>
  <c r="N1882" i="7"/>
  <c r="N1883" i="7"/>
  <c r="N1884" i="7"/>
  <c r="N1885" i="7"/>
  <c r="N1886" i="7"/>
  <c r="N1887" i="7"/>
  <c r="N1888" i="7"/>
  <c r="N1889" i="7"/>
  <c r="N1890" i="7"/>
  <c r="N1891" i="7"/>
  <c r="N1892" i="7"/>
  <c r="N1893" i="7"/>
  <c r="N1894" i="7"/>
  <c r="N1895" i="7"/>
  <c r="N1896" i="7"/>
  <c r="N1897" i="7"/>
  <c r="N1898" i="7"/>
  <c r="N1899" i="7"/>
  <c r="N1900" i="7"/>
  <c r="N1901" i="7"/>
  <c r="N1902" i="7"/>
  <c r="N1903" i="7"/>
  <c r="N1904" i="7"/>
  <c r="N1905" i="7"/>
  <c r="N1906" i="7"/>
  <c r="N1907" i="7"/>
  <c r="N1908" i="7"/>
  <c r="N1909" i="7"/>
  <c r="N1910" i="7"/>
  <c r="N1911" i="7"/>
  <c r="N1912" i="7"/>
  <c r="N1913" i="7"/>
  <c r="N1914" i="7"/>
  <c r="N1915" i="7"/>
  <c r="N1916" i="7"/>
  <c r="N1917" i="7"/>
  <c r="N1918" i="7"/>
  <c r="N1919" i="7"/>
  <c r="N1920" i="7"/>
  <c r="N1921" i="7"/>
  <c r="N1922" i="7"/>
  <c r="N1923" i="7"/>
  <c r="N1924" i="7"/>
  <c r="N1925" i="7"/>
  <c r="N1926" i="7"/>
  <c r="N1927" i="7"/>
  <c r="N1928" i="7"/>
  <c r="N1929" i="7"/>
  <c r="N1930" i="7"/>
  <c r="N1931" i="7"/>
  <c r="N1932" i="7"/>
  <c r="N1933" i="7"/>
  <c r="N1934" i="7"/>
  <c r="N1935" i="7"/>
  <c r="N1936" i="7"/>
  <c r="N1937" i="7"/>
  <c r="N1938" i="7"/>
  <c r="N1939" i="7"/>
  <c r="N1940" i="7"/>
  <c r="N1941" i="7"/>
  <c r="N1942" i="7"/>
  <c r="N1943" i="7"/>
  <c r="N1944" i="7"/>
  <c r="N1945" i="7"/>
  <c r="N1946" i="7"/>
  <c r="N1947" i="7"/>
  <c r="N1948" i="7"/>
  <c r="N1949" i="7"/>
  <c r="N1950" i="7"/>
  <c r="N1951" i="7"/>
  <c r="N1952" i="7"/>
  <c r="N1953" i="7"/>
  <c r="N1954" i="7"/>
  <c r="N1955" i="7"/>
  <c r="N1956" i="7"/>
  <c r="N1957" i="7"/>
  <c r="N1958" i="7"/>
  <c r="N1959" i="7"/>
  <c r="N1960" i="7"/>
  <c r="N1961" i="7"/>
  <c r="N1962" i="7"/>
  <c r="N1963" i="7"/>
  <c r="N1964" i="7"/>
  <c r="N1965" i="7"/>
  <c r="N1966" i="7"/>
  <c r="N1967" i="7"/>
  <c r="N1968" i="7"/>
  <c r="N1969" i="7"/>
  <c r="N1970" i="7"/>
  <c r="N1971" i="7"/>
  <c r="N1972" i="7"/>
  <c r="N1973" i="7"/>
  <c r="N1974" i="7"/>
  <c r="N1975" i="7"/>
  <c r="N1976" i="7"/>
  <c r="N1977" i="7"/>
  <c r="N1978" i="7"/>
  <c r="N1979" i="7"/>
  <c r="N1980" i="7"/>
  <c r="N1981" i="7"/>
  <c r="N1982" i="7"/>
  <c r="N1983" i="7"/>
  <c r="N1984" i="7"/>
  <c r="N1985" i="7"/>
  <c r="N1986" i="7"/>
  <c r="N1987" i="7"/>
  <c r="N1988" i="7"/>
  <c r="N1989" i="7"/>
  <c r="N1990" i="7"/>
  <c r="N1991" i="7"/>
  <c r="N1992" i="7"/>
  <c r="N1993" i="7"/>
  <c r="N1994" i="7"/>
  <c r="N1995" i="7"/>
  <c r="N1996" i="7"/>
  <c r="N1997" i="7"/>
  <c r="N1998" i="7"/>
  <c r="N1999" i="7"/>
  <c r="N2000" i="7"/>
  <c r="N2001" i="7"/>
  <c r="N2002" i="7"/>
  <c r="N2003" i="7"/>
  <c r="N2004" i="7"/>
  <c r="N2005" i="7"/>
  <c r="N2006" i="7"/>
  <c r="N2007" i="7"/>
  <c r="N2008" i="7"/>
  <c r="N2009" i="7"/>
  <c r="N2010" i="7"/>
  <c r="N2011" i="7"/>
  <c r="N2012" i="7"/>
  <c r="N2013" i="7"/>
  <c r="N2014" i="7"/>
  <c r="N2015" i="7"/>
  <c r="N2016" i="7"/>
  <c r="N2017" i="7"/>
  <c r="N2018" i="7"/>
  <c r="N2019" i="7"/>
  <c r="N2020" i="7"/>
  <c r="N2021" i="7"/>
  <c r="N2022" i="7"/>
  <c r="N2023" i="7"/>
  <c r="N2024" i="7"/>
  <c r="N2025" i="7"/>
  <c r="N2026" i="7"/>
  <c r="N2027" i="7"/>
  <c r="N2028" i="7"/>
  <c r="N2029" i="7"/>
  <c r="N2030" i="7"/>
  <c r="N2031" i="7"/>
  <c r="N2032" i="7"/>
  <c r="N2033" i="7"/>
  <c r="N2034" i="7"/>
  <c r="N2035" i="7"/>
  <c r="N2036" i="7"/>
  <c r="N2037" i="7"/>
  <c r="N2038" i="7"/>
  <c r="N2039" i="7"/>
  <c r="N2040" i="7"/>
  <c r="N2041" i="7"/>
  <c r="N2042" i="7"/>
  <c r="N2043" i="7"/>
  <c r="N2044" i="7"/>
  <c r="N2045" i="7"/>
  <c r="N2046" i="7"/>
  <c r="N2047" i="7"/>
  <c r="N2048" i="7"/>
  <c r="N2049" i="7"/>
  <c r="N2050" i="7"/>
  <c r="N2051" i="7"/>
  <c r="N2052" i="7"/>
  <c r="N2053" i="7"/>
  <c r="N2054" i="7"/>
  <c r="N2055" i="7"/>
  <c r="N2056" i="7"/>
  <c r="N2057" i="7"/>
  <c r="N2058" i="7"/>
  <c r="N2059" i="7"/>
  <c r="N2060" i="7"/>
  <c r="N2061" i="7"/>
  <c r="N2062" i="7"/>
  <c r="N2063" i="7"/>
  <c r="N2064" i="7"/>
  <c r="N2065" i="7"/>
  <c r="N2066" i="7"/>
  <c r="N2067" i="7"/>
  <c r="N2068" i="7"/>
  <c r="N2069" i="7"/>
  <c r="N2070" i="7"/>
  <c r="N2071" i="7"/>
  <c r="N2072" i="7"/>
  <c r="N2073" i="7"/>
  <c r="N2074" i="7"/>
  <c r="N2075" i="7"/>
  <c r="N2076" i="7"/>
  <c r="N2077" i="7"/>
  <c r="N2078" i="7"/>
  <c r="N2079" i="7"/>
  <c r="N2080" i="7"/>
  <c r="N2081" i="7"/>
  <c r="N2082" i="7"/>
  <c r="N2083" i="7"/>
  <c r="N2084" i="7"/>
  <c r="N2085" i="7"/>
  <c r="N2086" i="7"/>
  <c r="N2087" i="7"/>
  <c r="N2088" i="7"/>
  <c r="N2089" i="7"/>
  <c r="N2090" i="7"/>
  <c r="N2091" i="7"/>
  <c r="N2092" i="7"/>
  <c r="N2093" i="7"/>
  <c r="N2094" i="7"/>
  <c r="N2095" i="7"/>
  <c r="N2096" i="7"/>
  <c r="N2097" i="7"/>
  <c r="N2098" i="7"/>
  <c r="N2099" i="7"/>
  <c r="N2100" i="7"/>
  <c r="N2101" i="7"/>
  <c r="N2102" i="7"/>
  <c r="N2103" i="7"/>
  <c r="N2104" i="7"/>
  <c r="N2105" i="7"/>
  <c r="N2106" i="7"/>
  <c r="N2107" i="7"/>
  <c r="N2108" i="7"/>
  <c r="N2109" i="7"/>
  <c r="N2110" i="7"/>
  <c r="N2111" i="7"/>
  <c r="N2112" i="7"/>
  <c r="N2113" i="7"/>
  <c r="N2114" i="7"/>
  <c r="N2115" i="7"/>
  <c r="N2116" i="7"/>
  <c r="N2117" i="7"/>
  <c r="N2118" i="7"/>
  <c r="N2119" i="7"/>
  <c r="N2120" i="7"/>
  <c r="N2121" i="7"/>
  <c r="N2122" i="7"/>
  <c r="N2123" i="7"/>
  <c r="N2124" i="7"/>
  <c r="N2125" i="7"/>
  <c r="N2126" i="7"/>
  <c r="N2127" i="7"/>
  <c r="N2128" i="7"/>
  <c r="N2129" i="7"/>
  <c r="N2130" i="7"/>
  <c r="N2131" i="7"/>
  <c r="N2132" i="7"/>
  <c r="N2133" i="7"/>
  <c r="N2134" i="7"/>
  <c r="N2135" i="7"/>
  <c r="N2136" i="7"/>
  <c r="N2137" i="7"/>
  <c r="N2138" i="7"/>
  <c r="N2139" i="7"/>
  <c r="N2140" i="7"/>
  <c r="N2141" i="7"/>
  <c r="N2142" i="7"/>
  <c r="N2143" i="7"/>
  <c r="N2144" i="7"/>
  <c r="N2145" i="7"/>
  <c r="N2146" i="7"/>
  <c r="N2147" i="7"/>
  <c r="N2148" i="7"/>
  <c r="N2149" i="7"/>
  <c r="N2150" i="7"/>
  <c r="N2151" i="7"/>
  <c r="N2152" i="7"/>
  <c r="N2153" i="7"/>
  <c r="N2154" i="7"/>
  <c r="N2155" i="7"/>
  <c r="N2156" i="7"/>
  <c r="N2157" i="7"/>
  <c r="N2158" i="7"/>
  <c r="N2159" i="7"/>
  <c r="N2160" i="7"/>
  <c r="N2161" i="7"/>
  <c r="N2162" i="7"/>
  <c r="N2163" i="7"/>
  <c r="N2164" i="7"/>
  <c r="N2165" i="7"/>
  <c r="N2166" i="7"/>
  <c r="N2167" i="7"/>
  <c r="N2168" i="7"/>
  <c r="N2169" i="7"/>
  <c r="N2170" i="7"/>
  <c r="N2171" i="7"/>
  <c r="N2172" i="7"/>
  <c r="N2173" i="7"/>
  <c r="N2174" i="7"/>
  <c r="N2175" i="7"/>
  <c r="N2176" i="7"/>
  <c r="N2177" i="7"/>
  <c r="N2178" i="7"/>
  <c r="N2179" i="7"/>
  <c r="N2180" i="7"/>
  <c r="N2181" i="7"/>
  <c r="N2182" i="7"/>
  <c r="N2183" i="7"/>
  <c r="N2184" i="7"/>
  <c r="N2185" i="7"/>
  <c r="N2186" i="7"/>
  <c r="N2187" i="7"/>
  <c r="N2188" i="7"/>
  <c r="N2189" i="7"/>
  <c r="N2190" i="7"/>
  <c r="N2191" i="7"/>
  <c r="N2192" i="7"/>
  <c r="N2193" i="7"/>
  <c r="N2194" i="7"/>
  <c r="N2195" i="7"/>
  <c r="N2196" i="7"/>
  <c r="N2197" i="7"/>
  <c r="N2198" i="7"/>
  <c r="N2199" i="7"/>
  <c r="N2200" i="7"/>
  <c r="N2201" i="7"/>
  <c r="N2202" i="7"/>
  <c r="N2203" i="7"/>
  <c r="N2204" i="7"/>
  <c r="N2205" i="7"/>
  <c r="N2206" i="7"/>
  <c r="N2207" i="7"/>
  <c r="N2208" i="7"/>
  <c r="N2209" i="7"/>
  <c r="N2210" i="7"/>
  <c r="N2211" i="7"/>
  <c r="N2212" i="7"/>
  <c r="N2213" i="7"/>
  <c r="N2214" i="7"/>
  <c r="N2215" i="7"/>
  <c r="N2216" i="7"/>
  <c r="N2217" i="7"/>
  <c r="N2218" i="7"/>
  <c r="N2219" i="7"/>
  <c r="N2220" i="7"/>
  <c r="N2221" i="7"/>
  <c r="N2222" i="7"/>
  <c r="N2223" i="7"/>
  <c r="N2224" i="7"/>
  <c r="N2225" i="7"/>
  <c r="N2226" i="7"/>
  <c r="N2227" i="7"/>
  <c r="N2228" i="7"/>
  <c r="N2229" i="7"/>
  <c r="N2230" i="7"/>
  <c r="N2231" i="7"/>
  <c r="N2232" i="7"/>
  <c r="N2233" i="7"/>
  <c r="N2234" i="7"/>
  <c r="N2235" i="7"/>
  <c r="N2236" i="7"/>
  <c r="N2237" i="7"/>
  <c r="N2238" i="7"/>
  <c r="N2239" i="7"/>
  <c r="N2240" i="7"/>
  <c r="N2241" i="7"/>
  <c r="N2242" i="7"/>
  <c r="N2243" i="7"/>
  <c r="N2244" i="7"/>
  <c r="N2245" i="7"/>
  <c r="N2246" i="7"/>
  <c r="N2247" i="7"/>
  <c r="N2248" i="7"/>
  <c r="N2249" i="7"/>
  <c r="N2250" i="7"/>
  <c r="N2251" i="7"/>
  <c r="N2252" i="7"/>
  <c r="N2253" i="7"/>
  <c r="N2254" i="7"/>
  <c r="N2255" i="7"/>
  <c r="N2256" i="7"/>
  <c r="N2257" i="7"/>
  <c r="N2258" i="7"/>
  <c r="N2259" i="7"/>
  <c r="N2260" i="7"/>
  <c r="N2261" i="7"/>
  <c r="N2262" i="7"/>
  <c r="N2263" i="7"/>
  <c r="N2264" i="7"/>
  <c r="N2265" i="7"/>
  <c r="N2266" i="7"/>
  <c r="N2267" i="7"/>
  <c r="N2268" i="7"/>
  <c r="N2269" i="7"/>
  <c r="N2270" i="7"/>
  <c r="N2271" i="7"/>
  <c r="N2272" i="7"/>
  <c r="N2273" i="7"/>
  <c r="N2274" i="7"/>
  <c r="N2275" i="7"/>
  <c r="N2276" i="7"/>
  <c r="N2277" i="7"/>
  <c r="N2278" i="7"/>
  <c r="N2279" i="7"/>
  <c r="N2280" i="7"/>
  <c r="N2281" i="7"/>
  <c r="N2282" i="7"/>
  <c r="N2283" i="7"/>
  <c r="N2284" i="7"/>
  <c r="N2285" i="7"/>
  <c r="N2286" i="7"/>
  <c r="N2287" i="7"/>
  <c r="N2288" i="7"/>
  <c r="N2289" i="7"/>
  <c r="N2290" i="7"/>
  <c r="N2291" i="7"/>
  <c r="N2292" i="7"/>
  <c r="N2293" i="7"/>
  <c r="N2294" i="7"/>
  <c r="N2295" i="7"/>
  <c r="N2296" i="7"/>
  <c r="N2297" i="7"/>
  <c r="N2298" i="7"/>
  <c r="N2299" i="7"/>
  <c r="N2300" i="7"/>
  <c r="N2301" i="7"/>
  <c r="N2302" i="7"/>
  <c r="N2303" i="7"/>
  <c r="N2304" i="7"/>
  <c r="N2305" i="7"/>
  <c r="N2306" i="7"/>
  <c r="N2307" i="7"/>
  <c r="N2308" i="7"/>
  <c r="N2309" i="7"/>
  <c r="N2310" i="7"/>
  <c r="N2311" i="7"/>
  <c r="N2312" i="7"/>
  <c r="N2313" i="7"/>
  <c r="N2314" i="7"/>
  <c r="N2315" i="7"/>
  <c r="N2316" i="7"/>
  <c r="N2317" i="7"/>
  <c r="N2318" i="7"/>
  <c r="N2319" i="7"/>
  <c r="N2320" i="7"/>
  <c r="N2321" i="7"/>
  <c r="N2322" i="7"/>
  <c r="N2323" i="7"/>
  <c r="N2324" i="7"/>
  <c r="N2325" i="7"/>
  <c r="N2326" i="7"/>
  <c r="N2327" i="7"/>
  <c r="N2328" i="7"/>
  <c r="N2329" i="7"/>
  <c r="N2330" i="7"/>
  <c r="N2331" i="7"/>
  <c r="N2332" i="7"/>
  <c r="N2333" i="7"/>
  <c r="N2334" i="7"/>
  <c r="N2335" i="7"/>
  <c r="N2336" i="7"/>
  <c r="N2337" i="7"/>
  <c r="N2338" i="7"/>
  <c r="N2339" i="7"/>
  <c r="N2340" i="7"/>
  <c r="N2341" i="7"/>
  <c r="N2342" i="7"/>
  <c r="N2343" i="7"/>
  <c r="N2344" i="7"/>
  <c r="N2345" i="7"/>
  <c r="N2346" i="7"/>
  <c r="N2347" i="7"/>
  <c r="N2348" i="7"/>
  <c r="N2349" i="7"/>
  <c r="N2350" i="7"/>
  <c r="N2351" i="7"/>
  <c r="N2352" i="7"/>
  <c r="N2353" i="7"/>
  <c r="N2354" i="7"/>
  <c r="N2355" i="7"/>
  <c r="N2356" i="7"/>
  <c r="N2357" i="7"/>
  <c r="N2358" i="7"/>
  <c r="N2359" i="7"/>
  <c r="N2360" i="7"/>
  <c r="N2361" i="7"/>
  <c r="N2362" i="7"/>
  <c r="N2363" i="7"/>
  <c r="N2364" i="7"/>
  <c r="N2365" i="7"/>
  <c r="N2366" i="7"/>
  <c r="N2367" i="7"/>
  <c r="N2368" i="7"/>
  <c r="N2369" i="7"/>
  <c r="N2370" i="7"/>
  <c r="N2371" i="7"/>
  <c r="N2372" i="7"/>
  <c r="N2373" i="7"/>
  <c r="N2374" i="7"/>
  <c r="N2375" i="7"/>
  <c r="N2376" i="7"/>
  <c r="N2377" i="7"/>
  <c r="N2378" i="7"/>
  <c r="N2379" i="7"/>
  <c r="N2380" i="7"/>
  <c r="N2381" i="7"/>
  <c r="N2382" i="7"/>
  <c r="N2383" i="7"/>
  <c r="N2384" i="7"/>
  <c r="N2385" i="7"/>
  <c r="N2386" i="7"/>
  <c r="N2387" i="7"/>
  <c r="N2388" i="7"/>
  <c r="N2389" i="7"/>
  <c r="N2390" i="7"/>
  <c r="N2391" i="7"/>
  <c r="N2392" i="7"/>
  <c r="N2393" i="7"/>
  <c r="N2394" i="7"/>
  <c r="N2395" i="7"/>
  <c r="N2396" i="7"/>
  <c r="N2397" i="7"/>
  <c r="N2398" i="7"/>
  <c r="N2399" i="7"/>
  <c r="N2400" i="7"/>
  <c r="N2401" i="7"/>
  <c r="N2402" i="7"/>
  <c r="N2403" i="7"/>
  <c r="N2404" i="7"/>
  <c r="N2405" i="7"/>
  <c r="N2406" i="7"/>
  <c r="N2407" i="7"/>
  <c r="N2408" i="7"/>
  <c r="N2409" i="7"/>
  <c r="N2410" i="7"/>
  <c r="N2411" i="7"/>
  <c r="N2412" i="7"/>
  <c r="N2413" i="7"/>
  <c r="N2414" i="7"/>
  <c r="N2415" i="7"/>
  <c r="N2416" i="7"/>
  <c r="N2417" i="7"/>
  <c r="N2418" i="7"/>
  <c r="N2419" i="7"/>
  <c r="N2420" i="7"/>
  <c r="N2421" i="7"/>
  <c r="N2422" i="7"/>
  <c r="N2423" i="7"/>
  <c r="N2424" i="7"/>
  <c r="N2425" i="7"/>
  <c r="N2426" i="7"/>
  <c r="N2427" i="7"/>
  <c r="N2428" i="7"/>
  <c r="N2429" i="7"/>
  <c r="N2430" i="7"/>
  <c r="N2431" i="7"/>
  <c r="N2432" i="7"/>
  <c r="N2433" i="7"/>
  <c r="N2434" i="7"/>
  <c r="N2435" i="7"/>
  <c r="N2436" i="7"/>
  <c r="N2437" i="7"/>
  <c r="N2438" i="7"/>
  <c r="N2439" i="7"/>
  <c r="N2440" i="7"/>
  <c r="N2441" i="7"/>
  <c r="N2442" i="7"/>
  <c r="N2443" i="7"/>
  <c r="N2444" i="7"/>
  <c r="N2445" i="7"/>
  <c r="N2446" i="7"/>
  <c r="N2447" i="7"/>
  <c r="N2448" i="7"/>
  <c r="N2449" i="7"/>
  <c r="N2450" i="7"/>
  <c r="N2451" i="7"/>
  <c r="N2452" i="7"/>
  <c r="N2453" i="7"/>
  <c r="N2454" i="7"/>
  <c r="N2455" i="7"/>
  <c r="N2456" i="7"/>
  <c r="N2457" i="7"/>
  <c r="N2458" i="7"/>
  <c r="N2459" i="7"/>
  <c r="N2460" i="7"/>
  <c r="N2461" i="7"/>
  <c r="N2462" i="7"/>
  <c r="N2463" i="7"/>
  <c r="N2464" i="7"/>
  <c r="N2465" i="7"/>
  <c r="N2466" i="7"/>
  <c r="N2467" i="7"/>
  <c r="N2468" i="7"/>
  <c r="N2469" i="7"/>
  <c r="N2470" i="7"/>
  <c r="N2471" i="7"/>
  <c r="N2472" i="7"/>
  <c r="N2473" i="7"/>
  <c r="N2474" i="7"/>
  <c r="N2475" i="7"/>
  <c r="N2476" i="7"/>
  <c r="N2477" i="7"/>
  <c r="N2478" i="7"/>
  <c r="N2479" i="7"/>
  <c r="N2480" i="7"/>
  <c r="N2481" i="7"/>
  <c r="N2482" i="7"/>
  <c r="N2483" i="7"/>
  <c r="N2484" i="7"/>
  <c r="N2485" i="7"/>
  <c r="N2486" i="7"/>
  <c r="N2487" i="7"/>
  <c r="N2488" i="7"/>
  <c r="N2489" i="7"/>
  <c r="N2490" i="7"/>
  <c r="N2491" i="7"/>
  <c r="N2492" i="7"/>
  <c r="N2493" i="7"/>
  <c r="N2494" i="7"/>
  <c r="N2495" i="7"/>
  <c r="N2496" i="7"/>
  <c r="N2497" i="7"/>
  <c r="N2498" i="7"/>
  <c r="N2499" i="7"/>
  <c r="N2500" i="7"/>
  <c r="N2501" i="7"/>
  <c r="N2502" i="7"/>
  <c r="N2503" i="7"/>
  <c r="N2504" i="7"/>
  <c r="N2505" i="7"/>
  <c r="N2506" i="7"/>
  <c r="N2507" i="7"/>
  <c r="N2508" i="7"/>
  <c r="N2509" i="7"/>
  <c r="N2510" i="7"/>
  <c r="N2511" i="7"/>
  <c r="N2512" i="7"/>
  <c r="N2513" i="7"/>
  <c r="N2514" i="7"/>
  <c r="N2515" i="7"/>
  <c r="N2516" i="7"/>
  <c r="N2517" i="7"/>
  <c r="N2518" i="7"/>
  <c r="N2519" i="7"/>
  <c r="N2520" i="7"/>
  <c r="N2521" i="7"/>
  <c r="N2522" i="7"/>
  <c r="N2523" i="7"/>
  <c r="N2524" i="7"/>
  <c r="N2525" i="7"/>
  <c r="N2526" i="7"/>
  <c r="N2527" i="7"/>
  <c r="N2528" i="7"/>
  <c r="N2529" i="7"/>
  <c r="N2530" i="7"/>
  <c r="N2531" i="7"/>
  <c r="N2532" i="7"/>
  <c r="N2533" i="7"/>
  <c r="N2534" i="7"/>
  <c r="N2535" i="7"/>
  <c r="N2536" i="7"/>
  <c r="N2537" i="7"/>
  <c r="N2538" i="7"/>
  <c r="N2539" i="7"/>
  <c r="N2540" i="7"/>
  <c r="N2541" i="7"/>
  <c r="N2542" i="7"/>
  <c r="N2543" i="7"/>
  <c r="N2544" i="7"/>
  <c r="N2545" i="7"/>
  <c r="N2546" i="7"/>
  <c r="N2547" i="7"/>
  <c r="N2548" i="7"/>
  <c r="N2549" i="7"/>
  <c r="N2550" i="7"/>
  <c r="N2551" i="7"/>
  <c r="N2552" i="7"/>
  <c r="N2553" i="7"/>
  <c r="N2554" i="7"/>
  <c r="N2555" i="7"/>
  <c r="N2556" i="7"/>
  <c r="N2557" i="7"/>
  <c r="N2558" i="7"/>
  <c r="N2559" i="7"/>
  <c r="N2560" i="7"/>
  <c r="N2561" i="7"/>
  <c r="N2562" i="7"/>
  <c r="N2563" i="7"/>
  <c r="N2564" i="7"/>
  <c r="N2565" i="7"/>
  <c r="N2566" i="7"/>
  <c r="N2567" i="7"/>
  <c r="N2568" i="7"/>
  <c r="N2569" i="7"/>
  <c r="N2570" i="7"/>
  <c r="N2571" i="7"/>
  <c r="N2572" i="7"/>
  <c r="N2573" i="7"/>
  <c r="N2574" i="7"/>
  <c r="N2575" i="7"/>
  <c r="N2576" i="7"/>
  <c r="N2577" i="7"/>
  <c r="N2578" i="7"/>
  <c r="N2579" i="7"/>
  <c r="N2580" i="7"/>
  <c r="N2581" i="7"/>
  <c r="N2582" i="7"/>
  <c r="N2583" i="7"/>
  <c r="N2584" i="7"/>
  <c r="N2585" i="7"/>
  <c r="N2586" i="7"/>
  <c r="N2587" i="7"/>
  <c r="N2588" i="7"/>
  <c r="N2589" i="7"/>
  <c r="N2590" i="7"/>
  <c r="N2591" i="7"/>
  <c r="N2592" i="7"/>
  <c r="N2593" i="7"/>
  <c r="N2594" i="7"/>
  <c r="N2595" i="7"/>
  <c r="N2596" i="7"/>
  <c r="N2597" i="7"/>
  <c r="N2598" i="7"/>
  <c r="N2599" i="7"/>
  <c r="N2600" i="7"/>
  <c r="N2601" i="7"/>
  <c r="N2602" i="7"/>
  <c r="N2603" i="7"/>
  <c r="N2604" i="7"/>
  <c r="N2605" i="7"/>
  <c r="N2606" i="7"/>
  <c r="N2607" i="7"/>
  <c r="N2608" i="7"/>
  <c r="N2609" i="7"/>
  <c r="N2610" i="7"/>
  <c r="N2611" i="7"/>
  <c r="N2612" i="7"/>
  <c r="N2613" i="7"/>
  <c r="N2614" i="7"/>
  <c r="N2615" i="7"/>
  <c r="N2616" i="7"/>
  <c r="N2617" i="7"/>
  <c r="N2618" i="7"/>
  <c r="N2619" i="7"/>
  <c r="N2620" i="7"/>
  <c r="N2621" i="7"/>
  <c r="N2622" i="7"/>
  <c r="N2623" i="7"/>
  <c r="N2624" i="7"/>
  <c r="N2625" i="7"/>
  <c r="N2626" i="7"/>
  <c r="N2627" i="7"/>
  <c r="N2628" i="7"/>
  <c r="N2629" i="7"/>
  <c r="N2630" i="7"/>
  <c r="N2631" i="7"/>
  <c r="N2632" i="7"/>
  <c r="N2633" i="7"/>
  <c r="N2634" i="7"/>
  <c r="N2635" i="7"/>
  <c r="N2636" i="7"/>
  <c r="N2637" i="7"/>
  <c r="N2638" i="7"/>
  <c r="N2639" i="7"/>
  <c r="N2640" i="7"/>
  <c r="N2641" i="7"/>
  <c r="N2642" i="7"/>
  <c r="N2643" i="7"/>
  <c r="N2644" i="7"/>
  <c r="N2645" i="7"/>
  <c r="N2646" i="7"/>
  <c r="N2647" i="7"/>
  <c r="N2648" i="7"/>
  <c r="N2649" i="7"/>
  <c r="N2650" i="7"/>
  <c r="N2651" i="7"/>
  <c r="N2652" i="7"/>
  <c r="N2653" i="7"/>
  <c r="N2654" i="7"/>
  <c r="N2655" i="7"/>
  <c r="N2656" i="7"/>
  <c r="N2657" i="7"/>
  <c r="N2658" i="7"/>
  <c r="N2659" i="7"/>
  <c r="N2660" i="7"/>
  <c r="N2661" i="7"/>
  <c r="N2662" i="7"/>
  <c r="N2663" i="7"/>
  <c r="N2664" i="7"/>
  <c r="N2665" i="7"/>
  <c r="N2666" i="7"/>
  <c r="N2667" i="7"/>
  <c r="N2668" i="7"/>
  <c r="N2669" i="7"/>
  <c r="N2670" i="7"/>
  <c r="N2671" i="7"/>
  <c r="N2672" i="7"/>
  <c r="N2673" i="7"/>
  <c r="N2674" i="7"/>
  <c r="N2675" i="7"/>
  <c r="N2676" i="7"/>
  <c r="N2677" i="7"/>
  <c r="N2678" i="7"/>
  <c r="N2679" i="7"/>
  <c r="N2680" i="7"/>
  <c r="N2681" i="7"/>
  <c r="N2682" i="7"/>
  <c r="N2683" i="7"/>
  <c r="N2684" i="7"/>
  <c r="N2685" i="7"/>
  <c r="N2686" i="7"/>
  <c r="N2687" i="7"/>
  <c r="N2688" i="7"/>
  <c r="N2689" i="7"/>
  <c r="N2690" i="7"/>
  <c r="N2691" i="7"/>
  <c r="N2692" i="7"/>
  <c r="N2693" i="7"/>
  <c r="N2694" i="7"/>
  <c r="N2695" i="7"/>
  <c r="N2696" i="7"/>
  <c r="N2697" i="7"/>
  <c r="N2698" i="7"/>
  <c r="N2699" i="7"/>
  <c r="N2700" i="7"/>
  <c r="N2701" i="7"/>
  <c r="N2702" i="7"/>
  <c r="N2703" i="7"/>
  <c r="N2704" i="7"/>
  <c r="N2705" i="7"/>
  <c r="N2706" i="7"/>
  <c r="N2707" i="7"/>
  <c r="N2708" i="7"/>
  <c r="N2709" i="7"/>
  <c r="N2710" i="7"/>
  <c r="N2711" i="7"/>
  <c r="N2712" i="7"/>
  <c r="N2713" i="7"/>
  <c r="N2714" i="7"/>
  <c r="N2715" i="7"/>
  <c r="N2716" i="7"/>
  <c r="N2717" i="7"/>
  <c r="N2718" i="7"/>
  <c r="N2719" i="7"/>
  <c r="N2720" i="7"/>
  <c r="N2721" i="7"/>
  <c r="N2722" i="7"/>
  <c r="N2723" i="7"/>
  <c r="N2724" i="7"/>
  <c r="N2725" i="7"/>
  <c r="N2726" i="7"/>
  <c r="N2727" i="7"/>
  <c r="N2728" i="7"/>
  <c r="N2729" i="7"/>
  <c r="N2730" i="7"/>
  <c r="N2731" i="7"/>
  <c r="N2732" i="7"/>
  <c r="N2733" i="7"/>
  <c r="N2734" i="7"/>
  <c r="N2735" i="7"/>
  <c r="N2736" i="7"/>
  <c r="N2737" i="7"/>
  <c r="N2738" i="7"/>
  <c r="N2739" i="7"/>
  <c r="N2740" i="7"/>
  <c r="N2741" i="7"/>
  <c r="N2742" i="7"/>
  <c r="N2743" i="7"/>
  <c r="N2744" i="7"/>
  <c r="N2745" i="7"/>
  <c r="N2746" i="7"/>
  <c r="N2747" i="7"/>
  <c r="N2748" i="7"/>
  <c r="N2749" i="7"/>
  <c r="N2750" i="7"/>
  <c r="N2751" i="7"/>
  <c r="N2" i="7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  <c r="N1730" i="6"/>
  <c r="N1731" i="6"/>
  <c r="N1732" i="6"/>
  <c r="N1733" i="6"/>
  <c r="N1734" i="6"/>
  <c r="N1735" i="6"/>
  <c r="N1736" i="6"/>
  <c r="N1737" i="6"/>
  <c r="N1738" i="6"/>
  <c r="N1739" i="6"/>
  <c r="N1740" i="6"/>
  <c r="N1741" i="6"/>
  <c r="N1742" i="6"/>
  <c r="N1743" i="6"/>
  <c r="N1744" i="6"/>
  <c r="N1745" i="6"/>
  <c r="N1746" i="6"/>
  <c r="N1747" i="6"/>
  <c r="N1748" i="6"/>
  <c r="N1749" i="6"/>
  <c r="N1750" i="6"/>
  <c r="N1751" i="6"/>
  <c r="N1752" i="6"/>
  <c r="N1753" i="6"/>
  <c r="N1754" i="6"/>
  <c r="N1755" i="6"/>
  <c r="N1756" i="6"/>
  <c r="N1757" i="6"/>
  <c r="N1758" i="6"/>
  <c r="N1759" i="6"/>
  <c r="N1760" i="6"/>
  <c r="N1761" i="6"/>
  <c r="N1762" i="6"/>
  <c r="N1763" i="6"/>
  <c r="N1764" i="6"/>
  <c r="N1765" i="6"/>
  <c r="N1766" i="6"/>
  <c r="N1767" i="6"/>
  <c r="N1768" i="6"/>
  <c r="N1769" i="6"/>
  <c r="N1770" i="6"/>
  <c r="N1771" i="6"/>
  <c r="N1772" i="6"/>
  <c r="N1773" i="6"/>
  <c r="N1774" i="6"/>
  <c r="N1775" i="6"/>
  <c r="N1776" i="6"/>
  <c r="N1777" i="6"/>
  <c r="N1778" i="6"/>
  <c r="N1779" i="6"/>
  <c r="N1780" i="6"/>
  <c r="N1781" i="6"/>
  <c r="N1782" i="6"/>
  <c r="N1783" i="6"/>
  <c r="N1784" i="6"/>
  <c r="N1785" i="6"/>
  <c r="N1786" i="6"/>
  <c r="N1787" i="6"/>
  <c r="N1788" i="6"/>
  <c r="N1789" i="6"/>
  <c r="N1790" i="6"/>
  <c r="N1791" i="6"/>
  <c r="N1792" i="6"/>
  <c r="N1793" i="6"/>
  <c r="N1794" i="6"/>
  <c r="N1795" i="6"/>
  <c r="N1796" i="6"/>
  <c r="N1797" i="6"/>
  <c r="N1798" i="6"/>
  <c r="N1799" i="6"/>
  <c r="N1800" i="6"/>
  <c r="N1801" i="6"/>
  <c r="N1802" i="6"/>
  <c r="N1803" i="6"/>
  <c r="N1804" i="6"/>
  <c r="N1805" i="6"/>
  <c r="N1806" i="6"/>
  <c r="N1807" i="6"/>
  <c r="N1808" i="6"/>
  <c r="N1809" i="6"/>
  <c r="N1810" i="6"/>
  <c r="N1811" i="6"/>
  <c r="N1812" i="6"/>
  <c r="N1813" i="6"/>
  <c r="N1814" i="6"/>
  <c r="N1815" i="6"/>
  <c r="N1816" i="6"/>
  <c r="N1817" i="6"/>
  <c r="N1818" i="6"/>
  <c r="N1819" i="6"/>
  <c r="N1820" i="6"/>
  <c r="N1821" i="6"/>
  <c r="N1822" i="6"/>
  <c r="N1823" i="6"/>
  <c r="N1824" i="6"/>
  <c r="N1825" i="6"/>
  <c r="N1826" i="6"/>
  <c r="N1827" i="6"/>
  <c r="N1828" i="6"/>
  <c r="N1829" i="6"/>
  <c r="N1830" i="6"/>
  <c r="N1831" i="6"/>
  <c r="N1832" i="6"/>
  <c r="N1833" i="6"/>
  <c r="N1834" i="6"/>
  <c r="N1835" i="6"/>
  <c r="N1836" i="6"/>
  <c r="N1837" i="6"/>
  <c r="N1838" i="6"/>
  <c r="N1839" i="6"/>
  <c r="N1840" i="6"/>
  <c r="N1841" i="6"/>
  <c r="N1842" i="6"/>
  <c r="N1843" i="6"/>
  <c r="N1844" i="6"/>
  <c r="N1845" i="6"/>
  <c r="N1846" i="6"/>
  <c r="N1847" i="6"/>
  <c r="N1848" i="6"/>
  <c r="N1849" i="6"/>
  <c r="N1850" i="6"/>
  <c r="N1851" i="6"/>
  <c r="N1852" i="6"/>
  <c r="N1853" i="6"/>
  <c r="N1854" i="6"/>
  <c r="N1855" i="6"/>
  <c r="N1856" i="6"/>
  <c r="N1857" i="6"/>
  <c r="N1858" i="6"/>
  <c r="N1859" i="6"/>
  <c r="N1860" i="6"/>
  <c r="N1861" i="6"/>
  <c r="N1862" i="6"/>
  <c r="N1863" i="6"/>
  <c r="N1864" i="6"/>
  <c r="N1865" i="6"/>
  <c r="N1866" i="6"/>
  <c r="N1867" i="6"/>
  <c r="N1868" i="6"/>
  <c r="N1869" i="6"/>
  <c r="N1870" i="6"/>
  <c r="N1871" i="6"/>
  <c r="N1872" i="6"/>
  <c r="N1873" i="6"/>
  <c r="N1874" i="6"/>
  <c r="N1875" i="6"/>
  <c r="N1876" i="6"/>
  <c r="N1877" i="6"/>
  <c r="N1878" i="6"/>
  <c r="N1879" i="6"/>
  <c r="N1880" i="6"/>
  <c r="N1881" i="6"/>
  <c r="N1882" i="6"/>
  <c r="N1883" i="6"/>
  <c r="N1884" i="6"/>
  <c r="N1885" i="6"/>
  <c r="N1886" i="6"/>
  <c r="N1887" i="6"/>
  <c r="N1888" i="6"/>
  <c r="N1889" i="6"/>
  <c r="N1890" i="6"/>
  <c r="N1891" i="6"/>
  <c r="N1892" i="6"/>
  <c r="N1893" i="6"/>
  <c r="N1894" i="6"/>
  <c r="N1895" i="6"/>
  <c r="N1896" i="6"/>
  <c r="N1897" i="6"/>
  <c r="N1898" i="6"/>
  <c r="N1899" i="6"/>
  <c r="N1900" i="6"/>
  <c r="N1901" i="6"/>
  <c r="N1902" i="6"/>
  <c r="N1903" i="6"/>
  <c r="N1904" i="6"/>
  <c r="N1905" i="6"/>
  <c r="N1906" i="6"/>
  <c r="N1907" i="6"/>
  <c r="N1908" i="6"/>
  <c r="N1909" i="6"/>
  <c r="N1910" i="6"/>
  <c r="N1911" i="6"/>
  <c r="N1912" i="6"/>
  <c r="N1913" i="6"/>
  <c r="N1914" i="6"/>
  <c r="N1915" i="6"/>
  <c r="N1916" i="6"/>
  <c r="N1917" i="6"/>
  <c r="N1918" i="6"/>
  <c r="N1919" i="6"/>
  <c r="N1920" i="6"/>
  <c r="N1921" i="6"/>
  <c r="N1922" i="6"/>
  <c r="N1923" i="6"/>
  <c r="N1924" i="6"/>
  <c r="N1925" i="6"/>
  <c r="N1926" i="6"/>
  <c r="N1927" i="6"/>
  <c r="N1928" i="6"/>
  <c r="N1929" i="6"/>
  <c r="N1930" i="6"/>
  <c r="N1931" i="6"/>
  <c r="N1932" i="6"/>
  <c r="N1933" i="6"/>
  <c r="N1934" i="6"/>
  <c r="N1935" i="6"/>
  <c r="N1936" i="6"/>
  <c r="N1937" i="6"/>
  <c r="N1938" i="6"/>
  <c r="N1939" i="6"/>
  <c r="N1940" i="6"/>
  <c r="N1941" i="6"/>
  <c r="N1942" i="6"/>
  <c r="N1943" i="6"/>
  <c r="N1944" i="6"/>
  <c r="N1945" i="6"/>
  <c r="N1946" i="6"/>
  <c r="N1947" i="6"/>
  <c r="N1948" i="6"/>
  <c r="N1949" i="6"/>
  <c r="N1950" i="6"/>
  <c r="N1951" i="6"/>
  <c r="N1952" i="6"/>
  <c r="N1953" i="6"/>
  <c r="N1954" i="6"/>
  <c r="N1955" i="6"/>
  <c r="N1956" i="6"/>
  <c r="N1957" i="6"/>
  <c r="N1958" i="6"/>
  <c r="N1959" i="6"/>
  <c r="N1960" i="6"/>
  <c r="N1961" i="6"/>
  <c r="N1962" i="6"/>
  <c r="N1963" i="6"/>
  <c r="N1964" i="6"/>
  <c r="N1965" i="6"/>
  <c r="N1966" i="6"/>
  <c r="N1967" i="6"/>
  <c r="N1968" i="6"/>
  <c r="N1969" i="6"/>
  <c r="N1970" i="6"/>
  <c r="N1971" i="6"/>
  <c r="N1972" i="6"/>
  <c r="N1973" i="6"/>
  <c r="N1974" i="6"/>
  <c r="N1975" i="6"/>
  <c r="N1976" i="6"/>
  <c r="N1977" i="6"/>
  <c r="N1978" i="6"/>
  <c r="N1979" i="6"/>
  <c r="N1980" i="6"/>
  <c r="N1981" i="6"/>
  <c r="N1982" i="6"/>
  <c r="N1983" i="6"/>
  <c r="N1984" i="6"/>
  <c r="N1985" i="6"/>
  <c r="N1986" i="6"/>
  <c r="N1987" i="6"/>
  <c r="N1988" i="6"/>
  <c r="N1989" i="6"/>
  <c r="N1990" i="6"/>
  <c r="N1991" i="6"/>
  <c r="N1992" i="6"/>
  <c r="N1993" i="6"/>
  <c r="N1994" i="6"/>
  <c r="N1995" i="6"/>
  <c r="N1996" i="6"/>
  <c r="N1997" i="6"/>
  <c r="N1998" i="6"/>
  <c r="N1999" i="6"/>
  <c r="N2000" i="6"/>
  <c r="N2001" i="6"/>
  <c r="N2002" i="6"/>
  <c r="N2003" i="6"/>
  <c r="N2004" i="6"/>
  <c r="N2005" i="6"/>
  <c r="N2006" i="6"/>
  <c r="N2007" i="6"/>
  <c r="N2008" i="6"/>
  <c r="N2009" i="6"/>
  <c r="N2010" i="6"/>
  <c r="N2011" i="6"/>
  <c r="N2012" i="6"/>
  <c r="N2013" i="6"/>
  <c r="N2014" i="6"/>
  <c r="N2015" i="6"/>
  <c r="N2016" i="6"/>
  <c r="N2017" i="6"/>
  <c r="N2018" i="6"/>
  <c r="N2019" i="6"/>
  <c r="N2020" i="6"/>
  <c r="N2021" i="6"/>
  <c r="N2022" i="6"/>
  <c r="N2023" i="6"/>
  <c r="N2024" i="6"/>
  <c r="N2025" i="6"/>
  <c r="N2026" i="6"/>
  <c r="N2027" i="6"/>
  <c r="N2028" i="6"/>
  <c r="N2029" i="6"/>
  <c r="N2030" i="6"/>
  <c r="N2031" i="6"/>
  <c r="N2032" i="6"/>
  <c r="N2033" i="6"/>
  <c r="N2034" i="6"/>
  <c r="N2035" i="6"/>
  <c r="N2036" i="6"/>
  <c r="N2037" i="6"/>
  <c r="N2038" i="6"/>
  <c r="N2039" i="6"/>
  <c r="N2040" i="6"/>
  <c r="N2041" i="6"/>
  <c r="N2042" i="6"/>
  <c r="N2043" i="6"/>
  <c r="N2044" i="6"/>
  <c r="N2045" i="6"/>
  <c r="N2046" i="6"/>
  <c r="N2047" i="6"/>
  <c r="N2048" i="6"/>
  <c r="N2049" i="6"/>
  <c r="N2050" i="6"/>
  <c r="N2051" i="6"/>
  <c r="N2052" i="6"/>
  <c r="N2053" i="6"/>
  <c r="N2054" i="6"/>
  <c r="N2055" i="6"/>
  <c r="N2056" i="6"/>
  <c r="N2057" i="6"/>
  <c r="N2058" i="6"/>
  <c r="N2059" i="6"/>
  <c r="N2060" i="6"/>
  <c r="N2061" i="6"/>
  <c r="N2062" i="6"/>
  <c r="N2063" i="6"/>
  <c r="N2064" i="6"/>
  <c r="N2065" i="6"/>
  <c r="N2066" i="6"/>
  <c r="N2067" i="6"/>
  <c r="N2068" i="6"/>
  <c r="N2069" i="6"/>
  <c r="N2070" i="6"/>
  <c r="N2071" i="6"/>
  <c r="N2072" i="6"/>
  <c r="N2073" i="6"/>
  <c r="N2074" i="6"/>
  <c r="N2075" i="6"/>
  <c r="N2076" i="6"/>
  <c r="N2077" i="6"/>
  <c r="N2078" i="6"/>
  <c r="N2079" i="6"/>
  <c r="N2080" i="6"/>
  <c r="N2081" i="6"/>
  <c r="N2082" i="6"/>
  <c r="N2083" i="6"/>
  <c r="N2084" i="6"/>
  <c r="N2085" i="6"/>
  <c r="N2086" i="6"/>
  <c r="N2087" i="6"/>
  <c r="N2088" i="6"/>
  <c r="N2089" i="6"/>
  <c r="N2090" i="6"/>
  <c r="N2091" i="6"/>
  <c r="N2092" i="6"/>
  <c r="N2093" i="6"/>
  <c r="N2094" i="6"/>
  <c r="N2095" i="6"/>
  <c r="N2096" i="6"/>
  <c r="N2097" i="6"/>
  <c r="N2098" i="6"/>
  <c r="N2099" i="6"/>
  <c r="N2100" i="6"/>
  <c r="N2101" i="6"/>
  <c r="N2102" i="6"/>
  <c r="N2103" i="6"/>
  <c r="N2104" i="6"/>
  <c r="N2105" i="6"/>
  <c r="N2106" i="6"/>
  <c r="N2107" i="6"/>
  <c r="N2108" i="6"/>
  <c r="N2109" i="6"/>
  <c r="N2110" i="6"/>
  <c r="N2111" i="6"/>
  <c r="N2112" i="6"/>
  <c r="N2113" i="6"/>
  <c r="N2114" i="6"/>
  <c r="N2115" i="6"/>
  <c r="N2116" i="6"/>
  <c r="N2117" i="6"/>
  <c r="N2118" i="6"/>
  <c r="N2119" i="6"/>
  <c r="N2120" i="6"/>
  <c r="N2121" i="6"/>
  <c r="N2122" i="6"/>
  <c r="N2123" i="6"/>
  <c r="N2124" i="6"/>
  <c r="N2125" i="6"/>
  <c r="N2126" i="6"/>
  <c r="N2127" i="6"/>
  <c r="N2128" i="6"/>
  <c r="N2129" i="6"/>
  <c r="N2130" i="6"/>
  <c r="N2131" i="6"/>
  <c r="N2132" i="6"/>
  <c r="N2133" i="6"/>
  <c r="N2134" i="6"/>
  <c r="N2135" i="6"/>
  <c r="N2136" i="6"/>
  <c r="N2137" i="6"/>
  <c r="N2138" i="6"/>
  <c r="N2139" i="6"/>
  <c r="N2140" i="6"/>
  <c r="N2141" i="6"/>
  <c r="N2142" i="6"/>
  <c r="N2143" i="6"/>
  <c r="N2144" i="6"/>
  <c r="N2145" i="6"/>
  <c r="N2146" i="6"/>
  <c r="N2147" i="6"/>
  <c r="N2148" i="6"/>
  <c r="N2149" i="6"/>
  <c r="N2150" i="6"/>
  <c r="N2151" i="6"/>
  <c r="N2152" i="6"/>
  <c r="N2153" i="6"/>
  <c r="N2154" i="6"/>
  <c r="N2155" i="6"/>
  <c r="N2156" i="6"/>
  <c r="N2157" i="6"/>
  <c r="N2158" i="6"/>
  <c r="N2159" i="6"/>
  <c r="N2160" i="6"/>
  <c r="N2161" i="6"/>
  <c r="N2162" i="6"/>
  <c r="N2163" i="6"/>
  <c r="N2164" i="6"/>
  <c r="N2165" i="6"/>
  <c r="N2166" i="6"/>
  <c r="N2167" i="6"/>
  <c r="N2168" i="6"/>
  <c r="N2169" i="6"/>
  <c r="N2170" i="6"/>
  <c r="N2171" i="6"/>
  <c r="N2172" i="6"/>
  <c r="N2173" i="6"/>
  <c r="N2174" i="6"/>
  <c r="N2175" i="6"/>
  <c r="N2176" i="6"/>
  <c r="N2177" i="6"/>
  <c r="N2178" i="6"/>
  <c r="N2179" i="6"/>
  <c r="N2180" i="6"/>
  <c r="N2181" i="6"/>
  <c r="N2182" i="6"/>
  <c r="N2183" i="6"/>
  <c r="N2184" i="6"/>
  <c r="N2185" i="6"/>
  <c r="N2186" i="6"/>
  <c r="N2187" i="6"/>
  <c r="N2188" i="6"/>
  <c r="N2189" i="6"/>
  <c r="N2190" i="6"/>
  <c r="N2191" i="6"/>
  <c r="N2192" i="6"/>
  <c r="N2193" i="6"/>
  <c r="N2194" i="6"/>
  <c r="N2195" i="6"/>
  <c r="N2196" i="6"/>
  <c r="N2197" i="6"/>
  <c r="N2198" i="6"/>
  <c r="N2199" i="6"/>
  <c r="N2200" i="6"/>
  <c r="N2201" i="6"/>
  <c r="N2202" i="6"/>
  <c r="N2203" i="6"/>
  <c r="N2204" i="6"/>
  <c r="N2205" i="6"/>
  <c r="N2206" i="6"/>
  <c r="N2207" i="6"/>
  <c r="N2208" i="6"/>
  <c r="N2209" i="6"/>
  <c r="N2210" i="6"/>
  <c r="N2211" i="6"/>
  <c r="N2212" i="6"/>
  <c r="N2213" i="6"/>
  <c r="N2214" i="6"/>
  <c r="N2215" i="6"/>
  <c r="N2216" i="6"/>
  <c r="N2217" i="6"/>
  <c r="N2218" i="6"/>
  <c r="N2219" i="6"/>
  <c r="N2220" i="6"/>
  <c r="N2221" i="6"/>
  <c r="N2222" i="6"/>
  <c r="N2223" i="6"/>
  <c r="N2224" i="6"/>
  <c r="N2225" i="6"/>
  <c r="N2226" i="6"/>
  <c r="N2227" i="6"/>
  <c r="N2228" i="6"/>
  <c r="N2229" i="6"/>
  <c r="N2230" i="6"/>
  <c r="N2231" i="6"/>
  <c r="N2232" i="6"/>
  <c r="N2233" i="6"/>
  <c r="N2234" i="6"/>
  <c r="N2235" i="6"/>
  <c r="N2236" i="6"/>
  <c r="N2237" i="6"/>
  <c r="N2238" i="6"/>
  <c r="N2239" i="6"/>
  <c r="N2240" i="6"/>
  <c r="N2241" i="6"/>
  <c r="N2242" i="6"/>
  <c r="N2243" i="6"/>
  <c r="N2244" i="6"/>
  <c r="N2245" i="6"/>
  <c r="N2246" i="6"/>
  <c r="N2247" i="6"/>
  <c r="N2248" i="6"/>
  <c r="N2249" i="6"/>
  <c r="N2250" i="6"/>
  <c r="N2251" i="6"/>
  <c r="N2252" i="6"/>
  <c r="N2253" i="6"/>
  <c r="N2254" i="6"/>
  <c r="N2255" i="6"/>
  <c r="N2256" i="6"/>
  <c r="N2257" i="6"/>
  <c r="N2258" i="6"/>
  <c r="N2259" i="6"/>
  <c r="N2260" i="6"/>
  <c r="N2261" i="6"/>
  <c r="N2262" i="6"/>
  <c r="N2263" i="6"/>
  <c r="N2264" i="6"/>
  <c r="N2265" i="6"/>
  <c r="N2266" i="6"/>
  <c r="N2267" i="6"/>
  <c r="N2268" i="6"/>
  <c r="N2269" i="6"/>
  <c r="N2270" i="6"/>
  <c r="N2271" i="6"/>
  <c r="N2272" i="6"/>
  <c r="N2273" i="6"/>
  <c r="N2274" i="6"/>
  <c r="N2275" i="6"/>
  <c r="N2276" i="6"/>
  <c r="N2277" i="6"/>
  <c r="N2278" i="6"/>
  <c r="N2279" i="6"/>
  <c r="N2280" i="6"/>
  <c r="N2281" i="6"/>
  <c r="N2282" i="6"/>
  <c r="N2283" i="6"/>
  <c r="N2284" i="6"/>
  <c r="N2285" i="6"/>
  <c r="N2286" i="6"/>
  <c r="N2287" i="6"/>
  <c r="N2288" i="6"/>
  <c r="N2289" i="6"/>
  <c r="N2290" i="6"/>
  <c r="N2291" i="6"/>
  <c r="N2292" i="6"/>
  <c r="N2293" i="6"/>
  <c r="N2294" i="6"/>
  <c r="N2295" i="6"/>
  <c r="N2296" i="6"/>
  <c r="N2297" i="6"/>
  <c r="N2298" i="6"/>
  <c r="N2299" i="6"/>
  <c r="N2300" i="6"/>
  <c r="N2301" i="6"/>
  <c r="N2302" i="6"/>
  <c r="N2303" i="6"/>
  <c r="N2304" i="6"/>
  <c r="N2305" i="6"/>
  <c r="N2306" i="6"/>
  <c r="N2307" i="6"/>
  <c r="N2308" i="6"/>
  <c r="N2309" i="6"/>
  <c r="N2310" i="6"/>
  <c r="N2311" i="6"/>
  <c r="N2312" i="6"/>
  <c r="N2313" i="6"/>
  <c r="N2314" i="6"/>
  <c r="N2315" i="6"/>
  <c r="N2316" i="6"/>
  <c r="N2317" i="6"/>
  <c r="N2318" i="6"/>
  <c r="N2319" i="6"/>
  <c r="N2320" i="6"/>
  <c r="N2321" i="6"/>
  <c r="N2322" i="6"/>
  <c r="N2323" i="6"/>
  <c r="N2324" i="6"/>
  <c r="N2325" i="6"/>
  <c r="N2326" i="6"/>
  <c r="N2327" i="6"/>
  <c r="N2328" i="6"/>
  <c r="N2329" i="6"/>
  <c r="N2330" i="6"/>
  <c r="N2331" i="6"/>
  <c r="N2332" i="6"/>
  <c r="N2333" i="6"/>
  <c r="N2334" i="6"/>
  <c r="N2335" i="6"/>
  <c r="N2336" i="6"/>
  <c r="N2337" i="6"/>
  <c r="N2338" i="6"/>
  <c r="N2339" i="6"/>
  <c r="N2340" i="6"/>
  <c r="N2341" i="6"/>
  <c r="N2342" i="6"/>
  <c r="N2343" i="6"/>
  <c r="N2344" i="6"/>
  <c r="N2345" i="6"/>
  <c r="N2346" i="6"/>
  <c r="N2347" i="6"/>
  <c r="N2348" i="6"/>
  <c r="N2349" i="6"/>
  <c r="N2350" i="6"/>
  <c r="N2351" i="6"/>
  <c r="N2352" i="6"/>
  <c r="N2353" i="6"/>
  <c r="N2354" i="6"/>
  <c r="N2355" i="6"/>
  <c r="N2356" i="6"/>
  <c r="N2357" i="6"/>
  <c r="N2358" i="6"/>
  <c r="N2359" i="6"/>
  <c r="N2360" i="6"/>
  <c r="N2361" i="6"/>
  <c r="N2362" i="6"/>
  <c r="N2363" i="6"/>
  <c r="N2364" i="6"/>
  <c r="N2365" i="6"/>
  <c r="N2366" i="6"/>
  <c r="N2367" i="6"/>
  <c r="N2368" i="6"/>
  <c r="N2369" i="6"/>
  <c r="N2370" i="6"/>
  <c r="N2371" i="6"/>
  <c r="N2372" i="6"/>
  <c r="N2373" i="6"/>
  <c r="N2374" i="6"/>
  <c r="N2375" i="6"/>
  <c r="N2376" i="6"/>
  <c r="N2377" i="6"/>
  <c r="N2378" i="6"/>
  <c r="N2379" i="6"/>
  <c r="N2380" i="6"/>
  <c r="N2381" i="6"/>
  <c r="N2382" i="6"/>
  <c r="N2383" i="6"/>
  <c r="N2384" i="6"/>
  <c r="N2385" i="6"/>
  <c r="N2386" i="6"/>
  <c r="N2387" i="6"/>
  <c r="N2388" i="6"/>
  <c r="N2389" i="6"/>
  <c r="N2390" i="6"/>
  <c r="N2391" i="6"/>
  <c r="N2392" i="6"/>
  <c r="N2393" i="6"/>
  <c r="N2394" i="6"/>
  <c r="N2395" i="6"/>
  <c r="N2396" i="6"/>
  <c r="N2397" i="6"/>
  <c r="N2398" i="6"/>
  <c r="N2399" i="6"/>
  <c r="N2400" i="6"/>
  <c r="N2401" i="6"/>
  <c r="N2402" i="6"/>
  <c r="N2403" i="6"/>
  <c r="N2404" i="6"/>
  <c r="N2405" i="6"/>
  <c r="N2406" i="6"/>
  <c r="N2407" i="6"/>
  <c r="N2408" i="6"/>
  <c r="N2409" i="6"/>
  <c r="N2410" i="6"/>
  <c r="N2411" i="6"/>
  <c r="N2412" i="6"/>
  <c r="N2413" i="6"/>
  <c r="N2414" i="6"/>
  <c r="N2415" i="6"/>
  <c r="N2416" i="6"/>
  <c r="N2417" i="6"/>
  <c r="N2418" i="6"/>
  <c r="N2419" i="6"/>
  <c r="N2420" i="6"/>
  <c r="N2421" i="6"/>
  <c r="N2422" i="6"/>
  <c r="N2423" i="6"/>
  <c r="N2424" i="6"/>
  <c r="N2425" i="6"/>
  <c r="N2426" i="6"/>
  <c r="N2427" i="6"/>
  <c r="N2428" i="6"/>
  <c r="N2429" i="6"/>
  <c r="N2430" i="6"/>
  <c r="N2431" i="6"/>
  <c r="N2432" i="6"/>
  <c r="N2433" i="6"/>
  <c r="N2434" i="6"/>
  <c r="N2435" i="6"/>
  <c r="N2436" i="6"/>
  <c r="N2437" i="6"/>
  <c r="N2438" i="6"/>
  <c r="N2439" i="6"/>
  <c r="N2440" i="6"/>
  <c r="N2441" i="6"/>
  <c r="N2442" i="6"/>
  <c r="N2443" i="6"/>
  <c r="N2444" i="6"/>
  <c r="N2445" i="6"/>
  <c r="N2446" i="6"/>
  <c r="N2447" i="6"/>
  <c r="N2448" i="6"/>
  <c r="N2449" i="6"/>
  <c r="N2450" i="6"/>
  <c r="N2451" i="6"/>
  <c r="N2452" i="6"/>
  <c r="N2453" i="6"/>
  <c r="N2454" i="6"/>
  <c r="N2455" i="6"/>
  <c r="N2456" i="6"/>
  <c r="N2457" i="6"/>
  <c r="N2458" i="6"/>
  <c r="N2459" i="6"/>
  <c r="N2460" i="6"/>
  <c r="N2461" i="6"/>
  <c r="N2462" i="6"/>
  <c r="N2463" i="6"/>
  <c r="N2464" i="6"/>
  <c r="N2465" i="6"/>
  <c r="N2466" i="6"/>
  <c r="N2467" i="6"/>
  <c r="N2468" i="6"/>
  <c r="N2469" i="6"/>
  <c r="N2470" i="6"/>
  <c r="N2471" i="6"/>
  <c r="N2472" i="6"/>
  <c r="N2473" i="6"/>
  <c r="N2474" i="6"/>
  <c r="N2475" i="6"/>
  <c r="N2476" i="6"/>
  <c r="N2477" i="6"/>
  <c r="N2478" i="6"/>
  <c r="N2479" i="6"/>
  <c r="N2480" i="6"/>
  <c r="N2481" i="6"/>
  <c r="N2482" i="6"/>
  <c r="N2483" i="6"/>
  <c r="N2484" i="6"/>
  <c r="N2485" i="6"/>
  <c r="N2486" i="6"/>
  <c r="N2487" i="6"/>
  <c r="N2488" i="6"/>
  <c r="N2489" i="6"/>
  <c r="N2490" i="6"/>
  <c r="N2491" i="6"/>
  <c r="N2492" i="6"/>
  <c r="N2493" i="6"/>
  <c r="N2494" i="6"/>
  <c r="N2495" i="6"/>
  <c r="N2496" i="6"/>
  <c r="N2497" i="6"/>
  <c r="N2498" i="6"/>
  <c r="N2499" i="6"/>
  <c r="N2500" i="6"/>
  <c r="N2501" i="6"/>
  <c r="N2502" i="6"/>
  <c r="N2503" i="6"/>
  <c r="N2504" i="6"/>
  <c r="N2505" i="6"/>
  <c r="N2506" i="6"/>
  <c r="N2507" i="6"/>
  <c r="N2508" i="6"/>
  <c r="N2509" i="6"/>
  <c r="N2510" i="6"/>
  <c r="N2511" i="6"/>
  <c r="N2512" i="6"/>
  <c r="N2513" i="6"/>
  <c r="N2514" i="6"/>
  <c r="N2515" i="6"/>
  <c r="N2516" i="6"/>
  <c r="N2517" i="6"/>
  <c r="N2518" i="6"/>
  <c r="N2519" i="6"/>
  <c r="N2520" i="6"/>
  <c r="N2521" i="6"/>
  <c r="N2522" i="6"/>
  <c r="N2523" i="6"/>
  <c r="N2524" i="6"/>
  <c r="N2525" i="6"/>
  <c r="N2526" i="6"/>
  <c r="N2527" i="6"/>
  <c r="N2528" i="6"/>
  <c r="N2529" i="6"/>
  <c r="N2530" i="6"/>
  <c r="N2531" i="6"/>
  <c r="N2532" i="6"/>
  <c r="N2533" i="6"/>
  <c r="N2534" i="6"/>
  <c r="N2535" i="6"/>
  <c r="N2536" i="6"/>
  <c r="N2537" i="6"/>
  <c r="N2538" i="6"/>
  <c r="N2539" i="6"/>
  <c r="N2540" i="6"/>
  <c r="N2541" i="6"/>
  <c r="N2542" i="6"/>
  <c r="N2543" i="6"/>
  <c r="N2544" i="6"/>
  <c r="N2545" i="6"/>
  <c r="N2546" i="6"/>
  <c r="N2547" i="6"/>
  <c r="N2548" i="6"/>
  <c r="N2549" i="6"/>
  <c r="N2550" i="6"/>
  <c r="N2551" i="6"/>
  <c r="N2552" i="6"/>
  <c r="N2553" i="6"/>
  <c r="N2554" i="6"/>
  <c r="N2555" i="6"/>
  <c r="N2556" i="6"/>
  <c r="N2557" i="6"/>
  <c r="N2558" i="6"/>
  <c r="N2559" i="6"/>
  <c r="N2560" i="6"/>
  <c r="N2561" i="6"/>
  <c r="N2562" i="6"/>
  <c r="N2563" i="6"/>
  <c r="N2564" i="6"/>
  <c r="N2565" i="6"/>
  <c r="N2566" i="6"/>
  <c r="N2567" i="6"/>
  <c r="N2568" i="6"/>
  <c r="N2569" i="6"/>
  <c r="N2570" i="6"/>
  <c r="N2571" i="6"/>
  <c r="N2572" i="6"/>
  <c r="N2573" i="6"/>
  <c r="N2574" i="6"/>
  <c r="N2575" i="6"/>
  <c r="N2576" i="6"/>
  <c r="N2577" i="6"/>
  <c r="N2578" i="6"/>
  <c r="N2579" i="6"/>
  <c r="N2580" i="6"/>
  <c r="N2581" i="6"/>
  <c r="N2582" i="6"/>
  <c r="N2583" i="6"/>
  <c r="N2584" i="6"/>
  <c r="N2585" i="6"/>
  <c r="N2586" i="6"/>
  <c r="N2587" i="6"/>
  <c r="N2588" i="6"/>
  <c r="N2589" i="6"/>
  <c r="N2590" i="6"/>
  <c r="N2591" i="6"/>
  <c r="N2592" i="6"/>
  <c r="N2593" i="6"/>
  <c r="N2594" i="6"/>
  <c r="N2595" i="6"/>
  <c r="N2596" i="6"/>
  <c r="N2597" i="6"/>
  <c r="N2598" i="6"/>
  <c r="N2599" i="6"/>
  <c r="N2600" i="6"/>
  <c r="N2601" i="6"/>
  <c r="N2602" i="6"/>
  <c r="N2603" i="6"/>
  <c r="N2604" i="6"/>
  <c r="N2605" i="6"/>
  <c r="N2606" i="6"/>
  <c r="N2607" i="6"/>
  <c r="N2608" i="6"/>
  <c r="N2609" i="6"/>
  <c r="N2610" i="6"/>
  <c r="N2611" i="6"/>
  <c r="N2612" i="6"/>
  <c r="N2613" i="6"/>
  <c r="N2614" i="6"/>
  <c r="N2615" i="6"/>
  <c r="N2616" i="6"/>
  <c r="N2617" i="6"/>
  <c r="N2618" i="6"/>
  <c r="N2619" i="6"/>
  <c r="N2620" i="6"/>
  <c r="N2621" i="6"/>
  <c r="N2622" i="6"/>
  <c r="N2623" i="6"/>
  <c r="N2624" i="6"/>
  <c r="N2625" i="6"/>
  <c r="N2626" i="6"/>
  <c r="N2627" i="6"/>
  <c r="N2628" i="6"/>
  <c r="N2629" i="6"/>
  <c r="N2630" i="6"/>
  <c r="N2631" i="6"/>
  <c r="N2632" i="6"/>
  <c r="N2633" i="6"/>
  <c r="N2634" i="6"/>
  <c r="N2635" i="6"/>
  <c r="N2636" i="6"/>
  <c r="N2637" i="6"/>
  <c r="N2638" i="6"/>
  <c r="N2639" i="6"/>
  <c r="N2640" i="6"/>
  <c r="N2641" i="6"/>
  <c r="N2642" i="6"/>
  <c r="N2643" i="6"/>
  <c r="N2644" i="6"/>
  <c r="N2645" i="6"/>
  <c r="N2646" i="6"/>
  <c r="N2647" i="6"/>
  <c r="N2648" i="6"/>
  <c r="N2649" i="6"/>
  <c r="N2650" i="6"/>
  <c r="N2651" i="6"/>
  <c r="N2652" i="6"/>
  <c r="N2653" i="6"/>
  <c r="N2654" i="6"/>
  <c r="N2655" i="6"/>
  <c r="N2656" i="6"/>
  <c r="N2657" i="6"/>
  <c r="N2658" i="6"/>
  <c r="N2659" i="6"/>
  <c r="N2660" i="6"/>
  <c r="N2661" i="6"/>
  <c r="N2662" i="6"/>
  <c r="N2663" i="6"/>
  <c r="N2664" i="6"/>
  <c r="N2665" i="6"/>
  <c r="N2666" i="6"/>
  <c r="N2667" i="6"/>
  <c r="N2668" i="6"/>
  <c r="N2669" i="6"/>
  <c r="N2670" i="6"/>
  <c r="N2671" i="6"/>
  <c r="N2672" i="6"/>
  <c r="N2673" i="6"/>
  <c r="N2674" i="6"/>
  <c r="N2675" i="6"/>
  <c r="N2676" i="6"/>
  <c r="N2677" i="6"/>
  <c r="N2678" i="6"/>
  <c r="N2679" i="6"/>
  <c r="N2680" i="6"/>
  <c r="N2681" i="6"/>
  <c r="N2682" i="6"/>
  <c r="N2683" i="6"/>
  <c r="N2684" i="6"/>
  <c r="N2685" i="6"/>
  <c r="N2686" i="6"/>
  <c r="N2687" i="6"/>
  <c r="N2688" i="6"/>
  <c r="N2689" i="6"/>
  <c r="N2690" i="6"/>
  <c r="N2691" i="6"/>
  <c r="N2692" i="6"/>
  <c r="N2693" i="6"/>
  <c r="N2694" i="6"/>
  <c r="N2695" i="6"/>
  <c r="N2696" i="6"/>
  <c r="N2697" i="6"/>
  <c r="N2698" i="6"/>
  <c r="N2699" i="6"/>
  <c r="N2700" i="6"/>
  <c r="N2701" i="6"/>
  <c r="N2702" i="6"/>
  <c r="N2703" i="6"/>
  <c r="N2704" i="6"/>
  <c r="N2705" i="6"/>
  <c r="N2706" i="6"/>
  <c r="N2707" i="6"/>
  <c r="N2708" i="6"/>
  <c r="N2709" i="6"/>
  <c r="N2710" i="6"/>
  <c r="N2711" i="6"/>
  <c r="N2712" i="6"/>
  <c r="N2713" i="6"/>
  <c r="N2714" i="6"/>
  <c r="N2715" i="6"/>
  <c r="N2716" i="6"/>
  <c r="N2717" i="6"/>
  <c r="N2718" i="6"/>
  <c r="N2719" i="6"/>
  <c r="N2720" i="6"/>
  <c r="N2721" i="6"/>
  <c r="N2722" i="6"/>
  <c r="N2723" i="6"/>
  <c r="N2724" i="6"/>
  <c r="N2725" i="6"/>
  <c r="N2726" i="6"/>
  <c r="N2727" i="6"/>
  <c r="N2728" i="6"/>
  <c r="N2729" i="6"/>
  <c r="N2730" i="6"/>
  <c r="N2731" i="6"/>
  <c r="N2732" i="6"/>
  <c r="N2733" i="6"/>
  <c r="N2734" i="6"/>
  <c r="N2735" i="6"/>
  <c r="N2736" i="6"/>
  <c r="N2737" i="6"/>
  <c r="N2738" i="6"/>
  <c r="N2739" i="6"/>
  <c r="N2740" i="6"/>
  <c r="N2741" i="6"/>
  <c r="N2742" i="6"/>
  <c r="N2743" i="6"/>
  <c r="N2744" i="6"/>
  <c r="N2745" i="6"/>
  <c r="N2746" i="6"/>
  <c r="N2747" i="6"/>
  <c r="N2748" i="6"/>
  <c r="N2749" i="6"/>
  <c r="N2750" i="6"/>
  <c r="N2751" i="6"/>
  <c r="N2" i="6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1782" i="5"/>
  <c r="N1783" i="5"/>
  <c r="N1784" i="5"/>
  <c r="N1785" i="5"/>
  <c r="N1786" i="5"/>
  <c r="N1787" i="5"/>
  <c r="N1788" i="5"/>
  <c r="N1789" i="5"/>
  <c r="N1790" i="5"/>
  <c r="N1791" i="5"/>
  <c r="N1792" i="5"/>
  <c r="N1793" i="5"/>
  <c r="N1794" i="5"/>
  <c r="N1795" i="5"/>
  <c r="N1796" i="5"/>
  <c r="N1797" i="5"/>
  <c r="N1798" i="5"/>
  <c r="N1799" i="5"/>
  <c r="N1800" i="5"/>
  <c r="N1801" i="5"/>
  <c r="N1802" i="5"/>
  <c r="N1803" i="5"/>
  <c r="N1804" i="5"/>
  <c r="N1805" i="5"/>
  <c r="N1806" i="5"/>
  <c r="N1807" i="5"/>
  <c r="N1808" i="5"/>
  <c r="N1809" i="5"/>
  <c r="N1810" i="5"/>
  <c r="N1811" i="5"/>
  <c r="N1812" i="5"/>
  <c r="N1813" i="5"/>
  <c r="N1814" i="5"/>
  <c r="N1815" i="5"/>
  <c r="N1816" i="5"/>
  <c r="N1817" i="5"/>
  <c r="N1818" i="5"/>
  <c r="N1819" i="5"/>
  <c r="N1820" i="5"/>
  <c r="N1821" i="5"/>
  <c r="N1822" i="5"/>
  <c r="N1823" i="5"/>
  <c r="N1824" i="5"/>
  <c r="N1825" i="5"/>
  <c r="N1826" i="5"/>
  <c r="N1827" i="5"/>
  <c r="N1828" i="5"/>
  <c r="N1829" i="5"/>
  <c r="N1830" i="5"/>
  <c r="N1831" i="5"/>
  <c r="N1832" i="5"/>
  <c r="N1833" i="5"/>
  <c r="N1834" i="5"/>
  <c r="N1835" i="5"/>
  <c r="N1836" i="5"/>
  <c r="N1837" i="5"/>
  <c r="N1838" i="5"/>
  <c r="N1839" i="5"/>
  <c r="N1840" i="5"/>
  <c r="N1841" i="5"/>
  <c r="N1842" i="5"/>
  <c r="N1843" i="5"/>
  <c r="N1844" i="5"/>
  <c r="N1845" i="5"/>
  <c r="N1846" i="5"/>
  <c r="N1847" i="5"/>
  <c r="N1848" i="5"/>
  <c r="N1849" i="5"/>
  <c r="N1850" i="5"/>
  <c r="N1851" i="5"/>
  <c r="N1852" i="5"/>
  <c r="N1853" i="5"/>
  <c r="N1854" i="5"/>
  <c r="N1855" i="5"/>
  <c r="N1856" i="5"/>
  <c r="N1857" i="5"/>
  <c r="N1858" i="5"/>
  <c r="N1859" i="5"/>
  <c r="N1860" i="5"/>
  <c r="N1861" i="5"/>
  <c r="N1862" i="5"/>
  <c r="N1863" i="5"/>
  <c r="N1864" i="5"/>
  <c r="N1865" i="5"/>
  <c r="N1866" i="5"/>
  <c r="N1867" i="5"/>
  <c r="N1868" i="5"/>
  <c r="N1869" i="5"/>
  <c r="N1870" i="5"/>
  <c r="N1871" i="5"/>
  <c r="N1872" i="5"/>
  <c r="N1873" i="5"/>
  <c r="N1874" i="5"/>
  <c r="N1875" i="5"/>
  <c r="N1876" i="5"/>
  <c r="N1877" i="5"/>
  <c r="N1878" i="5"/>
  <c r="N1879" i="5"/>
  <c r="N1880" i="5"/>
  <c r="N1881" i="5"/>
  <c r="N1882" i="5"/>
  <c r="N1883" i="5"/>
  <c r="N1884" i="5"/>
  <c r="N1885" i="5"/>
  <c r="N1886" i="5"/>
  <c r="N1887" i="5"/>
  <c r="N1888" i="5"/>
  <c r="N1889" i="5"/>
  <c r="N1890" i="5"/>
  <c r="N1891" i="5"/>
  <c r="N1892" i="5"/>
  <c r="N1893" i="5"/>
  <c r="N1894" i="5"/>
  <c r="N1895" i="5"/>
  <c r="N1896" i="5"/>
  <c r="N1897" i="5"/>
  <c r="N1898" i="5"/>
  <c r="N1899" i="5"/>
  <c r="N1900" i="5"/>
  <c r="N1901" i="5"/>
  <c r="N1902" i="5"/>
  <c r="N1903" i="5"/>
  <c r="N1904" i="5"/>
  <c r="N1905" i="5"/>
  <c r="N1906" i="5"/>
  <c r="N1907" i="5"/>
  <c r="N1908" i="5"/>
  <c r="N1909" i="5"/>
  <c r="N1910" i="5"/>
  <c r="N1911" i="5"/>
  <c r="N1912" i="5"/>
  <c r="N1913" i="5"/>
  <c r="N1914" i="5"/>
  <c r="N1915" i="5"/>
  <c r="N1916" i="5"/>
  <c r="N1917" i="5"/>
  <c r="N1918" i="5"/>
  <c r="N1919" i="5"/>
  <c r="N1920" i="5"/>
  <c r="N1921" i="5"/>
  <c r="N1922" i="5"/>
  <c r="N1923" i="5"/>
  <c r="N1924" i="5"/>
  <c r="N1925" i="5"/>
  <c r="N1926" i="5"/>
  <c r="N1927" i="5"/>
  <c r="N1928" i="5"/>
  <c r="N1929" i="5"/>
  <c r="N1930" i="5"/>
  <c r="N1931" i="5"/>
  <c r="N1932" i="5"/>
  <c r="N1933" i="5"/>
  <c r="N1934" i="5"/>
  <c r="N1935" i="5"/>
  <c r="N1936" i="5"/>
  <c r="N1937" i="5"/>
  <c r="N1938" i="5"/>
  <c r="N1939" i="5"/>
  <c r="N1940" i="5"/>
  <c r="N1941" i="5"/>
  <c r="N1942" i="5"/>
  <c r="N1943" i="5"/>
  <c r="N1944" i="5"/>
  <c r="N1945" i="5"/>
  <c r="N1946" i="5"/>
  <c r="N1947" i="5"/>
  <c r="N1948" i="5"/>
  <c r="N1949" i="5"/>
  <c r="N1950" i="5"/>
  <c r="N1951" i="5"/>
  <c r="N1952" i="5"/>
  <c r="N1953" i="5"/>
  <c r="N1954" i="5"/>
  <c r="N1955" i="5"/>
  <c r="N1956" i="5"/>
  <c r="N1957" i="5"/>
  <c r="N1958" i="5"/>
  <c r="N1959" i="5"/>
  <c r="N1960" i="5"/>
  <c r="N1961" i="5"/>
  <c r="N1962" i="5"/>
  <c r="N1963" i="5"/>
  <c r="N1964" i="5"/>
  <c r="N1965" i="5"/>
  <c r="N1966" i="5"/>
  <c r="N1967" i="5"/>
  <c r="N1968" i="5"/>
  <c r="N1969" i="5"/>
  <c r="N1970" i="5"/>
  <c r="N1971" i="5"/>
  <c r="N1972" i="5"/>
  <c r="N1973" i="5"/>
  <c r="N1974" i="5"/>
  <c r="N1975" i="5"/>
  <c r="N1976" i="5"/>
  <c r="N1977" i="5"/>
  <c r="N1978" i="5"/>
  <c r="N1979" i="5"/>
  <c r="N1980" i="5"/>
  <c r="N1981" i="5"/>
  <c r="N1982" i="5"/>
  <c r="N1983" i="5"/>
  <c r="N1984" i="5"/>
  <c r="N1985" i="5"/>
  <c r="N1986" i="5"/>
  <c r="N1987" i="5"/>
  <c r="N1988" i="5"/>
  <c r="N1989" i="5"/>
  <c r="N1990" i="5"/>
  <c r="N1991" i="5"/>
  <c r="N1992" i="5"/>
  <c r="N1993" i="5"/>
  <c r="N1994" i="5"/>
  <c r="N1995" i="5"/>
  <c r="N1996" i="5"/>
  <c r="N1997" i="5"/>
  <c r="N1998" i="5"/>
  <c r="N1999" i="5"/>
  <c r="N2000" i="5"/>
  <c r="N2001" i="5"/>
  <c r="N2002" i="5"/>
  <c r="N2003" i="5"/>
  <c r="N2004" i="5"/>
  <c r="N2005" i="5"/>
  <c r="N2006" i="5"/>
  <c r="N2007" i="5"/>
  <c r="N2008" i="5"/>
  <c r="N2009" i="5"/>
  <c r="N2010" i="5"/>
  <c r="N2011" i="5"/>
  <c r="N2012" i="5"/>
  <c r="N2013" i="5"/>
  <c r="N2014" i="5"/>
  <c r="N2015" i="5"/>
  <c r="N2016" i="5"/>
  <c r="N2017" i="5"/>
  <c r="N2018" i="5"/>
  <c r="N2019" i="5"/>
  <c r="N2020" i="5"/>
  <c r="N2021" i="5"/>
  <c r="N2022" i="5"/>
  <c r="N2023" i="5"/>
  <c r="N2024" i="5"/>
  <c r="N2025" i="5"/>
  <c r="N2026" i="5"/>
  <c r="N2027" i="5"/>
  <c r="N2028" i="5"/>
  <c r="N2029" i="5"/>
  <c r="N2030" i="5"/>
  <c r="N2031" i="5"/>
  <c r="N2032" i="5"/>
  <c r="N2033" i="5"/>
  <c r="N2034" i="5"/>
  <c r="N2035" i="5"/>
  <c r="N2036" i="5"/>
  <c r="N2037" i="5"/>
  <c r="N2038" i="5"/>
  <c r="N2039" i="5"/>
  <c r="N2040" i="5"/>
  <c r="N2041" i="5"/>
  <c r="N2042" i="5"/>
  <c r="N2043" i="5"/>
  <c r="N2044" i="5"/>
  <c r="N2045" i="5"/>
  <c r="N2046" i="5"/>
  <c r="N2047" i="5"/>
  <c r="N2048" i="5"/>
  <c r="N2049" i="5"/>
  <c r="N2050" i="5"/>
  <c r="N2051" i="5"/>
  <c r="N2052" i="5"/>
  <c r="N2053" i="5"/>
  <c r="N2054" i="5"/>
  <c r="N2055" i="5"/>
  <c r="N2056" i="5"/>
  <c r="N2057" i="5"/>
  <c r="N2058" i="5"/>
  <c r="N2059" i="5"/>
  <c r="N2060" i="5"/>
  <c r="N2061" i="5"/>
  <c r="N2062" i="5"/>
  <c r="N2063" i="5"/>
  <c r="N2064" i="5"/>
  <c r="N2065" i="5"/>
  <c r="N2066" i="5"/>
  <c r="N2067" i="5"/>
  <c r="N2068" i="5"/>
  <c r="N2069" i="5"/>
  <c r="N2070" i="5"/>
  <c r="N2071" i="5"/>
  <c r="N2072" i="5"/>
  <c r="N2073" i="5"/>
  <c r="N2074" i="5"/>
  <c r="N2075" i="5"/>
  <c r="N2076" i="5"/>
  <c r="N2077" i="5"/>
  <c r="N2078" i="5"/>
  <c r="N2079" i="5"/>
  <c r="N2080" i="5"/>
  <c r="N2081" i="5"/>
  <c r="N2082" i="5"/>
  <c r="N2083" i="5"/>
  <c r="N2084" i="5"/>
  <c r="N2085" i="5"/>
  <c r="N2086" i="5"/>
  <c r="N2087" i="5"/>
  <c r="N2088" i="5"/>
  <c r="N2089" i="5"/>
  <c r="N2090" i="5"/>
  <c r="N2091" i="5"/>
  <c r="N2092" i="5"/>
  <c r="N2093" i="5"/>
  <c r="N2094" i="5"/>
  <c r="N2095" i="5"/>
  <c r="N2096" i="5"/>
  <c r="N2097" i="5"/>
  <c r="N2098" i="5"/>
  <c r="N2099" i="5"/>
  <c r="N2100" i="5"/>
  <c r="N2101" i="5"/>
  <c r="N2102" i="5"/>
  <c r="N2103" i="5"/>
  <c r="N2104" i="5"/>
  <c r="N2105" i="5"/>
  <c r="N2106" i="5"/>
  <c r="N2107" i="5"/>
  <c r="N2108" i="5"/>
  <c r="N2109" i="5"/>
  <c r="N2110" i="5"/>
  <c r="N2111" i="5"/>
  <c r="N2112" i="5"/>
  <c r="N2113" i="5"/>
  <c r="N2114" i="5"/>
  <c r="N2115" i="5"/>
  <c r="N2116" i="5"/>
  <c r="N2117" i="5"/>
  <c r="N2118" i="5"/>
  <c r="N2119" i="5"/>
  <c r="N2120" i="5"/>
  <c r="N2121" i="5"/>
  <c r="N2122" i="5"/>
  <c r="N2123" i="5"/>
  <c r="N2124" i="5"/>
  <c r="N2125" i="5"/>
  <c r="N2126" i="5"/>
  <c r="N2127" i="5"/>
  <c r="N2128" i="5"/>
  <c r="N2129" i="5"/>
  <c r="N2130" i="5"/>
  <c r="N2131" i="5"/>
  <c r="N2132" i="5"/>
  <c r="N2133" i="5"/>
  <c r="N2134" i="5"/>
  <c r="N2135" i="5"/>
  <c r="N2136" i="5"/>
  <c r="N2137" i="5"/>
  <c r="N2138" i="5"/>
  <c r="N2139" i="5"/>
  <c r="N2140" i="5"/>
  <c r="N2141" i="5"/>
  <c r="N2142" i="5"/>
  <c r="N2143" i="5"/>
  <c r="N2144" i="5"/>
  <c r="N2145" i="5"/>
  <c r="N2146" i="5"/>
  <c r="N2147" i="5"/>
  <c r="N2148" i="5"/>
  <c r="N2149" i="5"/>
  <c r="N2150" i="5"/>
  <c r="N2151" i="5"/>
  <c r="N2152" i="5"/>
  <c r="N2153" i="5"/>
  <c r="N2154" i="5"/>
  <c r="N2155" i="5"/>
  <c r="N2156" i="5"/>
  <c r="N2157" i="5"/>
  <c r="N2158" i="5"/>
  <c r="N2159" i="5"/>
  <c r="N2160" i="5"/>
  <c r="N2161" i="5"/>
  <c r="N2162" i="5"/>
  <c r="N2163" i="5"/>
  <c r="N2164" i="5"/>
  <c r="N2165" i="5"/>
  <c r="N2166" i="5"/>
  <c r="N2167" i="5"/>
  <c r="N2168" i="5"/>
  <c r="N2169" i="5"/>
  <c r="N2170" i="5"/>
  <c r="N2171" i="5"/>
  <c r="N2172" i="5"/>
  <c r="N2173" i="5"/>
  <c r="N2174" i="5"/>
  <c r="N2175" i="5"/>
  <c r="N2176" i="5"/>
  <c r="N2177" i="5"/>
  <c r="N2178" i="5"/>
  <c r="N2179" i="5"/>
  <c r="N2180" i="5"/>
  <c r="N2181" i="5"/>
  <c r="N2182" i="5"/>
  <c r="N2183" i="5"/>
  <c r="N2184" i="5"/>
  <c r="N2185" i="5"/>
  <c r="N2186" i="5"/>
  <c r="N2187" i="5"/>
  <c r="N2188" i="5"/>
  <c r="N2189" i="5"/>
  <c r="N2190" i="5"/>
  <c r="N2191" i="5"/>
  <c r="N2192" i="5"/>
  <c r="N2193" i="5"/>
  <c r="N2194" i="5"/>
  <c r="N2195" i="5"/>
  <c r="N2196" i="5"/>
  <c r="N2197" i="5"/>
  <c r="N2198" i="5"/>
  <c r="N2199" i="5"/>
  <c r="N2200" i="5"/>
  <c r="N2201" i="5"/>
  <c r="N2202" i="5"/>
  <c r="N2203" i="5"/>
  <c r="N2204" i="5"/>
  <c r="N2205" i="5"/>
  <c r="N2206" i="5"/>
  <c r="N2207" i="5"/>
  <c r="N2208" i="5"/>
  <c r="N2209" i="5"/>
  <c r="N2210" i="5"/>
  <c r="N2211" i="5"/>
  <c r="N2212" i="5"/>
  <c r="N2213" i="5"/>
  <c r="N2214" i="5"/>
  <c r="N2215" i="5"/>
  <c r="N2216" i="5"/>
  <c r="N2217" i="5"/>
  <c r="N2218" i="5"/>
  <c r="N2219" i="5"/>
  <c r="N2220" i="5"/>
  <c r="N2221" i="5"/>
  <c r="N2222" i="5"/>
  <c r="N2223" i="5"/>
  <c r="N2224" i="5"/>
  <c r="N2225" i="5"/>
  <c r="N2226" i="5"/>
  <c r="N2227" i="5"/>
  <c r="N2228" i="5"/>
  <c r="N2229" i="5"/>
  <c r="N2230" i="5"/>
  <c r="N2231" i="5"/>
  <c r="N2232" i="5"/>
  <c r="N2233" i="5"/>
  <c r="N2234" i="5"/>
  <c r="N2235" i="5"/>
  <c r="N2236" i="5"/>
  <c r="N2237" i="5"/>
  <c r="N2238" i="5"/>
  <c r="N2239" i="5"/>
  <c r="N2240" i="5"/>
  <c r="N2241" i="5"/>
  <c r="N2242" i="5"/>
  <c r="N2243" i="5"/>
  <c r="N2244" i="5"/>
  <c r="N2245" i="5"/>
  <c r="N2246" i="5"/>
  <c r="N2247" i="5"/>
  <c r="N2248" i="5"/>
  <c r="N2249" i="5"/>
  <c r="N2250" i="5"/>
  <c r="N2251" i="5"/>
  <c r="N2252" i="5"/>
  <c r="N2253" i="5"/>
  <c r="N2254" i="5"/>
  <c r="N2255" i="5"/>
  <c r="N2256" i="5"/>
  <c r="N2257" i="5"/>
  <c r="N2258" i="5"/>
  <c r="N2259" i="5"/>
  <c r="N2260" i="5"/>
  <c r="N2261" i="5"/>
  <c r="N2262" i="5"/>
  <c r="N2263" i="5"/>
  <c r="N2264" i="5"/>
  <c r="N2265" i="5"/>
  <c r="N2266" i="5"/>
  <c r="N2267" i="5"/>
  <c r="N2268" i="5"/>
  <c r="N2269" i="5"/>
  <c r="N2270" i="5"/>
  <c r="N2271" i="5"/>
  <c r="N2272" i="5"/>
  <c r="N2273" i="5"/>
  <c r="N2274" i="5"/>
  <c r="N2275" i="5"/>
  <c r="N2276" i="5"/>
  <c r="N2277" i="5"/>
  <c r="N2278" i="5"/>
  <c r="N2279" i="5"/>
  <c r="N2280" i="5"/>
  <c r="N2281" i="5"/>
  <c r="N2282" i="5"/>
  <c r="N2283" i="5"/>
  <c r="N2284" i="5"/>
  <c r="N2285" i="5"/>
  <c r="N2286" i="5"/>
  <c r="N2287" i="5"/>
  <c r="N2288" i="5"/>
  <c r="N2289" i="5"/>
  <c r="N2290" i="5"/>
  <c r="N2291" i="5"/>
  <c r="N2292" i="5"/>
  <c r="N2293" i="5"/>
  <c r="N2294" i="5"/>
  <c r="N2295" i="5"/>
  <c r="N2296" i="5"/>
  <c r="N2297" i="5"/>
  <c r="N2298" i="5"/>
  <c r="N2299" i="5"/>
  <c r="N2300" i="5"/>
  <c r="N2301" i="5"/>
  <c r="N2302" i="5"/>
  <c r="N2303" i="5"/>
  <c r="N2304" i="5"/>
  <c r="N2305" i="5"/>
  <c r="N2306" i="5"/>
  <c r="N2307" i="5"/>
  <c r="N2308" i="5"/>
  <c r="N2309" i="5"/>
  <c r="N2310" i="5"/>
  <c r="N2311" i="5"/>
  <c r="N2312" i="5"/>
  <c r="N2313" i="5"/>
  <c r="N2314" i="5"/>
  <c r="N2315" i="5"/>
  <c r="N2316" i="5"/>
  <c r="N2317" i="5"/>
  <c r="N2318" i="5"/>
  <c r="N2319" i="5"/>
  <c r="N2320" i="5"/>
  <c r="N2321" i="5"/>
  <c r="N2322" i="5"/>
  <c r="N2323" i="5"/>
  <c r="N2324" i="5"/>
  <c r="N2325" i="5"/>
  <c r="N2326" i="5"/>
  <c r="N2327" i="5"/>
  <c r="N2328" i="5"/>
  <c r="N2329" i="5"/>
  <c r="N2330" i="5"/>
  <c r="N2331" i="5"/>
  <c r="N2332" i="5"/>
  <c r="N2333" i="5"/>
  <c r="N2334" i="5"/>
  <c r="N2335" i="5"/>
  <c r="N2336" i="5"/>
  <c r="N2337" i="5"/>
  <c r="N2338" i="5"/>
  <c r="N2339" i="5"/>
  <c r="N2340" i="5"/>
  <c r="N2341" i="5"/>
  <c r="N2342" i="5"/>
  <c r="N2343" i="5"/>
  <c r="N2344" i="5"/>
  <c r="N2345" i="5"/>
  <c r="N2346" i="5"/>
  <c r="N2347" i="5"/>
  <c r="N2348" i="5"/>
  <c r="N2349" i="5"/>
  <c r="N2350" i="5"/>
  <c r="N2351" i="5"/>
  <c r="N2352" i="5"/>
  <c r="N2353" i="5"/>
  <c r="N2354" i="5"/>
  <c r="N2355" i="5"/>
  <c r="N2356" i="5"/>
  <c r="N2357" i="5"/>
  <c r="N2358" i="5"/>
  <c r="N2359" i="5"/>
  <c r="N2360" i="5"/>
  <c r="N2361" i="5"/>
  <c r="N2362" i="5"/>
  <c r="N2363" i="5"/>
  <c r="N2364" i="5"/>
  <c r="N2365" i="5"/>
  <c r="N2366" i="5"/>
  <c r="N2367" i="5"/>
  <c r="N2368" i="5"/>
  <c r="N2369" i="5"/>
  <c r="N2370" i="5"/>
  <c r="N2371" i="5"/>
  <c r="N2372" i="5"/>
  <c r="N2373" i="5"/>
  <c r="N2374" i="5"/>
  <c r="N2375" i="5"/>
  <c r="N2376" i="5"/>
  <c r="N2377" i="5"/>
  <c r="N2378" i="5"/>
  <c r="N2379" i="5"/>
  <c r="N2380" i="5"/>
  <c r="N2381" i="5"/>
  <c r="N2382" i="5"/>
  <c r="N2383" i="5"/>
  <c r="N2384" i="5"/>
  <c r="N2385" i="5"/>
  <c r="N2386" i="5"/>
  <c r="N2387" i="5"/>
  <c r="N2388" i="5"/>
  <c r="N2389" i="5"/>
  <c r="N2390" i="5"/>
  <c r="N2391" i="5"/>
  <c r="N2392" i="5"/>
  <c r="N2393" i="5"/>
  <c r="N2394" i="5"/>
  <c r="N2395" i="5"/>
  <c r="N2396" i="5"/>
  <c r="N2397" i="5"/>
  <c r="N2398" i="5"/>
  <c r="N2399" i="5"/>
  <c r="N2400" i="5"/>
  <c r="N2401" i="5"/>
  <c r="N2402" i="5"/>
  <c r="N2403" i="5"/>
  <c r="N2404" i="5"/>
  <c r="N2405" i="5"/>
  <c r="N2406" i="5"/>
  <c r="N2407" i="5"/>
  <c r="N2408" i="5"/>
  <c r="N2409" i="5"/>
  <c r="N2410" i="5"/>
  <c r="N2411" i="5"/>
  <c r="N2412" i="5"/>
  <c r="N2413" i="5"/>
  <c r="N2414" i="5"/>
  <c r="N2415" i="5"/>
  <c r="N2416" i="5"/>
  <c r="N2417" i="5"/>
  <c r="N2418" i="5"/>
  <c r="N2419" i="5"/>
  <c r="N2420" i="5"/>
  <c r="N2421" i="5"/>
  <c r="N2422" i="5"/>
  <c r="N2423" i="5"/>
  <c r="N2424" i="5"/>
  <c r="N2425" i="5"/>
  <c r="N2426" i="5"/>
  <c r="N2427" i="5"/>
  <c r="N2428" i="5"/>
  <c r="N2429" i="5"/>
  <c r="N2430" i="5"/>
  <c r="N2431" i="5"/>
  <c r="N2432" i="5"/>
  <c r="N2433" i="5"/>
  <c r="N2434" i="5"/>
  <c r="N2435" i="5"/>
  <c r="N2436" i="5"/>
  <c r="N2437" i="5"/>
  <c r="N2438" i="5"/>
  <c r="N2439" i="5"/>
  <c r="N2440" i="5"/>
  <c r="N2441" i="5"/>
  <c r="N2442" i="5"/>
  <c r="N2443" i="5"/>
  <c r="N2444" i="5"/>
  <c r="N2445" i="5"/>
  <c r="N2446" i="5"/>
  <c r="N2447" i="5"/>
  <c r="N2448" i="5"/>
  <c r="N2449" i="5"/>
  <c r="N2450" i="5"/>
  <c r="N2451" i="5"/>
  <c r="N2452" i="5"/>
  <c r="N2453" i="5"/>
  <c r="N2454" i="5"/>
  <c r="N2455" i="5"/>
  <c r="N2456" i="5"/>
  <c r="N2457" i="5"/>
  <c r="N2458" i="5"/>
  <c r="N2459" i="5"/>
  <c r="N2460" i="5"/>
  <c r="N2461" i="5"/>
  <c r="N2462" i="5"/>
  <c r="N2463" i="5"/>
  <c r="N2464" i="5"/>
  <c r="N2465" i="5"/>
  <c r="N2466" i="5"/>
  <c r="N2467" i="5"/>
  <c r="N2468" i="5"/>
  <c r="N2469" i="5"/>
  <c r="N2470" i="5"/>
  <c r="N2471" i="5"/>
  <c r="N2472" i="5"/>
  <c r="N2473" i="5"/>
  <c r="N2474" i="5"/>
  <c r="N2475" i="5"/>
  <c r="N2476" i="5"/>
  <c r="N2477" i="5"/>
  <c r="N2478" i="5"/>
  <c r="N2479" i="5"/>
  <c r="N2480" i="5"/>
  <c r="N2481" i="5"/>
  <c r="N2482" i="5"/>
  <c r="N2483" i="5"/>
  <c r="N2484" i="5"/>
  <c r="N2485" i="5"/>
  <c r="N2486" i="5"/>
  <c r="N2487" i="5"/>
  <c r="N2488" i="5"/>
  <c r="N2489" i="5"/>
  <c r="N2490" i="5"/>
  <c r="N2491" i="5"/>
  <c r="N2492" i="5"/>
  <c r="N2493" i="5"/>
  <c r="N2494" i="5"/>
  <c r="N2495" i="5"/>
  <c r="N2496" i="5"/>
  <c r="N2497" i="5"/>
  <c r="N2498" i="5"/>
  <c r="N2499" i="5"/>
  <c r="N2500" i="5"/>
  <c r="N2501" i="5"/>
  <c r="N2502" i="5"/>
  <c r="N2503" i="5"/>
  <c r="N2504" i="5"/>
  <c r="N2505" i="5"/>
  <c r="N2506" i="5"/>
  <c r="N2507" i="5"/>
  <c r="N2508" i="5"/>
  <c r="N2509" i="5"/>
  <c r="N2510" i="5"/>
  <c r="N2511" i="5"/>
  <c r="N2512" i="5"/>
  <c r="N2513" i="5"/>
  <c r="N2514" i="5"/>
  <c r="N2515" i="5"/>
  <c r="N2516" i="5"/>
  <c r="N2517" i="5"/>
  <c r="N2518" i="5"/>
  <c r="N2519" i="5"/>
  <c r="N2520" i="5"/>
  <c r="N2521" i="5"/>
  <c r="N2522" i="5"/>
  <c r="N2523" i="5"/>
  <c r="N2524" i="5"/>
  <c r="N2525" i="5"/>
  <c r="N2526" i="5"/>
  <c r="N2527" i="5"/>
  <c r="N2528" i="5"/>
  <c r="N2529" i="5"/>
  <c r="N2530" i="5"/>
  <c r="N2531" i="5"/>
  <c r="N2532" i="5"/>
  <c r="N2533" i="5"/>
  <c r="N2534" i="5"/>
  <c r="N2535" i="5"/>
  <c r="N2536" i="5"/>
  <c r="N2537" i="5"/>
  <c r="N2538" i="5"/>
  <c r="N2539" i="5"/>
  <c r="N2540" i="5"/>
  <c r="N2541" i="5"/>
  <c r="N2542" i="5"/>
  <c r="N2543" i="5"/>
  <c r="N2544" i="5"/>
  <c r="N2545" i="5"/>
  <c r="N2546" i="5"/>
  <c r="N2547" i="5"/>
  <c r="N2548" i="5"/>
  <c r="N2549" i="5"/>
  <c r="N2550" i="5"/>
  <c r="N2551" i="5"/>
  <c r="N2552" i="5"/>
  <c r="N2553" i="5"/>
  <c r="N2554" i="5"/>
  <c r="N2555" i="5"/>
  <c r="N2556" i="5"/>
  <c r="N2557" i="5"/>
  <c r="N2558" i="5"/>
  <c r="N2559" i="5"/>
  <c r="N2560" i="5"/>
  <c r="N2561" i="5"/>
  <c r="N2562" i="5"/>
  <c r="N2563" i="5"/>
  <c r="N2564" i="5"/>
  <c r="N2565" i="5"/>
  <c r="N2566" i="5"/>
  <c r="N2567" i="5"/>
  <c r="N2568" i="5"/>
  <c r="N2569" i="5"/>
  <c r="N2570" i="5"/>
  <c r="N2571" i="5"/>
  <c r="N2572" i="5"/>
  <c r="N2573" i="5"/>
  <c r="N2574" i="5"/>
  <c r="N2575" i="5"/>
  <c r="N2576" i="5"/>
  <c r="N2577" i="5"/>
  <c r="N2578" i="5"/>
  <c r="N2579" i="5"/>
  <c r="N2580" i="5"/>
  <c r="N2581" i="5"/>
  <c r="N2582" i="5"/>
  <c r="N2583" i="5"/>
  <c r="N2584" i="5"/>
  <c r="N2585" i="5"/>
  <c r="N2586" i="5"/>
  <c r="N2587" i="5"/>
  <c r="N2588" i="5"/>
  <c r="N2589" i="5"/>
  <c r="N2590" i="5"/>
  <c r="N2591" i="5"/>
  <c r="N2592" i="5"/>
  <c r="N2593" i="5"/>
  <c r="N2594" i="5"/>
  <c r="N2595" i="5"/>
  <c r="N2596" i="5"/>
  <c r="N2597" i="5"/>
  <c r="N2598" i="5"/>
  <c r="N2599" i="5"/>
  <c r="N2600" i="5"/>
  <c r="N2601" i="5"/>
  <c r="N2602" i="5"/>
  <c r="N2603" i="5"/>
  <c r="N2604" i="5"/>
  <c r="N2605" i="5"/>
  <c r="N2606" i="5"/>
  <c r="N2607" i="5"/>
  <c r="N2608" i="5"/>
  <c r="N2609" i="5"/>
  <c r="N2610" i="5"/>
  <c r="N2611" i="5"/>
  <c r="N2612" i="5"/>
  <c r="N2613" i="5"/>
  <c r="N2614" i="5"/>
  <c r="N2615" i="5"/>
  <c r="N2616" i="5"/>
  <c r="N2617" i="5"/>
  <c r="N2618" i="5"/>
  <c r="N2619" i="5"/>
  <c r="N2620" i="5"/>
  <c r="N2621" i="5"/>
  <c r="N2622" i="5"/>
  <c r="N2623" i="5"/>
  <c r="N2624" i="5"/>
  <c r="N2625" i="5"/>
  <c r="N2626" i="5"/>
  <c r="N2627" i="5"/>
  <c r="N2628" i="5"/>
  <c r="N2629" i="5"/>
  <c r="N2630" i="5"/>
  <c r="N2631" i="5"/>
  <c r="N2632" i="5"/>
  <c r="N2633" i="5"/>
  <c r="N2634" i="5"/>
  <c r="N2635" i="5"/>
  <c r="N2636" i="5"/>
  <c r="N2637" i="5"/>
  <c r="N2638" i="5"/>
  <c r="N2639" i="5"/>
  <c r="N2640" i="5"/>
  <c r="N2641" i="5"/>
  <c r="N2642" i="5"/>
  <c r="N2643" i="5"/>
  <c r="N2644" i="5"/>
  <c r="N2645" i="5"/>
  <c r="N2646" i="5"/>
  <c r="N2647" i="5"/>
  <c r="N2648" i="5"/>
  <c r="N2649" i="5"/>
  <c r="N2650" i="5"/>
  <c r="N2651" i="5"/>
  <c r="N2652" i="5"/>
  <c r="N2653" i="5"/>
  <c r="N2654" i="5"/>
  <c r="N2655" i="5"/>
  <c r="N2656" i="5"/>
  <c r="N2657" i="5"/>
  <c r="N2658" i="5"/>
  <c r="N2659" i="5"/>
  <c r="N2660" i="5"/>
  <c r="N2661" i="5"/>
  <c r="N2662" i="5"/>
  <c r="N2663" i="5"/>
  <c r="N2664" i="5"/>
  <c r="N2665" i="5"/>
  <c r="N2666" i="5"/>
  <c r="N2667" i="5"/>
  <c r="N2668" i="5"/>
  <c r="N2669" i="5"/>
  <c r="N2670" i="5"/>
  <c r="N2671" i="5"/>
  <c r="N2672" i="5"/>
  <c r="N2673" i="5"/>
  <c r="N2674" i="5"/>
  <c r="N2675" i="5"/>
  <c r="N2676" i="5"/>
  <c r="N2677" i="5"/>
  <c r="N2678" i="5"/>
  <c r="N2679" i="5"/>
  <c r="N2680" i="5"/>
  <c r="N2681" i="5"/>
  <c r="N2682" i="5"/>
  <c r="N2683" i="5"/>
  <c r="N2684" i="5"/>
  <c r="N2685" i="5"/>
  <c r="N2686" i="5"/>
  <c r="N2687" i="5"/>
  <c r="N2688" i="5"/>
  <c r="N2689" i="5"/>
  <c r="N2690" i="5"/>
  <c r="N2691" i="5"/>
  <c r="N2692" i="5"/>
  <c r="N2693" i="5"/>
  <c r="N2694" i="5"/>
  <c r="N2695" i="5"/>
  <c r="N2696" i="5"/>
  <c r="N2697" i="5"/>
  <c r="N2698" i="5"/>
  <c r="N2699" i="5"/>
  <c r="N2700" i="5"/>
  <c r="N2701" i="5"/>
  <c r="N2702" i="5"/>
  <c r="N2703" i="5"/>
  <c r="N2704" i="5"/>
  <c r="N2705" i="5"/>
  <c r="N2706" i="5"/>
  <c r="N2707" i="5"/>
  <c r="N2708" i="5"/>
  <c r="N2709" i="5"/>
  <c r="N2710" i="5"/>
  <c r="N2711" i="5"/>
  <c r="N2712" i="5"/>
  <c r="N2713" i="5"/>
  <c r="N2714" i="5"/>
  <c r="N2715" i="5"/>
  <c r="N2716" i="5"/>
  <c r="N2717" i="5"/>
  <c r="N2718" i="5"/>
  <c r="N2719" i="5"/>
  <c r="N2720" i="5"/>
  <c r="N2721" i="5"/>
  <c r="N2722" i="5"/>
  <c r="N2723" i="5"/>
  <c r="N2724" i="5"/>
  <c r="N2725" i="5"/>
  <c r="N2726" i="5"/>
  <c r="N2727" i="5"/>
  <c r="N2728" i="5"/>
  <c r="N2729" i="5"/>
  <c r="N2730" i="5"/>
  <c r="N2731" i="5"/>
  <c r="N2732" i="5"/>
  <c r="N2733" i="5"/>
  <c r="N2734" i="5"/>
  <c r="N2735" i="5"/>
  <c r="N2736" i="5"/>
  <c r="N2737" i="5"/>
  <c r="N2738" i="5"/>
  <c r="N2739" i="5"/>
  <c r="N2740" i="5"/>
  <c r="N2741" i="5"/>
  <c r="N2742" i="5"/>
  <c r="N2743" i="5"/>
  <c r="N2744" i="5"/>
  <c r="N2745" i="5"/>
  <c r="N2746" i="5"/>
  <c r="N2747" i="5"/>
  <c r="N2748" i="5"/>
  <c r="N2749" i="5"/>
  <c r="N2750" i="5"/>
  <c r="N2751" i="5"/>
  <c r="N2" i="5"/>
  <c r="L8" i="13"/>
  <c r="K8" i="13"/>
  <c r="L3" i="13"/>
  <c r="L2" i="13"/>
  <c r="K3" i="13"/>
  <c r="K2" i="13"/>
  <c r="J3" i="13"/>
  <c r="J2" i="13"/>
  <c r="F2" i="13"/>
  <c r="F3" i="13"/>
  <c r="F4" i="13"/>
  <c r="F5" i="13"/>
  <c r="F6" i="13"/>
  <c r="F7" i="13"/>
  <c r="F8" i="13"/>
  <c r="F9" i="13"/>
  <c r="F10" i="13"/>
  <c r="F1" i="13"/>
  <c r="E8" i="13"/>
  <c r="E2" i="13"/>
  <c r="E3" i="13"/>
  <c r="E4" i="13"/>
  <c r="E5" i="13"/>
  <c r="E6" i="13"/>
  <c r="E7" i="13"/>
  <c r="E9" i="13"/>
  <c r="E10" i="13"/>
  <c r="E1" i="13"/>
  <c r="D19" i="13"/>
  <c r="D18" i="13"/>
  <c r="D17" i="13"/>
  <c r="D16" i="13"/>
  <c r="D15" i="13"/>
  <c r="D14" i="13"/>
  <c r="D13" i="13"/>
  <c r="D12" i="13"/>
  <c r="D11" i="13"/>
</calcChain>
</file>

<file path=xl/sharedStrings.xml><?xml version="1.0" encoding="utf-8"?>
<sst xmlns="http://schemas.openxmlformats.org/spreadsheetml/2006/main" count="434" uniqueCount="120">
  <si>
    <t>Store #</t>
  </si>
  <si>
    <t>City</t>
  </si>
  <si>
    <t>State</t>
  </si>
  <si>
    <t>Zipcode</t>
  </si>
  <si>
    <t>Phone #</t>
  </si>
  <si>
    <t>864-555-1234</t>
  </si>
  <si>
    <t>864-555-1235</t>
  </si>
  <si>
    <t>864-555-1236</t>
  </si>
  <si>
    <t>864-555-1237</t>
  </si>
  <si>
    <t>864-555-1238</t>
  </si>
  <si>
    <t>864-555-1239</t>
  </si>
  <si>
    <t>864-555-1240</t>
  </si>
  <si>
    <t>864-555-1241</t>
  </si>
  <si>
    <t>864-555-1242</t>
  </si>
  <si>
    <t>864-555-1243</t>
  </si>
  <si>
    <t>Region</t>
  </si>
  <si>
    <t>Dist</t>
  </si>
  <si>
    <t>Item #</t>
  </si>
  <si>
    <t>Description</t>
  </si>
  <si>
    <t>Cost</t>
  </si>
  <si>
    <t>Price</t>
  </si>
  <si>
    <t>40 Watt Light Bulbs</t>
  </si>
  <si>
    <t>60 Watt Light Bulbs</t>
  </si>
  <si>
    <t>100 Watt Light Bulbs</t>
  </si>
  <si>
    <t>200 Watt Light Bulbs</t>
  </si>
  <si>
    <t>1000 Watt Light Bulbs</t>
  </si>
  <si>
    <t>Item</t>
  </si>
  <si>
    <t>Store</t>
  </si>
  <si>
    <t>Date</t>
  </si>
  <si>
    <t>Sales Qty</t>
  </si>
  <si>
    <t>1. In total, how many of item 12345 have been sold?</t>
  </si>
  <si>
    <t>4. In total, how many of item 12347 have been sold in district 104?</t>
  </si>
  <si>
    <t>Huntsville</t>
  </si>
  <si>
    <t>TX</t>
  </si>
  <si>
    <t xml:space="preserve">Conroe </t>
  </si>
  <si>
    <t>New Orleans</t>
  </si>
  <si>
    <t>LA</t>
  </si>
  <si>
    <t>Lake Charles</t>
  </si>
  <si>
    <t>Spring</t>
  </si>
  <si>
    <t>Montgomery</t>
  </si>
  <si>
    <t>Navasota</t>
  </si>
  <si>
    <t>Moss Bluff</t>
  </si>
  <si>
    <t>Jennings</t>
  </si>
  <si>
    <t>Lafayette</t>
  </si>
  <si>
    <t xml:space="preserve">2. In total, how many light bulbs (all item numbers) have been sold in Lake Charles </t>
  </si>
  <si>
    <t xml:space="preserve">2. In total, how many light bulbs (all item numbers) have been sold in Lake Charles? </t>
  </si>
  <si>
    <t xml:space="preserve">Lake Charles is store #104. </t>
  </si>
  <si>
    <t>Sum</t>
  </si>
  <si>
    <t>Max</t>
  </si>
  <si>
    <t>StdDev</t>
  </si>
  <si>
    <t>Median</t>
  </si>
  <si>
    <t>Mode</t>
  </si>
  <si>
    <t>Min</t>
  </si>
  <si>
    <t>count</t>
  </si>
  <si>
    <t>countif</t>
  </si>
  <si>
    <t>sumif</t>
  </si>
  <si>
    <t>Round</t>
  </si>
  <si>
    <t>Roundup Zero</t>
  </si>
  <si>
    <t>Roundup One</t>
  </si>
  <si>
    <t>John</t>
  </si>
  <si>
    <t>Smith</t>
  </si>
  <si>
    <t>CONCATENATE</t>
  </si>
  <si>
    <t>3. In total, how many light bulbs (all item numbers) have been sold in LA?</t>
  </si>
  <si>
    <t>Range</t>
  </si>
  <si>
    <t>Average</t>
  </si>
  <si>
    <t>Vlookup</t>
  </si>
  <si>
    <t>Value</t>
  </si>
  <si>
    <t>Product</t>
  </si>
  <si>
    <t>Sum (Item*Value)</t>
  </si>
  <si>
    <t>Count</t>
  </si>
  <si>
    <t>If/Then</t>
  </si>
  <si>
    <t>If/Then/If</t>
  </si>
  <si>
    <t>Answer</t>
  </si>
  <si>
    <t>(Pivot table on separate sheet "Answer #1")</t>
  </si>
  <si>
    <t>(Pivot table on separate sheet "Answer #4")</t>
  </si>
  <si>
    <t>(Add a column "State", use Vlookup to fill cells in the "State" column)</t>
  </si>
  <si>
    <t>(Find the answer using a pivot table on separate sheet "Answer #3")</t>
  </si>
  <si>
    <t>(Add a column "City", use Vlookup to fill cells in the "City" column)</t>
  </si>
  <si>
    <t>(Find the answer using a pivot table on separate sheet "Answer #2")</t>
  </si>
  <si>
    <t>5. In total, how many dollars have been earned (total sales) in TX?</t>
  </si>
  <si>
    <t>(Find the answer using a pivot table on separate sheet "Answer #5")</t>
  </si>
  <si>
    <t>&lt;13</t>
  </si>
  <si>
    <t>13=&lt;x&lt;20</t>
  </si>
  <si>
    <t>x=&gt;20</t>
  </si>
  <si>
    <t>You need to do a =VLOOKUP function in column N - You need to add "State"</t>
  </si>
  <si>
    <t xml:space="preserve"> </t>
  </si>
  <si>
    <t xml:space="preserve"> =VLOOKUP() is the formula</t>
  </si>
  <si>
    <t>k2 refers to the store number we want to look up.</t>
  </si>
  <si>
    <t>The $ signs lock the table</t>
  </si>
  <si>
    <t xml:space="preserve">The 3 is referencing the state from the table- That is the 3rd column in the table </t>
  </si>
  <si>
    <t>0 keep the zero in the last positon of the formula for now.</t>
  </si>
  <si>
    <t>Place your cursur on cell J1</t>
  </si>
  <si>
    <t>Go to the Insert tab</t>
  </si>
  <si>
    <t>Select "Pivot Table"</t>
  </si>
  <si>
    <t>Select OK</t>
  </si>
  <si>
    <t>Change the name of the new sheet from "Sheet1" to "Answer #1"</t>
  </si>
  <si>
    <t>Select the box for "Item" and "Sales Qty"</t>
  </si>
  <si>
    <t>In the "Drag fields between areas below:" area (lower right)</t>
  </si>
  <si>
    <t>In the "Pivot Table Field" area (upper right)</t>
  </si>
  <si>
    <r>
      <t>Drag "Sum of</t>
    </r>
    <r>
      <rPr>
        <sz val="11"/>
        <color theme="1"/>
        <rFont val="Calibri"/>
        <family val="2"/>
      </rPr>
      <t xml:space="preserve"> Items" from the "Σ</t>
    </r>
    <r>
      <rPr>
        <sz val="11"/>
        <color theme="1"/>
        <rFont val="Calibri"/>
        <family val="2"/>
        <scheme val="minor"/>
      </rPr>
      <t xml:space="preserve"> Values" area to the "Rows" area</t>
    </r>
  </si>
  <si>
    <t>You need to do a =VLOOKUP function in column N - You need to add "City"</t>
  </si>
  <si>
    <t>Using the following formula in cell N2 =VLOOKUP(K2,$A$2:$G$11,2,0)</t>
  </si>
  <si>
    <t>$A$2:$G$11  refers to the table where we want to look up the city</t>
  </si>
  <si>
    <t xml:space="preserve">The 2 is referencing the city from the table- That is the 2nd column in the table </t>
  </si>
  <si>
    <t>Change the name of the new sheet from "Sheet1" to "Answer #2"</t>
  </si>
  <si>
    <t>Select the box for "City" and "Sales Qty"</t>
  </si>
  <si>
    <t>Add the column heading "City" in cell N1</t>
  </si>
  <si>
    <t>Add the column heading "State" in cell N1</t>
  </si>
  <si>
    <t>Using the following formula in cell N2 =VLOOKUP(K2,$A$2:$G$11,3,0)</t>
  </si>
  <si>
    <t>Change the name of the new sheet from "Sheet1" to "Answer #3"</t>
  </si>
  <si>
    <t>Select the box for "State" and "Sales Qty"</t>
  </si>
  <si>
    <t>5. In total, how many dollars have been earned (total sales dollar) in TX?</t>
  </si>
  <si>
    <t>Copy cell N2 and paste the function to cells N3:N2751.</t>
  </si>
  <si>
    <t>Sum of Sales Qty</t>
  </si>
  <si>
    <t>Row Labels</t>
  </si>
  <si>
    <t>Grand Total</t>
  </si>
  <si>
    <t>District</t>
  </si>
  <si>
    <t>Column Labels</t>
  </si>
  <si>
    <t>Revenue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</si>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</sst>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8" fontId="0" fillId="0" borderId="1" xfId="0" applyNumberFormat="1" applyBorder="1"/>
    <xf numFmtId="8" fontId="0" fillId="0" borderId="6" xfId="0" applyNumberFormat="1" applyBorder="1"/>
    <xf numFmtId="8" fontId="0" fillId="0" borderId="8" xfId="0" applyNumberFormat="1" applyBorder="1"/>
    <xf numFmtId="8" fontId="0" fillId="0" borderId="9" xfId="0" applyNumberFormat="1" applyBorder="1"/>
    <xf numFmtId="14" fontId="0" fillId="0" borderId="1" xfId="0" applyNumberFormat="1" applyBorder="1"/>
    <xf numFmtId="0" fontId="2" fillId="0" borderId="0" xfId="0" applyFont="1"/>
    <xf numFmtId="0" fontId="0" fillId="0" borderId="10" xfId="0" applyBorder="1"/>
    <xf numFmtId="0" fontId="1" fillId="0" borderId="0" xfId="0" applyFont="1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pivotButton="1"/>
    <xf numFmtId="0" fontId="0" fillId="2" borderId="11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/>
    <xf numFmtId="0" fontId="0" fillId="0" borderId="10" xfId="0" applyFill="1" applyBorder="1"/>
    <xf numFmtId="165" fontId="0" fillId="0" borderId="0" xfId="0" applyNumberFormat="1"/>
    <xf numFmtId="165" fontId="0" fillId="2" borderId="0" xfId="0" applyNumberFormat="1" applyFill="1"/>
    <xf numFmtId="0" fontId="0" fillId="2" borderId="0" xfId="0" applyNumberFormat="1" applyFill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10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</dxfs>
  <tableStyles count="1" defaultTableStyle="TableStyleMedium9" defaultPivotStyle="PivotStyleLight16">
    <tableStyle name="Invisible" pivot="0" table="0" count="0" xr9:uid="{F3758679-E0C6-4DD6-9C93-CEC16853DC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Castellanos" refreshedDate="45678.492487152776" createdVersion="8" refreshedVersion="8" minRefreshableVersion="3" recordCount="2750" xr:uid="{6269CC54-EE46-794E-9F1B-2369F5304763}">
  <cacheSource type="worksheet">
    <worksheetSource ref="J1:M2751" sheet="Question #1"/>
  </cacheSource>
  <cacheFields count="4">
    <cacheField name="Item" numFmtId="0">
      <sharedItems containsSemiMixedTypes="0" containsString="0" containsNumber="1" containsInteger="1" minValue="12345" maxValue="12349" count="5">
        <n v="12349"/>
        <n v="12345"/>
        <n v="12346"/>
        <n v="12347"/>
        <n v="12348"/>
      </sharedItems>
    </cacheField>
    <cacheField name="Store" numFmtId="0">
      <sharedItems containsSemiMixedTypes="0" containsString="0" containsNumber="1" containsInteger="1" minValue="101" maxValue="110"/>
    </cacheField>
    <cacheField name="Date" numFmtId="14">
      <sharedItems containsSemiMixedTypes="0" containsNonDate="0" containsDate="1" containsString="0" minDate="2011-01-11T00:00:00" maxDate="2011-01-17T00:00:00"/>
    </cacheField>
    <cacheField name="Sales Qty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Castellanos" refreshedDate="45678.496505671297" createdVersion="8" refreshedVersion="8" minRefreshableVersion="3" recordCount="2750" xr:uid="{99199B5C-3945-A642-AD3D-55591669EDD4}">
  <cacheSource type="worksheet">
    <worksheetSource ref="J1:N2751" sheet="Question #2"/>
  </cacheSource>
  <cacheFields count="5">
    <cacheField name="Item" numFmtId="0">
      <sharedItems containsSemiMixedTypes="0" containsString="0" containsNumber="1" containsInteger="1" minValue="12345" maxValue="12349"/>
    </cacheField>
    <cacheField name="Store" numFmtId="0">
      <sharedItems containsSemiMixedTypes="0" containsString="0" containsNumber="1" containsInteger="1" minValue="101" maxValue="110"/>
    </cacheField>
    <cacheField name="Date" numFmtId="14">
      <sharedItems containsSemiMixedTypes="0" containsNonDate="0" containsDate="1" containsString="0" minDate="2011-01-11T00:00:00" maxDate="2011-01-17T00:00:00"/>
    </cacheField>
    <cacheField name="Sales Qty" numFmtId="0">
      <sharedItems containsSemiMixedTypes="0" containsString="0" containsNumber="1" containsInteger="1" minValue="1" maxValue="7"/>
    </cacheField>
    <cacheField name="City" numFmtId="0">
      <sharedItems count="10">
        <s v="Lafayette"/>
        <s v="Jennings"/>
        <s v="Moss Bluff"/>
        <s v="Navasota"/>
        <s v="Montgomery"/>
        <s v="Spring"/>
        <s v="Lake Charles"/>
        <s v="New Orleans"/>
        <s v="Conroe "/>
        <s v="Huntsvil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Castellanos" refreshedDate="45678.49804791667" createdVersion="8" refreshedVersion="8" minRefreshableVersion="3" recordCount="2750" xr:uid="{4621DE8B-F2ED-1245-9F37-3161FEDDD86A}">
  <cacheSource type="worksheet">
    <worksheetSource ref="J1:N2751" sheet="Question #3"/>
  </cacheSource>
  <cacheFields count="5">
    <cacheField name="Item" numFmtId="0">
      <sharedItems containsSemiMixedTypes="0" containsString="0" containsNumber="1" containsInteger="1" minValue="12345" maxValue="12349"/>
    </cacheField>
    <cacheField name="Store" numFmtId="0">
      <sharedItems containsSemiMixedTypes="0" containsString="0" containsNumber="1" containsInteger="1" minValue="101" maxValue="110"/>
    </cacheField>
    <cacheField name="Date" numFmtId="14">
      <sharedItems containsSemiMixedTypes="0" containsNonDate="0" containsDate="1" containsString="0" minDate="2011-01-11T00:00:00" maxDate="2011-01-17T00:00:00"/>
    </cacheField>
    <cacheField name="Sales Qty" numFmtId="0">
      <sharedItems containsSemiMixedTypes="0" containsString="0" containsNumber="1" containsInteger="1" minValue="1" maxValue="7"/>
    </cacheField>
    <cacheField name="State" numFmtId="0">
      <sharedItems count="2">
        <s v="TX"/>
        <s v="L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Castellanos" refreshedDate="45678.500577662038" createdVersion="8" refreshedVersion="8" minRefreshableVersion="3" recordCount="2750" xr:uid="{E27BCF0E-F429-F54A-B33B-8D8F3F8DA63A}">
  <cacheSource type="worksheet">
    <worksheetSource ref="J1:N2751" sheet="Question #4"/>
  </cacheSource>
  <cacheFields count="5">
    <cacheField name="Item" numFmtId="0">
      <sharedItems containsSemiMixedTypes="0" containsString="0" containsNumber="1" containsInteger="1" minValue="12345" maxValue="12349" count="5">
        <n v="12345"/>
        <n v="12346"/>
        <n v="12347"/>
        <n v="12349"/>
        <n v="12348"/>
      </sharedItems>
    </cacheField>
    <cacheField name="Store" numFmtId="0">
      <sharedItems containsSemiMixedTypes="0" containsString="0" containsNumber="1" containsInteger="1" minValue="101" maxValue="110"/>
    </cacheField>
    <cacheField name="Date" numFmtId="14">
      <sharedItems containsSemiMixedTypes="0" containsNonDate="0" containsDate="1" containsString="0" minDate="2011-01-11T00:00:00" maxDate="2011-01-17T00:00:00"/>
    </cacheField>
    <cacheField name="Sales Qty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District" numFmtId="0">
      <sharedItems containsSemiMixedTypes="0" containsString="0" containsNumber="1" containsInteger="1" minValue="101" maxValue="104" count="4">
        <n v="103"/>
        <n v="102"/>
        <n v="104"/>
        <n v="1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Castellanos" refreshedDate="45678.524071643522" createdVersion="8" refreshedVersion="8" minRefreshableVersion="3" recordCount="2750" xr:uid="{4E57762E-427D-9A43-A3F5-1117D56C57DB}">
  <cacheSource type="worksheet">
    <worksheetSource ref="J1:P2751" sheet="Question #5"/>
  </cacheSource>
  <cacheFields count="7">
    <cacheField name="Item" numFmtId="0">
      <sharedItems containsSemiMixedTypes="0" containsString="0" containsNumber="1" containsInteger="1" minValue="12345" maxValue="12349"/>
    </cacheField>
    <cacheField name="Store" numFmtId="0">
      <sharedItems containsSemiMixedTypes="0" containsString="0" containsNumber="1" containsInteger="1" minValue="101" maxValue="110"/>
    </cacheField>
    <cacheField name="Date" numFmtId="14">
      <sharedItems containsSemiMixedTypes="0" containsNonDate="0" containsDate="1" containsString="0" minDate="2011-01-11T00:00:00" maxDate="2011-01-17T00:00:00"/>
    </cacheField>
    <cacheField name="Sales Qty" numFmtId="0">
      <sharedItems containsSemiMixedTypes="0" containsString="0" containsNumber="1" containsInteger="1" minValue="1" maxValue="7"/>
    </cacheField>
    <cacheField name="State" numFmtId="0">
      <sharedItems count="2">
        <s v="TX"/>
        <s v="LA"/>
      </sharedItems>
    </cacheField>
    <cacheField name="Price" numFmtId="0">
      <sharedItems containsSemiMixedTypes="0" containsString="0" containsNumber="1" minValue="3.39" maxValue="54.24"/>
    </cacheField>
    <cacheField name="Revenue" numFmtId="0">
      <sharedItems containsSemiMixedTypes="0" containsString="0" containsNumber="1" minValue="3.39" maxValue="379.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0">
  <r>
    <x v="0"/>
    <n v="105"/>
    <d v="2011-01-11T00:00:00"/>
    <n v="1"/>
  </r>
  <r>
    <x v="1"/>
    <n v="106"/>
    <d v="2011-01-11T00:00:00"/>
    <n v="1"/>
  </r>
  <r>
    <x v="2"/>
    <n v="104"/>
    <d v="2011-01-11T00:00:00"/>
    <n v="1"/>
  </r>
  <r>
    <x v="3"/>
    <n v="108"/>
    <d v="2011-01-11T00:00:00"/>
    <n v="1"/>
  </r>
  <r>
    <x v="1"/>
    <n v="106"/>
    <d v="2011-01-11T00:00:00"/>
    <n v="1"/>
  </r>
  <r>
    <x v="2"/>
    <n v="104"/>
    <d v="2011-01-11T00:00:00"/>
    <n v="1"/>
  </r>
  <r>
    <x v="3"/>
    <n v="108"/>
    <d v="2011-01-11T00:00:00"/>
    <n v="2"/>
  </r>
  <r>
    <x v="0"/>
    <n v="105"/>
    <d v="2011-01-11T00:00:00"/>
    <n v="2"/>
  </r>
  <r>
    <x v="3"/>
    <n v="108"/>
    <d v="2011-01-11T00:00:00"/>
    <n v="2"/>
  </r>
  <r>
    <x v="1"/>
    <n v="106"/>
    <d v="2011-01-11T00:00:00"/>
    <n v="1"/>
  </r>
  <r>
    <x v="2"/>
    <n v="104"/>
    <d v="2011-01-11T00:00:00"/>
    <n v="1"/>
  </r>
  <r>
    <x v="3"/>
    <n v="108"/>
    <d v="2011-01-11T00:00:00"/>
    <n v="1"/>
  </r>
  <r>
    <x v="0"/>
    <n v="105"/>
    <d v="2011-01-11T00:00:00"/>
    <n v="1"/>
  </r>
  <r>
    <x v="3"/>
    <n v="108"/>
    <d v="2011-01-11T00:00:00"/>
    <n v="1"/>
  </r>
  <r>
    <x v="0"/>
    <n v="105"/>
    <d v="2011-01-11T00:00:00"/>
    <n v="1"/>
  </r>
  <r>
    <x v="1"/>
    <n v="106"/>
    <d v="2011-01-11T00:00:00"/>
    <n v="1"/>
  </r>
  <r>
    <x v="2"/>
    <n v="104"/>
    <d v="2011-01-11T00:00:00"/>
    <n v="1"/>
  </r>
  <r>
    <x v="3"/>
    <n v="108"/>
    <d v="2011-01-11T00:00:00"/>
    <n v="1"/>
  </r>
  <r>
    <x v="1"/>
    <n v="106"/>
    <d v="2011-01-11T00:00:00"/>
    <n v="1"/>
  </r>
  <r>
    <x v="2"/>
    <n v="104"/>
    <d v="2011-01-11T00:00:00"/>
    <n v="1"/>
  </r>
  <r>
    <x v="3"/>
    <n v="108"/>
    <d v="2011-01-11T00:00:00"/>
    <n v="1"/>
  </r>
  <r>
    <x v="0"/>
    <n v="105"/>
    <d v="2011-01-11T00:00:00"/>
    <n v="1"/>
  </r>
  <r>
    <x v="3"/>
    <n v="108"/>
    <d v="2011-01-11T00:00:00"/>
    <n v="1"/>
  </r>
  <r>
    <x v="1"/>
    <n v="106"/>
    <d v="2011-01-11T00:00:00"/>
    <n v="1"/>
  </r>
  <r>
    <x v="2"/>
    <n v="104"/>
    <d v="2011-01-11T00:00:00"/>
    <n v="1"/>
  </r>
  <r>
    <x v="3"/>
    <n v="108"/>
    <d v="2011-01-11T00:00:00"/>
    <n v="1"/>
  </r>
  <r>
    <x v="0"/>
    <n v="105"/>
    <d v="2011-01-11T00:00:00"/>
    <n v="1"/>
  </r>
  <r>
    <x v="3"/>
    <n v="108"/>
    <d v="2011-01-11T00:00:00"/>
    <n v="1"/>
  </r>
  <r>
    <x v="1"/>
    <n v="109"/>
    <d v="2011-01-11T00:00:00"/>
    <n v="1"/>
  </r>
  <r>
    <x v="2"/>
    <n v="110"/>
    <d v="2011-01-11T00:00:00"/>
    <n v="1"/>
  </r>
  <r>
    <x v="3"/>
    <n v="103"/>
    <d v="2011-01-11T00:00:00"/>
    <n v="1"/>
  </r>
  <r>
    <x v="4"/>
    <n v="107"/>
    <d v="2011-01-11T00:00:00"/>
    <n v="2"/>
  </r>
  <r>
    <x v="0"/>
    <n v="101"/>
    <d v="2011-01-11T00:00:00"/>
    <n v="2"/>
  </r>
  <r>
    <x v="1"/>
    <n v="109"/>
    <d v="2011-01-11T00:00:00"/>
    <n v="2"/>
  </r>
  <r>
    <x v="4"/>
    <n v="107"/>
    <d v="2011-01-11T00:00:00"/>
    <n v="2"/>
  </r>
  <r>
    <x v="1"/>
    <n v="109"/>
    <d v="2011-01-11T00:00:00"/>
    <n v="1"/>
  </r>
  <r>
    <x v="2"/>
    <n v="110"/>
    <d v="2011-01-11T00:00:00"/>
    <n v="1"/>
  </r>
  <r>
    <x v="3"/>
    <n v="103"/>
    <d v="2011-01-11T00:00:00"/>
    <n v="1"/>
  </r>
  <r>
    <x v="4"/>
    <n v="107"/>
    <d v="2011-01-11T00:00:00"/>
    <n v="1"/>
  </r>
  <r>
    <x v="1"/>
    <n v="109"/>
    <d v="2011-01-11T00:00:00"/>
    <n v="1"/>
  </r>
  <r>
    <x v="2"/>
    <n v="110"/>
    <d v="2011-01-11T00:00:00"/>
    <n v="1"/>
  </r>
  <r>
    <x v="3"/>
    <n v="103"/>
    <d v="2011-01-11T00:00:00"/>
    <n v="1"/>
  </r>
  <r>
    <x v="1"/>
    <n v="109"/>
    <d v="2011-01-11T00:00:00"/>
    <n v="2"/>
  </r>
  <r>
    <x v="2"/>
    <n v="110"/>
    <d v="2011-01-11T00:00:00"/>
    <n v="1"/>
  </r>
  <r>
    <x v="3"/>
    <n v="103"/>
    <d v="2011-01-11T00:00:00"/>
    <n v="1"/>
  </r>
  <r>
    <x v="4"/>
    <n v="107"/>
    <d v="2011-01-11T00:00:00"/>
    <n v="1"/>
  </r>
  <r>
    <x v="0"/>
    <n v="101"/>
    <d v="2011-01-11T00:00:00"/>
    <n v="1"/>
  </r>
  <r>
    <x v="1"/>
    <n v="109"/>
    <d v="2011-01-11T00:00:00"/>
    <n v="1"/>
  </r>
  <r>
    <x v="4"/>
    <n v="107"/>
    <d v="2011-01-11T00:00:00"/>
    <n v="1"/>
  </r>
  <r>
    <x v="1"/>
    <n v="109"/>
    <d v="2011-01-11T00:00:00"/>
    <n v="1"/>
  </r>
  <r>
    <x v="2"/>
    <n v="110"/>
    <d v="2011-01-11T00:00:00"/>
    <n v="1"/>
  </r>
  <r>
    <x v="3"/>
    <n v="103"/>
    <d v="2011-01-11T00:00:00"/>
    <n v="1"/>
  </r>
  <r>
    <x v="4"/>
    <n v="107"/>
    <d v="2011-01-11T00:00:00"/>
    <n v="1"/>
  </r>
  <r>
    <x v="1"/>
    <n v="109"/>
    <d v="2011-01-11T00:00:00"/>
    <n v="1"/>
  </r>
  <r>
    <x v="2"/>
    <n v="110"/>
    <d v="2011-01-11T00:00:00"/>
    <n v="1"/>
  </r>
  <r>
    <x v="3"/>
    <n v="103"/>
    <d v="2011-01-11T00:00:00"/>
    <n v="1"/>
  </r>
  <r>
    <x v="0"/>
    <n v="105"/>
    <d v="2011-01-11T00:00:00"/>
    <n v="2"/>
  </r>
  <r>
    <x v="0"/>
    <n v="105"/>
    <d v="2011-01-11T00:00:00"/>
    <n v="2"/>
  </r>
  <r>
    <x v="0"/>
    <n v="105"/>
    <d v="2011-01-11T00:00:00"/>
    <n v="2"/>
  </r>
  <r>
    <x v="0"/>
    <n v="105"/>
    <d v="2011-01-11T00:00:00"/>
    <n v="2"/>
  </r>
  <r>
    <x v="3"/>
    <n v="103"/>
    <d v="2011-01-11T00:00:00"/>
    <n v="3"/>
  </r>
  <r>
    <x v="2"/>
    <n v="110"/>
    <d v="2011-01-11T00:00:00"/>
    <n v="3"/>
  </r>
  <r>
    <x v="3"/>
    <n v="103"/>
    <d v="2011-01-11T00:00:00"/>
    <n v="3"/>
  </r>
  <r>
    <x v="4"/>
    <n v="107"/>
    <d v="2011-01-11T00:00:00"/>
    <n v="3"/>
  </r>
  <r>
    <x v="4"/>
    <n v="107"/>
    <d v="2011-01-11T00:00:00"/>
    <n v="3"/>
  </r>
  <r>
    <x v="3"/>
    <n v="103"/>
    <d v="2011-01-11T00:00:00"/>
    <n v="3"/>
  </r>
  <r>
    <x v="2"/>
    <n v="110"/>
    <d v="2011-01-11T00:00:00"/>
    <n v="3"/>
  </r>
  <r>
    <x v="3"/>
    <n v="103"/>
    <d v="2011-01-11T00:00:00"/>
    <n v="3"/>
  </r>
  <r>
    <x v="4"/>
    <n v="107"/>
    <d v="2011-01-11T00:00:00"/>
    <n v="3"/>
  </r>
  <r>
    <x v="4"/>
    <n v="107"/>
    <d v="2011-01-11T00:00:00"/>
    <n v="3"/>
  </r>
  <r>
    <x v="3"/>
    <n v="103"/>
    <d v="2011-01-11T00:00:00"/>
    <n v="3"/>
  </r>
  <r>
    <x v="2"/>
    <n v="110"/>
    <d v="2011-01-11T00:00:00"/>
    <n v="3"/>
  </r>
  <r>
    <x v="3"/>
    <n v="103"/>
    <d v="2011-01-11T00:00:00"/>
    <n v="3"/>
  </r>
  <r>
    <x v="4"/>
    <n v="107"/>
    <d v="2011-01-11T00:00:00"/>
    <n v="3"/>
  </r>
  <r>
    <x v="4"/>
    <n v="107"/>
    <d v="2011-01-11T00:00:00"/>
    <n v="3"/>
  </r>
  <r>
    <x v="3"/>
    <n v="103"/>
    <d v="2011-01-11T00:00:00"/>
    <n v="3"/>
  </r>
  <r>
    <x v="2"/>
    <n v="110"/>
    <d v="2011-01-11T00:00:00"/>
    <n v="3"/>
  </r>
  <r>
    <x v="3"/>
    <n v="103"/>
    <d v="2011-01-11T00:00:00"/>
    <n v="3"/>
  </r>
  <r>
    <x v="4"/>
    <n v="107"/>
    <d v="2011-01-11T00:00:00"/>
    <n v="3"/>
  </r>
  <r>
    <x v="4"/>
    <n v="107"/>
    <d v="2011-01-11T00:00:00"/>
    <n v="3"/>
  </r>
  <r>
    <x v="0"/>
    <n v="105"/>
    <d v="2011-01-11T00:00:00"/>
    <n v="4"/>
  </r>
  <r>
    <x v="1"/>
    <n v="106"/>
    <d v="2011-01-11T00:00:00"/>
    <n v="4"/>
  </r>
  <r>
    <x v="0"/>
    <n v="105"/>
    <d v="2011-01-11T00:00:00"/>
    <n v="4"/>
  </r>
  <r>
    <x v="1"/>
    <n v="106"/>
    <d v="2011-01-11T00:00:00"/>
    <n v="4"/>
  </r>
  <r>
    <x v="0"/>
    <n v="105"/>
    <d v="2011-01-11T00:00:00"/>
    <n v="4"/>
  </r>
  <r>
    <x v="1"/>
    <n v="106"/>
    <d v="2011-01-11T00:00:00"/>
    <n v="4"/>
  </r>
  <r>
    <x v="0"/>
    <n v="105"/>
    <d v="2011-01-11T00:00:00"/>
    <n v="4"/>
  </r>
  <r>
    <x v="1"/>
    <n v="106"/>
    <d v="2011-01-11T00:00:00"/>
    <n v="4"/>
  </r>
  <r>
    <x v="2"/>
    <n v="110"/>
    <d v="2011-01-11T00:00:00"/>
    <n v="4"/>
  </r>
  <r>
    <x v="1"/>
    <n v="109"/>
    <d v="2011-01-11T00:00:00"/>
    <n v="4"/>
  </r>
  <r>
    <x v="1"/>
    <n v="109"/>
    <d v="2011-01-11T00:00:00"/>
    <n v="4"/>
  </r>
  <r>
    <x v="2"/>
    <n v="110"/>
    <d v="2011-01-11T00:00:00"/>
    <n v="4"/>
  </r>
  <r>
    <x v="1"/>
    <n v="109"/>
    <d v="2011-01-11T00:00:00"/>
    <n v="4"/>
  </r>
  <r>
    <x v="1"/>
    <n v="109"/>
    <d v="2011-01-11T00:00:00"/>
    <n v="4"/>
  </r>
  <r>
    <x v="2"/>
    <n v="104"/>
    <d v="2011-01-11T00:00:00"/>
    <n v="5"/>
  </r>
  <r>
    <x v="2"/>
    <n v="104"/>
    <d v="2011-01-11T00:00:00"/>
    <n v="5"/>
  </r>
  <r>
    <x v="2"/>
    <n v="104"/>
    <d v="2011-01-11T00:00:00"/>
    <n v="5"/>
  </r>
  <r>
    <x v="2"/>
    <n v="104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4"/>
    <n v="102"/>
    <d v="2011-01-11T00:00:00"/>
    <n v="5"/>
  </r>
  <r>
    <x v="0"/>
    <n v="101"/>
    <d v="2011-01-11T00:00:00"/>
    <n v="6"/>
  </r>
  <r>
    <x v="0"/>
    <n v="101"/>
    <d v="2011-01-11T00:00:00"/>
    <n v="6"/>
  </r>
  <r>
    <x v="0"/>
    <n v="101"/>
    <d v="2011-01-11T00:00:00"/>
    <n v="6"/>
  </r>
  <r>
    <x v="0"/>
    <n v="101"/>
    <d v="2011-01-11T00:00:00"/>
    <n v="6"/>
  </r>
  <r>
    <x v="0"/>
    <n v="101"/>
    <d v="2011-01-11T00:00:00"/>
    <n v="7"/>
  </r>
  <r>
    <x v="0"/>
    <n v="101"/>
    <d v="2011-01-11T00:00:00"/>
    <n v="7"/>
  </r>
  <r>
    <x v="0"/>
    <n v="101"/>
    <d v="2011-01-11T00:00:00"/>
    <n v="7"/>
  </r>
  <r>
    <x v="0"/>
    <n v="101"/>
    <d v="2011-01-11T00:00:00"/>
    <n v="7"/>
  </r>
  <r>
    <x v="0"/>
    <n v="105"/>
    <d v="2011-01-12T00:00:00"/>
    <n v="2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0"/>
    <n v="105"/>
    <d v="2011-01-12T00:00:00"/>
    <n v="1"/>
  </r>
  <r>
    <x v="3"/>
    <n v="108"/>
    <d v="2011-01-12T00:00:00"/>
    <n v="1"/>
  </r>
  <r>
    <x v="0"/>
    <n v="105"/>
    <d v="2011-01-12T00:00:00"/>
    <n v="1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0"/>
    <n v="105"/>
    <d v="2011-01-12T00:00:00"/>
    <n v="1"/>
  </r>
  <r>
    <x v="3"/>
    <n v="108"/>
    <d v="2011-01-12T00:00:00"/>
    <n v="1"/>
  </r>
  <r>
    <x v="0"/>
    <n v="105"/>
    <d v="2011-01-12T00:00:00"/>
    <n v="1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0"/>
    <n v="105"/>
    <d v="2011-01-12T00:00:00"/>
    <n v="1"/>
  </r>
  <r>
    <x v="3"/>
    <n v="108"/>
    <d v="2011-01-12T00:00:00"/>
    <n v="1"/>
  </r>
  <r>
    <x v="0"/>
    <n v="105"/>
    <d v="2011-01-12T00:00:00"/>
    <n v="1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1"/>
    <n v="106"/>
    <d v="2011-01-12T00:00:00"/>
    <n v="1"/>
  </r>
  <r>
    <x v="2"/>
    <n v="104"/>
    <d v="2011-01-12T00:00:00"/>
    <n v="1"/>
  </r>
  <r>
    <x v="3"/>
    <n v="108"/>
    <d v="2011-01-12T00:00:00"/>
    <n v="1"/>
  </r>
  <r>
    <x v="0"/>
    <n v="105"/>
    <d v="2011-01-12T00:00:00"/>
    <n v="1"/>
  </r>
  <r>
    <x v="3"/>
    <n v="108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4"/>
    <n v="107"/>
    <d v="2011-01-12T00:00:00"/>
    <n v="1"/>
  </r>
  <r>
    <x v="0"/>
    <n v="101"/>
    <d v="2011-01-12T00:00:00"/>
    <n v="1"/>
  </r>
  <r>
    <x v="1"/>
    <n v="109"/>
    <d v="2011-01-12T00:00:00"/>
    <n v="1"/>
  </r>
  <r>
    <x v="4"/>
    <n v="107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4"/>
    <n v="107"/>
    <d v="2011-01-12T00:00:00"/>
    <n v="1"/>
  </r>
  <r>
    <x v="0"/>
    <n v="101"/>
    <d v="2011-01-12T00:00:00"/>
    <n v="1"/>
  </r>
  <r>
    <x v="1"/>
    <n v="109"/>
    <d v="2011-01-12T00:00:00"/>
    <n v="1"/>
  </r>
  <r>
    <x v="4"/>
    <n v="107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4"/>
    <n v="107"/>
    <d v="2011-01-12T00:00:00"/>
    <n v="1"/>
  </r>
  <r>
    <x v="0"/>
    <n v="101"/>
    <d v="2011-01-12T00:00:00"/>
    <n v="1"/>
  </r>
  <r>
    <x v="1"/>
    <n v="109"/>
    <d v="2011-01-12T00:00:00"/>
    <n v="1"/>
  </r>
  <r>
    <x v="4"/>
    <n v="107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4"/>
    <n v="107"/>
    <d v="2011-01-12T00:00:00"/>
    <n v="1"/>
  </r>
  <r>
    <x v="0"/>
    <n v="101"/>
    <d v="2011-01-12T00:00:00"/>
    <n v="1"/>
  </r>
  <r>
    <x v="1"/>
    <n v="109"/>
    <d v="2011-01-12T00:00:00"/>
    <n v="1"/>
  </r>
  <r>
    <x v="4"/>
    <n v="107"/>
    <d v="2011-01-12T00:00:00"/>
    <n v="1"/>
  </r>
  <r>
    <x v="1"/>
    <n v="109"/>
    <d v="2011-01-12T00:00:00"/>
    <n v="1"/>
  </r>
  <r>
    <x v="2"/>
    <n v="110"/>
    <d v="2011-01-12T00:00:00"/>
    <n v="1"/>
  </r>
  <r>
    <x v="3"/>
    <n v="103"/>
    <d v="2011-01-12T00:00:00"/>
    <n v="1"/>
  </r>
  <r>
    <x v="0"/>
    <n v="105"/>
    <d v="2011-01-12T00:00:00"/>
    <n v="2"/>
  </r>
  <r>
    <x v="0"/>
    <n v="105"/>
    <d v="2011-01-12T00:00:00"/>
    <n v="2"/>
  </r>
  <r>
    <x v="0"/>
    <n v="105"/>
    <d v="2011-01-12T00:00:00"/>
    <n v="2"/>
  </r>
  <r>
    <x v="0"/>
    <n v="105"/>
    <d v="2011-01-12T00:00:00"/>
    <n v="2"/>
  </r>
  <r>
    <x v="3"/>
    <n v="103"/>
    <d v="2011-01-12T00:00:00"/>
    <n v="3"/>
  </r>
  <r>
    <x v="2"/>
    <n v="110"/>
    <d v="2011-01-12T00:00:00"/>
    <n v="3"/>
  </r>
  <r>
    <x v="3"/>
    <n v="103"/>
    <d v="2011-01-12T00:00:00"/>
    <n v="3"/>
  </r>
  <r>
    <x v="4"/>
    <n v="107"/>
    <d v="2011-01-12T00:00:00"/>
    <n v="3"/>
  </r>
  <r>
    <x v="4"/>
    <n v="107"/>
    <d v="2011-01-12T00:00:00"/>
    <n v="3"/>
  </r>
  <r>
    <x v="3"/>
    <n v="103"/>
    <d v="2011-01-12T00:00:00"/>
    <n v="3"/>
  </r>
  <r>
    <x v="2"/>
    <n v="110"/>
    <d v="2011-01-12T00:00:00"/>
    <n v="3"/>
  </r>
  <r>
    <x v="3"/>
    <n v="103"/>
    <d v="2011-01-12T00:00:00"/>
    <n v="3"/>
  </r>
  <r>
    <x v="4"/>
    <n v="107"/>
    <d v="2011-01-12T00:00:00"/>
    <n v="3"/>
  </r>
  <r>
    <x v="4"/>
    <n v="107"/>
    <d v="2011-01-12T00:00:00"/>
    <n v="3"/>
  </r>
  <r>
    <x v="3"/>
    <n v="103"/>
    <d v="2011-01-12T00:00:00"/>
    <n v="3"/>
  </r>
  <r>
    <x v="2"/>
    <n v="110"/>
    <d v="2011-01-12T00:00:00"/>
    <n v="3"/>
  </r>
  <r>
    <x v="3"/>
    <n v="103"/>
    <d v="2011-01-12T00:00:00"/>
    <n v="3"/>
  </r>
  <r>
    <x v="4"/>
    <n v="107"/>
    <d v="2011-01-12T00:00:00"/>
    <n v="3"/>
  </r>
  <r>
    <x v="4"/>
    <n v="107"/>
    <d v="2011-01-12T00:00:00"/>
    <n v="3"/>
  </r>
  <r>
    <x v="3"/>
    <n v="103"/>
    <d v="2011-01-12T00:00:00"/>
    <n v="3"/>
  </r>
  <r>
    <x v="2"/>
    <n v="110"/>
    <d v="2011-01-12T00:00:00"/>
    <n v="3"/>
  </r>
  <r>
    <x v="3"/>
    <n v="103"/>
    <d v="2011-01-12T00:00:00"/>
    <n v="3"/>
  </r>
  <r>
    <x v="4"/>
    <n v="107"/>
    <d v="2011-01-12T00:00:00"/>
    <n v="3"/>
  </r>
  <r>
    <x v="4"/>
    <n v="107"/>
    <d v="2011-01-12T00:00:00"/>
    <n v="3"/>
  </r>
  <r>
    <x v="0"/>
    <n v="105"/>
    <d v="2011-01-12T00:00:00"/>
    <n v="4"/>
  </r>
  <r>
    <x v="1"/>
    <n v="106"/>
    <d v="2011-01-12T00:00:00"/>
    <n v="4"/>
  </r>
  <r>
    <x v="0"/>
    <n v="105"/>
    <d v="2011-01-12T00:00:00"/>
    <n v="4"/>
  </r>
  <r>
    <x v="1"/>
    <n v="106"/>
    <d v="2011-01-12T00:00:00"/>
    <n v="4"/>
  </r>
  <r>
    <x v="0"/>
    <n v="105"/>
    <d v="2011-01-12T00:00:00"/>
    <n v="4"/>
  </r>
  <r>
    <x v="1"/>
    <n v="106"/>
    <d v="2011-01-12T00:00:00"/>
    <n v="4"/>
  </r>
  <r>
    <x v="0"/>
    <n v="105"/>
    <d v="2011-01-12T00:00:00"/>
    <n v="4"/>
  </r>
  <r>
    <x v="1"/>
    <n v="106"/>
    <d v="2011-01-12T00:00:00"/>
    <n v="4"/>
  </r>
  <r>
    <x v="2"/>
    <n v="110"/>
    <d v="2011-01-12T00:00:00"/>
    <n v="4"/>
  </r>
  <r>
    <x v="1"/>
    <n v="109"/>
    <d v="2011-01-12T00:00:00"/>
    <n v="4"/>
  </r>
  <r>
    <x v="2"/>
    <n v="110"/>
    <d v="2011-01-12T00:00:00"/>
    <n v="4"/>
  </r>
  <r>
    <x v="1"/>
    <n v="109"/>
    <d v="2011-01-12T00:00:00"/>
    <n v="4"/>
  </r>
  <r>
    <x v="2"/>
    <n v="110"/>
    <d v="2011-01-12T00:00:00"/>
    <n v="4"/>
  </r>
  <r>
    <x v="1"/>
    <n v="109"/>
    <d v="2011-01-12T00:00:00"/>
    <n v="4"/>
  </r>
  <r>
    <x v="2"/>
    <n v="110"/>
    <d v="2011-01-12T00:00:00"/>
    <n v="4"/>
  </r>
  <r>
    <x v="1"/>
    <n v="109"/>
    <d v="2011-01-12T00:00:00"/>
    <n v="4"/>
  </r>
  <r>
    <x v="2"/>
    <n v="104"/>
    <d v="2011-01-12T00:00:00"/>
    <n v="5"/>
  </r>
  <r>
    <x v="2"/>
    <n v="104"/>
    <d v="2011-01-12T00:00:00"/>
    <n v="5"/>
  </r>
  <r>
    <x v="2"/>
    <n v="104"/>
    <d v="2011-01-12T00:00:00"/>
    <n v="5"/>
  </r>
  <r>
    <x v="2"/>
    <n v="104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4"/>
    <n v="102"/>
    <d v="2011-01-12T00:00:00"/>
    <n v="5"/>
  </r>
  <r>
    <x v="0"/>
    <n v="101"/>
    <d v="2011-01-12T00:00:00"/>
    <n v="6"/>
  </r>
  <r>
    <x v="0"/>
    <n v="101"/>
    <d v="2011-01-12T00:00:00"/>
    <n v="6"/>
  </r>
  <r>
    <x v="0"/>
    <n v="101"/>
    <d v="2011-01-12T00:00:00"/>
    <n v="6"/>
  </r>
  <r>
    <x v="0"/>
    <n v="101"/>
    <d v="2011-01-12T00:00:00"/>
    <n v="6"/>
  </r>
  <r>
    <x v="0"/>
    <n v="101"/>
    <d v="2011-01-12T00:00:00"/>
    <n v="7"/>
  </r>
  <r>
    <x v="0"/>
    <n v="101"/>
    <d v="2011-01-12T00:00:00"/>
    <n v="7"/>
  </r>
  <r>
    <x v="0"/>
    <n v="101"/>
    <d v="2011-01-12T00:00:00"/>
    <n v="7"/>
  </r>
  <r>
    <x v="0"/>
    <n v="101"/>
    <d v="2011-01-12T00:00:00"/>
    <n v="7"/>
  </r>
  <r>
    <x v="0"/>
    <n v="105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0"/>
    <n v="105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0"/>
    <n v="105"/>
    <d v="2011-01-13T00:00:00"/>
    <n v="1"/>
  </r>
  <r>
    <x v="1"/>
    <n v="106"/>
    <d v="2011-01-13T00:00:00"/>
    <n v="1"/>
  </r>
  <r>
    <x v="2"/>
    <n v="104"/>
    <d v="2011-01-13T00:00:00"/>
    <n v="2"/>
  </r>
  <r>
    <x v="3"/>
    <n v="108"/>
    <d v="2011-01-13T00:00:00"/>
    <n v="2"/>
  </r>
  <r>
    <x v="1"/>
    <n v="106"/>
    <d v="2011-01-13T00:00:00"/>
    <n v="2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0"/>
    <n v="105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0"/>
    <n v="105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0"/>
    <n v="105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0"/>
    <n v="105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0"/>
    <n v="105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1"/>
    <n v="106"/>
    <d v="2011-01-13T00:00:00"/>
    <n v="1"/>
  </r>
  <r>
    <x v="2"/>
    <n v="104"/>
    <d v="2011-01-13T00:00:00"/>
    <n v="1"/>
  </r>
  <r>
    <x v="3"/>
    <n v="108"/>
    <d v="2011-01-13T00:00:00"/>
    <n v="1"/>
  </r>
  <r>
    <x v="0"/>
    <n v="105"/>
    <d v="2011-01-13T00:00:00"/>
    <n v="1"/>
  </r>
  <r>
    <x v="3"/>
    <n v="108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1"/>
  </r>
  <r>
    <x v="1"/>
    <n v="109"/>
    <d v="2011-01-13T00:00:00"/>
    <n v="1"/>
  </r>
  <r>
    <x v="4"/>
    <n v="107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2"/>
  </r>
  <r>
    <x v="1"/>
    <n v="109"/>
    <d v="2011-01-13T00:00:00"/>
    <n v="2"/>
  </r>
  <r>
    <x v="4"/>
    <n v="107"/>
    <d v="2011-01-13T00:00:00"/>
    <n v="2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1"/>
  </r>
  <r>
    <x v="1"/>
    <n v="109"/>
    <d v="2011-01-13T00:00:00"/>
    <n v="1"/>
  </r>
  <r>
    <x v="4"/>
    <n v="107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1"/>
  </r>
  <r>
    <x v="1"/>
    <n v="109"/>
    <d v="2011-01-13T00:00:00"/>
    <n v="1"/>
  </r>
  <r>
    <x v="4"/>
    <n v="107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1"/>
  </r>
  <r>
    <x v="1"/>
    <n v="109"/>
    <d v="2011-01-13T00:00:00"/>
    <n v="1"/>
  </r>
  <r>
    <x v="4"/>
    <n v="107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1"/>
  </r>
  <r>
    <x v="1"/>
    <n v="109"/>
    <d v="2011-01-13T00:00:00"/>
    <n v="1"/>
  </r>
  <r>
    <x v="4"/>
    <n v="107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1"/>
  </r>
  <r>
    <x v="1"/>
    <n v="109"/>
    <d v="2011-01-13T00:00:00"/>
    <n v="1"/>
  </r>
  <r>
    <x v="4"/>
    <n v="107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4"/>
    <n v="107"/>
    <d v="2011-01-13T00:00:00"/>
    <n v="1"/>
  </r>
  <r>
    <x v="0"/>
    <n v="101"/>
    <d v="2011-01-13T00:00:00"/>
    <n v="1"/>
  </r>
  <r>
    <x v="1"/>
    <n v="109"/>
    <d v="2011-01-13T00:00:00"/>
    <n v="1"/>
  </r>
  <r>
    <x v="4"/>
    <n v="107"/>
    <d v="2011-01-13T00:00:00"/>
    <n v="1"/>
  </r>
  <r>
    <x v="1"/>
    <n v="109"/>
    <d v="2011-01-13T00:00:00"/>
    <n v="1"/>
  </r>
  <r>
    <x v="2"/>
    <n v="110"/>
    <d v="2011-01-13T00:00:00"/>
    <n v="1"/>
  </r>
  <r>
    <x v="3"/>
    <n v="103"/>
    <d v="2011-01-13T00:00:00"/>
    <n v="1"/>
  </r>
  <r>
    <x v="0"/>
    <n v="105"/>
    <d v="2011-01-13T00:00:00"/>
    <n v="2"/>
  </r>
  <r>
    <x v="0"/>
    <n v="105"/>
    <d v="2011-01-13T00:00:00"/>
    <n v="2"/>
  </r>
  <r>
    <x v="0"/>
    <n v="105"/>
    <d v="2011-01-13T00:00:00"/>
    <n v="2"/>
  </r>
  <r>
    <x v="0"/>
    <n v="105"/>
    <d v="2011-01-13T00:00:00"/>
    <n v="2"/>
  </r>
  <r>
    <x v="0"/>
    <n v="105"/>
    <d v="2011-01-13T00:00:00"/>
    <n v="2"/>
  </r>
  <r>
    <x v="0"/>
    <n v="105"/>
    <d v="2011-01-13T00:00:00"/>
    <n v="2"/>
  </r>
  <r>
    <x v="0"/>
    <n v="105"/>
    <d v="2011-01-13T00:00:00"/>
    <n v="2"/>
  </r>
  <r>
    <x v="0"/>
    <n v="105"/>
    <d v="2011-01-13T00:00:00"/>
    <n v="2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3"/>
    <n v="103"/>
    <d v="2011-01-13T00:00:00"/>
    <n v="3"/>
  </r>
  <r>
    <x v="2"/>
    <n v="110"/>
    <d v="2011-01-13T00:00:00"/>
    <n v="3"/>
  </r>
  <r>
    <x v="3"/>
    <n v="103"/>
    <d v="2011-01-13T00:00:00"/>
    <n v="3"/>
  </r>
  <r>
    <x v="4"/>
    <n v="107"/>
    <d v="2011-01-13T00:00:00"/>
    <n v="3"/>
  </r>
  <r>
    <x v="4"/>
    <n v="107"/>
    <d v="2011-01-13T00:00:00"/>
    <n v="3"/>
  </r>
  <r>
    <x v="0"/>
    <n v="105"/>
    <d v="2011-01-13T00:00:00"/>
    <n v="4"/>
  </r>
  <r>
    <x v="1"/>
    <n v="106"/>
    <d v="2011-01-13T00:00:00"/>
    <n v="4"/>
  </r>
  <r>
    <x v="0"/>
    <n v="105"/>
    <d v="2011-01-13T00:00:00"/>
    <n v="4"/>
  </r>
  <r>
    <x v="1"/>
    <n v="106"/>
    <d v="2011-01-13T00:00:00"/>
    <n v="4"/>
  </r>
  <r>
    <x v="0"/>
    <n v="105"/>
    <d v="2011-01-13T00:00:00"/>
    <n v="4"/>
  </r>
  <r>
    <x v="1"/>
    <n v="106"/>
    <d v="2011-01-13T00:00:00"/>
    <n v="4"/>
  </r>
  <r>
    <x v="0"/>
    <n v="105"/>
    <d v="2011-01-13T00:00:00"/>
    <n v="4"/>
  </r>
  <r>
    <x v="1"/>
    <n v="106"/>
    <d v="2011-01-13T00:00:00"/>
    <n v="4"/>
  </r>
  <r>
    <x v="0"/>
    <n v="105"/>
    <d v="2011-01-13T00:00:00"/>
    <n v="4"/>
  </r>
  <r>
    <x v="1"/>
    <n v="106"/>
    <d v="2011-01-13T00:00:00"/>
    <n v="4"/>
  </r>
  <r>
    <x v="0"/>
    <n v="105"/>
    <d v="2011-01-13T00:00:00"/>
    <n v="4"/>
  </r>
  <r>
    <x v="1"/>
    <n v="106"/>
    <d v="2011-01-13T00:00:00"/>
    <n v="4"/>
  </r>
  <r>
    <x v="0"/>
    <n v="105"/>
    <d v="2011-01-13T00:00:00"/>
    <n v="4"/>
  </r>
  <r>
    <x v="1"/>
    <n v="106"/>
    <d v="2011-01-13T00:00:00"/>
    <n v="4"/>
  </r>
  <r>
    <x v="0"/>
    <n v="105"/>
    <d v="2011-01-13T00:00:00"/>
    <n v="4"/>
  </r>
  <r>
    <x v="1"/>
    <n v="106"/>
    <d v="2011-01-13T00:00:00"/>
    <n v="4"/>
  </r>
  <r>
    <x v="2"/>
    <n v="110"/>
    <d v="2011-01-13T00:00:00"/>
    <n v="4"/>
  </r>
  <r>
    <x v="1"/>
    <n v="109"/>
    <d v="2011-01-13T00:00:00"/>
    <n v="4"/>
  </r>
  <r>
    <x v="2"/>
    <n v="110"/>
    <d v="2011-01-13T00:00:00"/>
    <n v="4"/>
  </r>
  <r>
    <x v="1"/>
    <n v="109"/>
    <d v="2011-01-13T00:00:00"/>
    <n v="4"/>
  </r>
  <r>
    <x v="2"/>
    <n v="110"/>
    <d v="2011-01-13T00:00:00"/>
    <n v="4"/>
  </r>
  <r>
    <x v="1"/>
    <n v="109"/>
    <d v="2011-01-13T00:00:00"/>
    <n v="4"/>
  </r>
  <r>
    <x v="2"/>
    <n v="110"/>
    <d v="2011-01-13T00:00:00"/>
    <n v="4"/>
  </r>
  <r>
    <x v="1"/>
    <n v="109"/>
    <d v="2011-01-13T00:00:00"/>
    <n v="4"/>
  </r>
  <r>
    <x v="2"/>
    <n v="110"/>
    <d v="2011-01-13T00:00:00"/>
    <n v="4"/>
  </r>
  <r>
    <x v="1"/>
    <n v="109"/>
    <d v="2011-01-13T00:00:00"/>
    <n v="4"/>
  </r>
  <r>
    <x v="2"/>
    <n v="110"/>
    <d v="2011-01-13T00:00:00"/>
    <n v="4"/>
  </r>
  <r>
    <x v="1"/>
    <n v="109"/>
    <d v="2011-01-13T00:00:00"/>
    <n v="4"/>
  </r>
  <r>
    <x v="2"/>
    <n v="110"/>
    <d v="2011-01-13T00:00:00"/>
    <n v="4"/>
  </r>
  <r>
    <x v="1"/>
    <n v="109"/>
    <d v="2011-01-13T00:00:00"/>
    <n v="4"/>
  </r>
  <r>
    <x v="2"/>
    <n v="110"/>
    <d v="2011-01-13T00:00:00"/>
    <n v="4"/>
  </r>
  <r>
    <x v="1"/>
    <n v="109"/>
    <d v="2011-01-13T00:00:00"/>
    <n v="4"/>
  </r>
  <r>
    <x v="2"/>
    <n v="104"/>
    <d v="2011-01-13T00:00:00"/>
    <n v="5"/>
  </r>
  <r>
    <x v="2"/>
    <n v="104"/>
    <d v="2011-01-13T00:00:00"/>
    <n v="5"/>
  </r>
  <r>
    <x v="2"/>
    <n v="104"/>
    <d v="2011-01-13T00:00:00"/>
    <n v="5"/>
  </r>
  <r>
    <x v="2"/>
    <n v="104"/>
    <d v="2011-01-13T00:00:00"/>
    <n v="5"/>
  </r>
  <r>
    <x v="2"/>
    <n v="104"/>
    <d v="2011-01-13T00:00:00"/>
    <n v="5"/>
  </r>
  <r>
    <x v="2"/>
    <n v="104"/>
    <d v="2011-01-13T00:00:00"/>
    <n v="5"/>
  </r>
  <r>
    <x v="2"/>
    <n v="104"/>
    <d v="2011-01-13T00:00:00"/>
    <n v="5"/>
  </r>
  <r>
    <x v="2"/>
    <n v="104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4"/>
    <n v="102"/>
    <d v="2011-01-13T00:00:00"/>
    <n v="5"/>
  </r>
  <r>
    <x v="0"/>
    <n v="101"/>
    <d v="2011-01-13T00:00:00"/>
    <n v="6"/>
  </r>
  <r>
    <x v="0"/>
    <n v="101"/>
    <d v="2011-01-13T00:00:00"/>
    <n v="6"/>
  </r>
  <r>
    <x v="0"/>
    <n v="101"/>
    <d v="2011-01-13T00:00:00"/>
    <n v="6"/>
  </r>
  <r>
    <x v="0"/>
    <n v="101"/>
    <d v="2011-01-13T00:00:00"/>
    <n v="6"/>
  </r>
  <r>
    <x v="0"/>
    <n v="101"/>
    <d v="2011-01-13T00:00:00"/>
    <n v="6"/>
  </r>
  <r>
    <x v="0"/>
    <n v="101"/>
    <d v="2011-01-13T00:00:00"/>
    <n v="6"/>
  </r>
  <r>
    <x v="0"/>
    <n v="101"/>
    <d v="2011-01-13T00:00:00"/>
    <n v="6"/>
  </r>
  <r>
    <x v="0"/>
    <n v="101"/>
    <d v="2011-01-13T00:00:00"/>
    <n v="6"/>
  </r>
  <r>
    <x v="0"/>
    <n v="101"/>
    <d v="2011-01-13T00:00:00"/>
    <n v="7"/>
  </r>
  <r>
    <x v="0"/>
    <n v="101"/>
    <d v="2011-01-13T00:00:00"/>
    <n v="7"/>
  </r>
  <r>
    <x v="0"/>
    <n v="101"/>
    <d v="2011-01-13T00:00:00"/>
    <n v="7"/>
  </r>
  <r>
    <x v="0"/>
    <n v="101"/>
    <d v="2011-01-13T00:00:00"/>
    <n v="7"/>
  </r>
  <r>
    <x v="0"/>
    <n v="101"/>
    <d v="2011-01-13T00:00:00"/>
    <n v="7"/>
  </r>
  <r>
    <x v="0"/>
    <n v="101"/>
    <d v="2011-01-13T00:00:00"/>
    <n v="7"/>
  </r>
  <r>
    <x v="0"/>
    <n v="101"/>
    <d v="2011-01-13T00:00:00"/>
    <n v="7"/>
  </r>
  <r>
    <x v="0"/>
    <n v="101"/>
    <d v="2011-01-13T00:00:00"/>
    <n v="7"/>
  </r>
  <r>
    <x v="1"/>
    <n v="106"/>
    <d v="2011-01-14T00:00:00"/>
    <n v="1"/>
  </r>
  <r>
    <x v="2"/>
    <n v="104"/>
    <d v="2011-01-14T00:00:00"/>
    <n v="2"/>
  </r>
  <r>
    <x v="3"/>
    <n v="108"/>
    <d v="2011-01-14T00:00:00"/>
    <n v="2"/>
  </r>
  <r>
    <x v="0"/>
    <n v="105"/>
    <d v="2011-01-14T00:00:00"/>
    <n v="2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2"/>
  </r>
  <r>
    <x v="2"/>
    <n v="104"/>
    <d v="2011-01-14T00:00:00"/>
    <n v="2"/>
  </r>
  <r>
    <x v="3"/>
    <n v="108"/>
    <d v="2011-01-14T00:00:00"/>
    <n v="2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2"/>
  </r>
  <r>
    <x v="3"/>
    <n v="108"/>
    <d v="2011-01-14T00:00:00"/>
    <n v="2"/>
  </r>
  <r>
    <x v="0"/>
    <n v="105"/>
    <d v="2011-01-14T00:00:00"/>
    <n v="2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2"/>
  </r>
  <r>
    <x v="3"/>
    <n v="108"/>
    <d v="2011-01-14T00:00:00"/>
    <n v="2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0"/>
    <n v="105"/>
    <d v="2011-01-14T00:00:00"/>
    <n v="1"/>
  </r>
  <r>
    <x v="3"/>
    <n v="108"/>
    <d v="2011-01-14T00:00:00"/>
    <n v="1"/>
  </r>
  <r>
    <x v="0"/>
    <n v="105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1"/>
  </r>
  <r>
    <x v="1"/>
    <n v="106"/>
    <d v="2011-01-14T00:00:00"/>
    <n v="1"/>
  </r>
  <r>
    <x v="2"/>
    <n v="104"/>
    <d v="2011-01-14T00:00:00"/>
    <n v="1"/>
  </r>
  <r>
    <x v="3"/>
    <n v="108"/>
    <d v="2011-01-14T00:00:00"/>
    <n v="2"/>
  </r>
  <r>
    <x v="0"/>
    <n v="105"/>
    <d v="2011-01-14T00:00:00"/>
    <n v="2"/>
  </r>
  <r>
    <x v="3"/>
    <n v="108"/>
    <d v="2011-01-14T00:00:00"/>
    <n v="2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2"/>
  </r>
  <r>
    <x v="1"/>
    <n v="109"/>
    <d v="2011-01-14T00:00:00"/>
    <n v="2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1"/>
    <n v="109"/>
    <d v="2011-01-14T00:00:00"/>
    <n v="1"/>
  </r>
  <r>
    <x v="2"/>
    <n v="110"/>
    <d v="2011-01-14T00:00:00"/>
    <n v="1"/>
  </r>
  <r>
    <x v="3"/>
    <n v="103"/>
    <d v="2011-01-14T00:00:00"/>
    <n v="1"/>
  </r>
  <r>
    <x v="4"/>
    <n v="107"/>
    <d v="2011-01-14T00:00:00"/>
    <n v="1"/>
  </r>
  <r>
    <x v="0"/>
    <n v="101"/>
    <d v="2011-01-14T00:00:00"/>
    <n v="1"/>
  </r>
  <r>
    <x v="1"/>
    <n v="109"/>
    <d v="2011-01-14T00:00:00"/>
    <n v="1"/>
  </r>
  <r>
    <x v="4"/>
    <n v="107"/>
    <d v="2011-01-14T00:00:00"/>
    <n v="1"/>
  </r>
  <r>
    <x v="1"/>
    <n v="109"/>
    <d v="2011-01-14T00:00:00"/>
    <n v="1"/>
  </r>
  <r>
    <x v="2"/>
    <n v="110"/>
    <d v="2011-01-14T00:00:00"/>
    <n v="2"/>
  </r>
  <r>
    <x v="3"/>
    <n v="103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0"/>
    <n v="105"/>
    <d v="2011-01-14T00:00:00"/>
    <n v="2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3"/>
    <n v="103"/>
    <d v="2011-01-14T00:00:00"/>
    <n v="3"/>
  </r>
  <r>
    <x v="2"/>
    <n v="110"/>
    <d v="2011-01-14T00:00:00"/>
    <n v="3"/>
  </r>
  <r>
    <x v="3"/>
    <n v="103"/>
    <d v="2011-01-14T00:00:00"/>
    <n v="3"/>
  </r>
  <r>
    <x v="4"/>
    <n v="107"/>
    <d v="2011-01-14T00:00:00"/>
    <n v="3"/>
  </r>
  <r>
    <x v="4"/>
    <n v="107"/>
    <d v="2011-01-14T00:00:00"/>
    <n v="3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0"/>
    <n v="105"/>
    <d v="2011-01-14T00:00:00"/>
    <n v="4"/>
  </r>
  <r>
    <x v="1"/>
    <n v="106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10"/>
    <d v="2011-01-14T00:00:00"/>
    <n v="4"/>
  </r>
  <r>
    <x v="1"/>
    <n v="109"/>
    <d v="2011-01-14T00:00:00"/>
    <n v="4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2"/>
    <n v="104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4"/>
    <n v="102"/>
    <d v="2011-01-14T00:00:00"/>
    <n v="5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6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0"/>
    <n v="101"/>
    <d v="2011-01-14T00:00:00"/>
    <n v="7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2"/>
  </r>
  <r>
    <x v="2"/>
    <n v="104"/>
    <d v="2011-01-15T00:00:00"/>
    <n v="2"/>
  </r>
  <r>
    <x v="3"/>
    <n v="108"/>
    <d v="2011-01-15T00:00:00"/>
    <n v="2"/>
  </r>
  <r>
    <x v="0"/>
    <n v="105"/>
    <d v="2011-01-15T00:00:00"/>
    <n v="2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2"/>
  </r>
  <r>
    <x v="2"/>
    <n v="104"/>
    <d v="2011-01-15T00:00:00"/>
    <n v="2"/>
  </r>
  <r>
    <x v="3"/>
    <n v="108"/>
    <d v="2011-01-15T00:00:00"/>
    <n v="2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2"/>
  </r>
  <r>
    <x v="1"/>
    <n v="106"/>
    <d v="2011-01-15T00:00:00"/>
    <n v="2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2"/>
  </r>
  <r>
    <x v="0"/>
    <n v="105"/>
    <d v="2011-01-15T00:00:00"/>
    <n v="2"/>
  </r>
  <r>
    <x v="1"/>
    <n v="106"/>
    <d v="2011-01-15T00:00:00"/>
    <n v="2"/>
  </r>
  <r>
    <x v="2"/>
    <n v="104"/>
    <d v="2011-01-15T00:00:00"/>
    <n v="2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2"/>
  </r>
  <r>
    <x v="3"/>
    <n v="108"/>
    <d v="2011-01-15T00:00:00"/>
    <n v="2"/>
  </r>
  <r>
    <x v="0"/>
    <n v="105"/>
    <d v="2011-01-15T00:00:00"/>
    <n v="2"/>
  </r>
  <r>
    <x v="3"/>
    <n v="108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0"/>
    <n v="105"/>
    <d v="2011-01-15T00:00:00"/>
    <n v="1"/>
  </r>
  <r>
    <x v="3"/>
    <n v="108"/>
    <d v="2011-01-15T00:00:00"/>
    <n v="1"/>
  </r>
  <r>
    <x v="0"/>
    <n v="105"/>
    <d v="2011-01-15T00:00:00"/>
    <n v="1"/>
  </r>
  <r>
    <x v="1"/>
    <n v="106"/>
    <d v="2011-01-15T00:00:00"/>
    <n v="1"/>
  </r>
  <r>
    <x v="2"/>
    <n v="104"/>
    <d v="2011-01-15T00:00:00"/>
    <n v="1"/>
  </r>
  <r>
    <x v="3"/>
    <n v="108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2"/>
  </r>
  <r>
    <x v="1"/>
    <n v="109"/>
    <d v="2011-01-15T00:00:00"/>
    <n v="2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2"/>
  </r>
  <r>
    <x v="1"/>
    <n v="109"/>
    <d v="2011-01-15T00:00:00"/>
    <n v="2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2"/>
  </r>
  <r>
    <x v="1"/>
    <n v="109"/>
    <d v="2011-01-15T00:00:00"/>
    <n v="2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3"/>
    <n v="103"/>
    <d v="2011-01-15T00:00:00"/>
    <n v="2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4"/>
    <n v="107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1"/>
    <n v="109"/>
    <d v="2011-01-15T00:00:00"/>
    <n v="1"/>
  </r>
  <r>
    <x v="2"/>
    <n v="110"/>
    <d v="2011-01-15T00:00:00"/>
    <n v="1"/>
  </r>
  <r>
    <x v="3"/>
    <n v="103"/>
    <d v="2011-01-15T00:00:00"/>
    <n v="1"/>
  </r>
  <r>
    <x v="4"/>
    <n v="107"/>
    <d v="2011-01-15T00:00:00"/>
    <n v="1"/>
  </r>
  <r>
    <x v="0"/>
    <n v="101"/>
    <d v="2011-01-15T00:00:00"/>
    <n v="1"/>
  </r>
  <r>
    <x v="1"/>
    <n v="109"/>
    <d v="2011-01-15T00:00:00"/>
    <n v="1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0"/>
    <n v="105"/>
    <d v="2011-01-15T00:00:00"/>
    <n v="2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3"/>
    <n v="103"/>
    <d v="2011-01-15T00:00:00"/>
    <n v="3"/>
  </r>
  <r>
    <x v="2"/>
    <n v="110"/>
    <d v="2011-01-15T00:00:00"/>
    <n v="3"/>
  </r>
  <r>
    <x v="3"/>
    <n v="103"/>
    <d v="2011-01-15T00:00:00"/>
    <n v="3"/>
  </r>
  <r>
    <x v="4"/>
    <n v="107"/>
    <d v="2011-01-15T00:00:00"/>
    <n v="3"/>
  </r>
  <r>
    <x v="4"/>
    <n v="107"/>
    <d v="2011-01-15T00:00:00"/>
    <n v="3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0"/>
    <n v="105"/>
    <d v="2011-01-15T00:00:00"/>
    <n v="4"/>
  </r>
  <r>
    <x v="1"/>
    <n v="106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2"/>
    <n v="110"/>
    <d v="2011-01-15T00:00:00"/>
    <n v="4"/>
  </r>
  <r>
    <x v="1"/>
    <n v="109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2"/>
    <n v="110"/>
    <d v="2011-01-15T00:00:00"/>
    <n v="4"/>
  </r>
  <r>
    <x v="1"/>
    <n v="109"/>
    <d v="2011-01-15T00:00:00"/>
    <n v="4"/>
  </r>
  <r>
    <x v="1"/>
    <n v="109"/>
    <d v="2011-01-15T00:00:00"/>
    <n v="4"/>
  </r>
  <r>
    <x v="2"/>
    <n v="110"/>
    <d v="2011-01-15T00:00:00"/>
    <n v="4"/>
  </r>
  <r>
    <x v="1"/>
    <n v="109"/>
    <d v="2011-01-15T00:00:00"/>
    <n v="4"/>
  </r>
  <r>
    <x v="2"/>
    <n v="110"/>
    <d v="2011-01-15T00:00:00"/>
    <n v="4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2"/>
    <n v="104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4"/>
    <n v="102"/>
    <d v="2011-01-15T00:00:00"/>
    <n v="5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6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0"/>
    <n v="101"/>
    <d v="2011-01-15T00:00:00"/>
    <n v="7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2"/>
  </r>
  <r>
    <x v="0"/>
    <n v="105"/>
    <d v="2011-01-16T00:00:00"/>
    <n v="2"/>
  </r>
  <r>
    <x v="3"/>
    <n v="108"/>
    <d v="2011-01-16T00:00:00"/>
    <n v="2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2"/>
  </r>
  <r>
    <x v="2"/>
    <n v="104"/>
    <d v="2011-01-16T00:00:00"/>
    <n v="2"/>
  </r>
  <r>
    <x v="3"/>
    <n v="108"/>
    <d v="2011-01-16T00:00:00"/>
    <n v="2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2"/>
  </r>
  <r>
    <x v="3"/>
    <n v="108"/>
    <d v="2011-01-16T00:00:00"/>
    <n v="2"/>
  </r>
  <r>
    <x v="1"/>
    <n v="106"/>
    <d v="2011-01-16T00:00:00"/>
    <n v="2"/>
  </r>
  <r>
    <x v="2"/>
    <n v="104"/>
    <d v="2011-01-16T00:00:00"/>
    <n v="2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2"/>
  </r>
  <r>
    <x v="3"/>
    <n v="108"/>
    <d v="2011-01-16T00:00:00"/>
    <n v="2"/>
  </r>
  <r>
    <x v="0"/>
    <n v="105"/>
    <d v="2011-01-16T00:00:00"/>
    <n v="2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0"/>
    <n v="105"/>
    <d v="2011-01-16T00:00:00"/>
    <n v="1"/>
  </r>
  <r>
    <x v="3"/>
    <n v="108"/>
    <d v="2011-01-16T00:00:00"/>
    <n v="1"/>
  </r>
  <r>
    <x v="0"/>
    <n v="105"/>
    <d v="2011-01-16T00:00:00"/>
    <n v="1"/>
  </r>
  <r>
    <x v="1"/>
    <n v="106"/>
    <d v="2011-01-16T00:00:00"/>
    <n v="1"/>
  </r>
  <r>
    <x v="2"/>
    <n v="104"/>
    <d v="2011-01-16T00:00:00"/>
    <n v="1"/>
  </r>
  <r>
    <x v="3"/>
    <n v="108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2"/>
  </r>
  <r>
    <x v="4"/>
    <n v="107"/>
    <d v="2011-01-16T00:00:00"/>
    <n v="2"/>
  </r>
  <r>
    <x v="0"/>
    <n v="101"/>
    <d v="2011-01-16T00:00:00"/>
    <n v="2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2"/>
  </r>
  <r>
    <x v="3"/>
    <n v="103"/>
    <d v="2011-01-16T00:00:00"/>
    <n v="2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4"/>
    <n v="107"/>
    <d v="2011-01-16T00:00:00"/>
    <n v="1"/>
  </r>
  <r>
    <x v="1"/>
    <n v="109"/>
    <d v="2011-01-16T00:00:00"/>
    <n v="1"/>
  </r>
  <r>
    <x v="2"/>
    <n v="110"/>
    <d v="2011-01-16T00:00:00"/>
    <n v="1"/>
  </r>
  <r>
    <x v="3"/>
    <n v="103"/>
    <d v="2011-01-16T00:00:00"/>
    <n v="1"/>
  </r>
  <r>
    <x v="1"/>
    <n v="109"/>
    <d v="2011-01-16T00:00:00"/>
    <n v="2"/>
  </r>
  <r>
    <x v="2"/>
    <n v="110"/>
    <d v="2011-01-16T00:00:00"/>
    <n v="2"/>
  </r>
  <r>
    <x v="3"/>
    <n v="103"/>
    <d v="2011-01-16T00:00:00"/>
    <n v="1"/>
  </r>
  <r>
    <x v="4"/>
    <n v="107"/>
    <d v="2011-01-16T00:00:00"/>
    <n v="1"/>
  </r>
  <r>
    <x v="0"/>
    <n v="101"/>
    <d v="2011-01-16T00:00:00"/>
    <n v="1"/>
  </r>
  <r>
    <x v="1"/>
    <n v="109"/>
    <d v="2011-01-16T00:00:00"/>
    <n v="1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0"/>
    <n v="105"/>
    <d v="2011-01-16T00:00:00"/>
    <n v="2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3"/>
    <n v="103"/>
    <d v="2011-01-16T00:00:00"/>
    <n v="3"/>
  </r>
  <r>
    <x v="2"/>
    <n v="110"/>
    <d v="2011-01-16T00:00:00"/>
    <n v="3"/>
  </r>
  <r>
    <x v="3"/>
    <n v="103"/>
    <d v="2011-01-16T00:00:00"/>
    <n v="3"/>
  </r>
  <r>
    <x v="4"/>
    <n v="107"/>
    <d v="2011-01-16T00:00:00"/>
    <n v="3"/>
  </r>
  <r>
    <x v="4"/>
    <n v="107"/>
    <d v="2011-01-16T00:00:00"/>
    <n v="3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0"/>
    <n v="105"/>
    <d v="2011-01-16T00:00:00"/>
    <n v="4"/>
  </r>
  <r>
    <x v="1"/>
    <n v="106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10"/>
    <d v="2011-01-16T00:00:00"/>
    <n v="4"/>
  </r>
  <r>
    <x v="1"/>
    <n v="109"/>
    <d v="2011-01-16T00:00:00"/>
    <n v="4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2"/>
    <n v="104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4"/>
    <n v="102"/>
    <d v="2011-01-16T00:00:00"/>
    <n v="5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6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  <r>
    <x v="0"/>
    <n v="101"/>
    <d v="2011-01-16T00:00:0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0">
  <r>
    <n v="12346"/>
    <n v="110"/>
    <d v="2011-01-11T00:00:00"/>
    <n v="1"/>
    <x v="0"/>
  </r>
  <r>
    <n v="12346"/>
    <n v="110"/>
    <d v="2011-01-11T00:00:00"/>
    <n v="1"/>
    <x v="0"/>
  </r>
  <r>
    <n v="12346"/>
    <n v="110"/>
    <d v="2011-01-12T00:00:00"/>
    <n v="1"/>
    <x v="0"/>
  </r>
  <r>
    <n v="12346"/>
    <n v="110"/>
    <d v="2011-01-12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1T00:00:00"/>
    <n v="1"/>
    <x v="0"/>
  </r>
  <r>
    <n v="12346"/>
    <n v="110"/>
    <d v="2011-01-12T00:00:00"/>
    <n v="1"/>
    <x v="0"/>
  </r>
  <r>
    <n v="12346"/>
    <n v="110"/>
    <d v="2011-01-12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1T00:00:00"/>
    <n v="1"/>
    <x v="0"/>
  </r>
  <r>
    <n v="12346"/>
    <n v="110"/>
    <d v="2011-01-11T00:00:00"/>
    <n v="1"/>
    <x v="0"/>
  </r>
  <r>
    <n v="12346"/>
    <n v="110"/>
    <d v="2011-01-12T00:00:00"/>
    <n v="1"/>
    <x v="0"/>
  </r>
  <r>
    <n v="12346"/>
    <n v="110"/>
    <d v="2011-01-12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1T00:00:00"/>
    <n v="1"/>
    <x v="0"/>
  </r>
  <r>
    <n v="12346"/>
    <n v="110"/>
    <d v="2011-01-12T00:00:00"/>
    <n v="1"/>
    <x v="0"/>
  </r>
  <r>
    <n v="12346"/>
    <n v="110"/>
    <d v="2011-01-12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3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1"/>
    <x v="0"/>
  </r>
  <r>
    <n v="12346"/>
    <n v="110"/>
    <d v="2011-01-14T00:00:00"/>
    <n v="2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2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1"/>
    <x v="0"/>
  </r>
  <r>
    <n v="12346"/>
    <n v="110"/>
    <d v="2011-01-16T00:00:00"/>
    <n v="2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5T00:00:00"/>
    <n v="1"/>
    <x v="0"/>
  </r>
  <r>
    <n v="12346"/>
    <n v="110"/>
    <d v="2011-01-11T00:00:00"/>
    <n v="3"/>
    <x v="0"/>
  </r>
  <r>
    <n v="12346"/>
    <n v="110"/>
    <d v="2011-01-12T00:00:00"/>
    <n v="3"/>
    <x v="0"/>
  </r>
  <r>
    <n v="12346"/>
    <n v="110"/>
    <d v="2011-01-13T00:00:00"/>
    <n v="3"/>
    <x v="0"/>
  </r>
  <r>
    <n v="12346"/>
    <n v="110"/>
    <d v="2011-01-13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1T00:00:00"/>
    <n v="3"/>
    <x v="0"/>
  </r>
  <r>
    <n v="12346"/>
    <n v="110"/>
    <d v="2011-01-12T00:00:00"/>
    <n v="3"/>
    <x v="0"/>
  </r>
  <r>
    <n v="12346"/>
    <n v="110"/>
    <d v="2011-01-13T00:00:00"/>
    <n v="3"/>
    <x v="0"/>
  </r>
  <r>
    <n v="12346"/>
    <n v="110"/>
    <d v="2011-01-13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1T00:00:00"/>
    <n v="3"/>
    <x v="0"/>
  </r>
  <r>
    <n v="12346"/>
    <n v="110"/>
    <d v="2011-01-12T00:00:00"/>
    <n v="3"/>
    <x v="0"/>
  </r>
  <r>
    <n v="12346"/>
    <n v="110"/>
    <d v="2011-01-13T00:00:00"/>
    <n v="3"/>
    <x v="0"/>
  </r>
  <r>
    <n v="12346"/>
    <n v="110"/>
    <d v="2011-01-13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1T00:00:00"/>
    <n v="3"/>
    <x v="0"/>
  </r>
  <r>
    <n v="12346"/>
    <n v="110"/>
    <d v="2011-01-12T00:00:00"/>
    <n v="3"/>
    <x v="0"/>
  </r>
  <r>
    <n v="12346"/>
    <n v="110"/>
    <d v="2011-01-13T00:00:00"/>
    <n v="3"/>
    <x v="0"/>
  </r>
  <r>
    <n v="12346"/>
    <n v="110"/>
    <d v="2011-01-13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4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6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5T00:00:00"/>
    <n v="3"/>
    <x v="0"/>
  </r>
  <r>
    <n v="12346"/>
    <n v="110"/>
    <d v="2011-01-11T00:00:00"/>
    <n v="4"/>
    <x v="0"/>
  </r>
  <r>
    <n v="12346"/>
    <n v="110"/>
    <d v="2011-01-12T00:00:00"/>
    <n v="4"/>
    <x v="0"/>
  </r>
  <r>
    <n v="12346"/>
    <n v="110"/>
    <d v="2011-01-13T00:00:00"/>
    <n v="4"/>
    <x v="0"/>
  </r>
  <r>
    <n v="12346"/>
    <n v="110"/>
    <d v="2011-01-13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2T00:00:00"/>
    <n v="4"/>
    <x v="0"/>
  </r>
  <r>
    <n v="12346"/>
    <n v="110"/>
    <d v="2011-01-13T00:00:00"/>
    <n v="4"/>
    <x v="0"/>
  </r>
  <r>
    <n v="12346"/>
    <n v="110"/>
    <d v="2011-01-13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1T00:00:00"/>
    <n v="4"/>
    <x v="0"/>
  </r>
  <r>
    <n v="12346"/>
    <n v="110"/>
    <d v="2011-01-12T00:00:00"/>
    <n v="4"/>
    <x v="0"/>
  </r>
  <r>
    <n v="12346"/>
    <n v="110"/>
    <d v="2011-01-13T00:00:00"/>
    <n v="4"/>
    <x v="0"/>
  </r>
  <r>
    <n v="12346"/>
    <n v="110"/>
    <d v="2011-01-13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2T00:00:00"/>
    <n v="4"/>
    <x v="0"/>
  </r>
  <r>
    <n v="12346"/>
    <n v="110"/>
    <d v="2011-01-13T00:00:00"/>
    <n v="4"/>
    <x v="0"/>
  </r>
  <r>
    <n v="12346"/>
    <n v="110"/>
    <d v="2011-01-13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4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6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6"/>
    <n v="110"/>
    <d v="2011-01-15T00:00:00"/>
    <n v="4"/>
    <x v="0"/>
  </r>
  <r>
    <n v="12345"/>
    <n v="109"/>
    <d v="2011-01-11T00:00:00"/>
    <n v="1"/>
    <x v="1"/>
  </r>
  <r>
    <n v="12345"/>
    <n v="109"/>
    <d v="2011-01-11T00:00:00"/>
    <n v="2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2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2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2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2"/>
    <x v="1"/>
  </r>
  <r>
    <n v="12345"/>
    <n v="109"/>
    <d v="2011-01-11T00:00:00"/>
    <n v="2"/>
    <x v="1"/>
  </r>
  <r>
    <n v="12345"/>
    <n v="109"/>
    <d v="2011-01-11T00:00:00"/>
    <n v="1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2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2"/>
    <x v="1"/>
  </r>
  <r>
    <n v="12345"/>
    <n v="109"/>
    <d v="2011-01-16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7"/>
    <n v="108"/>
    <d v="2011-01-11T00:00:00"/>
    <n v="1"/>
    <x v="2"/>
  </r>
  <r>
    <n v="12347"/>
    <n v="108"/>
    <d v="2011-01-11T00:00:00"/>
    <n v="2"/>
    <x v="2"/>
  </r>
  <r>
    <n v="12347"/>
    <n v="108"/>
    <d v="2011-01-11T00:00:00"/>
    <n v="2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4T00:00:00"/>
    <n v="2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2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2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2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2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1T00:00:00"/>
    <n v="1"/>
    <x v="2"/>
  </r>
  <r>
    <n v="12347"/>
    <n v="108"/>
    <d v="2011-01-11T00:00:00"/>
    <n v="1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3T00:00:00"/>
    <n v="2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4T00:00:00"/>
    <n v="2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2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2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2"/>
    <x v="2"/>
  </r>
  <r>
    <n v="12347"/>
    <n v="108"/>
    <d v="2011-01-16T00:00:00"/>
    <n v="2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2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1T00:00:00"/>
    <n v="1"/>
    <x v="2"/>
  </r>
  <r>
    <n v="12347"/>
    <n v="108"/>
    <d v="2011-01-11T00:00:00"/>
    <n v="1"/>
    <x v="2"/>
  </r>
  <r>
    <n v="12347"/>
    <n v="108"/>
    <d v="2011-01-11T00:00:00"/>
    <n v="1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2"/>
    <x v="2"/>
  </r>
  <r>
    <n v="12347"/>
    <n v="108"/>
    <d v="2011-01-15T00:00:00"/>
    <n v="1"/>
    <x v="2"/>
  </r>
  <r>
    <n v="12347"/>
    <n v="108"/>
    <d v="2011-01-11T00:00:00"/>
    <n v="1"/>
    <x v="2"/>
  </r>
  <r>
    <n v="12347"/>
    <n v="108"/>
    <d v="2011-01-11T00:00:00"/>
    <n v="1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2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3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1"/>
    <x v="2"/>
  </r>
  <r>
    <n v="12347"/>
    <n v="108"/>
    <d v="2011-01-14T00:00:00"/>
    <n v="2"/>
    <x v="2"/>
  </r>
  <r>
    <n v="12347"/>
    <n v="108"/>
    <d v="2011-01-14T00:00:00"/>
    <n v="2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2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2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6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7"/>
    <n v="108"/>
    <d v="2011-01-15T00:00:00"/>
    <n v="1"/>
    <x v="2"/>
  </r>
  <r>
    <n v="12348"/>
    <n v="107"/>
    <d v="2011-01-11T00:00:00"/>
    <n v="2"/>
    <x v="3"/>
  </r>
  <r>
    <n v="12348"/>
    <n v="107"/>
    <d v="2011-01-11T00:00:00"/>
    <n v="2"/>
    <x v="3"/>
  </r>
  <r>
    <n v="12348"/>
    <n v="107"/>
    <d v="2011-01-12T00:00:00"/>
    <n v="1"/>
    <x v="3"/>
  </r>
  <r>
    <n v="12348"/>
    <n v="107"/>
    <d v="2011-01-12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2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1T00:00:00"/>
    <n v="1"/>
    <x v="3"/>
  </r>
  <r>
    <n v="12348"/>
    <n v="107"/>
    <d v="2011-01-12T00:00:00"/>
    <n v="1"/>
    <x v="3"/>
  </r>
  <r>
    <n v="12348"/>
    <n v="107"/>
    <d v="2011-01-12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2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1T00:00:00"/>
    <n v="1"/>
    <x v="3"/>
  </r>
  <r>
    <n v="12348"/>
    <n v="107"/>
    <d v="2011-01-11T00:00:00"/>
    <n v="1"/>
    <x v="3"/>
  </r>
  <r>
    <n v="12348"/>
    <n v="107"/>
    <d v="2011-01-12T00:00:00"/>
    <n v="1"/>
    <x v="3"/>
  </r>
  <r>
    <n v="12348"/>
    <n v="107"/>
    <d v="2011-01-12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1T00:00:00"/>
    <n v="1"/>
    <x v="3"/>
  </r>
  <r>
    <n v="12348"/>
    <n v="107"/>
    <d v="2011-01-12T00:00:00"/>
    <n v="1"/>
    <x v="3"/>
  </r>
  <r>
    <n v="12348"/>
    <n v="107"/>
    <d v="2011-01-12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3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4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6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5T00:00:00"/>
    <n v="1"/>
    <x v="3"/>
  </r>
  <r>
    <n v="12348"/>
    <n v="107"/>
    <d v="2011-01-11T00:00:00"/>
    <n v="3"/>
    <x v="3"/>
  </r>
  <r>
    <n v="12348"/>
    <n v="107"/>
    <d v="2011-01-11T00:00:00"/>
    <n v="3"/>
    <x v="3"/>
  </r>
  <r>
    <n v="12348"/>
    <n v="107"/>
    <d v="2011-01-12T00:00:00"/>
    <n v="3"/>
    <x v="3"/>
  </r>
  <r>
    <n v="12348"/>
    <n v="107"/>
    <d v="2011-01-12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1T00:00:00"/>
    <n v="3"/>
    <x v="3"/>
  </r>
  <r>
    <n v="12348"/>
    <n v="107"/>
    <d v="2011-01-11T00:00:00"/>
    <n v="3"/>
    <x v="3"/>
  </r>
  <r>
    <n v="12348"/>
    <n v="107"/>
    <d v="2011-01-12T00:00:00"/>
    <n v="3"/>
    <x v="3"/>
  </r>
  <r>
    <n v="12348"/>
    <n v="107"/>
    <d v="2011-01-12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1T00:00:00"/>
    <n v="3"/>
    <x v="3"/>
  </r>
  <r>
    <n v="12348"/>
    <n v="107"/>
    <d v="2011-01-11T00:00:00"/>
    <n v="3"/>
    <x v="3"/>
  </r>
  <r>
    <n v="12348"/>
    <n v="107"/>
    <d v="2011-01-12T00:00:00"/>
    <n v="3"/>
    <x v="3"/>
  </r>
  <r>
    <n v="12348"/>
    <n v="107"/>
    <d v="2011-01-12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1T00:00:00"/>
    <n v="3"/>
    <x v="3"/>
  </r>
  <r>
    <n v="12348"/>
    <n v="107"/>
    <d v="2011-01-11T00:00:00"/>
    <n v="3"/>
    <x v="3"/>
  </r>
  <r>
    <n v="12348"/>
    <n v="107"/>
    <d v="2011-01-12T00:00:00"/>
    <n v="3"/>
    <x v="3"/>
  </r>
  <r>
    <n v="12348"/>
    <n v="107"/>
    <d v="2011-01-12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3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4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6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8"/>
    <n v="107"/>
    <d v="2011-01-15T00:00:00"/>
    <n v="3"/>
    <x v="3"/>
  </r>
  <r>
    <n v="12345"/>
    <n v="106"/>
    <d v="2011-01-11T00:00:00"/>
    <n v="1"/>
    <x v="4"/>
  </r>
  <r>
    <n v="12345"/>
    <n v="106"/>
    <d v="2011-01-11T00:00:00"/>
    <n v="1"/>
    <x v="4"/>
  </r>
  <r>
    <n v="12345"/>
    <n v="106"/>
    <d v="2011-01-12T00:00:00"/>
    <n v="1"/>
    <x v="4"/>
  </r>
  <r>
    <n v="12345"/>
    <n v="106"/>
    <d v="2011-01-12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2"/>
    <x v="4"/>
  </r>
  <r>
    <n v="12345"/>
    <n v="106"/>
    <d v="2011-01-14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2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2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2"/>
    <x v="4"/>
  </r>
  <r>
    <n v="12345"/>
    <n v="106"/>
    <d v="2011-01-11T00:00:00"/>
    <n v="1"/>
    <x v="4"/>
  </r>
  <r>
    <n v="12345"/>
    <n v="106"/>
    <d v="2011-01-12T00:00:00"/>
    <n v="1"/>
    <x v="4"/>
  </r>
  <r>
    <n v="12345"/>
    <n v="106"/>
    <d v="2011-01-12T00:00:00"/>
    <n v="1"/>
    <x v="4"/>
  </r>
  <r>
    <n v="12345"/>
    <n v="106"/>
    <d v="2011-01-13T00:00:00"/>
    <n v="1"/>
    <x v="4"/>
  </r>
  <r>
    <n v="12345"/>
    <n v="106"/>
    <d v="2011-01-13T00:00:00"/>
    <n v="2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2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2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1T00:00:00"/>
    <n v="1"/>
    <x v="4"/>
  </r>
  <r>
    <n v="12345"/>
    <n v="106"/>
    <d v="2011-01-11T00:00:00"/>
    <n v="1"/>
    <x v="4"/>
  </r>
  <r>
    <n v="12345"/>
    <n v="106"/>
    <d v="2011-01-12T00:00:00"/>
    <n v="1"/>
    <x v="4"/>
  </r>
  <r>
    <n v="12345"/>
    <n v="106"/>
    <d v="2011-01-12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1T00:00:00"/>
    <n v="1"/>
    <x v="4"/>
  </r>
  <r>
    <n v="12345"/>
    <n v="106"/>
    <d v="2011-01-12T00:00:00"/>
    <n v="1"/>
    <x v="4"/>
  </r>
  <r>
    <n v="12345"/>
    <n v="106"/>
    <d v="2011-01-12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3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4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2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6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5T00:00:00"/>
    <n v="1"/>
    <x v="4"/>
  </r>
  <r>
    <n v="12345"/>
    <n v="106"/>
    <d v="2011-01-11T00:00:00"/>
    <n v="4"/>
    <x v="4"/>
  </r>
  <r>
    <n v="12345"/>
    <n v="106"/>
    <d v="2011-01-12T00:00:00"/>
    <n v="4"/>
    <x v="4"/>
  </r>
  <r>
    <n v="12345"/>
    <n v="106"/>
    <d v="2011-01-13T00:00:00"/>
    <n v="4"/>
    <x v="4"/>
  </r>
  <r>
    <n v="12345"/>
    <n v="106"/>
    <d v="2011-01-13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1T00:00:00"/>
    <n v="4"/>
    <x v="4"/>
  </r>
  <r>
    <n v="12345"/>
    <n v="106"/>
    <d v="2011-01-12T00:00:00"/>
    <n v="4"/>
    <x v="4"/>
  </r>
  <r>
    <n v="12345"/>
    <n v="106"/>
    <d v="2011-01-13T00:00:00"/>
    <n v="4"/>
    <x v="4"/>
  </r>
  <r>
    <n v="12345"/>
    <n v="106"/>
    <d v="2011-01-13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1T00:00:00"/>
    <n v="4"/>
    <x v="4"/>
  </r>
  <r>
    <n v="12345"/>
    <n v="106"/>
    <d v="2011-01-12T00:00:00"/>
    <n v="4"/>
    <x v="4"/>
  </r>
  <r>
    <n v="12345"/>
    <n v="106"/>
    <d v="2011-01-13T00:00:00"/>
    <n v="4"/>
    <x v="4"/>
  </r>
  <r>
    <n v="12345"/>
    <n v="106"/>
    <d v="2011-01-13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1T00:00:00"/>
    <n v="4"/>
    <x v="4"/>
  </r>
  <r>
    <n v="12345"/>
    <n v="106"/>
    <d v="2011-01-12T00:00:00"/>
    <n v="4"/>
    <x v="4"/>
  </r>
  <r>
    <n v="12345"/>
    <n v="106"/>
    <d v="2011-01-13T00:00:00"/>
    <n v="4"/>
    <x v="4"/>
  </r>
  <r>
    <n v="12345"/>
    <n v="106"/>
    <d v="2011-01-13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4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6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5"/>
    <n v="106"/>
    <d v="2011-01-15T00:00:00"/>
    <n v="4"/>
    <x v="4"/>
  </r>
  <r>
    <n v="12349"/>
    <n v="105"/>
    <d v="2011-01-11T00:00:00"/>
    <n v="1"/>
    <x v="5"/>
  </r>
  <r>
    <n v="12349"/>
    <n v="105"/>
    <d v="2011-01-11T00:00:00"/>
    <n v="2"/>
    <x v="5"/>
  </r>
  <r>
    <n v="12349"/>
    <n v="105"/>
    <d v="2011-01-12T00:00:00"/>
    <n v="2"/>
    <x v="5"/>
  </r>
  <r>
    <n v="12349"/>
    <n v="105"/>
    <d v="2011-01-12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4T00:00:00"/>
    <n v="2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2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1T00:00:00"/>
    <n v="1"/>
    <x v="5"/>
  </r>
  <r>
    <n v="12349"/>
    <n v="105"/>
    <d v="2011-01-12T00:00:00"/>
    <n v="1"/>
    <x v="5"/>
  </r>
  <r>
    <n v="12349"/>
    <n v="105"/>
    <d v="2011-01-12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4T00:00:00"/>
    <n v="2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2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2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1T00:00:00"/>
    <n v="1"/>
    <x v="5"/>
  </r>
  <r>
    <n v="12349"/>
    <n v="105"/>
    <d v="2011-01-11T00:00:00"/>
    <n v="1"/>
    <x v="5"/>
  </r>
  <r>
    <n v="12349"/>
    <n v="105"/>
    <d v="2011-01-12T00:00:00"/>
    <n v="1"/>
    <x v="5"/>
  </r>
  <r>
    <n v="12349"/>
    <n v="105"/>
    <d v="2011-01-12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2"/>
    <x v="5"/>
  </r>
  <r>
    <n v="12349"/>
    <n v="105"/>
    <d v="2011-01-11T00:00:00"/>
    <n v="1"/>
    <x v="5"/>
  </r>
  <r>
    <n v="12349"/>
    <n v="105"/>
    <d v="2011-01-12T00:00:00"/>
    <n v="1"/>
    <x v="5"/>
  </r>
  <r>
    <n v="12349"/>
    <n v="105"/>
    <d v="2011-01-12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3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1"/>
    <x v="5"/>
  </r>
  <r>
    <n v="12349"/>
    <n v="105"/>
    <d v="2011-01-14T00:00:00"/>
    <n v="2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1"/>
    <x v="5"/>
  </r>
  <r>
    <n v="12349"/>
    <n v="105"/>
    <d v="2011-01-16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5T00:00:00"/>
    <n v="1"/>
    <x v="5"/>
  </r>
  <r>
    <n v="12349"/>
    <n v="105"/>
    <d v="2011-01-11T00:00:00"/>
    <n v="2"/>
    <x v="5"/>
  </r>
  <r>
    <n v="12349"/>
    <n v="105"/>
    <d v="2011-01-12T00:00:00"/>
    <n v="2"/>
    <x v="5"/>
  </r>
  <r>
    <n v="12349"/>
    <n v="105"/>
    <d v="2011-01-13T00:00:00"/>
    <n v="2"/>
    <x v="5"/>
  </r>
  <r>
    <n v="12349"/>
    <n v="105"/>
    <d v="2011-01-13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1T00:00:00"/>
    <n v="2"/>
    <x v="5"/>
  </r>
  <r>
    <n v="12349"/>
    <n v="105"/>
    <d v="2011-01-12T00:00:00"/>
    <n v="2"/>
    <x v="5"/>
  </r>
  <r>
    <n v="12349"/>
    <n v="105"/>
    <d v="2011-01-13T00:00:00"/>
    <n v="2"/>
    <x v="5"/>
  </r>
  <r>
    <n v="12349"/>
    <n v="105"/>
    <d v="2011-01-13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1T00:00:00"/>
    <n v="2"/>
    <x v="5"/>
  </r>
  <r>
    <n v="12349"/>
    <n v="105"/>
    <d v="2011-01-12T00:00:00"/>
    <n v="2"/>
    <x v="5"/>
  </r>
  <r>
    <n v="12349"/>
    <n v="105"/>
    <d v="2011-01-13T00:00:00"/>
    <n v="2"/>
    <x v="5"/>
  </r>
  <r>
    <n v="12349"/>
    <n v="105"/>
    <d v="2011-01-13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1T00:00:00"/>
    <n v="2"/>
    <x v="5"/>
  </r>
  <r>
    <n v="12349"/>
    <n v="105"/>
    <d v="2011-01-12T00:00:00"/>
    <n v="2"/>
    <x v="5"/>
  </r>
  <r>
    <n v="12349"/>
    <n v="105"/>
    <d v="2011-01-13T00:00:00"/>
    <n v="2"/>
    <x v="5"/>
  </r>
  <r>
    <n v="12349"/>
    <n v="105"/>
    <d v="2011-01-13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4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6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5T00:00:00"/>
    <n v="2"/>
    <x v="5"/>
  </r>
  <r>
    <n v="12349"/>
    <n v="105"/>
    <d v="2011-01-11T00:00:00"/>
    <n v="4"/>
    <x v="5"/>
  </r>
  <r>
    <n v="12349"/>
    <n v="105"/>
    <d v="2011-01-12T00:00:00"/>
    <n v="4"/>
    <x v="5"/>
  </r>
  <r>
    <n v="12349"/>
    <n v="105"/>
    <d v="2011-01-13T00:00:00"/>
    <n v="4"/>
    <x v="5"/>
  </r>
  <r>
    <n v="12349"/>
    <n v="105"/>
    <d v="2011-01-13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1T00:00:00"/>
    <n v="4"/>
    <x v="5"/>
  </r>
  <r>
    <n v="12349"/>
    <n v="105"/>
    <d v="2011-01-12T00:00:00"/>
    <n v="4"/>
    <x v="5"/>
  </r>
  <r>
    <n v="12349"/>
    <n v="105"/>
    <d v="2011-01-13T00:00:00"/>
    <n v="4"/>
    <x v="5"/>
  </r>
  <r>
    <n v="12349"/>
    <n v="105"/>
    <d v="2011-01-13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1T00:00:00"/>
    <n v="4"/>
    <x v="5"/>
  </r>
  <r>
    <n v="12349"/>
    <n v="105"/>
    <d v="2011-01-12T00:00:00"/>
    <n v="4"/>
    <x v="5"/>
  </r>
  <r>
    <n v="12349"/>
    <n v="105"/>
    <d v="2011-01-13T00:00:00"/>
    <n v="4"/>
    <x v="5"/>
  </r>
  <r>
    <n v="12349"/>
    <n v="105"/>
    <d v="2011-01-13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1T00:00:00"/>
    <n v="4"/>
    <x v="5"/>
  </r>
  <r>
    <n v="12349"/>
    <n v="105"/>
    <d v="2011-01-12T00:00:00"/>
    <n v="4"/>
    <x v="5"/>
  </r>
  <r>
    <n v="12349"/>
    <n v="105"/>
    <d v="2011-01-13T00:00:00"/>
    <n v="4"/>
    <x v="5"/>
  </r>
  <r>
    <n v="12349"/>
    <n v="105"/>
    <d v="2011-01-13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4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6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9"/>
    <n v="105"/>
    <d v="2011-01-15T00:00:00"/>
    <n v="4"/>
    <x v="5"/>
  </r>
  <r>
    <n v="12346"/>
    <n v="104"/>
    <d v="2011-01-11T00:00:00"/>
    <n v="1"/>
    <x v="6"/>
  </r>
  <r>
    <n v="12346"/>
    <n v="104"/>
    <d v="2011-01-11T00:00:00"/>
    <n v="1"/>
    <x v="6"/>
  </r>
  <r>
    <n v="12346"/>
    <n v="104"/>
    <d v="2011-01-12T00:00:00"/>
    <n v="1"/>
    <x v="6"/>
  </r>
  <r>
    <n v="12346"/>
    <n v="104"/>
    <d v="2011-01-12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4T00:00:00"/>
    <n v="2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2"/>
    <x v="6"/>
  </r>
  <r>
    <n v="12346"/>
    <n v="104"/>
    <d v="2011-01-14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2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2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1T00:00:00"/>
    <n v="1"/>
    <x v="6"/>
  </r>
  <r>
    <n v="12346"/>
    <n v="104"/>
    <d v="2011-01-12T00:00:00"/>
    <n v="1"/>
    <x v="6"/>
  </r>
  <r>
    <n v="12346"/>
    <n v="104"/>
    <d v="2011-01-12T00:00:00"/>
    <n v="1"/>
    <x v="6"/>
  </r>
  <r>
    <n v="12346"/>
    <n v="104"/>
    <d v="2011-01-13T00:00:00"/>
    <n v="2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4T00:00:00"/>
    <n v="2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2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2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2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1T00:00:00"/>
    <n v="1"/>
    <x v="6"/>
  </r>
  <r>
    <n v="12346"/>
    <n v="104"/>
    <d v="2011-01-11T00:00:00"/>
    <n v="1"/>
    <x v="6"/>
  </r>
  <r>
    <n v="12346"/>
    <n v="104"/>
    <d v="2011-01-12T00:00:00"/>
    <n v="1"/>
    <x v="6"/>
  </r>
  <r>
    <n v="12346"/>
    <n v="104"/>
    <d v="2011-01-12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2"/>
    <x v="6"/>
  </r>
  <r>
    <n v="12346"/>
    <n v="104"/>
    <d v="2011-01-11T00:00:00"/>
    <n v="1"/>
    <x v="6"/>
  </r>
  <r>
    <n v="12346"/>
    <n v="104"/>
    <d v="2011-01-12T00:00:00"/>
    <n v="1"/>
    <x v="6"/>
  </r>
  <r>
    <n v="12346"/>
    <n v="104"/>
    <d v="2011-01-12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3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4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2"/>
    <x v="6"/>
  </r>
  <r>
    <n v="12346"/>
    <n v="104"/>
    <d v="2011-01-16T00:00:00"/>
    <n v="2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6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5T00:00:00"/>
    <n v="1"/>
    <x v="6"/>
  </r>
  <r>
    <n v="12346"/>
    <n v="104"/>
    <d v="2011-01-11T00:00:00"/>
    <n v="5"/>
    <x v="6"/>
  </r>
  <r>
    <n v="12346"/>
    <n v="104"/>
    <d v="2011-01-12T00:00:00"/>
    <n v="5"/>
    <x v="6"/>
  </r>
  <r>
    <n v="12346"/>
    <n v="104"/>
    <d v="2011-01-13T00:00:00"/>
    <n v="5"/>
    <x v="6"/>
  </r>
  <r>
    <n v="12346"/>
    <n v="104"/>
    <d v="2011-01-13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1T00:00:00"/>
    <n v="5"/>
    <x v="6"/>
  </r>
  <r>
    <n v="12346"/>
    <n v="104"/>
    <d v="2011-01-12T00:00:00"/>
    <n v="5"/>
    <x v="6"/>
  </r>
  <r>
    <n v="12346"/>
    <n v="104"/>
    <d v="2011-01-13T00:00:00"/>
    <n v="5"/>
    <x v="6"/>
  </r>
  <r>
    <n v="12346"/>
    <n v="104"/>
    <d v="2011-01-13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1T00:00:00"/>
    <n v="5"/>
    <x v="6"/>
  </r>
  <r>
    <n v="12346"/>
    <n v="104"/>
    <d v="2011-01-12T00:00:00"/>
    <n v="5"/>
    <x v="6"/>
  </r>
  <r>
    <n v="12346"/>
    <n v="104"/>
    <d v="2011-01-13T00:00:00"/>
    <n v="5"/>
    <x v="6"/>
  </r>
  <r>
    <n v="12346"/>
    <n v="104"/>
    <d v="2011-01-13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1T00:00:00"/>
    <n v="5"/>
    <x v="6"/>
  </r>
  <r>
    <n v="12346"/>
    <n v="104"/>
    <d v="2011-01-12T00:00:00"/>
    <n v="5"/>
    <x v="6"/>
  </r>
  <r>
    <n v="12346"/>
    <n v="104"/>
    <d v="2011-01-13T00:00:00"/>
    <n v="5"/>
    <x v="6"/>
  </r>
  <r>
    <n v="12346"/>
    <n v="104"/>
    <d v="2011-01-13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4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6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6"/>
    <n v="104"/>
    <d v="2011-01-15T00:00:00"/>
    <n v="5"/>
    <x v="6"/>
  </r>
  <r>
    <n v="12347"/>
    <n v="103"/>
    <d v="2011-01-11T00:00:00"/>
    <n v="1"/>
    <x v="7"/>
  </r>
  <r>
    <n v="12347"/>
    <n v="103"/>
    <d v="2011-01-11T00:00:00"/>
    <n v="1"/>
    <x v="7"/>
  </r>
  <r>
    <n v="12347"/>
    <n v="103"/>
    <d v="2011-01-12T00:00:00"/>
    <n v="1"/>
    <x v="7"/>
  </r>
  <r>
    <n v="12347"/>
    <n v="103"/>
    <d v="2011-01-12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2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1T00:00:00"/>
    <n v="1"/>
    <x v="7"/>
  </r>
  <r>
    <n v="12347"/>
    <n v="103"/>
    <d v="2011-01-12T00:00:00"/>
    <n v="1"/>
    <x v="7"/>
  </r>
  <r>
    <n v="12347"/>
    <n v="103"/>
    <d v="2011-01-12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2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1T00:00:00"/>
    <n v="1"/>
    <x v="7"/>
  </r>
  <r>
    <n v="12347"/>
    <n v="103"/>
    <d v="2011-01-11T00:00:00"/>
    <n v="1"/>
    <x v="7"/>
  </r>
  <r>
    <n v="12347"/>
    <n v="103"/>
    <d v="2011-01-12T00:00:00"/>
    <n v="1"/>
    <x v="7"/>
  </r>
  <r>
    <n v="12347"/>
    <n v="103"/>
    <d v="2011-01-12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1T00:00:00"/>
    <n v="1"/>
    <x v="7"/>
  </r>
  <r>
    <n v="12347"/>
    <n v="103"/>
    <d v="2011-01-12T00:00:00"/>
    <n v="1"/>
    <x v="7"/>
  </r>
  <r>
    <n v="12347"/>
    <n v="103"/>
    <d v="2011-01-12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3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1"/>
    <x v="7"/>
  </r>
  <r>
    <n v="12347"/>
    <n v="103"/>
    <d v="2011-01-14T00:00:00"/>
    <n v="2"/>
    <x v="7"/>
  </r>
  <r>
    <n v="12347"/>
    <n v="103"/>
    <d v="2011-01-15T00:00:00"/>
    <n v="2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2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6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5T00:00:00"/>
    <n v="1"/>
    <x v="7"/>
  </r>
  <r>
    <n v="12347"/>
    <n v="103"/>
    <d v="2011-01-11T00:00:00"/>
    <n v="3"/>
    <x v="7"/>
  </r>
  <r>
    <n v="12347"/>
    <n v="103"/>
    <d v="2011-01-11T00:00:00"/>
    <n v="3"/>
    <x v="7"/>
  </r>
  <r>
    <n v="12347"/>
    <n v="103"/>
    <d v="2011-01-12T00:00:00"/>
    <n v="3"/>
    <x v="7"/>
  </r>
  <r>
    <n v="12347"/>
    <n v="103"/>
    <d v="2011-01-12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1T00:00:00"/>
    <n v="3"/>
    <x v="7"/>
  </r>
  <r>
    <n v="12347"/>
    <n v="103"/>
    <d v="2011-01-11T00:00:00"/>
    <n v="3"/>
    <x v="7"/>
  </r>
  <r>
    <n v="12347"/>
    <n v="103"/>
    <d v="2011-01-12T00:00:00"/>
    <n v="3"/>
    <x v="7"/>
  </r>
  <r>
    <n v="12347"/>
    <n v="103"/>
    <d v="2011-01-12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1T00:00:00"/>
    <n v="3"/>
    <x v="7"/>
  </r>
  <r>
    <n v="12347"/>
    <n v="103"/>
    <d v="2011-01-11T00:00:00"/>
    <n v="3"/>
    <x v="7"/>
  </r>
  <r>
    <n v="12347"/>
    <n v="103"/>
    <d v="2011-01-12T00:00:00"/>
    <n v="3"/>
    <x v="7"/>
  </r>
  <r>
    <n v="12347"/>
    <n v="103"/>
    <d v="2011-01-12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1T00:00:00"/>
    <n v="3"/>
    <x v="7"/>
  </r>
  <r>
    <n v="12347"/>
    <n v="103"/>
    <d v="2011-01-11T00:00:00"/>
    <n v="3"/>
    <x v="7"/>
  </r>
  <r>
    <n v="12347"/>
    <n v="103"/>
    <d v="2011-01-12T00:00:00"/>
    <n v="3"/>
    <x v="7"/>
  </r>
  <r>
    <n v="12347"/>
    <n v="103"/>
    <d v="2011-01-12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3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4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6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7"/>
    <n v="103"/>
    <d v="2011-01-15T00:00:00"/>
    <n v="3"/>
    <x v="7"/>
  </r>
  <r>
    <n v="12348"/>
    <n v="102"/>
    <d v="2011-01-11T00:00:00"/>
    <n v="5"/>
    <x v="8"/>
  </r>
  <r>
    <n v="12348"/>
    <n v="102"/>
    <d v="2011-01-11T00:00:00"/>
    <n v="5"/>
    <x v="8"/>
  </r>
  <r>
    <n v="12348"/>
    <n v="102"/>
    <d v="2011-01-11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1T00:00:00"/>
    <n v="5"/>
    <x v="8"/>
  </r>
  <r>
    <n v="12348"/>
    <n v="102"/>
    <d v="2011-01-11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1T00:00:00"/>
    <n v="5"/>
    <x v="8"/>
  </r>
  <r>
    <n v="12348"/>
    <n v="102"/>
    <d v="2011-01-11T00:00:00"/>
    <n v="5"/>
    <x v="8"/>
  </r>
  <r>
    <n v="12348"/>
    <n v="102"/>
    <d v="2011-01-11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1T00:00:00"/>
    <n v="5"/>
    <x v="8"/>
  </r>
  <r>
    <n v="12348"/>
    <n v="102"/>
    <d v="2011-01-11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2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3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4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6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8"/>
    <n v="102"/>
    <d v="2011-01-15T00:00:00"/>
    <n v="5"/>
    <x v="8"/>
  </r>
  <r>
    <n v="12349"/>
    <n v="101"/>
    <d v="2011-01-11T00:00:00"/>
    <n v="2"/>
    <x v="9"/>
  </r>
  <r>
    <n v="12349"/>
    <n v="101"/>
    <d v="2011-01-12T00:00:00"/>
    <n v="1"/>
    <x v="9"/>
  </r>
  <r>
    <n v="12349"/>
    <n v="101"/>
    <d v="2011-01-13T00:00:00"/>
    <n v="1"/>
    <x v="9"/>
  </r>
  <r>
    <n v="12349"/>
    <n v="101"/>
    <d v="2011-01-13T00:00:00"/>
    <n v="2"/>
    <x v="9"/>
  </r>
  <r>
    <n v="12349"/>
    <n v="101"/>
    <d v="2011-01-14T00:00:00"/>
    <n v="1"/>
    <x v="9"/>
  </r>
  <r>
    <n v="12349"/>
    <n v="101"/>
    <d v="2011-01-14T00:00:00"/>
    <n v="1"/>
    <x v="9"/>
  </r>
  <r>
    <n v="12349"/>
    <n v="101"/>
    <d v="2011-01-14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2T00:00:00"/>
    <n v="1"/>
    <x v="9"/>
  </r>
  <r>
    <n v="12349"/>
    <n v="101"/>
    <d v="2011-01-13T00:00:00"/>
    <n v="1"/>
    <x v="9"/>
  </r>
  <r>
    <n v="12349"/>
    <n v="101"/>
    <d v="2011-01-13T00:00:00"/>
    <n v="1"/>
    <x v="9"/>
  </r>
  <r>
    <n v="12349"/>
    <n v="101"/>
    <d v="2011-01-14T00:00:00"/>
    <n v="1"/>
    <x v="9"/>
  </r>
  <r>
    <n v="12349"/>
    <n v="101"/>
    <d v="2011-01-14T00:00:00"/>
    <n v="2"/>
    <x v="9"/>
  </r>
  <r>
    <n v="12349"/>
    <n v="101"/>
    <d v="2011-01-14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6T00:00:00"/>
    <n v="1"/>
    <x v="9"/>
  </r>
  <r>
    <n v="12349"/>
    <n v="101"/>
    <d v="2011-01-16T00:00:00"/>
    <n v="2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5T00:00:00"/>
    <n v="1"/>
    <x v="9"/>
  </r>
  <r>
    <n v="12349"/>
    <n v="101"/>
    <d v="2011-01-15T00:00:00"/>
    <n v="2"/>
    <x v="9"/>
  </r>
  <r>
    <n v="12349"/>
    <n v="101"/>
    <d v="2011-01-11T00:00:00"/>
    <n v="1"/>
    <x v="9"/>
  </r>
  <r>
    <n v="12349"/>
    <n v="101"/>
    <d v="2011-01-12T00:00:00"/>
    <n v="1"/>
    <x v="9"/>
  </r>
  <r>
    <n v="12349"/>
    <n v="101"/>
    <d v="2011-01-13T00:00:00"/>
    <n v="1"/>
    <x v="9"/>
  </r>
  <r>
    <n v="12349"/>
    <n v="101"/>
    <d v="2011-01-13T00:00:00"/>
    <n v="1"/>
    <x v="9"/>
  </r>
  <r>
    <n v="12349"/>
    <n v="101"/>
    <d v="2011-01-14T00:00:00"/>
    <n v="1"/>
    <x v="9"/>
  </r>
  <r>
    <n v="12349"/>
    <n v="101"/>
    <d v="2011-01-14T00:00:00"/>
    <n v="1"/>
    <x v="9"/>
  </r>
  <r>
    <n v="12349"/>
    <n v="101"/>
    <d v="2011-01-14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2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2T00:00:00"/>
    <n v="1"/>
    <x v="9"/>
  </r>
  <r>
    <n v="12349"/>
    <n v="101"/>
    <d v="2011-01-13T00:00:00"/>
    <n v="1"/>
    <x v="9"/>
  </r>
  <r>
    <n v="12349"/>
    <n v="101"/>
    <d v="2011-01-13T00:00:00"/>
    <n v="1"/>
    <x v="9"/>
  </r>
  <r>
    <n v="12349"/>
    <n v="101"/>
    <d v="2011-01-14T00:00:00"/>
    <n v="1"/>
    <x v="9"/>
  </r>
  <r>
    <n v="12349"/>
    <n v="101"/>
    <d v="2011-01-14T00:00:00"/>
    <n v="1"/>
    <x v="9"/>
  </r>
  <r>
    <n v="12349"/>
    <n v="101"/>
    <d v="2011-01-14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6T00:00:00"/>
    <n v="1"/>
    <x v="9"/>
  </r>
  <r>
    <n v="12349"/>
    <n v="101"/>
    <d v="2011-01-15T00:00:00"/>
    <n v="1"/>
    <x v="9"/>
  </r>
  <r>
    <n v="12349"/>
    <n v="101"/>
    <d v="2011-01-15T00:00:00"/>
    <n v="1"/>
    <x v="9"/>
  </r>
  <r>
    <n v="12349"/>
    <n v="101"/>
    <d v="2011-01-11T00:00:00"/>
    <n v="6"/>
    <x v="9"/>
  </r>
  <r>
    <n v="12349"/>
    <n v="101"/>
    <d v="2011-01-12T00:00:00"/>
    <n v="6"/>
    <x v="9"/>
  </r>
  <r>
    <n v="12349"/>
    <n v="101"/>
    <d v="2011-01-13T00:00:00"/>
    <n v="6"/>
    <x v="9"/>
  </r>
  <r>
    <n v="12349"/>
    <n v="101"/>
    <d v="2011-01-13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1T00:00:00"/>
    <n v="6"/>
    <x v="9"/>
  </r>
  <r>
    <n v="12349"/>
    <n v="101"/>
    <d v="2011-01-12T00:00:00"/>
    <n v="6"/>
    <x v="9"/>
  </r>
  <r>
    <n v="12349"/>
    <n v="101"/>
    <d v="2011-01-13T00:00:00"/>
    <n v="6"/>
    <x v="9"/>
  </r>
  <r>
    <n v="12349"/>
    <n v="101"/>
    <d v="2011-01-13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1T00:00:00"/>
    <n v="6"/>
    <x v="9"/>
  </r>
  <r>
    <n v="12349"/>
    <n v="101"/>
    <d v="2011-01-12T00:00:00"/>
    <n v="6"/>
    <x v="9"/>
  </r>
  <r>
    <n v="12349"/>
    <n v="101"/>
    <d v="2011-01-13T00:00:00"/>
    <n v="6"/>
    <x v="9"/>
  </r>
  <r>
    <n v="12349"/>
    <n v="101"/>
    <d v="2011-01-13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1T00:00:00"/>
    <n v="6"/>
    <x v="9"/>
  </r>
  <r>
    <n v="12349"/>
    <n v="101"/>
    <d v="2011-01-12T00:00:00"/>
    <n v="6"/>
    <x v="9"/>
  </r>
  <r>
    <n v="12349"/>
    <n v="101"/>
    <d v="2011-01-13T00:00:00"/>
    <n v="6"/>
    <x v="9"/>
  </r>
  <r>
    <n v="12349"/>
    <n v="101"/>
    <d v="2011-01-13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4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6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5T00:00:00"/>
    <n v="6"/>
    <x v="9"/>
  </r>
  <r>
    <n v="12349"/>
    <n v="101"/>
    <d v="2011-01-11T00:00:00"/>
    <n v="7"/>
    <x v="9"/>
  </r>
  <r>
    <n v="12349"/>
    <n v="101"/>
    <d v="2011-01-12T00:00:00"/>
    <n v="7"/>
    <x v="9"/>
  </r>
  <r>
    <n v="12349"/>
    <n v="101"/>
    <d v="2011-01-13T00:00:00"/>
    <n v="7"/>
    <x v="9"/>
  </r>
  <r>
    <n v="12349"/>
    <n v="101"/>
    <d v="2011-01-13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1T00:00:00"/>
    <n v="7"/>
    <x v="9"/>
  </r>
  <r>
    <n v="12349"/>
    <n v="101"/>
    <d v="2011-01-12T00:00:00"/>
    <n v="7"/>
    <x v="9"/>
  </r>
  <r>
    <n v="12349"/>
    <n v="101"/>
    <d v="2011-01-13T00:00:00"/>
    <n v="7"/>
    <x v="9"/>
  </r>
  <r>
    <n v="12349"/>
    <n v="101"/>
    <d v="2011-01-13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1T00:00:00"/>
    <n v="7"/>
    <x v="9"/>
  </r>
  <r>
    <n v="12349"/>
    <n v="101"/>
    <d v="2011-01-12T00:00:00"/>
    <n v="7"/>
    <x v="9"/>
  </r>
  <r>
    <n v="12349"/>
    <n v="101"/>
    <d v="2011-01-13T00:00:00"/>
    <n v="7"/>
    <x v="9"/>
  </r>
  <r>
    <n v="12349"/>
    <n v="101"/>
    <d v="2011-01-13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1T00:00:00"/>
    <n v="7"/>
    <x v="9"/>
  </r>
  <r>
    <n v="12349"/>
    <n v="101"/>
    <d v="2011-01-12T00:00:00"/>
    <n v="7"/>
    <x v="9"/>
  </r>
  <r>
    <n v="12349"/>
    <n v="101"/>
    <d v="2011-01-13T00:00:00"/>
    <n v="7"/>
    <x v="9"/>
  </r>
  <r>
    <n v="12349"/>
    <n v="101"/>
    <d v="2011-01-13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4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6T00:00:00"/>
    <n v="7"/>
    <x v="9"/>
  </r>
  <r>
    <n v="12349"/>
    <n v="101"/>
    <d v="2011-01-15T00:00:00"/>
    <n v="7"/>
    <x v="9"/>
  </r>
  <r>
    <n v="12349"/>
    <n v="101"/>
    <d v="2011-01-15T00:00:00"/>
    <n v="7"/>
    <x v="9"/>
  </r>
  <r>
    <n v="12349"/>
    <n v="101"/>
    <d v="2011-01-15T00:00:00"/>
    <n v="7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0">
  <r>
    <n v="12345"/>
    <n v="106"/>
    <d v="2011-01-11T00:00:00"/>
    <n v="1"/>
    <x v="0"/>
  </r>
  <r>
    <n v="12345"/>
    <n v="106"/>
    <d v="2011-01-11T00:00:00"/>
    <n v="1"/>
    <x v="0"/>
  </r>
  <r>
    <n v="12345"/>
    <n v="106"/>
    <d v="2011-01-12T00:00:00"/>
    <n v="1"/>
    <x v="0"/>
  </r>
  <r>
    <n v="12345"/>
    <n v="106"/>
    <d v="2011-01-12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2"/>
    <x v="0"/>
  </r>
  <r>
    <n v="12345"/>
    <n v="106"/>
    <d v="2011-01-14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2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2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2"/>
    <x v="0"/>
  </r>
  <r>
    <n v="12345"/>
    <n v="106"/>
    <d v="2011-01-11T00:00:00"/>
    <n v="1"/>
    <x v="0"/>
  </r>
  <r>
    <n v="12345"/>
    <n v="106"/>
    <d v="2011-01-12T00:00:00"/>
    <n v="1"/>
    <x v="0"/>
  </r>
  <r>
    <n v="12345"/>
    <n v="106"/>
    <d v="2011-01-12T00:00:00"/>
    <n v="1"/>
    <x v="0"/>
  </r>
  <r>
    <n v="12345"/>
    <n v="106"/>
    <d v="2011-01-13T00:00:00"/>
    <n v="1"/>
    <x v="0"/>
  </r>
  <r>
    <n v="12345"/>
    <n v="106"/>
    <d v="2011-01-13T00:00:00"/>
    <n v="2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2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2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1T00:00:00"/>
    <n v="1"/>
    <x v="0"/>
  </r>
  <r>
    <n v="12345"/>
    <n v="106"/>
    <d v="2011-01-11T00:00:00"/>
    <n v="1"/>
    <x v="0"/>
  </r>
  <r>
    <n v="12345"/>
    <n v="106"/>
    <d v="2011-01-12T00:00:00"/>
    <n v="1"/>
    <x v="0"/>
  </r>
  <r>
    <n v="12345"/>
    <n v="106"/>
    <d v="2011-01-12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1T00:00:00"/>
    <n v="1"/>
    <x v="0"/>
  </r>
  <r>
    <n v="12345"/>
    <n v="106"/>
    <d v="2011-01-12T00:00:00"/>
    <n v="1"/>
    <x v="0"/>
  </r>
  <r>
    <n v="12345"/>
    <n v="106"/>
    <d v="2011-01-12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3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4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2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6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6"/>
    <d v="2011-01-15T00:00:00"/>
    <n v="1"/>
    <x v="0"/>
  </r>
  <r>
    <n v="12345"/>
    <n v="109"/>
    <d v="2011-01-11T00:00:00"/>
    <n v="1"/>
    <x v="1"/>
  </r>
  <r>
    <n v="12345"/>
    <n v="109"/>
    <d v="2011-01-11T00:00:00"/>
    <n v="2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2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2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2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2"/>
    <x v="1"/>
  </r>
  <r>
    <n v="12345"/>
    <n v="109"/>
    <d v="2011-01-11T00:00:00"/>
    <n v="2"/>
    <x v="1"/>
  </r>
  <r>
    <n v="12345"/>
    <n v="109"/>
    <d v="2011-01-11T00:00:00"/>
    <n v="1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2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1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2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3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4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1"/>
    <x v="1"/>
  </r>
  <r>
    <n v="12345"/>
    <n v="109"/>
    <d v="2011-01-16T00:00:00"/>
    <n v="2"/>
    <x v="1"/>
  </r>
  <r>
    <n v="12345"/>
    <n v="109"/>
    <d v="2011-01-16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9"/>
    <d v="2011-01-15T00:00:00"/>
    <n v="1"/>
    <x v="1"/>
  </r>
  <r>
    <n v="12345"/>
    <n v="106"/>
    <d v="2011-01-11T00:00:00"/>
    <n v="4"/>
    <x v="0"/>
  </r>
  <r>
    <n v="12345"/>
    <n v="106"/>
    <d v="2011-01-12T00:00:00"/>
    <n v="4"/>
    <x v="0"/>
  </r>
  <r>
    <n v="12345"/>
    <n v="106"/>
    <d v="2011-01-13T00:00:00"/>
    <n v="4"/>
    <x v="0"/>
  </r>
  <r>
    <n v="12345"/>
    <n v="106"/>
    <d v="2011-01-13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1T00:00:00"/>
    <n v="4"/>
    <x v="0"/>
  </r>
  <r>
    <n v="12345"/>
    <n v="106"/>
    <d v="2011-01-12T00:00:00"/>
    <n v="4"/>
    <x v="0"/>
  </r>
  <r>
    <n v="12345"/>
    <n v="106"/>
    <d v="2011-01-13T00:00:00"/>
    <n v="4"/>
    <x v="0"/>
  </r>
  <r>
    <n v="12345"/>
    <n v="106"/>
    <d v="2011-01-13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1T00:00:00"/>
    <n v="4"/>
    <x v="0"/>
  </r>
  <r>
    <n v="12345"/>
    <n v="106"/>
    <d v="2011-01-12T00:00:00"/>
    <n v="4"/>
    <x v="0"/>
  </r>
  <r>
    <n v="12345"/>
    <n v="106"/>
    <d v="2011-01-13T00:00:00"/>
    <n v="4"/>
    <x v="0"/>
  </r>
  <r>
    <n v="12345"/>
    <n v="106"/>
    <d v="2011-01-13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1T00:00:00"/>
    <n v="4"/>
    <x v="0"/>
  </r>
  <r>
    <n v="12345"/>
    <n v="106"/>
    <d v="2011-01-12T00:00:00"/>
    <n v="4"/>
    <x v="0"/>
  </r>
  <r>
    <n v="12345"/>
    <n v="106"/>
    <d v="2011-01-13T00:00:00"/>
    <n v="4"/>
    <x v="0"/>
  </r>
  <r>
    <n v="12345"/>
    <n v="106"/>
    <d v="2011-01-13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4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6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6"/>
    <d v="2011-01-15T00:00:00"/>
    <n v="4"/>
    <x v="0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1T00:00:00"/>
    <n v="4"/>
    <x v="1"/>
  </r>
  <r>
    <n v="12345"/>
    <n v="109"/>
    <d v="2011-01-12T00:00:00"/>
    <n v="4"/>
    <x v="1"/>
  </r>
  <r>
    <n v="12345"/>
    <n v="109"/>
    <d v="2011-01-13T00:00:00"/>
    <n v="4"/>
    <x v="1"/>
  </r>
  <r>
    <n v="12345"/>
    <n v="109"/>
    <d v="2011-01-13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4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6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5"/>
    <n v="109"/>
    <d v="2011-01-15T00:00:00"/>
    <n v="4"/>
    <x v="1"/>
  </r>
  <r>
    <n v="12346"/>
    <n v="104"/>
    <d v="2011-01-11T00:00:00"/>
    <n v="1"/>
    <x v="1"/>
  </r>
  <r>
    <n v="12346"/>
    <n v="104"/>
    <d v="2011-01-11T00:00:00"/>
    <n v="1"/>
    <x v="1"/>
  </r>
  <r>
    <n v="12346"/>
    <n v="104"/>
    <d v="2011-01-12T00:00:00"/>
    <n v="1"/>
    <x v="1"/>
  </r>
  <r>
    <n v="12346"/>
    <n v="104"/>
    <d v="2011-01-12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4T00:00:00"/>
    <n v="2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2"/>
    <x v="1"/>
  </r>
  <r>
    <n v="12346"/>
    <n v="104"/>
    <d v="2011-01-14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2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2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1T00:00:00"/>
    <n v="1"/>
    <x v="1"/>
  </r>
  <r>
    <n v="12346"/>
    <n v="104"/>
    <d v="2011-01-12T00:00:00"/>
    <n v="1"/>
    <x v="1"/>
  </r>
  <r>
    <n v="12346"/>
    <n v="104"/>
    <d v="2011-01-12T00:00:00"/>
    <n v="1"/>
    <x v="1"/>
  </r>
  <r>
    <n v="12346"/>
    <n v="104"/>
    <d v="2011-01-13T00:00:00"/>
    <n v="2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4T00:00:00"/>
    <n v="2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2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2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2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1T00:00:00"/>
    <n v="1"/>
    <x v="1"/>
  </r>
  <r>
    <n v="12346"/>
    <n v="104"/>
    <d v="2011-01-11T00:00:00"/>
    <n v="1"/>
    <x v="1"/>
  </r>
  <r>
    <n v="12346"/>
    <n v="104"/>
    <d v="2011-01-12T00:00:00"/>
    <n v="1"/>
    <x v="1"/>
  </r>
  <r>
    <n v="12346"/>
    <n v="104"/>
    <d v="2011-01-12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2"/>
    <x v="1"/>
  </r>
  <r>
    <n v="12346"/>
    <n v="104"/>
    <d v="2011-01-11T00:00:00"/>
    <n v="1"/>
    <x v="1"/>
  </r>
  <r>
    <n v="12346"/>
    <n v="104"/>
    <d v="2011-01-12T00:00:00"/>
    <n v="1"/>
    <x v="1"/>
  </r>
  <r>
    <n v="12346"/>
    <n v="104"/>
    <d v="2011-01-12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3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4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2"/>
    <x v="1"/>
  </r>
  <r>
    <n v="12346"/>
    <n v="104"/>
    <d v="2011-01-16T00:00:00"/>
    <n v="2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6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04"/>
    <d v="2011-01-15T00:00:00"/>
    <n v="1"/>
    <x v="1"/>
  </r>
  <r>
    <n v="12346"/>
    <n v="110"/>
    <d v="2011-01-11T00:00:00"/>
    <n v="1"/>
    <x v="1"/>
  </r>
  <r>
    <n v="12346"/>
    <n v="110"/>
    <d v="2011-01-11T00:00:00"/>
    <n v="1"/>
    <x v="1"/>
  </r>
  <r>
    <n v="12346"/>
    <n v="110"/>
    <d v="2011-01-12T00:00:00"/>
    <n v="1"/>
    <x v="1"/>
  </r>
  <r>
    <n v="12346"/>
    <n v="110"/>
    <d v="2011-01-12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1T00:00:00"/>
    <n v="1"/>
    <x v="1"/>
  </r>
  <r>
    <n v="12346"/>
    <n v="110"/>
    <d v="2011-01-12T00:00:00"/>
    <n v="1"/>
    <x v="1"/>
  </r>
  <r>
    <n v="12346"/>
    <n v="110"/>
    <d v="2011-01-12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1T00:00:00"/>
    <n v="1"/>
    <x v="1"/>
  </r>
  <r>
    <n v="12346"/>
    <n v="110"/>
    <d v="2011-01-11T00:00:00"/>
    <n v="1"/>
    <x v="1"/>
  </r>
  <r>
    <n v="12346"/>
    <n v="110"/>
    <d v="2011-01-12T00:00:00"/>
    <n v="1"/>
    <x v="1"/>
  </r>
  <r>
    <n v="12346"/>
    <n v="110"/>
    <d v="2011-01-12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1T00:00:00"/>
    <n v="1"/>
    <x v="1"/>
  </r>
  <r>
    <n v="12346"/>
    <n v="110"/>
    <d v="2011-01-12T00:00:00"/>
    <n v="1"/>
    <x v="1"/>
  </r>
  <r>
    <n v="12346"/>
    <n v="110"/>
    <d v="2011-01-12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3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1"/>
    <x v="1"/>
  </r>
  <r>
    <n v="12346"/>
    <n v="110"/>
    <d v="2011-01-14T00:00:00"/>
    <n v="2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2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1"/>
    <x v="1"/>
  </r>
  <r>
    <n v="12346"/>
    <n v="110"/>
    <d v="2011-01-16T00:00:00"/>
    <n v="2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5T00:00:00"/>
    <n v="1"/>
    <x v="1"/>
  </r>
  <r>
    <n v="12346"/>
    <n v="110"/>
    <d v="2011-01-11T00:00:00"/>
    <n v="3"/>
    <x v="1"/>
  </r>
  <r>
    <n v="12346"/>
    <n v="110"/>
    <d v="2011-01-12T00:00:00"/>
    <n v="3"/>
    <x v="1"/>
  </r>
  <r>
    <n v="12346"/>
    <n v="110"/>
    <d v="2011-01-13T00:00:00"/>
    <n v="3"/>
    <x v="1"/>
  </r>
  <r>
    <n v="12346"/>
    <n v="110"/>
    <d v="2011-01-13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1T00:00:00"/>
    <n v="3"/>
    <x v="1"/>
  </r>
  <r>
    <n v="12346"/>
    <n v="110"/>
    <d v="2011-01-12T00:00:00"/>
    <n v="3"/>
    <x v="1"/>
  </r>
  <r>
    <n v="12346"/>
    <n v="110"/>
    <d v="2011-01-13T00:00:00"/>
    <n v="3"/>
    <x v="1"/>
  </r>
  <r>
    <n v="12346"/>
    <n v="110"/>
    <d v="2011-01-13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1T00:00:00"/>
    <n v="3"/>
    <x v="1"/>
  </r>
  <r>
    <n v="12346"/>
    <n v="110"/>
    <d v="2011-01-12T00:00:00"/>
    <n v="3"/>
    <x v="1"/>
  </r>
  <r>
    <n v="12346"/>
    <n v="110"/>
    <d v="2011-01-13T00:00:00"/>
    <n v="3"/>
    <x v="1"/>
  </r>
  <r>
    <n v="12346"/>
    <n v="110"/>
    <d v="2011-01-13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1T00:00:00"/>
    <n v="3"/>
    <x v="1"/>
  </r>
  <r>
    <n v="12346"/>
    <n v="110"/>
    <d v="2011-01-12T00:00:00"/>
    <n v="3"/>
    <x v="1"/>
  </r>
  <r>
    <n v="12346"/>
    <n v="110"/>
    <d v="2011-01-13T00:00:00"/>
    <n v="3"/>
    <x v="1"/>
  </r>
  <r>
    <n v="12346"/>
    <n v="110"/>
    <d v="2011-01-13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4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6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5T00:00:00"/>
    <n v="3"/>
    <x v="1"/>
  </r>
  <r>
    <n v="12346"/>
    <n v="110"/>
    <d v="2011-01-11T00:00:00"/>
    <n v="4"/>
    <x v="1"/>
  </r>
  <r>
    <n v="12346"/>
    <n v="110"/>
    <d v="2011-01-12T00:00:00"/>
    <n v="4"/>
    <x v="1"/>
  </r>
  <r>
    <n v="12346"/>
    <n v="110"/>
    <d v="2011-01-13T00:00:00"/>
    <n v="4"/>
    <x v="1"/>
  </r>
  <r>
    <n v="12346"/>
    <n v="110"/>
    <d v="2011-01-13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2T00:00:00"/>
    <n v="4"/>
    <x v="1"/>
  </r>
  <r>
    <n v="12346"/>
    <n v="110"/>
    <d v="2011-01-13T00:00:00"/>
    <n v="4"/>
    <x v="1"/>
  </r>
  <r>
    <n v="12346"/>
    <n v="110"/>
    <d v="2011-01-13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1T00:00:00"/>
    <n v="4"/>
    <x v="1"/>
  </r>
  <r>
    <n v="12346"/>
    <n v="110"/>
    <d v="2011-01-12T00:00:00"/>
    <n v="4"/>
    <x v="1"/>
  </r>
  <r>
    <n v="12346"/>
    <n v="110"/>
    <d v="2011-01-13T00:00:00"/>
    <n v="4"/>
    <x v="1"/>
  </r>
  <r>
    <n v="12346"/>
    <n v="110"/>
    <d v="2011-01-13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2T00:00:00"/>
    <n v="4"/>
    <x v="1"/>
  </r>
  <r>
    <n v="12346"/>
    <n v="110"/>
    <d v="2011-01-13T00:00:00"/>
    <n v="4"/>
    <x v="1"/>
  </r>
  <r>
    <n v="12346"/>
    <n v="110"/>
    <d v="2011-01-13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4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6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10"/>
    <d v="2011-01-15T00:00:00"/>
    <n v="4"/>
    <x v="1"/>
  </r>
  <r>
    <n v="12346"/>
    <n v="104"/>
    <d v="2011-01-11T00:00:00"/>
    <n v="5"/>
    <x v="1"/>
  </r>
  <r>
    <n v="12346"/>
    <n v="104"/>
    <d v="2011-01-12T00:00:00"/>
    <n v="5"/>
    <x v="1"/>
  </r>
  <r>
    <n v="12346"/>
    <n v="104"/>
    <d v="2011-01-13T00:00:00"/>
    <n v="5"/>
    <x v="1"/>
  </r>
  <r>
    <n v="12346"/>
    <n v="104"/>
    <d v="2011-01-13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1T00:00:00"/>
    <n v="5"/>
    <x v="1"/>
  </r>
  <r>
    <n v="12346"/>
    <n v="104"/>
    <d v="2011-01-12T00:00:00"/>
    <n v="5"/>
    <x v="1"/>
  </r>
  <r>
    <n v="12346"/>
    <n v="104"/>
    <d v="2011-01-13T00:00:00"/>
    <n v="5"/>
    <x v="1"/>
  </r>
  <r>
    <n v="12346"/>
    <n v="104"/>
    <d v="2011-01-13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1T00:00:00"/>
    <n v="5"/>
    <x v="1"/>
  </r>
  <r>
    <n v="12346"/>
    <n v="104"/>
    <d v="2011-01-12T00:00:00"/>
    <n v="5"/>
    <x v="1"/>
  </r>
  <r>
    <n v="12346"/>
    <n v="104"/>
    <d v="2011-01-13T00:00:00"/>
    <n v="5"/>
    <x v="1"/>
  </r>
  <r>
    <n v="12346"/>
    <n v="104"/>
    <d v="2011-01-13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1T00:00:00"/>
    <n v="5"/>
    <x v="1"/>
  </r>
  <r>
    <n v="12346"/>
    <n v="104"/>
    <d v="2011-01-12T00:00:00"/>
    <n v="5"/>
    <x v="1"/>
  </r>
  <r>
    <n v="12346"/>
    <n v="104"/>
    <d v="2011-01-13T00:00:00"/>
    <n v="5"/>
    <x v="1"/>
  </r>
  <r>
    <n v="12346"/>
    <n v="104"/>
    <d v="2011-01-13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4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6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6"/>
    <n v="104"/>
    <d v="2011-01-15T00:00:00"/>
    <n v="5"/>
    <x v="1"/>
  </r>
  <r>
    <n v="12347"/>
    <n v="108"/>
    <d v="2011-01-11T00:00:00"/>
    <n v="1"/>
    <x v="1"/>
  </r>
  <r>
    <n v="12347"/>
    <n v="108"/>
    <d v="2011-01-11T00:00:00"/>
    <n v="2"/>
    <x v="1"/>
  </r>
  <r>
    <n v="12347"/>
    <n v="108"/>
    <d v="2011-01-11T00:00:00"/>
    <n v="2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4T00:00:00"/>
    <n v="2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2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2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2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2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1T00:00:00"/>
    <n v="1"/>
    <x v="1"/>
  </r>
  <r>
    <n v="12347"/>
    <n v="108"/>
    <d v="2011-01-11T00:00:00"/>
    <n v="1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3T00:00:00"/>
    <n v="2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4T00:00:00"/>
    <n v="2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2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2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2"/>
    <x v="1"/>
  </r>
  <r>
    <n v="12347"/>
    <n v="108"/>
    <d v="2011-01-16T00:00:00"/>
    <n v="2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2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1T00:00:00"/>
    <n v="1"/>
    <x v="1"/>
  </r>
  <r>
    <n v="12347"/>
    <n v="108"/>
    <d v="2011-01-11T00:00:00"/>
    <n v="1"/>
    <x v="1"/>
  </r>
  <r>
    <n v="12347"/>
    <n v="108"/>
    <d v="2011-01-11T00:00:00"/>
    <n v="1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2"/>
    <x v="1"/>
  </r>
  <r>
    <n v="12347"/>
    <n v="108"/>
    <d v="2011-01-15T00:00:00"/>
    <n v="1"/>
    <x v="1"/>
  </r>
  <r>
    <n v="12347"/>
    <n v="108"/>
    <d v="2011-01-11T00:00:00"/>
    <n v="1"/>
    <x v="1"/>
  </r>
  <r>
    <n v="12347"/>
    <n v="108"/>
    <d v="2011-01-11T00:00:00"/>
    <n v="1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2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3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1"/>
    <x v="1"/>
  </r>
  <r>
    <n v="12347"/>
    <n v="108"/>
    <d v="2011-01-14T00:00:00"/>
    <n v="2"/>
    <x v="1"/>
  </r>
  <r>
    <n v="12347"/>
    <n v="108"/>
    <d v="2011-01-14T00:00:00"/>
    <n v="2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2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2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6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8"/>
    <d v="2011-01-15T00:00:00"/>
    <n v="1"/>
    <x v="1"/>
  </r>
  <r>
    <n v="12347"/>
    <n v="103"/>
    <d v="2011-01-11T00:00:00"/>
    <n v="1"/>
    <x v="1"/>
  </r>
  <r>
    <n v="12347"/>
    <n v="103"/>
    <d v="2011-01-11T00:00:00"/>
    <n v="1"/>
    <x v="1"/>
  </r>
  <r>
    <n v="12347"/>
    <n v="103"/>
    <d v="2011-01-12T00:00:00"/>
    <n v="1"/>
    <x v="1"/>
  </r>
  <r>
    <n v="12347"/>
    <n v="103"/>
    <d v="2011-01-12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2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1T00:00:00"/>
    <n v="1"/>
    <x v="1"/>
  </r>
  <r>
    <n v="12347"/>
    <n v="103"/>
    <d v="2011-01-12T00:00:00"/>
    <n v="1"/>
    <x v="1"/>
  </r>
  <r>
    <n v="12347"/>
    <n v="103"/>
    <d v="2011-01-12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2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1T00:00:00"/>
    <n v="1"/>
    <x v="1"/>
  </r>
  <r>
    <n v="12347"/>
    <n v="103"/>
    <d v="2011-01-11T00:00:00"/>
    <n v="1"/>
    <x v="1"/>
  </r>
  <r>
    <n v="12347"/>
    <n v="103"/>
    <d v="2011-01-12T00:00:00"/>
    <n v="1"/>
    <x v="1"/>
  </r>
  <r>
    <n v="12347"/>
    <n v="103"/>
    <d v="2011-01-12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1T00:00:00"/>
    <n v="1"/>
    <x v="1"/>
  </r>
  <r>
    <n v="12347"/>
    <n v="103"/>
    <d v="2011-01-12T00:00:00"/>
    <n v="1"/>
    <x v="1"/>
  </r>
  <r>
    <n v="12347"/>
    <n v="103"/>
    <d v="2011-01-12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3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1"/>
    <x v="1"/>
  </r>
  <r>
    <n v="12347"/>
    <n v="103"/>
    <d v="2011-01-14T00:00:00"/>
    <n v="2"/>
    <x v="1"/>
  </r>
  <r>
    <n v="12347"/>
    <n v="103"/>
    <d v="2011-01-15T00:00:00"/>
    <n v="2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2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6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5T00:00:00"/>
    <n v="1"/>
    <x v="1"/>
  </r>
  <r>
    <n v="12347"/>
    <n v="103"/>
    <d v="2011-01-11T00:00:00"/>
    <n v="3"/>
    <x v="1"/>
  </r>
  <r>
    <n v="12347"/>
    <n v="103"/>
    <d v="2011-01-11T00:00:00"/>
    <n v="3"/>
    <x v="1"/>
  </r>
  <r>
    <n v="12347"/>
    <n v="103"/>
    <d v="2011-01-12T00:00:00"/>
    <n v="3"/>
    <x v="1"/>
  </r>
  <r>
    <n v="12347"/>
    <n v="103"/>
    <d v="2011-01-12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1T00:00:00"/>
    <n v="3"/>
    <x v="1"/>
  </r>
  <r>
    <n v="12347"/>
    <n v="103"/>
    <d v="2011-01-11T00:00:00"/>
    <n v="3"/>
    <x v="1"/>
  </r>
  <r>
    <n v="12347"/>
    <n v="103"/>
    <d v="2011-01-12T00:00:00"/>
    <n v="3"/>
    <x v="1"/>
  </r>
  <r>
    <n v="12347"/>
    <n v="103"/>
    <d v="2011-01-12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1T00:00:00"/>
    <n v="3"/>
    <x v="1"/>
  </r>
  <r>
    <n v="12347"/>
    <n v="103"/>
    <d v="2011-01-11T00:00:00"/>
    <n v="3"/>
    <x v="1"/>
  </r>
  <r>
    <n v="12347"/>
    <n v="103"/>
    <d v="2011-01-12T00:00:00"/>
    <n v="3"/>
    <x v="1"/>
  </r>
  <r>
    <n v="12347"/>
    <n v="103"/>
    <d v="2011-01-12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1T00:00:00"/>
    <n v="3"/>
    <x v="1"/>
  </r>
  <r>
    <n v="12347"/>
    <n v="103"/>
    <d v="2011-01-11T00:00:00"/>
    <n v="3"/>
    <x v="1"/>
  </r>
  <r>
    <n v="12347"/>
    <n v="103"/>
    <d v="2011-01-12T00:00:00"/>
    <n v="3"/>
    <x v="1"/>
  </r>
  <r>
    <n v="12347"/>
    <n v="103"/>
    <d v="2011-01-12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3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4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6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7"/>
    <n v="103"/>
    <d v="2011-01-15T00:00:00"/>
    <n v="3"/>
    <x v="1"/>
  </r>
  <r>
    <n v="12348"/>
    <n v="107"/>
    <d v="2011-01-11T00:00:00"/>
    <n v="2"/>
    <x v="0"/>
  </r>
  <r>
    <n v="12348"/>
    <n v="107"/>
    <d v="2011-01-11T00:00:00"/>
    <n v="2"/>
    <x v="0"/>
  </r>
  <r>
    <n v="12348"/>
    <n v="107"/>
    <d v="2011-01-12T00:00:00"/>
    <n v="1"/>
    <x v="0"/>
  </r>
  <r>
    <n v="12348"/>
    <n v="107"/>
    <d v="2011-01-12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2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1T00:00:00"/>
    <n v="1"/>
    <x v="0"/>
  </r>
  <r>
    <n v="12348"/>
    <n v="107"/>
    <d v="2011-01-12T00:00:00"/>
    <n v="1"/>
    <x v="0"/>
  </r>
  <r>
    <n v="12348"/>
    <n v="107"/>
    <d v="2011-01-12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2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1T00:00:00"/>
    <n v="1"/>
    <x v="0"/>
  </r>
  <r>
    <n v="12348"/>
    <n v="107"/>
    <d v="2011-01-11T00:00:00"/>
    <n v="1"/>
    <x v="0"/>
  </r>
  <r>
    <n v="12348"/>
    <n v="107"/>
    <d v="2011-01-12T00:00:00"/>
    <n v="1"/>
    <x v="0"/>
  </r>
  <r>
    <n v="12348"/>
    <n v="107"/>
    <d v="2011-01-12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1T00:00:00"/>
    <n v="1"/>
    <x v="0"/>
  </r>
  <r>
    <n v="12348"/>
    <n v="107"/>
    <d v="2011-01-12T00:00:00"/>
    <n v="1"/>
    <x v="0"/>
  </r>
  <r>
    <n v="12348"/>
    <n v="107"/>
    <d v="2011-01-12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3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4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6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5T00:00:00"/>
    <n v="1"/>
    <x v="0"/>
  </r>
  <r>
    <n v="12348"/>
    <n v="107"/>
    <d v="2011-01-11T00:00:00"/>
    <n v="3"/>
    <x v="0"/>
  </r>
  <r>
    <n v="12348"/>
    <n v="107"/>
    <d v="2011-01-11T00:00:00"/>
    <n v="3"/>
    <x v="0"/>
  </r>
  <r>
    <n v="12348"/>
    <n v="107"/>
    <d v="2011-01-12T00:00:00"/>
    <n v="3"/>
    <x v="0"/>
  </r>
  <r>
    <n v="12348"/>
    <n v="107"/>
    <d v="2011-01-12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1T00:00:00"/>
    <n v="3"/>
    <x v="0"/>
  </r>
  <r>
    <n v="12348"/>
    <n v="107"/>
    <d v="2011-01-11T00:00:00"/>
    <n v="3"/>
    <x v="0"/>
  </r>
  <r>
    <n v="12348"/>
    <n v="107"/>
    <d v="2011-01-12T00:00:00"/>
    <n v="3"/>
    <x v="0"/>
  </r>
  <r>
    <n v="12348"/>
    <n v="107"/>
    <d v="2011-01-12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1T00:00:00"/>
    <n v="3"/>
    <x v="0"/>
  </r>
  <r>
    <n v="12348"/>
    <n v="107"/>
    <d v="2011-01-11T00:00:00"/>
    <n v="3"/>
    <x v="0"/>
  </r>
  <r>
    <n v="12348"/>
    <n v="107"/>
    <d v="2011-01-12T00:00:00"/>
    <n v="3"/>
    <x v="0"/>
  </r>
  <r>
    <n v="12348"/>
    <n v="107"/>
    <d v="2011-01-12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1T00:00:00"/>
    <n v="3"/>
    <x v="0"/>
  </r>
  <r>
    <n v="12348"/>
    <n v="107"/>
    <d v="2011-01-11T00:00:00"/>
    <n v="3"/>
    <x v="0"/>
  </r>
  <r>
    <n v="12348"/>
    <n v="107"/>
    <d v="2011-01-12T00:00:00"/>
    <n v="3"/>
    <x v="0"/>
  </r>
  <r>
    <n v="12348"/>
    <n v="107"/>
    <d v="2011-01-12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3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4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6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7"/>
    <d v="2011-01-15T00:00:00"/>
    <n v="3"/>
    <x v="0"/>
  </r>
  <r>
    <n v="12348"/>
    <n v="102"/>
    <d v="2011-01-11T00:00:00"/>
    <n v="5"/>
    <x v="0"/>
  </r>
  <r>
    <n v="12348"/>
    <n v="102"/>
    <d v="2011-01-11T00:00:00"/>
    <n v="5"/>
    <x v="0"/>
  </r>
  <r>
    <n v="12348"/>
    <n v="102"/>
    <d v="2011-01-11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1T00:00:00"/>
    <n v="5"/>
    <x v="0"/>
  </r>
  <r>
    <n v="12348"/>
    <n v="102"/>
    <d v="2011-01-11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1T00:00:00"/>
    <n v="5"/>
    <x v="0"/>
  </r>
  <r>
    <n v="12348"/>
    <n v="102"/>
    <d v="2011-01-11T00:00:00"/>
    <n v="5"/>
    <x v="0"/>
  </r>
  <r>
    <n v="12348"/>
    <n v="102"/>
    <d v="2011-01-11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1T00:00:00"/>
    <n v="5"/>
    <x v="0"/>
  </r>
  <r>
    <n v="12348"/>
    <n v="102"/>
    <d v="2011-01-11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2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3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4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6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8"/>
    <n v="102"/>
    <d v="2011-01-15T00:00:00"/>
    <n v="5"/>
    <x v="0"/>
  </r>
  <r>
    <n v="12349"/>
    <n v="105"/>
    <d v="2011-01-11T00:00:00"/>
    <n v="1"/>
    <x v="0"/>
  </r>
  <r>
    <n v="12349"/>
    <n v="105"/>
    <d v="2011-01-11T00:00:00"/>
    <n v="2"/>
    <x v="0"/>
  </r>
  <r>
    <n v="12349"/>
    <n v="105"/>
    <d v="2011-01-12T00:00:00"/>
    <n v="2"/>
    <x v="0"/>
  </r>
  <r>
    <n v="12349"/>
    <n v="105"/>
    <d v="2011-01-12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4T00:00:00"/>
    <n v="2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2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1T00:00:00"/>
    <n v="1"/>
    <x v="0"/>
  </r>
  <r>
    <n v="12349"/>
    <n v="105"/>
    <d v="2011-01-12T00:00:00"/>
    <n v="1"/>
    <x v="0"/>
  </r>
  <r>
    <n v="12349"/>
    <n v="105"/>
    <d v="2011-01-12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4T00:00:00"/>
    <n v="2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2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2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1T00:00:00"/>
    <n v="1"/>
    <x v="0"/>
  </r>
  <r>
    <n v="12349"/>
    <n v="105"/>
    <d v="2011-01-11T00:00:00"/>
    <n v="1"/>
    <x v="0"/>
  </r>
  <r>
    <n v="12349"/>
    <n v="105"/>
    <d v="2011-01-12T00:00:00"/>
    <n v="1"/>
    <x v="0"/>
  </r>
  <r>
    <n v="12349"/>
    <n v="105"/>
    <d v="2011-01-12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2"/>
    <x v="0"/>
  </r>
  <r>
    <n v="12349"/>
    <n v="105"/>
    <d v="2011-01-11T00:00:00"/>
    <n v="1"/>
    <x v="0"/>
  </r>
  <r>
    <n v="12349"/>
    <n v="105"/>
    <d v="2011-01-12T00:00:00"/>
    <n v="1"/>
    <x v="0"/>
  </r>
  <r>
    <n v="12349"/>
    <n v="105"/>
    <d v="2011-01-12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3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1"/>
    <x v="0"/>
  </r>
  <r>
    <n v="12349"/>
    <n v="105"/>
    <d v="2011-01-14T00:00:00"/>
    <n v="2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1"/>
    <x v="0"/>
  </r>
  <r>
    <n v="12349"/>
    <n v="105"/>
    <d v="2011-01-16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5"/>
    <d v="2011-01-15T00:00:00"/>
    <n v="1"/>
    <x v="0"/>
  </r>
  <r>
    <n v="12349"/>
    <n v="101"/>
    <d v="2011-01-11T00:00:00"/>
    <n v="2"/>
    <x v="0"/>
  </r>
  <r>
    <n v="12349"/>
    <n v="101"/>
    <d v="2011-01-12T00:00:00"/>
    <n v="1"/>
    <x v="0"/>
  </r>
  <r>
    <n v="12349"/>
    <n v="101"/>
    <d v="2011-01-13T00:00:00"/>
    <n v="1"/>
    <x v="0"/>
  </r>
  <r>
    <n v="12349"/>
    <n v="101"/>
    <d v="2011-01-13T00:00:00"/>
    <n v="2"/>
    <x v="0"/>
  </r>
  <r>
    <n v="12349"/>
    <n v="101"/>
    <d v="2011-01-14T00:00:00"/>
    <n v="1"/>
    <x v="0"/>
  </r>
  <r>
    <n v="12349"/>
    <n v="101"/>
    <d v="2011-01-14T00:00:00"/>
    <n v="1"/>
    <x v="0"/>
  </r>
  <r>
    <n v="12349"/>
    <n v="101"/>
    <d v="2011-01-14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2T00:00:00"/>
    <n v="1"/>
    <x v="0"/>
  </r>
  <r>
    <n v="12349"/>
    <n v="101"/>
    <d v="2011-01-13T00:00:00"/>
    <n v="1"/>
    <x v="0"/>
  </r>
  <r>
    <n v="12349"/>
    <n v="101"/>
    <d v="2011-01-13T00:00:00"/>
    <n v="1"/>
    <x v="0"/>
  </r>
  <r>
    <n v="12349"/>
    <n v="101"/>
    <d v="2011-01-14T00:00:00"/>
    <n v="1"/>
    <x v="0"/>
  </r>
  <r>
    <n v="12349"/>
    <n v="101"/>
    <d v="2011-01-14T00:00:00"/>
    <n v="2"/>
    <x v="0"/>
  </r>
  <r>
    <n v="12349"/>
    <n v="101"/>
    <d v="2011-01-14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6T00:00:00"/>
    <n v="1"/>
    <x v="0"/>
  </r>
  <r>
    <n v="12349"/>
    <n v="101"/>
    <d v="2011-01-16T00:00:00"/>
    <n v="2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5T00:00:00"/>
    <n v="1"/>
    <x v="0"/>
  </r>
  <r>
    <n v="12349"/>
    <n v="101"/>
    <d v="2011-01-15T00:00:00"/>
    <n v="2"/>
    <x v="0"/>
  </r>
  <r>
    <n v="12349"/>
    <n v="101"/>
    <d v="2011-01-11T00:00:00"/>
    <n v="1"/>
    <x v="0"/>
  </r>
  <r>
    <n v="12349"/>
    <n v="101"/>
    <d v="2011-01-12T00:00:00"/>
    <n v="1"/>
    <x v="0"/>
  </r>
  <r>
    <n v="12349"/>
    <n v="101"/>
    <d v="2011-01-13T00:00:00"/>
    <n v="1"/>
    <x v="0"/>
  </r>
  <r>
    <n v="12349"/>
    <n v="101"/>
    <d v="2011-01-13T00:00:00"/>
    <n v="1"/>
    <x v="0"/>
  </r>
  <r>
    <n v="12349"/>
    <n v="101"/>
    <d v="2011-01-14T00:00:00"/>
    <n v="1"/>
    <x v="0"/>
  </r>
  <r>
    <n v="12349"/>
    <n v="101"/>
    <d v="2011-01-14T00:00:00"/>
    <n v="1"/>
    <x v="0"/>
  </r>
  <r>
    <n v="12349"/>
    <n v="101"/>
    <d v="2011-01-14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2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2T00:00:00"/>
    <n v="1"/>
    <x v="0"/>
  </r>
  <r>
    <n v="12349"/>
    <n v="101"/>
    <d v="2011-01-13T00:00:00"/>
    <n v="1"/>
    <x v="0"/>
  </r>
  <r>
    <n v="12349"/>
    <n v="101"/>
    <d v="2011-01-13T00:00:00"/>
    <n v="1"/>
    <x v="0"/>
  </r>
  <r>
    <n v="12349"/>
    <n v="101"/>
    <d v="2011-01-14T00:00:00"/>
    <n v="1"/>
    <x v="0"/>
  </r>
  <r>
    <n v="12349"/>
    <n v="101"/>
    <d v="2011-01-14T00:00:00"/>
    <n v="1"/>
    <x v="0"/>
  </r>
  <r>
    <n v="12349"/>
    <n v="101"/>
    <d v="2011-01-14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6T00:00:00"/>
    <n v="1"/>
    <x v="0"/>
  </r>
  <r>
    <n v="12349"/>
    <n v="101"/>
    <d v="2011-01-15T00:00:00"/>
    <n v="1"/>
    <x v="0"/>
  </r>
  <r>
    <n v="12349"/>
    <n v="101"/>
    <d v="2011-01-15T00:00:00"/>
    <n v="1"/>
    <x v="0"/>
  </r>
  <r>
    <n v="12349"/>
    <n v="105"/>
    <d v="2011-01-11T00:00:00"/>
    <n v="2"/>
    <x v="0"/>
  </r>
  <r>
    <n v="12349"/>
    <n v="105"/>
    <d v="2011-01-12T00:00:00"/>
    <n v="2"/>
    <x v="0"/>
  </r>
  <r>
    <n v="12349"/>
    <n v="105"/>
    <d v="2011-01-13T00:00:00"/>
    <n v="2"/>
    <x v="0"/>
  </r>
  <r>
    <n v="12349"/>
    <n v="105"/>
    <d v="2011-01-13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1T00:00:00"/>
    <n v="2"/>
    <x v="0"/>
  </r>
  <r>
    <n v="12349"/>
    <n v="105"/>
    <d v="2011-01-12T00:00:00"/>
    <n v="2"/>
    <x v="0"/>
  </r>
  <r>
    <n v="12349"/>
    <n v="105"/>
    <d v="2011-01-13T00:00:00"/>
    <n v="2"/>
    <x v="0"/>
  </r>
  <r>
    <n v="12349"/>
    <n v="105"/>
    <d v="2011-01-13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1T00:00:00"/>
    <n v="2"/>
    <x v="0"/>
  </r>
  <r>
    <n v="12349"/>
    <n v="105"/>
    <d v="2011-01-12T00:00:00"/>
    <n v="2"/>
    <x v="0"/>
  </r>
  <r>
    <n v="12349"/>
    <n v="105"/>
    <d v="2011-01-13T00:00:00"/>
    <n v="2"/>
    <x v="0"/>
  </r>
  <r>
    <n v="12349"/>
    <n v="105"/>
    <d v="2011-01-13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1T00:00:00"/>
    <n v="2"/>
    <x v="0"/>
  </r>
  <r>
    <n v="12349"/>
    <n v="105"/>
    <d v="2011-01-12T00:00:00"/>
    <n v="2"/>
    <x v="0"/>
  </r>
  <r>
    <n v="12349"/>
    <n v="105"/>
    <d v="2011-01-13T00:00:00"/>
    <n v="2"/>
    <x v="0"/>
  </r>
  <r>
    <n v="12349"/>
    <n v="105"/>
    <d v="2011-01-13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4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6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5T00:00:00"/>
    <n v="2"/>
    <x v="0"/>
  </r>
  <r>
    <n v="12349"/>
    <n v="105"/>
    <d v="2011-01-11T00:00:00"/>
    <n v="4"/>
    <x v="0"/>
  </r>
  <r>
    <n v="12349"/>
    <n v="105"/>
    <d v="2011-01-12T00:00:00"/>
    <n v="4"/>
    <x v="0"/>
  </r>
  <r>
    <n v="12349"/>
    <n v="105"/>
    <d v="2011-01-13T00:00:00"/>
    <n v="4"/>
    <x v="0"/>
  </r>
  <r>
    <n v="12349"/>
    <n v="105"/>
    <d v="2011-01-13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1T00:00:00"/>
    <n v="4"/>
    <x v="0"/>
  </r>
  <r>
    <n v="12349"/>
    <n v="105"/>
    <d v="2011-01-12T00:00:00"/>
    <n v="4"/>
    <x v="0"/>
  </r>
  <r>
    <n v="12349"/>
    <n v="105"/>
    <d v="2011-01-13T00:00:00"/>
    <n v="4"/>
    <x v="0"/>
  </r>
  <r>
    <n v="12349"/>
    <n v="105"/>
    <d v="2011-01-13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1T00:00:00"/>
    <n v="4"/>
    <x v="0"/>
  </r>
  <r>
    <n v="12349"/>
    <n v="105"/>
    <d v="2011-01-12T00:00:00"/>
    <n v="4"/>
    <x v="0"/>
  </r>
  <r>
    <n v="12349"/>
    <n v="105"/>
    <d v="2011-01-13T00:00:00"/>
    <n v="4"/>
    <x v="0"/>
  </r>
  <r>
    <n v="12349"/>
    <n v="105"/>
    <d v="2011-01-13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1T00:00:00"/>
    <n v="4"/>
    <x v="0"/>
  </r>
  <r>
    <n v="12349"/>
    <n v="105"/>
    <d v="2011-01-12T00:00:00"/>
    <n v="4"/>
    <x v="0"/>
  </r>
  <r>
    <n v="12349"/>
    <n v="105"/>
    <d v="2011-01-13T00:00:00"/>
    <n v="4"/>
    <x v="0"/>
  </r>
  <r>
    <n v="12349"/>
    <n v="105"/>
    <d v="2011-01-13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4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6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5"/>
    <d v="2011-01-15T00:00:00"/>
    <n v="4"/>
    <x v="0"/>
  </r>
  <r>
    <n v="12349"/>
    <n v="101"/>
    <d v="2011-01-11T00:00:00"/>
    <n v="6"/>
    <x v="0"/>
  </r>
  <r>
    <n v="12349"/>
    <n v="101"/>
    <d v="2011-01-12T00:00:00"/>
    <n v="6"/>
    <x v="0"/>
  </r>
  <r>
    <n v="12349"/>
    <n v="101"/>
    <d v="2011-01-13T00:00:00"/>
    <n v="6"/>
    <x v="0"/>
  </r>
  <r>
    <n v="12349"/>
    <n v="101"/>
    <d v="2011-01-13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1T00:00:00"/>
    <n v="6"/>
    <x v="0"/>
  </r>
  <r>
    <n v="12349"/>
    <n v="101"/>
    <d v="2011-01-12T00:00:00"/>
    <n v="6"/>
    <x v="0"/>
  </r>
  <r>
    <n v="12349"/>
    <n v="101"/>
    <d v="2011-01-13T00:00:00"/>
    <n v="6"/>
    <x v="0"/>
  </r>
  <r>
    <n v="12349"/>
    <n v="101"/>
    <d v="2011-01-13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1T00:00:00"/>
    <n v="6"/>
    <x v="0"/>
  </r>
  <r>
    <n v="12349"/>
    <n v="101"/>
    <d v="2011-01-12T00:00:00"/>
    <n v="6"/>
    <x v="0"/>
  </r>
  <r>
    <n v="12349"/>
    <n v="101"/>
    <d v="2011-01-13T00:00:00"/>
    <n v="6"/>
    <x v="0"/>
  </r>
  <r>
    <n v="12349"/>
    <n v="101"/>
    <d v="2011-01-13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1T00:00:00"/>
    <n v="6"/>
    <x v="0"/>
  </r>
  <r>
    <n v="12349"/>
    <n v="101"/>
    <d v="2011-01-12T00:00:00"/>
    <n v="6"/>
    <x v="0"/>
  </r>
  <r>
    <n v="12349"/>
    <n v="101"/>
    <d v="2011-01-13T00:00:00"/>
    <n v="6"/>
    <x v="0"/>
  </r>
  <r>
    <n v="12349"/>
    <n v="101"/>
    <d v="2011-01-13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4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6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5T00:00:00"/>
    <n v="6"/>
    <x v="0"/>
  </r>
  <r>
    <n v="12349"/>
    <n v="101"/>
    <d v="2011-01-11T00:00:00"/>
    <n v="7"/>
    <x v="0"/>
  </r>
  <r>
    <n v="12349"/>
    <n v="101"/>
    <d v="2011-01-12T00:00:00"/>
    <n v="7"/>
    <x v="0"/>
  </r>
  <r>
    <n v="12349"/>
    <n v="101"/>
    <d v="2011-01-13T00:00:00"/>
    <n v="7"/>
    <x v="0"/>
  </r>
  <r>
    <n v="12349"/>
    <n v="101"/>
    <d v="2011-01-13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1T00:00:00"/>
    <n v="7"/>
    <x v="0"/>
  </r>
  <r>
    <n v="12349"/>
    <n v="101"/>
    <d v="2011-01-12T00:00:00"/>
    <n v="7"/>
    <x v="0"/>
  </r>
  <r>
    <n v="12349"/>
    <n v="101"/>
    <d v="2011-01-13T00:00:00"/>
    <n v="7"/>
    <x v="0"/>
  </r>
  <r>
    <n v="12349"/>
    <n v="101"/>
    <d v="2011-01-13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1T00:00:00"/>
    <n v="7"/>
    <x v="0"/>
  </r>
  <r>
    <n v="12349"/>
    <n v="101"/>
    <d v="2011-01-12T00:00:00"/>
    <n v="7"/>
    <x v="0"/>
  </r>
  <r>
    <n v="12349"/>
    <n v="101"/>
    <d v="2011-01-13T00:00:00"/>
    <n v="7"/>
    <x v="0"/>
  </r>
  <r>
    <n v="12349"/>
    <n v="101"/>
    <d v="2011-01-13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1T00:00:00"/>
    <n v="7"/>
    <x v="0"/>
  </r>
  <r>
    <n v="12349"/>
    <n v="101"/>
    <d v="2011-01-12T00:00:00"/>
    <n v="7"/>
    <x v="0"/>
  </r>
  <r>
    <n v="12349"/>
    <n v="101"/>
    <d v="2011-01-13T00:00:00"/>
    <n v="7"/>
    <x v="0"/>
  </r>
  <r>
    <n v="12349"/>
    <n v="101"/>
    <d v="2011-01-13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4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6T00:00:00"/>
    <n v="7"/>
    <x v="0"/>
  </r>
  <r>
    <n v="12349"/>
    <n v="101"/>
    <d v="2011-01-15T00:00:00"/>
    <n v="7"/>
    <x v="0"/>
  </r>
  <r>
    <n v="12349"/>
    <n v="101"/>
    <d v="2011-01-15T00:00:00"/>
    <n v="7"/>
    <x v="0"/>
  </r>
  <r>
    <n v="12349"/>
    <n v="101"/>
    <d v="2011-01-15T00:00:00"/>
    <n v="7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0"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1"/>
    <x v="0"/>
  </r>
  <r>
    <x v="3"/>
    <n v="105"/>
    <d v="2011-01-16T00:00:00"/>
    <x v="1"/>
    <x v="1"/>
  </r>
  <r>
    <x v="2"/>
    <n v="108"/>
    <d v="2011-01-16T00:00:00"/>
    <x v="1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1"/>
    <x v="0"/>
  </r>
  <r>
    <x v="1"/>
    <n v="104"/>
    <d v="2011-01-16T00:00:00"/>
    <x v="1"/>
    <x v="1"/>
  </r>
  <r>
    <x v="2"/>
    <n v="108"/>
    <d v="2011-01-16T00:00:00"/>
    <x v="1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1"/>
    <x v="1"/>
  </r>
  <r>
    <x v="2"/>
    <n v="108"/>
    <d v="2011-01-16T00:00:00"/>
    <x v="1"/>
    <x v="0"/>
  </r>
  <r>
    <x v="0"/>
    <n v="106"/>
    <d v="2011-01-16T00:00:00"/>
    <x v="1"/>
    <x v="0"/>
  </r>
  <r>
    <x v="1"/>
    <n v="104"/>
    <d v="2011-01-16T00:00:00"/>
    <x v="1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1"/>
    <x v="1"/>
  </r>
  <r>
    <x v="2"/>
    <n v="108"/>
    <d v="2011-01-16T00:00:00"/>
    <x v="1"/>
    <x v="0"/>
  </r>
  <r>
    <x v="3"/>
    <n v="105"/>
    <d v="2011-01-16T00:00:00"/>
    <x v="1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2"/>
    <n v="108"/>
    <d v="2011-01-16T00:00:00"/>
    <x v="0"/>
    <x v="0"/>
  </r>
  <r>
    <x v="3"/>
    <n v="105"/>
    <d v="2011-01-16T00:00:00"/>
    <x v="0"/>
    <x v="1"/>
  </r>
  <r>
    <x v="0"/>
    <n v="106"/>
    <d v="2011-01-16T00:00:00"/>
    <x v="0"/>
    <x v="0"/>
  </r>
  <r>
    <x v="1"/>
    <n v="104"/>
    <d v="2011-01-16T00:00:00"/>
    <x v="0"/>
    <x v="1"/>
  </r>
  <r>
    <x v="2"/>
    <n v="108"/>
    <d v="2011-01-16T00:00:00"/>
    <x v="0"/>
    <x v="0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1"/>
    <x v="1"/>
  </r>
  <r>
    <x v="4"/>
    <n v="107"/>
    <d v="2011-01-16T00:00:00"/>
    <x v="1"/>
    <x v="0"/>
  </r>
  <r>
    <x v="3"/>
    <n v="101"/>
    <d v="2011-01-16T00:00:00"/>
    <x v="1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1"/>
    <x v="2"/>
  </r>
  <r>
    <x v="2"/>
    <n v="103"/>
    <d v="2011-01-16T00:00:00"/>
    <x v="1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4"/>
    <n v="107"/>
    <d v="2011-01-16T00:00:00"/>
    <x v="0"/>
    <x v="0"/>
  </r>
  <r>
    <x v="0"/>
    <n v="109"/>
    <d v="2011-01-16T00:00:00"/>
    <x v="0"/>
    <x v="2"/>
  </r>
  <r>
    <x v="1"/>
    <n v="110"/>
    <d v="2011-01-16T00:00:00"/>
    <x v="0"/>
    <x v="2"/>
  </r>
  <r>
    <x v="2"/>
    <n v="103"/>
    <d v="2011-01-16T00:00:00"/>
    <x v="0"/>
    <x v="1"/>
  </r>
  <r>
    <x v="0"/>
    <n v="109"/>
    <d v="2011-01-16T00:00:00"/>
    <x v="1"/>
    <x v="2"/>
  </r>
  <r>
    <x v="1"/>
    <n v="110"/>
    <d v="2011-01-16T00:00:00"/>
    <x v="1"/>
    <x v="2"/>
  </r>
  <r>
    <x v="2"/>
    <n v="103"/>
    <d v="2011-01-16T00:00:00"/>
    <x v="0"/>
    <x v="1"/>
  </r>
  <r>
    <x v="4"/>
    <n v="107"/>
    <d v="2011-01-16T00:00:00"/>
    <x v="0"/>
    <x v="0"/>
  </r>
  <r>
    <x v="3"/>
    <n v="101"/>
    <d v="2011-01-16T00:00:00"/>
    <x v="0"/>
    <x v="3"/>
  </r>
  <r>
    <x v="0"/>
    <n v="109"/>
    <d v="2011-01-16T00:00:00"/>
    <x v="0"/>
    <x v="2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3"/>
    <n v="105"/>
    <d v="2011-01-16T00:00:00"/>
    <x v="1"/>
    <x v="1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2"/>
    <n v="103"/>
    <d v="2011-01-16T00:00:00"/>
    <x v="2"/>
    <x v="1"/>
  </r>
  <r>
    <x v="1"/>
    <n v="110"/>
    <d v="2011-01-16T00:00:00"/>
    <x v="2"/>
    <x v="2"/>
  </r>
  <r>
    <x v="2"/>
    <n v="103"/>
    <d v="2011-01-16T00:00:00"/>
    <x v="2"/>
    <x v="1"/>
  </r>
  <r>
    <x v="4"/>
    <n v="107"/>
    <d v="2011-01-16T00:00:00"/>
    <x v="2"/>
    <x v="0"/>
  </r>
  <r>
    <x v="4"/>
    <n v="107"/>
    <d v="2011-01-16T00:00:00"/>
    <x v="2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3"/>
    <n v="105"/>
    <d v="2011-01-16T00:00:00"/>
    <x v="3"/>
    <x v="1"/>
  </r>
  <r>
    <x v="0"/>
    <n v="106"/>
    <d v="2011-01-16T00:00:00"/>
    <x v="3"/>
    <x v="0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10"/>
    <d v="2011-01-16T00:00:00"/>
    <x v="3"/>
    <x v="2"/>
  </r>
  <r>
    <x v="0"/>
    <n v="109"/>
    <d v="2011-01-16T00:00:00"/>
    <x v="3"/>
    <x v="2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1"/>
    <n v="104"/>
    <d v="2011-01-16T00:00:00"/>
    <x v="4"/>
    <x v="1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4"/>
    <n v="102"/>
    <d v="2011-01-16T00:00:00"/>
    <x v="4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5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3"/>
    <n v="101"/>
    <d v="2011-01-16T00:00:00"/>
    <x v="6"/>
    <x v="3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1"/>
    <x v="0"/>
  </r>
  <r>
    <x v="1"/>
    <n v="104"/>
    <d v="2011-01-15T00:00:00"/>
    <x v="1"/>
    <x v="1"/>
  </r>
  <r>
    <x v="2"/>
    <n v="108"/>
    <d v="2011-01-15T00:00:00"/>
    <x v="1"/>
    <x v="0"/>
  </r>
  <r>
    <x v="3"/>
    <n v="105"/>
    <d v="2011-01-15T00:00:00"/>
    <x v="1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1"/>
    <x v="0"/>
  </r>
  <r>
    <x v="1"/>
    <n v="104"/>
    <d v="2011-01-15T00:00:00"/>
    <x v="1"/>
    <x v="1"/>
  </r>
  <r>
    <x v="2"/>
    <n v="108"/>
    <d v="2011-01-15T00:00:00"/>
    <x v="1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1"/>
    <x v="0"/>
  </r>
  <r>
    <x v="0"/>
    <n v="106"/>
    <d v="2011-01-15T00:00:00"/>
    <x v="1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1"/>
    <x v="0"/>
  </r>
  <r>
    <x v="3"/>
    <n v="105"/>
    <d v="2011-01-15T00:00:00"/>
    <x v="1"/>
    <x v="1"/>
  </r>
  <r>
    <x v="0"/>
    <n v="106"/>
    <d v="2011-01-15T00:00:00"/>
    <x v="1"/>
    <x v="0"/>
  </r>
  <r>
    <x v="1"/>
    <n v="104"/>
    <d v="2011-01-15T00:00:00"/>
    <x v="1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1"/>
    <x v="1"/>
  </r>
  <r>
    <x v="2"/>
    <n v="108"/>
    <d v="2011-01-15T00:00:00"/>
    <x v="1"/>
    <x v="0"/>
  </r>
  <r>
    <x v="3"/>
    <n v="105"/>
    <d v="2011-01-15T00:00:00"/>
    <x v="1"/>
    <x v="1"/>
  </r>
  <r>
    <x v="2"/>
    <n v="108"/>
    <d v="2011-01-15T00:00:00"/>
    <x v="0"/>
    <x v="0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2"/>
    <n v="108"/>
    <d v="2011-01-15T00:00:00"/>
    <x v="0"/>
    <x v="0"/>
  </r>
  <r>
    <x v="3"/>
    <n v="105"/>
    <d v="2011-01-15T00:00:00"/>
    <x v="0"/>
    <x v="1"/>
  </r>
  <r>
    <x v="0"/>
    <n v="106"/>
    <d v="2011-01-15T00:00:00"/>
    <x v="0"/>
    <x v="0"/>
  </r>
  <r>
    <x v="1"/>
    <n v="104"/>
    <d v="2011-01-15T00:00:00"/>
    <x v="0"/>
    <x v="1"/>
  </r>
  <r>
    <x v="2"/>
    <n v="108"/>
    <d v="2011-01-15T00:00:00"/>
    <x v="0"/>
    <x v="0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1"/>
    <x v="1"/>
  </r>
  <r>
    <x v="0"/>
    <n v="109"/>
    <d v="2011-01-15T00:00:00"/>
    <x v="1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1"/>
    <x v="3"/>
  </r>
  <r>
    <x v="0"/>
    <n v="109"/>
    <d v="2011-01-15T00:00:00"/>
    <x v="1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1"/>
    <x v="3"/>
  </r>
  <r>
    <x v="0"/>
    <n v="109"/>
    <d v="2011-01-15T00:00:00"/>
    <x v="1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2"/>
    <n v="103"/>
    <d v="2011-01-15T00:00:00"/>
    <x v="1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4"/>
    <n v="107"/>
    <d v="2011-01-15T00:00:00"/>
    <x v="0"/>
    <x v="0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0"/>
    <n v="109"/>
    <d v="2011-01-15T00:00:00"/>
    <x v="0"/>
    <x v="2"/>
  </r>
  <r>
    <x v="1"/>
    <n v="110"/>
    <d v="2011-01-15T00:00:00"/>
    <x v="0"/>
    <x v="2"/>
  </r>
  <r>
    <x v="2"/>
    <n v="103"/>
    <d v="2011-01-15T00:00:00"/>
    <x v="0"/>
    <x v="1"/>
  </r>
  <r>
    <x v="4"/>
    <n v="107"/>
    <d v="2011-01-15T00:00:00"/>
    <x v="0"/>
    <x v="0"/>
  </r>
  <r>
    <x v="3"/>
    <n v="101"/>
    <d v="2011-01-15T00:00:00"/>
    <x v="0"/>
    <x v="3"/>
  </r>
  <r>
    <x v="0"/>
    <n v="109"/>
    <d v="2011-01-15T00:00:00"/>
    <x v="0"/>
    <x v="2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3"/>
    <n v="105"/>
    <d v="2011-01-15T00:00:00"/>
    <x v="1"/>
    <x v="1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2"/>
    <n v="103"/>
    <d v="2011-01-15T00:00:00"/>
    <x v="2"/>
    <x v="1"/>
  </r>
  <r>
    <x v="1"/>
    <n v="110"/>
    <d v="2011-01-15T00:00:00"/>
    <x v="2"/>
    <x v="2"/>
  </r>
  <r>
    <x v="2"/>
    <n v="103"/>
    <d v="2011-01-15T00:00:00"/>
    <x v="2"/>
    <x v="1"/>
  </r>
  <r>
    <x v="4"/>
    <n v="107"/>
    <d v="2011-01-15T00:00:00"/>
    <x v="2"/>
    <x v="0"/>
  </r>
  <r>
    <x v="4"/>
    <n v="107"/>
    <d v="2011-01-15T00:00:00"/>
    <x v="2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3"/>
    <n v="105"/>
    <d v="2011-01-15T00:00:00"/>
    <x v="3"/>
    <x v="1"/>
  </r>
  <r>
    <x v="0"/>
    <n v="106"/>
    <d v="2011-01-15T00:00:00"/>
    <x v="3"/>
    <x v="0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0"/>
    <n v="109"/>
    <d v="2011-01-15T00:00:00"/>
    <x v="3"/>
    <x v="2"/>
  </r>
  <r>
    <x v="1"/>
    <n v="110"/>
    <d v="2011-01-15T00:00:00"/>
    <x v="3"/>
    <x v="2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1"/>
    <n v="104"/>
    <d v="2011-01-15T00:00:00"/>
    <x v="4"/>
    <x v="1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4"/>
    <n v="102"/>
    <d v="2011-01-15T00:00:00"/>
    <x v="4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5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3"/>
    <n v="101"/>
    <d v="2011-01-15T00:00:00"/>
    <x v="6"/>
    <x v="3"/>
  </r>
  <r>
    <x v="0"/>
    <n v="106"/>
    <d v="2011-01-14T00:00:00"/>
    <x v="0"/>
    <x v="0"/>
  </r>
  <r>
    <x v="1"/>
    <n v="104"/>
    <d v="2011-01-14T00:00:00"/>
    <x v="1"/>
    <x v="1"/>
  </r>
  <r>
    <x v="2"/>
    <n v="108"/>
    <d v="2011-01-14T00:00:00"/>
    <x v="1"/>
    <x v="0"/>
  </r>
  <r>
    <x v="3"/>
    <n v="105"/>
    <d v="2011-01-14T00:00:00"/>
    <x v="1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1"/>
    <x v="0"/>
  </r>
  <r>
    <x v="1"/>
    <n v="104"/>
    <d v="2011-01-14T00:00:00"/>
    <x v="1"/>
    <x v="1"/>
  </r>
  <r>
    <x v="2"/>
    <n v="108"/>
    <d v="2011-01-14T00:00:00"/>
    <x v="1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1"/>
    <x v="1"/>
  </r>
  <r>
    <x v="2"/>
    <n v="108"/>
    <d v="2011-01-14T00:00:00"/>
    <x v="1"/>
    <x v="0"/>
  </r>
  <r>
    <x v="3"/>
    <n v="105"/>
    <d v="2011-01-14T00:00:00"/>
    <x v="1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1"/>
    <x v="1"/>
  </r>
  <r>
    <x v="2"/>
    <n v="108"/>
    <d v="2011-01-14T00:00:00"/>
    <x v="1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2"/>
    <n v="108"/>
    <d v="2011-01-14T00:00:00"/>
    <x v="0"/>
    <x v="0"/>
  </r>
  <r>
    <x v="3"/>
    <n v="105"/>
    <d v="2011-01-14T00:00:00"/>
    <x v="0"/>
    <x v="1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0"/>
    <x v="0"/>
  </r>
  <r>
    <x v="0"/>
    <n v="106"/>
    <d v="2011-01-14T00:00:00"/>
    <x v="0"/>
    <x v="0"/>
  </r>
  <r>
    <x v="1"/>
    <n v="104"/>
    <d v="2011-01-14T00:00:00"/>
    <x v="0"/>
    <x v="1"/>
  </r>
  <r>
    <x v="2"/>
    <n v="108"/>
    <d v="2011-01-14T00:00:00"/>
    <x v="1"/>
    <x v="0"/>
  </r>
  <r>
    <x v="3"/>
    <n v="105"/>
    <d v="2011-01-14T00:00:00"/>
    <x v="1"/>
    <x v="1"/>
  </r>
  <r>
    <x v="2"/>
    <n v="108"/>
    <d v="2011-01-14T00:00:00"/>
    <x v="1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1"/>
    <x v="3"/>
  </r>
  <r>
    <x v="0"/>
    <n v="109"/>
    <d v="2011-01-14T00:00:00"/>
    <x v="1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0"/>
    <n v="109"/>
    <d v="2011-01-14T00:00:00"/>
    <x v="0"/>
    <x v="2"/>
  </r>
  <r>
    <x v="1"/>
    <n v="110"/>
    <d v="2011-01-14T00:00:00"/>
    <x v="0"/>
    <x v="2"/>
  </r>
  <r>
    <x v="2"/>
    <n v="103"/>
    <d v="2011-01-14T00:00:00"/>
    <x v="0"/>
    <x v="1"/>
  </r>
  <r>
    <x v="4"/>
    <n v="107"/>
    <d v="2011-01-14T00:00:00"/>
    <x v="0"/>
    <x v="0"/>
  </r>
  <r>
    <x v="3"/>
    <n v="101"/>
    <d v="2011-01-14T00:00:00"/>
    <x v="0"/>
    <x v="3"/>
  </r>
  <r>
    <x v="0"/>
    <n v="109"/>
    <d v="2011-01-14T00:00:00"/>
    <x v="0"/>
    <x v="2"/>
  </r>
  <r>
    <x v="4"/>
    <n v="107"/>
    <d v="2011-01-14T00:00:00"/>
    <x v="0"/>
    <x v="0"/>
  </r>
  <r>
    <x v="0"/>
    <n v="109"/>
    <d v="2011-01-14T00:00:00"/>
    <x v="0"/>
    <x v="2"/>
  </r>
  <r>
    <x v="1"/>
    <n v="110"/>
    <d v="2011-01-14T00:00:00"/>
    <x v="1"/>
    <x v="2"/>
  </r>
  <r>
    <x v="2"/>
    <n v="103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3"/>
    <n v="105"/>
    <d v="2011-01-14T00:00:00"/>
    <x v="1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2"/>
    <n v="103"/>
    <d v="2011-01-14T00:00:00"/>
    <x v="2"/>
    <x v="1"/>
  </r>
  <r>
    <x v="1"/>
    <n v="110"/>
    <d v="2011-01-14T00:00:00"/>
    <x v="2"/>
    <x v="2"/>
  </r>
  <r>
    <x v="2"/>
    <n v="103"/>
    <d v="2011-01-14T00:00:00"/>
    <x v="2"/>
    <x v="1"/>
  </r>
  <r>
    <x v="4"/>
    <n v="107"/>
    <d v="2011-01-14T00:00:00"/>
    <x v="2"/>
    <x v="0"/>
  </r>
  <r>
    <x v="4"/>
    <n v="107"/>
    <d v="2011-01-14T00:00:00"/>
    <x v="2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3"/>
    <n v="105"/>
    <d v="2011-01-14T00:00:00"/>
    <x v="3"/>
    <x v="1"/>
  </r>
  <r>
    <x v="0"/>
    <n v="106"/>
    <d v="2011-01-14T00:00:00"/>
    <x v="3"/>
    <x v="0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10"/>
    <d v="2011-01-14T00:00:00"/>
    <x v="3"/>
    <x v="2"/>
  </r>
  <r>
    <x v="0"/>
    <n v="109"/>
    <d v="2011-01-14T00:00:00"/>
    <x v="3"/>
    <x v="2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1"/>
    <n v="104"/>
    <d v="2011-01-14T00:00:00"/>
    <x v="4"/>
    <x v="1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4"/>
    <n v="102"/>
    <d v="2011-01-14T00:00:00"/>
    <x v="4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5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1"/>
    <d v="2011-01-14T00:00:00"/>
    <x v="6"/>
    <x v="3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1"/>
    <x v="1"/>
  </r>
  <r>
    <x v="2"/>
    <n v="108"/>
    <d v="2011-01-13T00:00:00"/>
    <x v="1"/>
    <x v="0"/>
  </r>
  <r>
    <x v="0"/>
    <n v="106"/>
    <d v="2011-01-13T00:00:00"/>
    <x v="1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0"/>
    <n v="106"/>
    <d v="2011-01-13T00:00:00"/>
    <x v="0"/>
    <x v="0"/>
  </r>
  <r>
    <x v="1"/>
    <n v="104"/>
    <d v="2011-01-13T00:00:00"/>
    <x v="0"/>
    <x v="1"/>
  </r>
  <r>
    <x v="2"/>
    <n v="108"/>
    <d v="2011-01-13T00:00:00"/>
    <x v="0"/>
    <x v="0"/>
  </r>
  <r>
    <x v="3"/>
    <n v="105"/>
    <d v="2011-01-13T00:00:00"/>
    <x v="0"/>
    <x v="1"/>
  </r>
  <r>
    <x v="2"/>
    <n v="108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0"/>
    <x v="3"/>
  </r>
  <r>
    <x v="0"/>
    <n v="109"/>
    <d v="2011-01-13T00:00:00"/>
    <x v="0"/>
    <x v="2"/>
  </r>
  <r>
    <x v="4"/>
    <n v="107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1"/>
    <x v="3"/>
  </r>
  <r>
    <x v="0"/>
    <n v="109"/>
    <d v="2011-01-13T00:00:00"/>
    <x v="1"/>
    <x v="2"/>
  </r>
  <r>
    <x v="4"/>
    <n v="107"/>
    <d v="2011-01-13T00:00:00"/>
    <x v="1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0"/>
    <x v="3"/>
  </r>
  <r>
    <x v="0"/>
    <n v="109"/>
    <d v="2011-01-13T00:00:00"/>
    <x v="0"/>
    <x v="2"/>
  </r>
  <r>
    <x v="4"/>
    <n v="107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0"/>
    <x v="3"/>
  </r>
  <r>
    <x v="0"/>
    <n v="109"/>
    <d v="2011-01-13T00:00:00"/>
    <x v="0"/>
    <x v="2"/>
  </r>
  <r>
    <x v="4"/>
    <n v="107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0"/>
    <x v="3"/>
  </r>
  <r>
    <x v="0"/>
    <n v="109"/>
    <d v="2011-01-13T00:00:00"/>
    <x v="0"/>
    <x v="2"/>
  </r>
  <r>
    <x v="4"/>
    <n v="107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0"/>
    <x v="3"/>
  </r>
  <r>
    <x v="0"/>
    <n v="109"/>
    <d v="2011-01-13T00:00:00"/>
    <x v="0"/>
    <x v="2"/>
  </r>
  <r>
    <x v="4"/>
    <n v="107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0"/>
    <x v="3"/>
  </r>
  <r>
    <x v="0"/>
    <n v="109"/>
    <d v="2011-01-13T00:00:00"/>
    <x v="0"/>
    <x v="2"/>
  </r>
  <r>
    <x v="4"/>
    <n v="107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4"/>
    <n v="107"/>
    <d v="2011-01-13T00:00:00"/>
    <x v="0"/>
    <x v="0"/>
  </r>
  <r>
    <x v="3"/>
    <n v="101"/>
    <d v="2011-01-13T00:00:00"/>
    <x v="0"/>
    <x v="3"/>
  </r>
  <r>
    <x v="0"/>
    <n v="109"/>
    <d v="2011-01-13T00:00:00"/>
    <x v="0"/>
    <x v="2"/>
  </r>
  <r>
    <x v="4"/>
    <n v="107"/>
    <d v="2011-01-13T00:00:00"/>
    <x v="0"/>
    <x v="0"/>
  </r>
  <r>
    <x v="0"/>
    <n v="109"/>
    <d v="2011-01-13T00:00:00"/>
    <x v="0"/>
    <x v="2"/>
  </r>
  <r>
    <x v="1"/>
    <n v="110"/>
    <d v="2011-01-13T00:00:00"/>
    <x v="0"/>
    <x v="2"/>
  </r>
  <r>
    <x v="2"/>
    <n v="103"/>
    <d v="2011-01-13T00:00:00"/>
    <x v="0"/>
    <x v="1"/>
  </r>
  <r>
    <x v="3"/>
    <n v="105"/>
    <d v="2011-01-13T00:00:00"/>
    <x v="1"/>
    <x v="1"/>
  </r>
  <r>
    <x v="3"/>
    <n v="105"/>
    <d v="2011-01-13T00:00:00"/>
    <x v="1"/>
    <x v="1"/>
  </r>
  <r>
    <x v="3"/>
    <n v="105"/>
    <d v="2011-01-13T00:00:00"/>
    <x v="1"/>
    <x v="1"/>
  </r>
  <r>
    <x v="3"/>
    <n v="105"/>
    <d v="2011-01-13T00:00:00"/>
    <x v="1"/>
    <x v="1"/>
  </r>
  <r>
    <x v="3"/>
    <n v="105"/>
    <d v="2011-01-13T00:00:00"/>
    <x v="1"/>
    <x v="1"/>
  </r>
  <r>
    <x v="3"/>
    <n v="105"/>
    <d v="2011-01-13T00:00:00"/>
    <x v="1"/>
    <x v="1"/>
  </r>
  <r>
    <x v="3"/>
    <n v="105"/>
    <d v="2011-01-13T00:00:00"/>
    <x v="1"/>
    <x v="1"/>
  </r>
  <r>
    <x v="3"/>
    <n v="105"/>
    <d v="2011-01-13T00:00:00"/>
    <x v="1"/>
    <x v="1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2"/>
    <n v="103"/>
    <d v="2011-01-13T00:00:00"/>
    <x v="2"/>
    <x v="1"/>
  </r>
  <r>
    <x v="1"/>
    <n v="110"/>
    <d v="2011-01-13T00:00:00"/>
    <x v="2"/>
    <x v="2"/>
  </r>
  <r>
    <x v="2"/>
    <n v="103"/>
    <d v="2011-01-13T00:00:00"/>
    <x v="2"/>
    <x v="1"/>
  </r>
  <r>
    <x v="4"/>
    <n v="107"/>
    <d v="2011-01-13T00:00:00"/>
    <x v="2"/>
    <x v="0"/>
  </r>
  <r>
    <x v="4"/>
    <n v="107"/>
    <d v="2011-01-13T00:00:00"/>
    <x v="2"/>
    <x v="0"/>
  </r>
  <r>
    <x v="3"/>
    <n v="105"/>
    <d v="2011-01-13T00:00:00"/>
    <x v="3"/>
    <x v="1"/>
  </r>
  <r>
    <x v="0"/>
    <n v="106"/>
    <d v="2011-01-13T00:00:00"/>
    <x v="3"/>
    <x v="0"/>
  </r>
  <r>
    <x v="3"/>
    <n v="105"/>
    <d v="2011-01-13T00:00:00"/>
    <x v="3"/>
    <x v="1"/>
  </r>
  <r>
    <x v="0"/>
    <n v="106"/>
    <d v="2011-01-13T00:00:00"/>
    <x v="3"/>
    <x v="0"/>
  </r>
  <r>
    <x v="3"/>
    <n v="105"/>
    <d v="2011-01-13T00:00:00"/>
    <x v="3"/>
    <x v="1"/>
  </r>
  <r>
    <x v="0"/>
    <n v="106"/>
    <d v="2011-01-13T00:00:00"/>
    <x v="3"/>
    <x v="0"/>
  </r>
  <r>
    <x v="3"/>
    <n v="105"/>
    <d v="2011-01-13T00:00:00"/>
    <x v="3"/>
    <x v="1"/>
  </r>
  <r>
    <x v="0"/>
    <n v="106"/>
    <d v="2011-01-13T00:00:00"/>
    <x v="3"/>
    <x v="0"/>
  </r>
  <r>
    <x v="3"/>
    <n v="105"/>
    <d v="2011-01-13T00:00:00"/>
    <x v="3"/>
    <x v="1"/>
  </r>
  <r>
    <x v="0"/>
    <n v="106"/>
    <d v="2011-01-13T00:00:00"/>
    <x v="3"/>
    <x v="0"/>
  </r>
  <r>
    <x v="3"/>
    <n v="105"/>
    <d v="2011-01-13T00:00:00"/>
    <x v="3"/>
    <x v="1"/>
  </r>
  <r>
    <x v="0"/>
    <n v="106"/>
    <d v="2011-01-13T00:00:00"/>
    <x v="3"/>
    <x v="0"/>
  </r>
  <r>
    <x v="3"/>
    <n v="105"/>
    <d v="2011-01-13T00:00:00"/>
    <x v="3"/>
    <x v="1"/>
  </r>
  <r>
    <x v="0"/>
    <n v="106"/>
    <d v="2011-01-13T00:00:00"/>
    <x v="3"/>
    <x v="0"/>
  </r>
  <r>
    <x v="3"/>
    <n v="105"/>
    <d v="2011-01-13T00:00:00"/>
    <x v="3"/>
    <x v="1"/>
  </r>
  <r>
    <x v="0"/>
    <n v="106"/>
    <d v="2011-01-13T00:00:00"/>
    <x v="3"/>
    <x v="0"/>
  </r>
  <r>
    <x v="1"/>
    <n v="110"/>
    <d v="2011-01-13T00:00:00"/>
    <x v="3"/>
    <x v="2"/>
  </r>
  <r>
    <x v="0"/>
    <n v="109"/>
    <d v="2011-01-13T00:00:00"/>
    <x v="3"/>
    <x v="2"/>
  </r>
  <r>
    <x v="1"/>
    <n v="110"/>
    <d v="2011-01-13T00:00:00"/>
    <x v="3"/>
    <x v="2"/>
  </r>
  <r>
    <x v="0"/>
    <n v="109"/>
    <d v="2011-01-13T00:00:00"/>
    <x v="3"/>
    <x v="2"/>
  </r>
  <r>
    <x v="1"/>
    <n v="110"/>
    <d v="2011-01-13T00:00:00"/>
    <x v="3"/>
    <x v="2"/>
  </r>
  <r>
    <x v="0"/>
    <n v="109"/>
    <d v="2011-01-13T00:00:00"/>
    <x v="3"/>
    <x v="2"/>
  </r>
  <r>
    <x v="1"/>
    <n v="110"/>
    <d v="2011-01-13T00:00:00"/>
    <x v="3"/>
    <x v="2"/>
  </r>
  <r>
    <x v="0"/>
    <n v="109"/>
    <d v="2011-01-13T00:00:00"/>
    <x v="3"/>
    <x v="2"/>
  </r>
  <r>
    <x v="1"/>
    <n v="110"/>
    <d v="2011-01-13T00:00:00"/>
    <x v="3"/>
    <x v="2"/>
  </r>
  <r>
    <x v="0"/>
    <n v="109"/>
    <d v="2011-01-13T00:00:00"/>
    <x v="3"/>
    <x v="2"/>
  </r>
  <r>
    <x v="1"/>
    <n v="110"/>
    <d v="2011-01-13T00:00:00"/>
    <x v="3"/>
    <x v="2"/>
  </r>
  <r>
    <x v="0"/>
    <n v="109"/>
    <d v="2011-01-13T00:00:00"/>
    <x v="3"/>
    <x v="2"/>
  </r>
  <r>
    <x v="1"/>
    <n v="110"/>
    <d v="2011-01-13T00:00:00"/>
    <x v="3"/>
    <x v="2"/>
  </r>
  <r>
    <x v="0"/>
    <n v="109"/>
    <d v="2011-01-13T00:00:00"/>
    <x v="3"/>
    <x v="2"/>
  </r>
  <r>
    <x v="1"/>
    <n v="110"/>
    <d v="2011-01-13T00:00:00"/>
    <x v="3"/>
    <x v="2"/>
  </r>
  <r>
    <x v="0"/>
    <n v="109"/>
    <d v="2011-01-13T00:00:00"/>
    <x v="3"/>
    <x v="2"/>
  </r>
  <r>
    <x v="1"/>
    <n v="104"/>
    <d v="2011-01-13T00:00:00"/>
    <x v="4"/>
    <x v="1"/>
  </r>
  <r>
    <x v="1"/>
    <n v="104"/>
    <d v="2011-01-13T00:00:00"/>
    <x v="4"/>
    <x v="1"/>
  </r>
  <r>
    <x v="1"/>
    <n v="104"/>
    <d v="2011-01-13T00:00:00"/>
    <x v="4"/>
    <x v="1"/>
  </r>
  <r>
    <x v="1"/>
    <n v="104"/>
    <d v="2011-01-13T00:00:00"/>
    <x v="4"/>
    <x v="1"/>
  </r>
  <r>
    <x v="1"/>
    <n v="104"/>
    <d v="2011-01-13T00:00:00"/>
    <x v="4"/>
    <x v="1"/>
  </r>
  <r>
    <x v="1"/>
    <n v="104"/>
    <d v="2011-01-13T00:00:00"/>
    <x v="4"/>
    <x v="1"/>
  </r>
  <r>
    <x v="1"/>
    <n v="104"/>
    <d v="2011-01-13T00:00:00"/>
    <x v="4"/>
    <x v="1"/>
  </r>
  <r>
    <x v="1"/>
    <n v="104"/>
    <d v="2011-01-13T00:00:00"/>
    <x v="4"/>
    <x v="1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4"/>
    <n v="102"/>
    <d v="2011-01-13T00:00:00"/>
    <x v="4"/>
    <x v="3"/>
  </r>
  <r>
    <x v="3"/>
    <n v="101"/>
    <d v="2011-01-13T00:00:00"/>
    <x v="5"/>
    <x v="3"/>
  </r>
  <r>
    <x v="3"/>
    <n v="101"/>
    <d v="2011-01-13T00:00:00"/>
    <x v="5"/>
    <x v="3"/>
  </r>
  <r>
    <x v="3"/>
    <n v="101"/>
    <d v="2011-01-13T00:00:00"/>
    <x v="5"/>
    <x v="3"/>
  </r>
  <r>
    <x v="3"/>
    <n v="101"/>
    <d v="2011-01-13T00:00:00"/>
    <x v="5"/>
    <x v="3"/>
  </r>
  <r>
    <x v="3"/>
    <n v="101"/>
    <d v="2011-01-13T00:00:00"/>
    <x v="5"/>
    <x v="3"/>
  </r>
  <r>
    <x v="3"/>
    <n v="101"/>
    <d v="2011-01-13T00:00:00"/>
    <x v="5"/>
    <x v="3"/>
  </r>
  <r>
    <x v="3"/>
    <n v="101"/>
    <d v="2011-01-13T00:00:00"/>
    <x v="5"/>
    <x v="3"/>
  </r>
  <r>
    <x v="3"/>
    <n v="101"/>
    <d v="2011-01-13T00:00:00"/>
    <x v="5"/>
    <x v="3"/>
  </r>
  <r>
    <x v="3"/>
    <n v="101"/>
    <d v="2011-01-13T00:00:00"/>
    <x v="6"/>
    <x v="3"/>
  </r>
  <r>
    <x v="3"/>
    <n v="101"/>
    <d v="2011-01-13T00:00:00"/>
    <x v="6"/>
    <x v="3"/>
  </r>
  <r>
    <x v="3"/>
    <n v="101"/>
    <d v="2011-01-13T00:00:00"/>
    <x v="6"/>
    <x v="3"/>
  </r>
  <r>
    <x v="3"/>
    <n v="101"/>
    <d v="2011-01-13T00:00:00"/>
    <x v="6"/>
    <x v="3"/>
  </r>
  <r>
    <x v="3"/>
    <n v="101"/>
    <d v="2011-01-13T00:00:00"/>
    <x v="6"/>
    <x v="3"/>
  </r>
  <r>
    <x v="3"/>
    <n v="101"/>
    <d v="2011-01-13T00:00:00"/>
    <x v="6"/>
    <x v="3"/>
  </r>
  <r>
    <x v="3"/>
    <n v="101"/>
    <d v="2011-01-13T00:00:00"/>
    <x v="6"/>
    <x v="3"/>
  </r>
  <r>
    <x v="3"/>
    <n v="101"/>
    <d v="2011-01-13T00:00:00"/>
    <x v="6"/>
    <x v="3"/>
  </r>
  <r>
    <x v="3"/>
    <n v="105"/>
    <d v="2011-01-12T00:00:00"/>
    <x v="1"/>
    <x v="1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3"/>
    <n v="105"/>
    <d v="2011-01-12T00:00:00"/>
    <x v="0"/>
    <x v="1"/>
  </r>
  <r>
    <x v="2"/>
    <n v="108"/>
    <d v="2011-01-12T00:00:00"/>
    <x v="0"/>
    <x v="0"/>
  </r>
  <r>
    <x v="3"/>
    <n v="105"/>
    <d v="2011-01-12T00:00:00"/>
    <x v="0"/>
    <x v="1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3"/>
    <n v="105"/>
    <d v="2011-01-12T00:00:00"/>
    <x v="0"/>
    <x v="1"/>
  </r>
  <r>
    <x v="2"/>
    <n v="108"/>
    <d v="2011-01-12T00:00:00"/>
    <x v="0"/>
    <x v="0"/>
  </r>
  <r>
    <x v="3"/>
    <n v="105"/>
    <d v="2011-01-12T00:00:00"/>
    <x v="0"/>
    <x v="1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3"/>
    <n v="105"/>
    <d v="2011-01-12T00:00:00"/>
    <x v="0"/>
    <x v="1"/>
  </r>
  <r>
    <x v="2"/>
    <n v="108"/>
    <d v="2011-01-12T00:00:00"/>
    <x v="0"/>
    <x v="0"/>
  </r>
  <r>
    <x v="3"/>
    <n v="105"/>
    <d v="2011-01-12T00:00:00"/>
    <x v="0"/>
    <x v="1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0"/>
    <n v="106"/>
    <d v="2011-01-12T00:00:00"/>
    <x v="0"/>
    <x v="0"/>
  </r>
  <r>
    <x v="1"/>
    <n v="104"/>
    <d v="2011-01-12T00:00:00"/>
    <x v="0"/>
    <x v="1"/>
  </r>
  <r>
    <x v="2"/>
    <n v="108"/>
    <d v="2011-01-12T00:00:00"/>
    <x v="0"/>
    <x v="0"/>
  </r>
  <r>
    <x v="3"/>
    <n v="105"/>
    <d v="2011-01-12T00:00:00"/>
    <x v="0"/>
    <x v="1"/>
  </r>
  <r>
    <x v="2"/>
    <n v="108"/>
    <d v="2011-01-12T00:00:00"/>
    <x v="0"/>
    <x v="0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4"/>
    <n v="107"/>
    <d v="2011-01-12T00:00:00"/>
    <x v="0"/>
    <x v="0"/>
  </r>
  <r>
    <x v="3"/>
    <n v="101"/>
    <d v="2011-01-12T00:00:00"/>
    <x v="0"/>
    <x v="3"/>
  </r>
  <r>
    <x v="0"/>
    <n v="109"/>
    <d v="2011-01-12T00:00:00"/>
    <x v="0"/>
    <x v="2"/>
  </r>
  <r>
    <x v="4"/>
    <n v="107"/>
    <d v="2011-01-12T00:00:00"/>
    <x v="0"/>
    <x v="0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4"/>
    <n v="107"/>
    <d v="2011-01-12T00:00:00"/>
    <x v="0"/>
    <x v="0"/>
  </r>
  <r>
    <x v="3"/>
    <n v="101"/>
    <d v="2011-01-12T00:00:00"/>
    <x v="0"/>
    <x v="3"/>
  </r>
  <r>
    <x v="0"/>
    <n v="109"/>
    <d v="2011-01-12T00:00:00"/>
    <x v="0"/>
    <x v="2"/>
  </r>
  <r>
    <x v="4"/>
    <n v="107"/>
    <d v="2011-01-12T00:00:00"/>
    <x v="0"/>
    <x v="0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4"/>
    <n v="107"/>
    <d v="2011-01-12T00:00:00"/>
    <x v="0"/>
    <x v="0"/>
  </r>
  <r>
    <x v="3"/>
    <n v="101"/>
    <d v="2011-01-12T00:00:00"/>
    <x v="0"/>
    <x v="3"/>
  </r>
  <r>
    <x v="0"/>
    <n v="109"/>
    <d v="2011-01-12T00:00:00"/>
    <x v="0"/>
    <x v="2"/>
  </r>
  <r>
    <x v="4"/>
    <n v="107"/>
    <d v="2011-01-12T00:00:00"/>
    <x v="0"/>
    <x v="0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4"/>
    <n v="107"/>
    <d v="2011-01-12T00:00:00"/>
    <x v="0"/>
    <x v="0"/>
  </r>
  <r>
    <x v="3"/>
    <n v="101"/>
    <d v="2011-01-12T00:00:00"/>
    <x v="0"/>
    <x v="3"/>
  </r>
  <r>
    <x v="0"/>
    <n v="109"/>
    <d v="2011-01-12T00:00:00"/>
    <x v="0"/>
    <x v="2"/>
  </r>
  <r>
    <x v="4"/>
    <n v="107"/>
    <d v="2011-01-12T00:00:00"/>
    <x v="0"/>
    <x v="0"/>
  </r>
  <r>
    <x v="0"/>
    <n v="109"/>
    <d v="2011-01-12T00:00:00"/>
    <x v="0"/>
    <x v="2"/>
  </r>
  <r>
    <x v="1"/>
    <n v="110"/>
    <d v="2011-01-12T00:00:00"/>
    <x v="0"/>
    <x v="2"/>
  </r>
  <r>
    <x v="2"/>
    <n v="103"/>
    <d v="2011-01-12T00:00:00"/>
    <x v="0"/>
    <x v="1"/>
  </r>
  <r>
    <x v="3"/>
    <n v="105"/>
    <d v="2011-01-12T00:00:00"/>
    <x v="1"/>
    <x v="1"/>
  </r>
  <r>
    <x v="3"/>
    <n v="105"/>
    <d v="2011-01-12T00:00:00"/>
    <x v="1"/>
    <x v="1"/>
  </r>
  <r>
    <x v="3"/>
    <n v="105"/>
    <d v="2011-01-12T00:00:00"/>
    <x v="1"/>
    <x v="1"/>
  </r>
  <r>
    <x v="3"/>
    <n v="105"/>
    <d v="2011-01-12T00:00:00"/>
    <x v="1"/>
    <x v="1"/>
  </r>
  <r>
    <x v="2"/>
    <n v="103"/>
    <d v="2011-01-12T00:00:00"/>
    <x v="2"/>
    <x v="1"/>
  </r>
  <r>
    <x v="1"/>
    <n v="110"/>
    <d v="2011-01-12T00:00:00"/>
    <x v="2"/>
    <x v="2"/>
  </r>
  <r>
    <x v="2"/>
    <n v="103"/>
    <d v="2011-01-12T00:00:00"/>
    <x v="2"/>
    <x v="1"/>
  </r>
  <r>
    <x v="4"/>
    <n v="107"/>
    <d v="2011-01-12T00:00:00"/>
    <x v="2"/>
    <x v="0"/>
  </r>
  <r>
    <x v="4"/>
    <n v="107"/>
    <d v="2011-01-12T00:00:00"/>
    <x v="2"/>
    <x v="0"/>
  </r>
  <r>
    <x v="2"/>
    <n v="103"/>
    <d v="2011-01-12T00:00:00"/>
    <x v="2"/>
    <x v="1"/>
  </r>
  <r>
    <x v="1"/>
    <n v="110"/>
    <d v="2011-01-12T00:00:00"/>
    <x v="2"/>
    <x v="2"/>
  </r>
  <r>
    <x v="2"/>
    <n v="103"/>
    <d v="2011-01-12T00:00:00"/>
    <x v="2"/>
    <x v="1"/>
  </r>
  <r>
    <x v="4"/>
    <n v="107"/>
    <d v="2011-01-12T00:00:00"/>
    <x v="2"/>
    <x v="0"/>
  </r>
  <r>
    <x v="4"/>
    <n v="107"/>
    <d v="2011-01-12T00:00:00"/>
    <x v="2"/>
    <x v="0"/>
  </r>
  <r>
    <x v="2"/>
    <n v="103"/>
    <d v="2011-01-12T00:00:00"/>
    <x v="2"/>
    <x v="1"/>
  </r>
  <r>
    <x v="1"/>
    <n v="110"/>
    <d v="2011-01-12T00:00:00"/>
    <x v="2"/>
    <x v="2"/>
  </r>
  <r>
    <x v="2"/>
    <n v="103"/>
    <d v="2011-01-12T00:00:00"/>
    <x v="2"/>
    <x v="1"/>
  </r>
  <r>
    <x v="4"/>
    <n v="107"/>
    <d v="2011-01-12T00:00:00"/>
    <x v="2"/>
    <x v="0"/>
  </r>
  <r>
    <x v="4"/>
    <n v="107"/>
    <d v="2011-01-12T00:00:00"/>
    <x v="2"/>
    <x v="0"/>
  </r>
  <r>
    <x v="2"/>
    <n v="103"/>
    <d v="2011-01-12T00:00:00"/>
    <x v="2"/>
    <x v="1"/>
  </r>
  <r>
    <x v="1"/>
    <n v="110"/>
    <d v="2011-01-12T00:00:00"/>
    <x v="2"/>
    <x v="2"/>
  </r>
  <r>
    <x v="2"/>
    <n v="103"/>
    <d v="2011-01-12T00:00:00"/>
    <x v="2"/>
    <x v="1"/>
  </r>
  <r>
    <x v="4"/>
    <n v="107"/>
    <d v="2011-01-12T00:00:00"/>
    <x v="2"/>
    <x v="0"/>
  </r>
  <r>
    <x v="4"/>
    <n v="107"/>
    <d v="2011-01-12T00:00:00"/>
    <x v="2"/>
    <x v="0"/>
  </r>
  <r>
    <x v="3"/>
    <n v="105"/>
    <d v="2011-01-12T00:00:00"/>
    <x v="3"/>
    <x v="1"/>
  </r>
  <r>
    <x v="0"/>
    <n v="106"/>
    <d v="2011-01-12T00:00:00"/>
    <x v="3"/>
    <x v="0"/>
  </r>
  <r>
    <x v="3"/>
    <n v="105"/>
    <d v="2011-01-12T00:00:00"/>
    <x v="3"/>
    <x v="1"/>
  </r>
  <r>
    <x v="0"/>
    <n v="106"/>
    <d v="2011-01-12T00:00:00"/>
    <x v="3"/>
    <x v="0"/>
  </r>
  <r>
    <x v="3"/>
    <n v="105"/>
    <d v="2011-01-12T00:00:00"/>
    <x v="3"/>
    <x v="1"/>
  </r>
  <r>
    <x v="0"/>
    <n v="106"/>
    <d v="2011-01-12T00:00:00"/>
    <x v="3"/>
    <x v="0"/>
  </r>
  <r>
    <x v="3"/>
    <n v="105"/>
    <d v="2011-01-12T00:00:00"/>
    <x v="3"/>
    <x v="1"/>
  </r>
  <r>
    <x v="0"/>
    <n v="106"/>
    <d v="2011-01-12T00:00:00"/>
    <x v="3"/>
    <x v="0"/>
  </r>
  <r>
    <x v="1"/>
    <n v="110"/>
    <d v="2011-01-12T00:00:00"/>
    <x v="3"/>
    <x v="2"/>
  </r>
  <r>
    <x v="0"/>
    <n v="109"/>
    <d v="2011-01-12T00:00:00"/>
    <x v="3"/>
    <x v="2"/>
  </r>
  <r>
    <x v="1"/>
    <n v="110"/>
    <d v="2011-01-12T00:00:00"/>
    <x v="3"/>
    <x v="2"/>
  </r>
  <r>
    <x v="0"/>
    <n v="109"/>
    <d v="2011-01-12T00:00:00"/>
    <x v="3"/>
    <x v="2"/>
  </r>
  <r>
    <x v="1"/>
    <n v="110"/>
    <d v="2011-01-12T00:00:00"/>
    <x v="3"/>
    <x v="2"/>
  </r>
  <r>
    <x v="0"/>
    <n v="109"/>
    <d v="2011-01-12T00:00:00"/>
    <x v="3"/>
    <x v="2"/>
  </r>
  <r>
    <x v="1"/>
    <n v="110"/>
    <d v="2011-01-12T00:00:00"/>
    <x v="3"/>
    <x v="2"/>
  </r>
  <r>
    <x v="0"/>
    <n v="109"/>
    <d v="2011-01-12T00:00:00"/>
    <x v="3"/>
    <x v="2"/>
  </r>
  <r>
    <x v="1"/>
    <n v="104"/>
    <d v="2011-01-12T00:00:00"/>
    <x v="4"/>
    <x v="1"/>
  </r>
  <r>
    <x v="1"/>
    <n v="104"/>
    <d v="2011-01-12T00:00:00"/>
    <x v="4"/>
    <x v="1"/>
  </r>
  <r>
    <x v="1"/>
    <n v="104"/>
    <d v="2011-01-12T00:00:00"/>
    <x v="4"/>
    <x v="1"/>
  </r>
  <r>
    <x v="1"/>
    <n v="104"/>
    <d v="2011-01-12T00:00:00"/>
    <x v="4"/>
    <x v="1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4"/>
    <n v="102"/>
    <d v="2011-01-12T00:00:00"/>
    <x v="4"/>
    <x v="3"/>
  </r>
  <r>
    <x v="3"/>
    <n v="101"/>
    <d v="2011-01-12T00:00:00"/>
    <x v="5"/>
    <x v="3"/>
  </r>
  <r>
    <x v="3"/>
    <n v="101"/>
    <d v="2011-01-12T00:00:00"/>
    <x v="5"/>
    <x v="3"/>
  </r>
  <r>
    <x v="3"/>
    <n v="101"/>
    <d v="2011-01-12T00:00:00"/>
    <x v="5"/>
    <x v="3"/>
  </r>
  <r>
    <x v="3"/>
    <n v="101"/>
    <d v="2011-01-12T00:00:00"/>
    <x v="5"/>
    <x v="3"/>
  </r>
  <r>
    <x v="3"/>
    <n v="101"/>
    <d v="2011-01-12T00:00:00"/>
    <x v="6"/>
    <x v="3"/>
  </r>
  <r>
    <x v="3"/>
    <n v="101"/>
    <d v="2011-01-12T00:00:00"/>
    <x v="6"/>
    <x v="3"/>
  </r>
  <r>
    <x v="3"/>
    <n v="101"/>
    <d v="2011-01-12T00:00:00"/>
    <x v="6"/>
    <x v="3"/>
  </r>
  <r>
    <x v="3"/>
    <n v="101"/>
    <d v="2011-01-12T00:00:00"/>
    <x v="6"/>
    <x v="3"/>
  </r>
  <r>
    <x v="3"/>
    <n v="105"/>
    <d v="2011-01-11T00:00:00"/>
    <x v="0"/>
    <x v="1"/>
  </r>
  <r>
    <x v="0"/>
    <n v="106"/>
    <d v="2011-01-11T00:00:00"/>
    <x v="0"/>
    <x v="0"/>
  </r>
  <r>
    <x v="1"/>
    <n v="104"/>
    <d v="2011-01-11T00:00:00"/>
    <x v="0"/>
    <x v="1"/>
  </r>
  <r>
    <x v="2"/>
    <n v="108"/>
    <d v="2011-01-11T00:00:00"/>
    <x v="0"/>
    <x v="0"/>
  </r>
  <r>
    <x v="0"/>
    <n v="106"/>
    <d v="2011-01-11T00:00:00"/>
    <x v="0"/>
    <x v="0"/>
  </r>
  <r>
    <x v="1"/>
    <n v="104"/>
    <d v="2011-01-11T00:00:00"/>
    <x v="0"/>
    <x v="1"/>
  </r>
  <r>
    <x v="2"/>
    <n v="108"/>
    <d v="2011-01-11T00:00:00"/>
    <x v="1"/>
    <x v="0"/>
  </r>
  <r>
    <x v="3"/>
    <n v="105"/>
    <d v="2011-01-11T00:00:00"/>
    <x v="1"/>
    <x v="1"/>
  </r>
  <r>
    <x v="2"/>
    <n v="108"/>
    <d v="2011-01-11T00:00:00"/>
    <x v="1"/>
    <x v="0"/>
  </r>
  <r>
    <x v="0"/>
    <n v="106"/>
    <d v="2011-01-11T00:00:00"/>
    <x v="0"/>
    <x v="0"/>
  </r>
  <r>
    <x v="1"/>
    <n v="104"/>
    <d v="2011-01-11T00:00:00"/>
    <x v="0"/>
    <x v="1"/>
  </r>
  <r>
    <x v="2"/>
    <n v="108"/>
    <d v="2011-01-11T00:00:00"/>
    <x v="0"/>
    <x v="0"/>
  </r>
  <r>
    <x v="3"/>
    <n v="105"/>
    <d v="2011-01-11T00:00:00"/>
    <x v="0"/>
    <x v="1"/>
  </r>
  <r>
    <x v="2"/>
    <n v="108"/>
    <d v="2011-01-11T00:00:00"/>
    <x v="0"/>
    <x v="0"/>
  </r>
  <r>
    <x v="3"/>
    <n v="105"/>
    <d v="2011-01-11T00:00:00"/>
    <x v="0"/>
    <x v="1"/>
  </r>
  <r>
    <x v="0"/>
    <n v="106"/>
    <d v="2011-01-11T00:00:00"/>
    <x v="0"/>
    <x v="0"/>
  </r>
  <r>
    <x v="1"/>
    <n v="104"/>
    <d v="2011-01-11T00:00:00"/>
    <x v="0"/>
    <x v="1"/>
  </r>
  <r>
    <x v="2"/>
    <n v="108"/>
    <d v="2011-01-11T00:00:00"/>
    <x v="0"/>
    <x v="0"/>
  </r>
  <r>
    <x v="0"/>
    <n v="106"/>
    <d v="2011-01-11T00:00:00"/>
    <x v="0"/>
    <x v="0"/>
  </r>
  <r>
    <x v="1"/>
    <n v="104"/>
    <d v="2011-01-11T00:00:00"/>
    <x v="0"/>
    <x v="1"/>
  </r>
  <r>
    <x v="2"/>
    <n v="108"/>
    <d v="2011-01-11T00:00:00"/>
    <x v="0"/>
    <x v="0"/>
  </r>
  <r>
    <x v="3"/>
    <n v="105"/>
    <d v="2011-01-11T00:00:00"/>
    <x v="0"/>
    <x v="1"/>
  </r>
  <r>
    <x v="2"/>
    <n v="108"/>
    <d v="2011-01-11T00:00:00"/>
    <x v="0"/>
    <x v="0"/>
  </r>
  <r>
    <x v="0"/>
    <n v="106"/>
    <d v="2011-01-11T00:00:00"/>
    <x v="0"/>
    <x v="0"/>
  </r>
  <r>
    <x v="1"/>
    <n v="104"/>
    <d v="2011-01-11T00:00:00"/>
    <x v="0"/>
    <x v="1"/>
  </r>
  <r>
    <x v="2"/>
    <n v="108"/>
    <d v="2011-01-11T00:00:00"/>
    <x v="0"/>
    <x v="0"/>
  </r>
  <r>
    <x v="3"/>
    <n v="105"/>
    <d v="2011-01-11T00:00:00"/>
    <x v="0"/>
    <x v="1"/>
  </r>
  <r>
    <x v="2"/>
    <n v="108"/>
    <d v="2011-01-11T00:00:00"/>
    <x v="0"/>
    <x v="0"/>
  </r>
  <r>
    <x v="0"/>
    <n v="109"/>
    <d v="2011-01-11T00:00:00"/>
    <x v="0"/>
    <x v="2"/>
  </r>
  <r>
    <x v="1"/>
    <n v="110"/>
    <d v="2011-01-11T00:00:00"/>
    <x v="0"/>
    <x v="2"/>
  </r>
  <r>
    <x v="2"/>
    <n v="103"/>
    <d v="2011-01-11T00:00:00"/>
    <x v="0"/>
    <x v="1"/>
  </r>
  <r>
    <x v="4"/>
    <n v="107"/>
    <d v="2011-01-11T00:00:00"/>
    <x v="1"/>
    <x v="0"/>
  </r>
  <r>
    <x v="3"/>
    <n v="101"/>
    <d v="2011-01-11T00:00:00"/>
    <x v="1"/>
    <x v="3"/>
  </r>
  <r>
    <x v="0"/>
    <n v="109"/>
    <d v="2011-01-11T00:00:00"/>
    <x v="1"/>
    <x v="2"/>
  </r>
  <r>
    <x v="4"/>
    <n v="107"/>
    <d v="2011-01-11T00:00:00"/>
    <x v="1"/>
    <x v="0"/>
  </r>
  <r>
    <x v="0"/>
    <n v="109"/>
    <d v="2011-01-11T00:00:00"/>
    <x v="0"/>
    <x v="2"/>
  </r>
  <r>
    <x v="1"/>
    <n v="110"/>
    <d v="2011-01-11T00:00:00"/>
    <x v="0"/>
    <x v="2"/>
  </r>
  <r>
    <x v="2"/>
    <n v="103"/>
    <d v="2011-01-11T00:00:00"/>
    <x v="0"/>
    <x v="1"/>
  </r>
  <r>
    <x v="4"/>
    <n v="107"/>
    <d v="2011-01-11T00:00:00"/>
    <x v="0"/>
    <x v="0"/>
  </r>
  <r>
    <x v="0"/>
    <n v="109"/>
    <d v="2011-01-11T00:00:00"/>
    <x v="0"/>
    <x v="2"/>
  </r>
  <r>
    <x v="1"/>
    <n v="110"/>
    <d v="2011-01-11T00:00:00"/>
    <x v="0"/>
    <x v="2"/>
  </r>
  <r>
    <x v="2"/>
    <n v="103"/>
    <d v="2011-01-11T00:00:00"/>
    <x v="0"/>
    <x v="1"/>
  </r>
  <r>
    <x v="0"/>
    <n v="109"/>
    <d v="2011-01-11T00:00:00"/>
    <x v="1"/>
    <x v="2"/>
  </r>
  <r>
    <x v="1"/>
    <n v="110"/>
    <d v="2011-01-11T00:00:00"/>
    <x v="0"/>
    <x v="2"/>
  </r>
  <r>
    <x v="2"/>
    <n v="103"/>
    <d v="2011-01-11T00:00:00"/>
    <x v="0"/>
    <x v="1"/>
  </r>
  <r>
    <x v="4"/>
    <n v="107"/>
    <d v="2011-01-11T00:00:00"/>
    <x v="0"/>
    <x v="0"/>
  </r>
  <r>
    <x v="3"/>
    <n v="101"/>
    <d v="2011-01-11T00:00:00"/>
    <x v="0"/>
    <x v="3"/>
  </r>
  <r>
    <x v="0"/>
    <n v="109"/>
    <d v="2011-01-11T00:00:00"/>
    <x v="0"/>
    <x v="2"/>
  </r>
  <r>
    <x v="4"/>
    <n v="107"/>
    <d v="2011-01-11T00:00:00"/>
    <x v="0"/>
    <x v="0"/>
  </r>
  <r>
    <x v="0"/>
    <n v="109"/>
    <d v="2011-01-11T00:00:00"/>
    <x v="0"/>
    <x v="2"/>
  </r>
  <r>
    <x v="1"/>
    <n v="110"/>
    <d v="2011-01-11T00:00:00"/>
    <x v="0"/>
    <x v="2"/>
  </r>
  <r>
    <x v="2"/>
    <n v="103"/>
    <d v="2011-01-11T00:00:00"/>
    <x v="0"/>
    <x v="1"/>
  </r>
  <r>
    <x v="4"/>
    <n v="107"/>
    <d v="2011-01-11T00:00:00"/>
    <x v="0"/>
    <x v="0"/>
  </r>
  <r>
    <x v="0"/>
    <n v="109"/>
    <d v="2011-01-11T00:00:00"/>
    <x v="0"/>
    <x v="2"/>
  </r>
  <r>
    <x v="1"/>
    <n v="110"/>
    <d v="2011-01-11T00:00:00"/>
    <x v="0"/>
    <x v="2"/>
  </r>
  <r>
    <x v="2"/>
    <n v="103"/>
    <d v="2011-01-11T00:00:00"/>
    <x v="0"/>
    <x v="1"/>
  </r>
  <r>
    <x v="3"/>
    <n v="105"/>
    <d v="2011-01-11T00:00:00"/>
    <x v="1"/>
    <x v="1"/>
  </r>
  <r>
    <x v="3"/>
    <n v="105"/>
    <d v="2011-01-11T00:00:00"/>
    <x v="1"/>
    <x v="1"/>
  </r>
  <r>
    <x v="3"/>
    <n v="105"/>
    <d v="2011-01-11T00:00:00"/>
    <x v="1"/>
    <x v="1"/>
  </r>
  <r>
    <x v="3"/>
    <n v="105"/>
    <d v="2011-01-11T00:00:00"/>
    <x v="1"/>
    <x v="1"/>
  </r>
  <r>
    <x v="2"/>
    <n v="103"/>
    <d v="2011-01-11T00:00:00"/>
    <x v="2"/>
    <x v="1"/>
  </r>
  <r>
    <x v="1"/>
    <n v="110"/>
    <d v="2011-01-11T00:00:00"/>
    <x v="2"/>
    <x v="2"/>
  </r>
  <r>
    <x v="2"/>
    <n v="103"/>
    <d v="2011-01-11T00:00:00"/>
    <x v="2"/>
    <x v="1"/>
  </r>
  <r>
    <x v="4"/>
    <n v="107"/>
    <d v="2011-01-11T00:00:00"/>
    <x v="2"/>
    <x v="0"/>
  </r>
  <r>
    <x v="4"/>
    <n v="107"/>
    <d v="2011-01-11T00:00:00"/>
    <x v="2"/>
    <x v="0"/>
  </r>
  <r>
    <x v="2"/>
    <n v="103"/>
    <d v="2011-01-11T00:00:00"/>
    <x v="2"/>
    <x v="1"/>
  </r>
  <r>
    <x v="1"/>
    <n v="110"/>
    <d v="2011-01-11T00:00:00"/>
    <x v="2"/>
    <x v="2"/>
  </r>
  <r>
    <x v="2"/>
    <n v="103"/>
    <d v="2011-01-11T00:00:00"/>
    <x v="2"/>
    <x v="1"/>
  </r>
  <r>
    <x v="4"/>
    <n v="107"/>
    <d v="2011-01-11T00:00:00"/>
    <x v="2"/>
    <x v="0"/>
  </r>
  <r>
    <x v="4"/>
    <n v="107"/>
    <d v="2011-01-11T00:00:00"/>
    <x v="2"/>
    <x v="0"/>
  </r>
  <r>
    <x v="2"/>
    <n v="103"/>
    <d v="2011-01-11T00:00:00"/>
    <x v="2"/>
    <x v="1"/>
  </r>
  <r>
    <x v="1"/>
    <n v="110"/>
    <d v="2011-01-11T00:00:00"/>
    <x v="2"/>
    <x v="2"/>
  </r>
  <r>
    <x v="2"/>
    <n v="103"/>
    <d v="2011-01-11T00:00:00"/>
    <x v="2"/>
    <x v="1"/>
  </r>
  <r>
    <x v="4"/>
    <n v="107"/>
    <d v="2011-01-11T00:00:00"/>
    <x v="2"/>
    <x v="0"/>
  </r>
  <r>
    <x v="4"/>
    <n v="107"/>
    <d v="2011-01-11T00:00:00"/>
    <x v="2"/>
    <x v="0"/>
  </r>
  <r>
    <x v="2"/>
    <n v="103"/>
    <d v="2011-01-11T00:00:00"/>
    <x v="2"/>
    <x v="1"/>
  </r>
  <r>
    <x v="1"/>
    <n v="110"/>
    <d v="2011-01-11T00:00:00"/>
    <x v="2"/>
    <x v="2"/>
  </r>
  <r>
    <x v="2"/>
    <n v="103"/>
    <d v="2011-01-11T00:00:00"/>
    <x v="2"/>
    <x v="1"/>
  </r>
  <r>
    <x v="4"/>
    <n v="107"/>
    <d v="2011-01-11T00:00:00"/>
    <x v="2"/>
    <x v="0"/>
  </r>
  <r>
    <x v="4"/>
    <n v="107"/>
    <d v="2011-01-11T00:00:00"/>
    <x v="2"/>
    <x v="0"/>
  </r>
  <r>
    <x v="3"/>
    <n v="105"/>
    <d v="2011-01-11T00:00:00"/>
    <x v="3"/>
    <x v="1"/>
  </r>
  <r>
    <x v="0"/>
    <n v="106"/>
    <d v="2011-01-11T00:00:00"/>
    <x v="3"/>
    <x v="0"/>
  </r>
  <r>
    <x v="3"/>
    <n v="105"/>
    <d v="2011-01-11T00:00:00"/>
    <x v="3"/>
    <x v="1"/>
  </r>
  <r>
    <x v="0"/>
    <n v="106"/>
    <d v="2011-01-11T00:00:00"/>
    <x v="3"/>
    <x v="0"/>
  </r>
  <r>
    <x v="3"/>
    <n v="105"/>
    <d v="2011-01-11T00:00:00"/>
    <x v="3"/>
    <x v="1"/>
  </r>
  <r>
    <x v="0"/>
    <n v="106"/>
    <d v="2011-01-11T00:00:00"/>
    <x v="3"/>
    <x v="0"/>
  </r>
  <r>
    <x v="3"/>
    <n v="105"/>
    <d v="2011-01-11T00:00:00"/>
    <x v="3"/>
    <x v="1"/>
  </r>
  <r>
    <x v="0"/>
    <n v="106"/>
    <d v="2011-01-11T00:00:00"/>
    <x v="3"/>
    <x v="0"/>
  </r>
  <r>
    <x v="1"/>
    <n v="110"/>
    <d v="2011-01-11T00:00:00"/>
    <x v="3"/>
    <x v="2"/>
  </r>
  <r>
    <x v="0"/>
    <n v="109"/>
    <d v="2011-01-11T00:00:00"/>
    <x v="3"/>
    <x v="2"/>
  </r>
  <r>
    <x v="0"/>
    <n v="109"/>
    <d v="2011-01-11T00:00:00"/>
    <x v="3"/>
    <x v="2"/>
  </r>
  <r>
    <x v="1"/>
    <n v="110"/>
    <d v="2011-01-11T00:00:00"/>
    <x v="3"/>
    <x v="2"/>
  </r>
  <r>
    <x v="0"/>
    <n v="109"/>
    <d v="2011-01-11T00:00:00"/>
    <x v="3"/>
    <x v="2"/>
  </r>
  <r>
    <x v="0"/>
    <n v="109"/>
    <d v="2011-01-11T00:00:00"/>
    <x v="3"/>
    <x v="2"/>
  </r>
  <r>
    <x v="1"/>
    <n v="104"/>
    <d v="2011-01-11T00:00:00"/>
    <x v="4"/>
    <x v="1"/>
  </r>
  <r>
    <x v="1"/>
    <n v="104"/>
    <d v="2011-01-11T00:00:00"/>
    <x v="4"/>
    <x v="1"/>
  </r>
  <r>
    <x v="1"/>
    <n v="104"/>
    <d v="2011-01-11T00:00:00"/>
    <x v="4"/>
    <x v="1"/>
  </r>
  <r>
    <x v="1"/>
    <n v="104"/>
    <d v="2011-01-11T00:00:00"/>
    <x v="4"/>
    <x v="1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4"/>
    <n v="102"/>
    <d v="2011-01-11T00:00:00"/>
    <x v="4"/>
    <x v="3"/>
  </r>
  <r>
    <x v="3"/>
    <n v="101"/>
    <d v="2011-01-11T00:00:00"/>
    <x v="5"/>
    <x v="3"/>
  </r>
  <r>
    <x v="3"/>
    <n v="101"/>
    <d v="2011-01-11T00:00:00"/>
    <x v="5"/>
    <x v="3"/>
  </r>
  <r>
    <x v="3"/>
    <n v="101"/>
    <d v="2011-01-11T00:00:00"/>
    <x v="5"/>
    <x v="3"/>
  </r>
  <r>
    <x v="3"/>
    <n v="101"/>
    <d v="2011-01-11T00:00:00"/>
    <x v="5"/>
    <x v="3"/>
  </r>
  <r>
    <x v="3"/>
    <n v="101"/>
    <d v="2011-01-11T00:00:00"/>
    <x v="6"/>
    <x v="3"/>
  </r>
  <r>
    <x v="3"/>
    <n v="101"/>
    <d v="2011-01-11T00:00:00"/>
    <x v="6"/>
    <x v="3"/>
  </r>
  <r>
    <x v="3"/>
    <n v="101"/>
    <d v="2011-01-11T00:00:00"/>
    <x v="6"/>
    <x v="3"/>
  </r>
  <r>
    <x v="3"/>
    <n v="101"/>
    <d v="2011-01-11T00:00:00"/>
    <x v="6"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50">
  <r>
    <n v="12349"/>
    <n v="105"/>
    <d v="2011-01-11T00:00:00"/>
    <n v="1"/>
    <x v="0"/>
    <n v="54.24"/>
    <n v="54.24"/>
  </r>
  <r>
    <n v="12349"/>
    <n v="105"/>
    <d v="2011-01-11T00:00:00"/>
    <n v="2"/>
    <x v="0"/>
    <n v="54.24"/>
    <n v="108.48"/>
  </r>
  <r>
    <n v="12349"/>
    <n v="105"/>
    <d v="2011-01-12T00:00:00"/>
    <n v="2"/>
    <x v="0"/>
    <n v="54.24"/>
    <n v="108.48"/>
  </r>
  <r>
    <n v="12349"/>
    <n v="105"/>
    <d v="2011-01-12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4T00:00:00"/>
    <n v="2"/>
    <x v="0"/>
    <n v="54.24"/>
    <n v="108.48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2"/>
    <x v="0"/>
    <n v="54.24"/>
    <n v="108.48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1T00:00:00"/>
    <n v="1"/>
    <x v="0"/>
    <n v="54.24"/>
    <n v="54.24"/>
  </r>
  <r>
    <n v="12349"/>
    <n v="105"/>
    <d v="2011-01-12T00:00:00"/>
    <n v="1"/>
    <x v="0"/>
    <n v="54.24"/>
    <n v="54.24"/>
  </r>
  <r>
    <n v="12349"/>
    <n v="105"/>
    <d v="2011-01-12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4T00:00:00"/>
    <n v="2"/>
    <x v="0"/>
    <n v="54.24"/>
    <n v="108.48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2"/>
    <x v="0"/>
    <n v="54.24"/>
    <n v="108.48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2"/>
    <x v="0"/>
    <n v="54.24"/>
    <n v="108.48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1T00:00:00"/>
    <n v="1"/>
    <x v="0"/>
    <n v="54.24"/>
    <n v="54.24"/>
  </r>
  <r>
    <n v="12349"/>
    <n v="105"/>
    <d v="2011-01-11T00:00:00"/>
    <n v="1"/>
    <x v="0"/>
    <n v="54.24"/>
    <n v="54.24"/>
  </r>
  <r>
    <n v="12349"/>
    <n v="105"/>
    <d v="2011-01-12T00:00:00"/>
    <n v="1"/>
    <x v="0"/>
    <n v="54.24"/>
    <n v="54.24"/>
  </r>
  <r>
    <n v="12349"/>
    <n v="105"/>
    <d v="2011-01-12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2"/>
    <x v="0"/>
    <n v="54.24"/>
    <n v="108.48"/>
  </r>
  <r>
    <n v="12349"/>
    <n v="105"/>
    <d v="2011-01-11T00:00:00"/>
    <n v="1"/>
    <x v="0"/>
    <n v="54.24"/>
    <n v="54.24"/>
  </r>
  <r>
    <n v="12349"/>
    <n v="105"/>
    <d v="2011-01-12T00:00:00"/>
    <n v="1"/>
    <x v="0"/>
    <n v="54.24"/>
    <n v="54.24"/>
  </r>
  <r>
    <n v="12349"/>
    <n v="105"/>
    <d v="2011-01-12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3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1"/>
    <x v="0"/>
    <n v="54.24"/>
    <n v="54.24"/>
  </r>
  <r>
    <n v="12349"/>
    <n v="105"/>
    <d v="2011-01-14T00:00:00"/>
    <n v="2"/>
    <x v="0"/>
    <n v="54.24"/>
    <n v="108.48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1"/>
    <x v="0"/>
    <n v="54.24"/>
    <n v="54.24"/>
  </r>
  <r>
    <n v="12349"/>
    <n v="105"/>
    <d v="2011-01-16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5"/>
    <d v="2011-01-15T00:00:00"/>
    <n v="1"/>
    <x v="0"/>
    <n v="54.24"/>
    <n v="54.24"/>
  </r>
  <r>
    <n v="12349"/>
    <n v="101"/>
    <d v="2011-01-11T00:00:00"/>
    <n v="2"/>
    <x v="0"/>
    <n v="54.24"/>
    <n v="108.48"/>
  </r>
  <r>
    <n v="12349"/>
    <n v="101"/>
    <d v="2011-01-12T00:00:00"/>
    <n v="1"/>
    <x v="0"/>
    <n v="54.24"/>
    <n v="54.24"/>
  </r>
  <r>
    <n v="12349"/>
    <n v="101"/>
    <d v="2011-01-13T00:00:00"/>
    <n v="1"/>
    <x v="0"/>
    <n v="54.24"/>
    <n v="54.24"/>
  </r>
  <r>
    <n v="12349"/>
    <n v="101"/>
    <d v="2011-01-13T00:00:00"/>
    <n v="2"/>
    <x v="0"/>
    <n v="54.24"/>
    <n v="108.48"/>
  </r>
  <r>
    <n v="12349"/>
    <n v="101"/>
    <d v="2011-01-14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2T00:00:00"/>
    <n v="1"/>
    <x v="0"/>
    <n v="54.24"/>
    <n v="54.24"/>
  </r>
  <r>
    <n v="12349"/>
    <n v="101"/>
    <d v="2011-01-13T00:00:00"/>
    <n v="1"/>
    <x v="0"/>
    <n v="54.24"/>
    <n v="54.24"/>
  </r>
  <r>
    <n v="12349"/>
    <n v="101"/>
    <d v="2011-01-13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4T00:00:00"/>
    <n v="2"/>
    <x v="0"/>
    <n v="54.24"/>
    <n v="108.48"/>
  </r>
  <r>
    <n v="12349"/>
    <n v="101"/>
    <d v="2011-01-14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2"/>
    <x v="0"/>
    <n v="54.24"/>
    <n v="108.48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2"/>
    <x v="0"/>
    <n v="54.24"/>
    <n v="108.48"/>
  </r>
  <r>
    <n v="12349"/>
    <n v="101"/>
    <d v="2011-01-11T00:00:00"/>
    <n v="1"/>
    <x v="0"/>
    <n v="54.24"/>
    <n v="54.24"/>
  </r>
  <r>
    <n v="12349"/>
    <n v="101"/>
    <d v="2011-01-12T00:00:00"/>
    <n v="1"/>
    <x v="0"/>
    <n v="54.24"/>
    <n v="54.24"/>
  </r>
  <r>
    <n v="12349"/>
    <n v="101"/>
    <d v="2011-01-13T00:00:00"/>
    <n v="1"/>
    <x v="0"/>
    <n v="54.24"/>
    <n v="54.24"/>
  </r>
  <r>
    <n v="12349"/>
    <n v="101"/>
    <d v="2011-01-13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2"/>
    <x v="0"/>
    <n v="54.24"/>
    <n v="108.48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2T00:00:00"/>
    <n v="1"/>
    <x v="0"/>
    <n v="54.24"/>
    <n v="54.24"/>
  </r>
  <r>
    <n v="12349"/>
    <n v="101"/>
    <d v="2011-01-13T00:00:00"/>
    <n v="1"/>
    <x v="0"/>
    <n v="54.24"/>
    <n v="54.24"/>
  </r>
  <r>
    <n v="12349"/>
    <n v="101"/>
    <d v="2011-01-13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4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6T00:00:00"/>
    <n v="1"/>
    <x v="0"/>
    <n v="54.24"/>
    <n v="54.24"/>
  </r>
  <r>
    <n v="12349"/>
    <n v="101"/>
    <d v="2011-01-15T00:00:00"/>
    <n v="1"/>
    <x v="0"/>
    <n v="54.24"/>
    <n v="54.24"/>
  </r>
  <r>
    <n v="12349"/>
    <n v="101"/>
    <d v="2011-01-15T00:00:00"/>
    <n v="1"/>
    <x v="0"/>
    <n v="54.24"/>
    <n v="54.24"/>
  </r>
  <r>
    <n v="12349"/>
    <n v="105"/>
    <d v="2011-01-11T00:00:00"/>
    <n v="2"/>
    <x v="0"/>
    <n v="54.24"/>
    <n v="108.48"/>
  </r>
  <r>
    <n v="12349"/>
    <n v="105"/>
    <d v="2011-01-12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1T00:00:00"/>
    <n v="2"/>
    <x v="0"/>
    <n v="54.24"/>
    <n v="108.48"/>
  </r>
  <r>
    <n v="12349"/>
    <n v="105"/>
    <d v="2011-01-12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1T00:00:00"/>
    <n v="2"/>
    <x v="0"/>
    <n v="54.24"/>
    <n v="108.48"/>
  </r>
  <r>
    <n v="12349"/>
    <n v="105"/>
    <d v="2011-01-12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1T00:00:00"/>
    <n v="2"/>
    <x v="0"/>
    <n v="54.24"/>
    <n v="108.48"/>
  </r>
  <r>
    <n v="12349"/>
    <n v="105"/>
    <d v="2011-01-12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3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4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6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5T00:00:00"/>
    <n v="2"/>
    <x v="0"/>
    <n v="54.24"/>
    <n v="108.48"/>
  </r>
  <r>
    <n v="12349"/>
    <n v="105"/>
    <d v="2011-01-11T00:00:00"/>
    <n v="4"/>
    <x v="0"/>
    <n v="54.24"/>
    <n v="216.96"/>
  </r>
  <r>
    <n v="12349"/>
    <n v="105"/>
    <d v="2011-01-12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1T00:00:00"/>
    <n v="4"/>
    <x v="0"/>
    <n v="54.24"/>
    <n v="216.96"/>
  </r>
  <r>
    <n v="12349"/>
    <n v="105"/>
    <d v="2011-01-12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1T00:00:00"/>
    <n v="4"/>
    <x v="0"/>
    <n v="54.24"/>
    <n v="216.96"/>
  </r>
  <r>
    <n v="12349"/>
    <n v="105"/>
    <d v="2011-01-12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1T00:00:00"/>
    <n v="4"/>
    <x v="0"/>
    <n v="54.24"/>
    <n v="216.96"/>
  </r>
  <r>
    <n v="12349"/>
    <n v="105"/>
    <d v="2011-01-12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3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4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6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5"/>
    <d v="2011-01-15T00:00:00"/>
    <n v="4"/>
    <x v="0"/>
    <n v="54.24"/>
    <n v="216.96"/>
  </r>
  <r>
    <n v="12349"/>
    <n v="101"/>
    <d v="2011-01-11T00:00:00"/>
    <n v="6"/>
    <x v="0"/>
    <n v="54.24"/>
    <n v="325.44"/>
  </r>
  <r>
    <n v="12349"/>
    <n v="101"/>
    <d v="2011-01-12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1T00:00:00"/>
    <n v="6"/>
    <x v="0"/>
    <n v="54.24"/>
    <n v="325.44"/>
  </r>
  <r>
    <n v="12349"/>
    <n v="101"/>
    <d v="2011-01-12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1T00:00:00"/>
    <n v="6"/>
    <x v="0"/>
    <n v="54.24"/>
    <n v="325.44"/>
  </r>
  <r>
    <n v="12349"/>
    <n v="101"/>
    <d v="2011-01-12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1T00:00:00"/>
    <n v="6"/>
    <x v="0"/>
    <n v="54.24"/>
    <n v="325.44"/>
  </r>
  <r>
    <n v="12349"/>
    <n v="101"/>
    <d v="2011-01-12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3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4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6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5T00:00:00"/>
    <n v="6"/>
    <x v="0"/>
    <n v="54.24"/>
    <n v="325.44"/>
  </r>
  <r>
    <n v="12349"/>
    <n v="101"/>
    <d v="2011-01-11T00:00:00"/>
    <n v="7"/>
    <x v="0"/>
    <n v="54.24"/>
    <n v="379.68"/>
  </r>
  <r>
    <n v="12349"/>
    <n v="101"/>
    <d v="2011-01-12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1T00:00:00"/>
    <n v="7"/>
    <x v="0"/>
    <n v="54.24"/>
    <n v="379.68"/>
  </r>
  <r>
    <n v="12349"/>
    <n v="101"/>
    <d v="2011-01-12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1T00:00:00"/>
    <n v="7"/>
    <x v="0"/>
    <n v="54.24"/>
    <n v="379.68"/>
  </r>
  <r>
    <n v="12349"/>
    <n v="101"/>
    <d v="2011-01-12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1T00:00:00"/>
    <n v="7"/>
    <x v="0"/>
    <n v="54.24"/>
    <n v="379.68"/>
  </r>
  <r>
    <n v="12349"/>
    <n v="101"/>
    <d v="2011-01-12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3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4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6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9"/>
    <n v="101"/>
    <d v="2011-01-15T00:00:00"/>
    <n v="7"/>
    <x v="0"/>
    <n v="54.24"/>
    <n v="379.68"/>
  </r>
  <r>
    <n v="12348"/>
    <n v="107"/>
    <d v="2011-01-11T00:00:00"/>
    <n v="2"/>
    <x v="0"/>
    <n v="27.12"/>
    <n v="54.24"/>
  </r>
  <r>
    <n v="12348"/>
    <n v="107"/>
    <d v="2011-01-11T00:00:00"/>
    <n v="2"/>
    <x v="0"/>
    <n v="27.12"/>
    <n v="54.24"/>
  </r>
  <r>
    <n v="12348"/>
    <n v="107"/>
    <d v="2011-01-12T00:00:00"/>
    <n v="1"/>
    <x v="0"/>
    <n v="27.12"/>
    <n v="27.12"/>
  </r>
  <r>
    <n v="12348"/>
    <n v="107"/>
    <d v="2011-01-12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2"/>
    <x v="0"/>
    <n v="27.12"/>
    <n v="54.24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1T00:00:00"/>
    <n v="1"/>
    <x v="0"/>
    <n v="27.12"/>
    <n v="27.12"/>
  </r>
  <r>
    <n v="12348"/>
    <n v="107"/>
    <d v="2011-01-12T00:00:00"/>
    <n v="1"/>
    <x v="0"/>
    <n v="27.12"/>
    <n v="27.12"/>
  </r>
  <r>
    <n v="12348"/>
    <n v="107"/>
    <d v="2011-01-12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2"/>
    <x v="0"/>
    <n v="27.12"/>
    <n v="54.24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1T00:00:00"/>
    <n v="1"/>
    <x v="0"/>
    <n v="27.12"/>
    <n v="27.12"/>
  </r>
  <r>
    <n v="12348"/>
    <n v="107"/>
    <d v="2011-01-11T00:00:00"/>
    <n v="1"/>
    <x v="0"/>
    <n v="27.12"/>
    <n v="27.12"/>
  </r>
  <r>
    <n v="12348"/>
    <n v="107"/>
    <d v="2011-01-12T00:00:00"/>
    <n v="1"/>
    <x v="0"/>
    <n v="27.12"/>
    <n v="27.12"/>
  </r>
  <r>
    <n v="12348"/>
    <n v="107"/>
    <d v="2011-01-12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1T00:00:00"/>
    <n v="1"/>
    <x v="0"/>
    <n v="27.12"/>
    <n v="27.12"/>
  </r>
  <r>
    <n v="12348"/>
    <n v="107"/>
    <d v="2011-01-12T00:00:00"/>
    <n v="1"/>
    <x v="0"/>
    <n v="27.12"/>
    <n v="27.12"/>
  </r>
  <r>
    <n v="12348"/>
    <n v="107"/>
    <d v="2011-01-12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3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4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6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5T00:00:00"/>
    <n v="1"/>
    <x v="0"/>
    <n v="27.12"/>
    <n v="27.12"/>
  </r>
  <r>
    <n v="12348"/>
    <n v="107"/>
    <d v="2011-01-11T00:00:00"/>
    <n v="3"/>
    <x v="0"/>
    <n v="27.12"/>
    <n v="81.36"/>
  </r>
  <r>
    <n v="12348"/>
    <n v="107"/>
    <d v="2011-01-11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1T00:00:00"/>
    <n v="3"/>
    <x v="0"/>
    <n v="27.12"/>
    <n v="81.36"/>
  </r>
  <r>
    <n v="12348"/>
    <n v="107"/>
    <d v="2011-01-11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1T00:00:00"/>
    <n v="3"/>
    <x v="0"/>
    <n v="27.12"/>
    <n v="81.36"/>
  </r>
  <r>
    <n v="12348"/>
    <n v="107"/>
    <d v="2011-01-11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1T00:00:00"/>
    <n v="3"/>
    <x v="0"/>
    <n v="27.12"/>
    <n v="81.36"/>
  </r>
  <r>
    <n v="12348"/>
    <n v="107"/>
    <d v="2011-01-11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2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3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4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6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7"/>
    <d v="2011-01-15T00:00:00"/>
    <n v="3"/>
    <x v="0"/>
    <n v="27.12"/>
    <n v="81.36"/>
  </r>
  <r>
    <n v="12348"/>
    <n v="102"/>
    <d v="2011-01-11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1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2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3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4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6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8"/>
    <n v="102"/>
    <d v="2011-01-15T00:00:00"/>
    <n v="5"/>
    <x v="0"/>
    <n v="27.12"/>
    <n v="135.6"/>
  </r>
  <r>
    <n v="12347"/>
    <n v="108"/>
    <d v="2011-01-11T00:00:00"/>
    <n v="1"/>
    <x v="1"/>
    <n v="13.56"/>
    <n v="13.56"/>
  </r>
  <r>
    <n v="12347"/>
    <n v="108"/>
    <d v="2011-01-11T00:00:00"/>
    <n v="2"/>
    <x v="1"/>
    <n v="13.56"/>
    <n v="27.12"/>
  </r>
  <r>
    <n v="12347"/>
    <n v="108"/>
    <d v="2011-01-11T00:00:00"/>
    <n v="2"/>
    <x v="1"/>
    <n v="13.56"/>
    <n v="27.12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4T00:00:00"/>
    <n v="2"/>
    <x v="1"/>
    <n v="13.56"/>
    <n v="27.12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2"/>
    <x v="1"/>
    <n v="13.56"/>
    <n v="27.12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2"/>
    <x v="1"/>
    <n v="13.56"/>
    <n v="27.12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2"/>
    <x v="1"/>
    <n v="13.56"/>
    <n v="27.12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2"/>
    <x v="1"/>
    <n v="13.56"/>
    <n v="27.12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1T00:00:00"/>
    <n v="1"/>
    <x v="1"/>
    <n v="13.56"/>
    <n v="13.56"/>
  </r>
  <r>
    <n v="12347"/>
    <n v="108"/>
    <d v="2011-01-11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3T00:00:00"/>
    <n v="2"/>
    <x v="1"/>
    <n v="13.56"/>
    <n v="27.12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4T00:00:00"/>
    <n v="2"/>
    <x v="1"/>
    <n v="13.56"/>
    <n v="27.12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2"/>
    <x v="1"/>
    <n v="13.56"/>
    <n v="27.12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2"/>
    <x v="1"/>
    <n v="13.56"/>
    <n v="27.12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2"/>
    <x v="1"/>
    <n v="13.56"/>
    <n v="27.12"/>
  </r>
  <r>
    <n v="12347"/>
    <n v="108"/>
    <d v="2011-01-16T00:00:00"/>
    <n v="2"/>
    <x v="1"/>
    <n v="13.56"/>
    <n v="27.12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2"/>
    <x v="1"/>
    <n v="13.56"/>
    <n v="27.12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1T00:00:00"/>
    <n v="1"/>
    <x v="1"/>
    <n v="13.56"/>
    <n v="13.56"/>
  </r>
  <r>
    <n v="12347"/>
    <n v="108"/>
    <d v="2011-01-11T00:00:00"/>
    <n v="1"/>
    <x v="1"/>
    <n v="13.56"/>
    <n v="13.56"/>
  </r>
  <r>
    <n v="12347"/>
    <n v="108"/>
    <d v="2011-01-11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2"/>
    <x v="1"/>
    <n v="13.56"/>
    <n v="27.12"/>
  </r>
  <r>
    <n v="12347"/>
    <n v="108"/>
    <d v="2011-01-15T00:00:00"/>
    <n v="1"/>
    <x v="1"/>
    <n v="13.56"/>
    <n v="13.56"/>
  </r>
  <r>
    <n v="12347"/>
    <n v="108"/>
    <d v="2011-01-11T00:00:00"/>
    <n v="1"/>
    <x v="1"/>
    <n v="13.56"/>
    <n v="13.56"/>
  </r>
  <r>
    <n v="12347"/>
    <n v="108"/>
    <d v="2011-01-11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2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3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1"/>
    <x v="1"/>
    <n v="13.56"/>
    <n v="13.56"/>
  </r>
  <r>
    <n v="12347"/>
    <n v="108"/>
    <d v="2011-01-14T00:00:00"/>
    <n v="2"/>
    <x v="1"/>
    <n v="13.56"/>
    <n v="27.12"/>
  </r>
  <r>
    <n v="12347"/>
    <n v="108"/>
    <d v="2011-01-14T00:00:00"/>
    <n v="2"/>
    <x v="1"/>
    <n v="13.56"/>
    <n v="27.12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2"/>
    <x v="1"/>
    <n v="13.56"/>
    <n v="27.12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2"/>
    <x v="1"/>
    <n v="13.56"/>
    <n v="27.12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6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8"/>
    <d v="2011-01-15T00:00:00"/>
    <n v="1"/>
    <x v="1"/>
    <n v="13.56"/>
    <n v="13.56"/>
  </r>
  <r>
    <n v="12347"/>
    <n v="103"/>
    <d v="2011-01-11T00:00:00"/>
    <n v="1"/>
    <x v="1"/>
    <n v="13.56"/>
    <n v="13.56"/>
  </r>
  <r>
    <n v="12347"/>
    <n v="103"/>
    <d v="2011-01-11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2"/>
    <x v="1"/>
    <n v="13.56"/>
    <n v="27.12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1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2"/>
    <x v="1"/>
    <n v="13.56"/>
    <n v="27.12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1T00:00:00"/>
    <n v="1"/>
    <x v="1"/>
    <n v="13.56"/>
    <n v="13.56"/>
  </r>
  <r>
    <n v="12347"/>
    <n v="103"/>
    <d v="2011-01-11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1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2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3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1"/>
    <x v="1"/>
    <n v="13.56"/>
    <n v="13.56"/>
  </r>
  <r>
    <n v="12347"/>
    <n v="103"/>
    <d v="2011-01-14T00:00:00"/>
    <n v="2"/>
    <x v="1"/>
    <n v="13.56"/>
    <n v="27.12"/>
  </r>
  <r>
    <n v="12347"/>
    <n v="103"/>
    <d v="2011-01-15T00:00:00"/>
    <n v="2"/>
    <x v="1"/>
    <n v="13.56"/>
    <n v="27.12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2"/>
    <x v="1"/>
    <n v="13.56"/>
    <n v="27.12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6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5T00:00:00"/>
    <n v="1"/>
    <x v="1"/>
    <n v="13.56"/>
    <n v="13.56"/>
  </r>
  <r>
    <n v="12347"/>
    <n v="103"/>
    <d v="2011-01-11T00:00:00"/>
    <n v="3"/>
    <x v="1"/>
    <n v="13.56"/>
    <n v="40.68"/>
  </r>
  <r>
    <n v="12347"/>
    <n v="103"/>
    <d v="2011-01-11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1T00:00:00"/>
    <n v="3"/>
    <x v="1"/>
    <n v="13.56"/>
    <n v="40.68"/>
  </r>
  <r>
    <n v="12347"/>
    <n v="103"/>
    <d v="2011-01-11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1T00:00:00"/>
    <n v="3"/>
    <x v="1"/>
    <n v="13.56"/>
    <n v="40.68"/>
  </r>
  <r>
    <n v="12347"/>
    <n v="103"/>
    <d v="2011-01-11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1T00:00:00"/>
    <n v="3"/>
    <x v="1"/>
    <n v="13.56"/>
    <n v="40.68"/>
  </r>
  <r>
    <n v="12347"/>
    <n v="103"/>
    <d v="2011-01-11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2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3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4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6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7"/>
    <n v="103"/>
    <d v="2011-01-15T00:00:00"/>
    <n v="3"/>
    <x v="1"/>
    <n v="13.56"/>
    <n v="40.68"/>
  </r>
  <r>
    <n v="12346"/>
    <n v="104"/>
    <d v="2011-01-11T00:00:00"/>
    <n v="1"/>
    <x v="1"/>
    <n v="6.78"/>
    <n v="6.78"/>
  </r>
  <r>
    <n v="12346"/>
    <n v="104"/>
    <d v="2011-01-11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4T00:00:00"/>
    <n v="2"/>
    <x v="1"/>
    <n v="6.78"/>
    <n v="13.56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2"/>
    <x v="1"/>
    <n v="6.78"/>
    <n v="13.56"/>
  </r>
  <r>
    <n v="12346"/>
    <n v="104"/>
    <d v="2011-01-14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2"/>
    <x v="1"/>
    <n v="6.78"/>
    <n v="13.56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2"/>
    <x v="1"/>
    <n v="6.78"/>
    <n v="13.56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1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3T00:00:00"/>
    <n v="2"/>
    <x v="1"/>
    <n v="6.78"/>
    <n v="13.56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4T00:00:00"/>
    <n v="2"/>
    <x v="1"/>
    <n v="6.78"/>
    <n v="13.56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2"/>
    <x v="1"/>
    <n v="6.78"/>
    <n v="13.56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2"/>
    <x v="1"/>
    <n v="6.78"/>
    <n v="13.56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2"/>
    <x v="1"/>
    <n v="6.78"/>
    <n v="13.56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1T00:00:00"/>
    <n v="1"/>
    <x v="1"/>
    <n v="6.78"/>
    <n v="6.78"/>
  </r>
  <r>
    <n v="12346"/>
    <n v="104"/>
    <d v="2011-01-11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2"/>
    <x v="1"/>
    <n v="6.78"/>
    <n v="13.56"/>
  </r>
  <r>
    <n v="12346"/>
    <n v="104"/>
    <d v="2011-01-11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2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3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4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2"/>
    <x v="1"/>
    <n v="6.78"/>
    <n v="13.56"/>
  </r>
  <r>
    <n v="12346"/>
    <n v="104"/>
    <d v="2011-01-16T00:00:00"/>
    <n v="2"/>
    <x v="1"/>
    <n v="6.78"/>
    <n v="13.56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6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04"/>
    <d v="2011-01-15T00:00:00"/>
    <n v="1"/>
    <x v="1"/>
    <n v="6.78"/>
    <n v="6.78"/>
  </r>
  <r>
    <n v="12346"/>
    <n v="110"/>
    <d v="2011-01-11T00:00:00"/>
    <n v="1"/>
    <x v="1"/>
    <n v="6.78"/>
    <n v="6.78"/>
  </r>
  <r>
    <n v="12346"/>
    <n v="110"/>
    <d v="2011-01-11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1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1T00:00:00"/>
    <n v="1"/>
    <x v="1"/>
    <n v="6.78"/>
    <n v="6.78"/>
  </r>
  <r>
    <n v="12346"/>
    <n v="110"/>
    <d v="2011-01-11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1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2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3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1"/>
    <x v="1"/>
    <n v="6.78"/>
    <n v="6.78"/>
  </r>
  <r>
    <n v="12346"/>
    <n v="110"/>
    <d v="2011-01-14T00:00:00"/>
    <n v="2"/>
    <x v="1"/>
    <n v="6.78"/>
    <n v="13.56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2"/>
    <x v="1"/>
    <n v="6.78"/>
    <n v="13.56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1"/>
    <x v="1"/>
    <n v="6.78"/>
    <n v="6.78"/>
  </r>
  <r>
    <n v="12346"/>
    <n v="110"/>
    <d v="2011-01-16T00:00:00"/>
    <n v="2"/>
    <x v="1"/>
    <n v="6.78"/>
    <n v="13.56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5T00:00:00"/>
    <n v="1"/>
    <x v="1"/>
    <n v="6.78"/>
    <n v="6.78"/>
  </r>
  <r>
    <n v="12346"/>
    <n v="110"/>
    <d v="2011-01-11T00:00:00"/>
    <n v="3"/>
    <x v="1"/>
    <n v="6.78"/>
    <n v="20.34"/>
  </r>
  <r>
    <n v="12346"/>
    <n v="110"/>
    <d v="2011-01-12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1T00:00:00"/>
    <n v="3"/>
    <x v="1"/>
    <n v="6.78"/>
    <n v="20.34"/>
  </r>
  <r>
    <n v="12346"/>
    <n v="110"/>
    <d v="2011-01-12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1T00:00:00"/>
    <n v="3"/>
    <x v="1"/>
    <n v="6.78"/>
    <n v="20.34"/>
  </r>
  <r>
    <n v="12346"/>
    <n v="110"/>
    <d v="2011-01-12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1T00:00:00"/>
    <n v="3"/>
    <x v="1"/>
    <n v="6.78"/>
    <n v="20.34"/>
  </r>
  <r>
    <n v="12346"/>
    <n v="110"/>
    <d v="2011-01-12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3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4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6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5T00:00:00"/>
    <n v="3"/>
    <x v="1"/>
    <n v="6.78"/>
    <n v="20.34"/>
  </r>
  <r>
    <n v="12346"/>
    <n v="110"/>
    <d v="2011-01-11T00:00:00"/>
    <n v="4"/>
    <x v="1"/>
    <n v="6.78"/>
    <n v="27.12"/>
  </r>
  <r>
    <n v="12346"/>
    <n v="110"/>
    <d v="2011-01-12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2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1T00:00:00"/>
    <n v="4"/>
    <x v="1"/>
    <n v="6.78"/>
    <n v="27.12"/>
  </r>
  <r>
    <n v="12346"/>
    <n v="110"/>
    <d v="2011-01-12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2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3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4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6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10"/>
    <d v="2011-01-15T00:00:00"/>
    <n v="4"/>
    <x v="1"/>
    <n v="6.78"/>
    <n v="27.12"/>
  </r>
  <r>
    <n v="12346"/>
    <n v="104"/>
    <d v="2011-01-11T00:00:00"/>
    <n v="5"/>
    <x v="1"/>
    <n v="6.78"/>
    <n v="33.9"/>
  </r>
  <r>
    <n v="12346"/>
    <n v="104"/>
    <d v="2011-01-12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1T00:00:00"/>
    <n v="5"/>
    <x v="1"/>
    <n v="6.78"/>
    <n v="33.9"/>
  </r>
  <r>
    <n v="12346"/>
    <n v="104"/>
    <d v="2011-01-12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1T00:00:00"/>
    <n v="5"/>
    <x v="1"/>
    <n v="6.78"/>
    <n v="33.9"/>
  </r>
  <r>
    <n v="12346"/>
    <n v="104"/>
    <d v="2011-01-12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1T00:00:00"/>
    <n v="5"/>
    <x v="1"/>
    <n v="6.78"/>
    <n v="33.9"/>
  </r>
  <r>
    <n v="12346"/>
    <n v="104"/>
    <d v="2011-01-12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3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4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6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6"/>
    <n v="104"/>
    <d v="2011-01-15T00:00:00"/>
    <n v="5"/>
    <x v="1"/>
    <n v="6.78"/>
    <n v="33.9"/>
  </r>
  <r>
    <n v="12345"/>
    <n v="106"/>
    <d v="2011-01-11T00:00:00"/>
    <n v="1"/>
    <x v="0"/>
    <n v="3.39"/>
    <n v="3.39"/>
  </r>
  <r>
    <n v="12345"/>
    <n v="106"/>
    <d v="2011-01-11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2"/>
    <x v="0"/>
    <n v="3.39"/>
    <n v="6.78"/>
  </r>
  <r>
    <n v="12345"/>
    <n v="106"/>
    <d v="2011-01-14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2"/>
    <x v="0"/>
    <n v="3.39"/>
    <n v="6.78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2"/>
    <x v="0"/>
    <n v="3.39"/>
    <n v="6.78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2"/>
    <x v="0"/>
    <n v="3.39"/>
    <n v="6.78"/>
  </r>
  <r>
    <n v="12345"/>
    <n v="106"/>
    <d v="2011-01-11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2"/>
    <x v="0"/>
    <n v="3.39"/>
    <n v="6.78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2"/>
    <x v="0"/>
    <n v="3.39"/>
    <n v="6.78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2"/>
    <x v="0"/>
    <n v="3.39"/>
    <n v="6.78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1T00:00:00"/>
    <n v="1"/>
    <x v="0"/>
    <n v="3.39"/>
    <n v="3.39"/>
  </r>
  <r>
    <n v="12345"/>
    <n v="106"/>
    <d v="2011-01-11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1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2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3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4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2"/>
    <x v="0"/>
    <n v="3.39"/>
    <n v="6.78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6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6"/>
    <d v="2011-01-15T00:00:00"/>
    <n v="1"/>
    <x v="0"/>
    <n v="3.39"/>
    <n v="3.39"/>
  </r>
  <r>
    <n v="12345"/>
    <n v="109"/>
    <d v="2011-01-11T00:00:00"/>
    <n v="1"/>
    <x v="1"/>
    <n v="3.39"/>
    <n v="3.39"/>
  </r>
  <r>
    <n v="12345"/>
    <n v="109"/>
    <d v="2011-01-11T00:00:00"/>
    <n v="2"/>
    <x v="1"/>
    <n v="3.39"/>
    <n v="6.78"/>
  </r>
  <r>
    <n v="12345"/>
    <n v="109"/>
    <d v="2011-01-11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2"/>
    <x v="1"/>
    <n v="3.39"/>
    <n v="6.78"/>
  </r>
  <r>
    <n v="12345"/>
    <n v="109"/>
    <d v="2011-01-13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2"/>
    <x v="1"/>
    <n v="3.39"/>
    <n v="6.78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1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2"/>
    <x v="1"/>
    <n v="3.39"/>
    <n v="6.78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2"/>
    <x v="1"/>
    <n v="3.39"/>
    <n v="6.78"/>
  </r>
  <r>
    <n v="12345"/>
    <n v="109"/>
    <d v="2011-01-11T00:00:00"/>
    <n v="2"/>
    <x v="1"/>
    <n v="3.39"/>
    <n v="6.78"/>
  </r>
  <r>
    <n v="12345"/>
    <n v="109"/>
    <d v="2011-01-11T00:00:00"/>
    <n v="1"/>
    <x v="1"/>
    <n v="3.39"/>
    <n v="3.39"/>
  </r>
  <r>
    <n v="12345"/>
    <n v="109"/>
    <d v="2011-01-11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2"/>
    <x v="1"/>
    <n v="3.39"/>
    <n v="6.78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1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2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3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4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1"/>
    <x v="1"/>
    <n v="3.39"/>
    <n v="3.39"/>
  </r>
  <r>
    <n v="12345"/>
    <n v="109"/>
    <d v="2011-01-16T00:00:00"/>
    <n v="2"/>
    <x v="1"/>
    <n v="3.39"/>
    <n v="6.78"/>
  </r>
  <r>
    <n v="12345"/>
    <n v="109"/>
    <d v="2011-01-16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9"/>
    <d v="2011-01-15T00:00:00"/>
    <n v="1"/>
    <x v="1"/>
    <n v="3.39"/>
    <n v="3.39"/>
  </r>
  <r>
    <n v="12345"/>
    <n v="106"/>
    <d v="2011-01-11T00:00:00"/>
    <n v="4"/>
    <x v="0"/>
    <n v="3.39"/>
    <n v="13.56"/>
  </r>
  <r>
    <n v="12345"/>
    <n v="106"/>
    <d v="2011-01-12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1T00:00:00"/>
    <n v="4"/>
    <x v="0"/>
    <n v="3.39"/>
    <n v="13.56"/>
  </r>
  <r>
    <n v="12345"/>
    <n v="106"/>
    <d v="2011-01-12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1T00:00:00"/>
    <n v="4"/>
    <x v="0"/>
    <n v="3.39"/>
    <n v="13.56"/>
  </r>
  <r>
    <n v="12345"/>
    <n v="106"/>
    <d v="2011-01-12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1T00:00:00"/>
    <n v="4"/>
    <x v="0"/>
    <n v="3.39"/>
    <n v="13.56"/>
  </r>
  <r>
    <n v="12345"/>
    <n v="106"/>
    <d v="2011-01-12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3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4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6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6"/>
    <d v="2011-01-15T00:00:00"/>
    <n v="4"/>
    <x v="0"/>
    <n v="3.39"/>
    <n v="13.56"/>
  </r>
  <r>
    <n v="12345"/>
    <n v="109"/>
    <d v="2011-01-11T00:00:00"/>
    <n v="4"/>
    <x v="1"/>
    <n v="3.39"/>
    <n v="13.56"/>
  </r>
  <r>
    <n v="12345"/>
    <n v="109"/>
    <d v="2011-01-12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1T00:00:00"/>
    <n v="4"/>
    <x v="1"/>
    <n v="3.39"/>
    <n v="13.56"/>
  </r>
  <r>
    <n v="12345"/>
    <n v="109"/>
    <d v="2011-01-12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1T00:00:00"/>
    <n v="4"/>
    <x v="1"/>
    <n v="3.39"/>
    <n v="13.56"/>
  </r>
  <r>
    <n v="12345"/>
    <n v="109"/>
    <d v="2011-01-12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1T00:00:00"/>
    <n v="4"/>
    <x v="1"/>
    <n v="3.39"/>
    <n v="13.56"/>
  </r>
  <r>
    <n v="12345"/>
    <n v="109"/>
    <d v="2011-01-12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3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4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6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  <r>
    <n v="12345"/>
    <n v="109"/>
    <d v="2011-01-15T00:00:00"/>
    <n v="4"/>
    <x v="1"/>
    <n v="3.39"/>
    <n v="13.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5C017-CCB7-0647-B3C5-EACBA1B2E138}" name="PivotTable1" cacheId="2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4">
    <pivotField axis="axisRow" showAll="0">
      <items count="6">
        <item x="1"/>
        <item x="2"/>
        <item x="3"/>
        <item x="4"/>
        <item x="0"/>
        <item t="default"/>
      </items>
    </pivotField>
    <pivotField showAll="0"/>
    <pivotField numFmtId="14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Qty" fld="3" baseField="0" baseItem="0"/>
  </dataFields>
  <formats count="4">
    <format dxfId="9">
      <pivotArea collapsedLevelsAreSubtotals="1" fieldPosition="0">
        <references count="1">
          <reference field="0" count="1">
            <x v="0"/>
          </reference>
        </references>
      </pivotArea>
    </format>
    <format dxfId="8">
      <pivotArea dataOnly="0" labelOnly="1" fieldPosition="0">
        <references count="1">
          <reference field="0" count="1">
            <x v="0"/>
          </reference>
        </references>
      </pivotArea>
    </format>
    <format dxfId="7">
      <pivotArea collapsedLevelsAreSubtotals="1" fieldPosition="0">
        <references count="1">
          <reference field="0" count="1">
            <x v="0"/>
          </reference>
        </references>
      </pivotArea>
    </format>
    <format dxfId="6">
      <pivotArea dataOnly="0" labelOnly="1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4D9EB-A3DB-3F48-9A1B-AE9E5E3E4FCD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5">
    <pivotField showAll="0"/>
    <pivotField showAll="0"/>
    <pivotField numFmtId="14" showAll="0"/>
    <pivotField dataField="1" showAll="0"/>
    <pivotField axis="axisRow" showAll="0">
      <items count="11">
        <item x="8"/>
        <item x="9"/>
        <item x="1"/>
        <item x="0"/>
        <item x="6"/>
        <item x="4"/>
        <item x="2"/>
        <item x="3"/>
        <item x="7"/>
        <item x="5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ales Qty" fld="3" baseField="0" baseItem="0"/>
  </dataFields>
  <formats count="2">
    <format dxfId="5">
      <pivotArea collapsedLevelsAreSubtotals="1" fieldPosition="0">
        <references count="1">
          <reference field="4" count="1">
            <x v="4"/>
          </reference>
        </references>
      </pivotArea>
    </format>
    <format dxfId="4">
      <pivotArea dataOnly="0" labelOnly="1" fieldPosition="0">
        <references count="1">
          <reference field="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C5A2B-C73A-C24F-AB4E-58C90584BB37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5">
    <pivotField showAll="0"/>
    <pivotField showAll="0"/>
    <pivotField numFmtId="14"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Sales Qty" fld="3" baseField="0" baseItem="0"/>
  </dataFields>
  <formats count="2">
    <format dxfId="3">
      <pivotArea collapsedLevelsAreSubtotals="1" fieldPosition="0">
        <references count="1">
          <reference field="4" count="1">
            <x v="0"/>
          </reference>
        </references>
      </pivotArea>
    </format>
    <format dxfId="2">
      <pivotArea dataOnly="0" labelOnly="1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5EEA2-548B-7847-9821-78751FB84563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1" firstDataRow="2" firstDataCol="1"/>
  <pivotFields count="5"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numFmtId="14"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Qty" fld="3" baseField="0" baseItem="0"/>
  </dataFields>
  <formats count="1">
    <format dxfId="0">
      <pivotArea collapsedLevelsAreSubtotals="1" fieldPosition="0">
        <references count="2">
          <reference field="0" count="1" selected="0">
            <x v="2"/>
          </reference>
          <reference field="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51D9B-3AE4-C743-BF4C-A03C031AF38A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7">
    <pivotField showAll="0"/>
    <pivotField showAll="0"/>
    <pivotField numFmtId="14"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Revenue" fld="6" baseField="0" baseItem="0" numFmtId="165"/>
  </dataFields>
  <formats count="1">
    <format dxfId="1">
      <pivotArea collapsedLevelsAreSubtotals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4"/>
  <sheetViews>
    <sheetView workbookViewId="0">
      <selection activeCell="F24" sqref="F24"/>
    </sheetView>
  </sheetViews>
  <sheetFormatPr baseColWidth="10" defaultColWidth="8.83203125" defaultRowHeight="15" x14ac:dyDescent="0.2"/>
  <cols>
    <col min="11" max="11" width="11.83203125" bestFit="1" customWidth="1"/>
    <col min="12" max="12" width="11.5" bestFit="1" customWidth="1"/>
  </cols>
  <sheetData>
    <row r="1" spans="3:12" x14ac:dyDescent="0.2">
      <c r="C1" s="1">
        <v>1</v>
      </c>
      <c r="D1" s="1">
        <v>12</v>
      </c>
      <c r="E1" t="str">
        <f>IF(D1&gt;20,"large","small")</f>
        <v>small</v>
      </c>
      <c r="F1">
        <f>IFERROR(D1,"")</f>
        <v>12</v>
      </c>
      <c r="I1" s="1"/>
      <c r="J1" t="s">
        <v>56</v>
      </c>
      <c r="K1" t="s">
        <v>57</v>
      </c>
      <c r="L1" t="s">
        <v>58</v>
      </c>
    </row>
    <row r="2" spans="3:12" x14ac:dyDescent="0.2">
      <c r="C2" s="1">
        <v>2</v>
      </c>
      <c r="D2" s="1">
        <v>31</v>
      </c>
      <c r="E2" t="str">
        <f t="shared" ref="E2:E10" si="0">IF(D2&gt;20,"large","small")</f>
        <v>large</v>
      </c>
      <c r="F2">
        <f t="shared" ref="F2:F10" si="1">IFERROR(D2,"")</f>
        <v>31</v>
      </c>
      <c r="I2" s="1">
        <v>23.4</v>
      </c>
      <c r="J2" s="19">
        <f>ROUND(I2,0)</f>
        <v>23</v>
      </c>
      <c r="K2" s="19">
        <f>ROUNDUP(I2,0)</f>
        <v>24</v>
      </c>
      <c r="L2">
        <f>ROUNDUP(I2,1)</f>
        <v>23.4</v>
      </c>
    </row>
    <row r="3" spans="3:12" x14ac:dyDescent="0.2">
      <c r="C3" s="1">
        <v>3</v>
      </c>
      <c r="D3" s="1">
        <v>43</v>
      </c>
      <c r="E3" t="str">
        <f t="shared" si="0"/>
        <v>large</v>
      </c>
      <c r="F3">
        <f t="shared" si="1"/>
        <v>43</v>
      </c>
      <c r="I3" s="1">
        <v>12.2</v>
      </c>
      <c r="J3" s="19">
        <f>ROUND(I3,0)</f>
        <v>12</v>
      </c>
      <c r="K3" s="19">
        <f>ROUNDUP(I3,0)</f>
        <v>13</v>
      </c>
      <c r="L3">
        <f>ROUNDUP(I3,1)</f>
        <v>12.2</v>
      </c>
    </row>
    <row r="4" spans="3:12" x14ac:dyDescent="0.2">
      <c r="C4" s="1">
        <v>4</v>
      </c>
      <c r="D4" s="1">
        <v>54</v>
      </c>
      <c r="E4" t="str">
        <f t="shared" si="0"/>
        <v>large</v>
      </c>
      <c r="F4">
        <f t="shared" si="1"/>
        <v>54</v>
      </c>
    </row>
    <row r="5" spans="3:12" x14ac:dyDescent="0.2">
      <c r="C5" s="1">
        <v>5</v>
      </c>
      <c r="D5" s="1">
        <v>12</v>
      </c>
      <c r="E5" t="str">
        <f t="shared" si="0"/>
        <v>small</v>
      </c>
      <c r="F5">
        <f t="shared" si="1"/>
        <v>12</v>
      </c>
    </row>
    <row r="6" spans="3:12" x14ac:dyDescent="0.2">
      <c r="C6" s="1">
        <v>6</v>
      </c>
      <c r="D6" s="1">
        <v>23</v>
      </c>
      <c r="E6" t="str">
        <f t="shared" si="0"/>
        <v>large</v>
      </c>
      <c r="F6">
        <f t="shared" si="1"/>
        <v>23</v>
      </c>
    </row>
    <row r="7" spans="3:12" x14ac:dyDescent="0.2">
      <c r="C7" s="1">
        <v>7</v>
      </c>
      <c r="D7" s="1">
        <v>23</v>
      </c>
      <c r="E7" t="str">
        <f t="shared" si="0"/>
        <v>large</v>
      </c>
      <c r="F7">
        <f t="shared" si="1"/>
        <v>23</v>
      </c>
      <c r="I7" t="s">
        <v>61</v>
      </c>
    </row>
    <row r="8" spans="3:12" x14ac:dyDescent="0.2">
      <c r="C8" s="1">
        <v>8</v>
      </c>
      <c r="D8" s="1">
        <v>15</v>
      </c>
      <c r="E8" t="str">
        <f>IF(D8&gt;20,"large","small")</f>
        <v>small</v>
      </c>
      <c r="F8">
        <f t="shared" si="1"/>
        <v>15</v>
      </c>
      <c r="I8" t="s">
        <v>59</v>
      </c>
      <c r="J8" t="s">
        <v>60</v>
      </c>
      <c r="K8" t="str">
        <f>CONCATENATE(I8,J8)</f>
        <v>JohnSmith</v>
      </c>
      <c r="L8" t="str">
        <f>CONCATENATE(I8," ",J8)</f>
        <v>John Smith</v>
      </c>
    </row>
    <row r="9" spans="3:12" x14ac:dyDescent="0.2">
      <c r="C9" s="1">
        <v>9</v>
      </c>
      <c r="D9" s="1">
        <v>23.4</v>
      </c>
      <c r="E9" t="str">
        <f t="shared" si="0"/>
        <v>large</v>
      </c>
      <c r="F9">
        <f t="shared" si="1"/>
        <v>23.4</v>
      </c>
    </row>
    <row r="10" spans="3:12" x14ac:dyDescent="0.2">
      <c r="C10" s="1">
        <v>10</v>
      </c>
      <c r="D10" s="1">
        <v>12.2</v>
      </c>
      <c r="E10" t="str">
        <f t="shared" si="0"/>
        <v>small</v>
      </c>
      <c r="F10">
        <f t="shared" si="1"/>
        <v>12.2</v>
      </c>
    </row>
    <row r="11" spans="3:12" x14ac:dyDescent="0.2">
      <c r="C11" t="s">
        <v>47</v>
      </c>
      <c r="D11">
        <f>SUM(D1:D10)</f>
        <v>248.6</v>
      </c>
    </row>
    <row r="12" spans="3:12" x14ac:dyDescent="0.2">
      <c r="C12" t="s">
        <v>49</v>
      </c>
      <c r="D12" s="19">
        <f>STDEV(D1:D10)</f>
        <v>14.193911057601815</v>
      </c>
    </row>
    <row r="13" spans="3:12" x14ac:dyDescent="0.2">
      <c r="C13" t="s">
        <v>50</v>
      </c>
      <c r="D13" s="19">
        <f>MEDIAN(D1:D10)</f>
        <v>23</v>
      </c>
    </row>
    <row r="14" spans="3:12" x14ac:dyDescent="0.2">
      <c r="C14" t="s">
        <v>51</v>
      </c>
      <c r="D14">
        <f>MODE(D1:D10)</f>
        <v>12</v>
      </c>
    </row>
    <row r="15" spans="3:12" x14ac:dyDescent="0.2">
      <c r="C15" t="s">
        <v>48</v>
      </c>
      <c r="D15">
        <f>MAX(D1:D10)</f>
        <v>54</v>
      </c>
    </row>
    <row r="16" spans="3:12" x14ac:dyDescent="0.2">
      <c r="C16" t="s">
        <v>52</v>
      </c>
      <c r="D16">
        <f>MIN(D1:D10)</f>
        <v>12</v>
      </c>
    </row>
    <row r="17" spans="3:5" x14ac:dyDescent="0.2">
      <c r="C17" t="s">
        <v>53</v>
      </c>
      <c r="D17">
        <f>COUNT(D1:D10)</f>
        <v>10</v>
      </c>
    </row>
    <row r="18" spans="3:5" x14ac:dyDescent="0.2">
      <c r="C18" t="s">
        <v>54</v>
      </c>
      <c r="D18">
        <f>COUNTIF(D1:D10,"&gt;20")</f>
        <v>6</v>
      </c>
    </row>
    <row r="19" spans="3:5" x14ac:dyDescent="0.2">
      <c r="C19" t="s">
        <v>55</v>
      </c>
      <c r="D19">
        <f>SUMIF(D1:D10,"&gt;20")</f>
        <v>197.4</v>
      </c>
    </row>
    <row r="23" spans="3:5" x14ac:dyDescent="0.2">
      <c r="D23" s="18"/>
      <c r="E23" s="18"/>
    </row>
    <row r="24" spans="3:5" x14ac:dyDescent="0.2">
      <c r="D24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6"/>
  <sheetViews>
    <sheetView workbookViewId="0">
      <selection activeCell="D13" sqref="D13"/>
    </sheetView>
  </sheetViews>
  <sheetFormatPr baseColWidth="10" defaultColWidth="8.83203125" defaultRowHeight="15" x14ac:dyDescent="0.2"/>
  <cols>
    <col min="3" max="3" width="16.5" bestFit="1" customWidth="1"/>
    <col min="11" max="11" width="11.83203125" bestFit="1" customWidth="1"/>
    <col min="12" max="12" width="11.5" bestFit="1" customWidth="1"/>
  </cols>
  <sheetData>
    <row r="1" spans="3:12" x14ac:dyDescent="0.2">
      <c r="C1" t="s">
        <v>26</v>
      </c>
      <c r="D1" t="s">
        <v>66</v>
      </c>
      <c r="E1" t="s">
        <v>67</v>
      </c>
      <c r="F1" t="s">
        <v>70</v>
      </c>
      <c r="G1" t="s">
        <v>71</v>
      </c>
    </row>
    <row r="2" spans="3:12" x14ac:dyDescent="0.2">
      <c r="C2" s="1">
        <v>1</v>
      </c>
      <c r="D2" s="1">
        <v>12</v>
      </c>
      <c r="I2" s="1"/>
      <c r="K2" t="s">
        <v>81</v>
      </c>
      <c r="L2">
        <v>1</v>
      </c>
    </row>
    <row r="3" spans="3:12" x14ac:dyDescent="0.2">
      <c r="C3" s="1">
        <v>2</v>
      </c>
      <c r="D3" s="1">
        <v>31</v>
      </c>
      <c r="I3" s="1">
        <v>23.4</v>
      </c>
      <c r="J3" s="19"/>
      <c r="K3" s="19" t="s">
        <v>82</v>
      </c>
      <c r="L3">
        <v>2</v>
      </c>
    </row>
    <row r="4" spans="3:12" x14ac:dyDescent="0.2">
      <c r="C4" s="1">
        <v>3</v>
      </c>
      <c r="D4" s="1">
        <v>43</v>
      </c>
      <c r="I4" s="1">
        <v>12.2</v>
      </c>
      <c r="J4" s="19"/>
      <c r="K4" s="19" t="s">
        <v>83</v>
      </c>
      <c r="L4">
        <v>3</v>
      </c>
    </row>
    <row r="5" spans="3:12" x14ac:dyDescent="0.2">
      <c r="C5" s="1">
        <v>4</v>
      </c>
      <c r="D5" s="1">
        <v>54</v>
      </c>
    </row>
    <row r="6" spans="3:12" x14ac:dyDescent="0.2">
      <c r="C6" s="1">
        <v>5</v>
      </c>
      <c r="D6" s="1">
        <v>12</v>
      </c>
    </row>
    <row r="7" spans="3:12" x14ac:dyDescent="0.2">
      <c r="C7" s="1">
        <v>6</v>
      </c>
      <c r="D7" s="1">
        <v>23</v>
      </c>
    </row>
    <row r="8" spans="3:12" x14ac:dyDescent="0.2">
      <c r="C8" s="1">
        <v>7</v>
      </c>
      <c r="D8" s="1">
        <v>23</v>
      </c>
    </row>
    <row r="9" spans="3:12" x14ac:dyDescent="0.2">
      <c r="C9" s="1">
        <v>8</v>
      </c>
      <c r="D9" s="1">
        <v>15</v>
      </c>
    </row>
    <row r="10" spans="3:12" x14ac:dyDescent="0.2">
      <c r="C10" s="1">
        <v>9</v>
      </c>
      <c r="D10" s="1">
        <v>23.4</v>
      </c>
    </row>
    <row r="11" spans="3:12" x14ac:dyDescent="0.2">
      <c r="C11" s="1">
        <v>10</v>
      </c>
      <c r="D11" s="1">
        <v>12.2</v>
      </c>
    </row>
    <row r="13" spans="3:12" x14ac:dyDescent="0.2">
      <c r="C13" t="s">
        <v>47</v>
      </c>
    </row>
    <row r="14" spans="3:12" x14ac:dyDescent="0.2">
      <c r="C14" t="s">
        <v>48</v>
      </c>
      <c r="D14" s="19"/>
    </row>
    <row r="15" spans="3:12" x14ac:dyDescent="0.2">
      <c r="C15" t="s">
        <v>52</v>
      </c>
      <c r="D15" s="19"/>
    </row>
    <row r="16" spans="3:12" x14ac:dyDescent="0.2">
      <c r="C16" t="s">
        <v>50</v>
      </c>
    </row>
    <row r="17" spans="2:5" x14ac:dyDescent="0.2">
      <c r="C17" t="s">
        <v>63</v>
      </c>
    </row>
    <row r="18" spans="2:5" x14ac:dyDescent="0.2">
      <c r="C18" t="s">
        <v>64</v>
      </c>
    </row>
    <row r="19" spans="2:5" x14ac:dyDescent="0.2">
      <c r="B19">
        <v>8</v>
      </c>
      <c r="C19" t="s">
        <v>65</v>
      </c>
    </row>
    <row r="20" spans="2:5" x14ac:dyDescent="0.2">
      <c r="C20" t="s">
        <v>68</v>
      </c>
    </row>
    <row r="22" spans="2:5" x14ac:dyDescent="0.2">
      <c r="C22" t="s">
        <v>69</v>
      </c>
    </row>
    <row r="23" spans="2:5" x14ac:dyDescent="0.2">
      <c r="C23" t="s">
        <v>70</v>
      </c>
    </row>
    <row r="25" spans="2:5" x14ac:dyDescent="0.2">
      <c r="D25" s="18"/>
      <c r="E25" s="18"/>
    </row>
    <row r="26" spans="2:5" x14ac:dyDescent="0.2">
      <c r="D26" s="1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51"/>
  <sheetViews>
    <sheetView tabSelected="1" workbookViewId="0">
      <selection activeCell="J41" sqref="J41"/>
    </sheetView>
  </sheetViews>
  <sheetFormatPr baseColWidth="10" defaultColWidth="8.83203125" defaultRowHeight="15" x14ac:dyDescent="0.2"/>
  <cols>
    <col min="2" max="2" width="21.5" customWidth="1"/>
    <col min="5" max="5" width="12.5" bestFit="1" customWidth="1"/>
    <col min="9" max="9" width="13.5" bestFit="1" customWidth="1"/>
    <col min="14" max="14" width="8.5" customWidth="1"/>
    <col min="15" max="15" width="9.6640625" bestFit="1" customWidth="1"/>
    <col min="17" max="17" width="10.1640625" customWidth="1"/>
  </cols>
  <sheetData>
    <row r="1" spans="1:2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4" t="s">
        <v>16</v>
      </c>
      <c r="M1" s="1" t="s">
        <v>26</v>
      </c>
      <c r="N1" s="1" t="s">
        <v>27</v>
      </c>
      <c r="O1" s="1" t="s">
        <v>28</v>
      </c>
      <c r="P1" s="1" t="s">
        <v>29</v>
      </c>
      <c r="Q1" s="16"/>
      <c r="R1" s="16"/>
      <c r="S1" s="16"/>
      <c r="T1" s="16"/>
    </row>
    <row r="2" spans="1:20" x14ac:dyDescent="0.2">
      <c r="A2" s="5">
        <v>101</v>
      </c>
      <c r="B2" s="1" t="s">
        <v>32</v>
      </c>
      <c r="C2" s="1" t="s">
        <v>33</v>
      </c>
      <c r="D2" s="1">
        <v>33211</v>
      </c>
      <c r="E2" s="1" t="s">
        <v>5</v>
      </c>
      <c r="F2" s="1">
        <v>1</v>
      </c>
      <c r="G2" s="6">
        <v>101</v>
      </c>
      <c r="M2" s="1">
        <v>12345</v>
      </c>
      <c r="N2" s="1">
        <v>101</v>
      </c>
      <c r="O2" s="14">
        <v>40554</v>
      </c>
      <c r="P2" s="1">
        <v>1</v>
      </c>
    </row>
    <row r="3" spans="1:20" x14ac:dyDescent="0.2">
      <c r="A3" s="5">
        <v>102</v>
      </c>
      <c r="B3" s="1" t="s">
        <v>34</v>
      </c>
      <c r="C3" s="1" t="s">
        <v>33</v>
      </c>
      <c r="D3" s="1">
        <v>33212</v>
      </c>
      <c r="E3" s="1" t="s">
        <v>6</v>
      </c>
      <c r="F3" s="1">
        <v>1</v>
      </c>
      <c r="G3" s="6">
        <v>101</v>
      </c>
      <c r="M3" s="1">
        <v>12346</v>
      </c>
      <c r="N3" s="1">
        <v>102</v>
      </c>
      <c r="O3" s="14">
        <v>40554</v>
      </c>
      <c r="P3" s="1">
        <v>1</v>
      </c>
    </row>
    <row r="4" spans="1:20" x14ac:dyDescent="0.2">
      <c r="A4" s="5">
        <v>103</v>
      </c>
      <c r="B4" s="1" t="s">
        <v>35</v>
      </c>
      <c r="C4" s="1" t="s">
        <v>36</v>
      </c>
      <c r="D4" s="1">
        <v>33213</v>
      </c>
      <c r="E4" s="1" t="s">
        <v>7</v>
      </c>
      <c r="F4" s="1">
        <v>1</v>
      </c>
      <c r="G4" s="6">
        <v>102</v>
      </c>
      <c r="M4" s="1">
        <v>12347</v>
      </c>
      <c r="N4" s="1">
        <v>103</v>
      </c>
      <c r="O4" s="14">
        <v>40554</v>
      </c>
      <c r="P4" s="1">
        <v>1</v>
      </c>
    </row>
    <row r="5" spans="1:20" x14ac:dyDescent="0.2">
      <c r="A5" s="5">
        <v>104</v>
      </c>
      <c r="B5" s="1" t="s">
        <v>37</v>
      </c>
      <c r="C5" s="1" t="s">
        <v>36</v>
      </c>
      <c r="D5" s="1">
        <v>33214</v>
      </c>
      <c r="E5" s="1" t="s">
        <v>8</v>
      </c>
      <c r="F5" s="1">
        <v>1</v>
      </c>
      <c r="G5" s="6">
        <v>102</v>
      </c>
      <c r="M5" s="1">
        <v>12348</v>
      </c>
      <c r="N5" s="1">
        <v>104</v>
      </c>
      <c r="O5" s="14">
        <v>40554</v>
      </c>
      <c r="P5" s="1">
        <v>1</v>
      </c>
    </row>
    <row r="6" spans="1:20" x14ac:dyDescent="0.2">
      <c r="A6" s="5">
        <v>105</v>
      </c>
      <c r="B6" s="1" t="s">
        <v>38</v>
      </c>
      <c r="C6" s="1" t="s">
        <v>33</v>
      </c>
      <c r="D6" s="1">
        <v>33215</v>
      </c>
      <c r="E6" s="1" t="s">
        <v>9</v>
      </c>
      <c r="F6" s="1">
        <v>1</v>
      </c>
      <c r="G6" s="6">
        <v>102</v>
      </c>
      <c r="M6" s="1">
        <v>12349</v>
      </c>
      <c r="N6" s="1">
        <v>105</v>
      </c>
      <c r="O6" s="14">
        <v>40554</v>
      </c>
      <c r="P6" s="1">
        <v>1</v>
      </c>
    </row>
    <row r="7" spans="1:20" x14ac:dyDescent="0.2">
      <c r="A7" s="5">
        <v>106</v>
      </c>
      <c r="B7" s="1" t="s">
        <v>39</v>
      </c>
      <c r="C7" s="1" t="s">
        <v>33</v>
      </c>
      <c r="D7" s="1">
        <v>33216</v>
      </c>
      <c r="E7" s="1" t="s">
        <v>10</v>
      </c>
      <c r="F7" s="1">
        <v>2</v>
      </c>
      <c r="G7" s="6">
        <v>103</v>
      </c>
      <c r="M7" s="1">
        <v>12345</v>
      </c>
      <c r="N7" s="1">
        <v>106</v>
      </c>
      <c r="O7" s="14">
        <v>40554</v>
      </c>
      <c r="P7" s="1">
        <v>1</v>
      </c>
    </row>
    <row r="8" spans="1:20" x14ac:dyDescent="0.2">
      <c r="A8" s="5">
        <v>107</v>
      </c>
      <c r="B8" s="1" t="s">
        <v>40</v>
      </c>
      <c r="C8" s="1" t="s">
        <v>33</v>
      </c>
      <c r="D8" s="1">
        <v>33217</v>
      </c>
      <c r="E8" s="1" t="s">
        <v>11</v>
      </c>
      <c r="F8" s="1">
        <v>2</v>
      </c>
      <c r="G8" s="6">
        <v>103</v>
      </c>
      <c r="M8" s="1">
        <v>12346</v>
      </c>
      <c r="N8" s="1">
        <v>107</v>
      </c>
      <c r="O8" s="14">
        <v>40554</v>
      </c>
      <c r="P8" s="1">
        <v>1</v>
      </c>
    </row>
    <row r="9" spans="1:20" x14ac:dyDescent="0.2">
      <c r="A9" s="5">
        <v>108</v>
      </c>
      <c r="B9" s="1" t="s">
        <v>41</v>
      </c>
      <c r="C9" s="1" t="s">
        <v>36</v>
      </c>
      <c r="D9" s="1">
        <v>33218</v>
      </c>
      <c r="E9" s="1" t="s">
        <v>12</v>
      </c>
      <c r="F9" s="1">
        <v>2</v>
      </c>
      <c r="G9" s="6">
        <v>103</v>
      </c>
      <c r="M9" s="1">
        <v>12347</v>
      </c>
      <c r="N9" s="1">
        <v>108</v>
      </c>
      <c r="O9" s="14">
        <v>40554</v>
      </c>
      <c r="P9" s="1">
        <v>1</v>
      </c>
    </row>
    <row r="10" spans="1:20" x14ac:dyDescent="0.2">
      <c r="A10" s="5">
        <v>109</v>
      </c>
      <c r="B10" s="1" t="s">
        <v>42</v>
      </c>
      <c r="C10" s="1" t="s">
        <v>36</v>
      </c>
      <c r="D10" s="1">
        <v>33219</v>
      </c>
      <c r="E10" s="1" t="s">
        <v>13</v>
      </c>
      <c r="F10" s="1">
        <v>2</v>
      </c>
      <c r="G10" s="6">
        <v>104</v>
      </c>
      <c r="M10" s="1">
        <v>12348</v>
      </c>
      <c r="N10" s="1">
        <v>109</v>
      </c>
      <c r="O10" s="14">
        <v>40554</v>
      </c>
      <c r="P10" s="1">
        <v>5</v>
      </c>
    </row>
    <row r="11" spans="1:20" ht="16" thickBot="1" x14ac:dyDescent="0.25">
      <c r="A11" s="7">
        <v>110</v>
      </c>
      <c r="B11" s="8" t="s">
        <v>43</v>
      </c>
      <c r="C11" s="8" t="s">
        <v>36</v>
      </c>
      <c r="D11" s="8">
        <v>33220</v>
      </c>
      <c r="E11" s="8" t="s">
        <v>14</v>
      </c>
      <c r="F11" s="8">
        <v>2</v>
      </c>
      <c r="G11" s="9">
        <v>104</v>
      </c>
      <c r="M11" s="1">
        <v>12349</v>
      </c>
      <c r="N11" s="1">
        <v>110</v>
      </c>
      <c r="O11" s="14">
        <v>40554</v>
      </c>
      <c r="P11" s="1">
        <v>1</v>
      </c>
    </row>
    <row r="12" spans="1:20" ht="16" thickBot="1" x14ac:dyDescent="0.25">
      <c r="M12" s="1">
        <v>12345</v>
      </c>
      <c r="N12" s="1">
        <v>101</v>
      </c>
      <c r="O12" s="14">
        <v>40554</v>
      </c>
      <c r="P12" s="1">
        <v>1</v>
      </c>
    </row>
    <row r="13" spans="1:20" x14ac:dyDescent="0.2">
      <c r="A13" s="2" t="s">
        <v>17</v>
      </c>
      <c r="B13" s="3" t="s">
        <v>18</v>
      </c>
      <c r="C13" s="3" t="s">
        <v>19</v>
      </c>
      <c r="D13" s="4" t="s">
        <v>20</v>
      </c>
      <c r="M13" s="1">
        <v>12346</v>
      </c>
      <c r="N13" s="1">
        <v>102</v>
      </c>
      <c r="O13" s="14">
        <v>40554</v>
      </c>
      <c r="P13" s="1">
        <v>4</v>
      </c>
    </row>
    <row r="14" spans="1:20" x14ac:dyDescent="0.2">
      <c r="A14" s="5">
        <v>12345</v>
      </c>
      <c r="B14" s="1" t="s">
        <v>21</v>
      </c>
      <c r="C14" s="10">
        <v>1.6</v>
      </c>
      <c r="D14" s="11">
        <v>3.39</v>
      </c>
      <c r="M14" s="1">
        <v>12347</v>
      </c>
      <c r="N14" s="1">
        <v>103</v>
      </c>
      <c r="O14" s="14">
        <v>40554</v>
      </c>
      <c r="P14" s="1">
        <v>3</v>
      </c>
    </row>
    <row r="15" spans="1:20" x14ac:dyDescent="0.2">
      <c r="A15" s="5">
        <v>12346</v>
      </c>
      <c r="B15" s="1" t="s">
        <v>22</v>
      </c>
      <c r="C15" s="10">
        <v>3.2</v>
      </c>
      <c r="D15" s="11">
        <v>6.78</v>
      </c>
      <c r="M15" s="1">
        <v>12348</v>
      </c>
      <c r="N15" s="1">
        <v>104</v>
      </c>
      <c r="O15" s="14">
        <v>40554</v>
      </c>
      <c r="P15" s="1">
        <v>1</v>
      </c>
    </row>
    <row r="16" spans="1:20" x14ac:dyDescent="0.2">
      <c r="A16" s="5">
        <v>12347</v>
      </c>
      <c r="B16" s="1" t="s">
        <v>23</v>
      </c>
      <c r="C16" s="10">
        <v>6.4</v>
      </c>
      <c r="D16" s="11">
        <v>13.56</v>
      </c>
      <c r="M16" s="1">
        <v>12349</v>
      </c>
      <c r="N16" s="1">
        <v>105</v>
      </c>
      <c r="O16" s="14">
        <v>40554</v>
      </c>
      <c r="P16" s="1">
        <v>2</v>
      </c>
    </row>
    <row r="17" spans="1:16" x14ac:dyDescent="0.2">
      <c r="A17" s="5">
        <v>12348</v>
      </c>
      <c r="B17" s="1" t="s">
        <v>24</v>
      </c>
      <c r="C17" s="10">
        <v>12.8</v>
      </c>
      <c r="D17" s="11">
        <v>27.12</v>
      </c>
      <c r="M17" s="1">
        <v>12345</v>
      </c>
      <c r="N17" s="1">
        <v>106</v>
      </c>
      <c r="O17" s="14">
        <v>40554</v>
      </c>
      <c r="P17" s="1">
        <v>1</v>
      </c>
    </row>
    <row r="18" spans="1:16" ht="16" thickBot="1" x14ac:dyDescent="0.25">
      <c r="A18" s="7">
        <v>12349</v>
      </c>
      <c r="B18" s="8" t="s">
        <v>25</v>
      </c>
      <c r="C18" s="12">
        <v>25.6</v>
      </c>
      <c r="D18" s="13">
        <v>54.24</v>
      </c>
      <c r="M18" s="1">
        <v>12346</v>
      </c>
      <c r="N18" s="1">
        <v>107</v>
      </c>
      <c r="O18" s="14">
        <v>40554</v>
      </c>
      <c r="P18" s="1">
        <v>1</v>
      </c>
    </row>
    <row r="19" spans="1:16" x14ac:dyDescent="0.2">
      <c r="M19" s="1">
        <v>12347</v>
      </c>
      <c r="N19" s="1">
        <v>108</v>
      </c>
      <c r="O19" s="14">
        <v>40554</v>
      </c>
      <c r="P19" s="1">
        <v>1</v>
      </c>
    </row>
    <row r="20" spans="1:16" x14ac:dyDescent="0.2">
      <c r="I20" t="s">
        <v>72</v>
      </c>
      <c r="M20" s="1">
        <v>12348</v>
      </c>
      <c r="N20" s="1">
        <v>109</v>
      </c>
      <c r="O20" s="14">
        <v>40554</v>
      </c>
      <c r="P20" s="1">
        <v>5</v>
      </c>
    </row>
    <row r="21" spans="1:16" x14ac:dyDescent="0.2">
      <c r="A21" s="25" t="s">
        <v>30</v>
      </c>
      <c r="B21" s="25"/>
      <c r="C21" s="25"/>
      <c r="D21" s="25"/>
      <c r="E21" s="25"/>
      <c r="F21" s="25"/>
      <c r="G21" s="25"/>
      <c r="H21" s="25"/>
      <c r="I21" s="22">
        <v>1070</v>
      </c>
      <c r="M21" s="1">
        <v>12349</v>
      </c>
      <c r="N21" s="1">
        <v>110</v>
      </c>
      <c r="O21" s="14">
        <v>40554</v>
      </c>
      <c r="P21" s="1">
        <v>7</v>
      </c>
    </row>
    <row r="22" spans="1:16" x14ac:dyDescent="0.2">
      <c r="A22" s="20" t="s">
        <v>73</v>
      </c>
      <c r="B22" s="20"/>
      <c r="C22" s="20"/>
      <c r="D22" s="20"/>
      <c r="E22" s="20"/>
      <c r="F22" s="20"/>
      <c r="G22" s="20"/>
      <c r="H22" s="20"/>
      <c r="M22" s="1">
        <v>12345</v>
      </c>
      <c r="N22" s="1">
        <v>101</v>
      </c>
      <c r="O22" s="14">
        <v>40554</v>
      </c>
      <c r="P22" s="1">
        <v>4</v>
      </c>
    </row>
    <row r="23" spans="1:16" x14ac:dyDescent="0.2">
      <c r="A23" s="20"/>
      <c r="B23" s="20"/>
      <c r="C23" s="20"/>
      <c r="D23" s="20"/>
      <c r="E23" s="20"/>
      <c r="F23" s="20"/>
      <c r="G23" s="20"/>
      <c r="H23" s="20"/>
      <c r="M23" s="1">
        <v>12346</v>
      </c>
      <c r="N23" s="1">
        <v>102</v>
      </c>
      <c r="O23" s="14">
        <v>40554</v>
      </c>
      <c r="P23" s="1">
        <v>3</v>
      </c>
    </row>
    <row r="24" spans="1:16" x14ac:dyDescent="0.2">
      <c r="A24" s="25" t="s">
        <v>44</v>
      </c>
      <c r="B24" s="25"/>
      <c r="C24" s="25"/>
      <c r="D24" s="25"/>
      <c r="E24" s="25"/>
      <c r="F24" s="25"/>
      <c r="G24" s="25"/>
      <c r="H24" s="25"/>
      <c r="I24" s="22">
        <v>604</v>
      </c>
      <c r="M24" s="1">
        <v>12347</v>
      </c>
      <c r="N24" s="1">
        <v>103</v>
      </c>
      <c r="O24" s="14">
        <v>40554</v>
      </c>
      <c r="P24" s="1">
        <v>3</v>
      </c>
    </row>
    <row r="25" spans="1:16" x14ac:dyDescent="0.2">
      <c r="A25" s="20" t="s">
        <v>77</v>
      </c>
      <c r="B25" s="20"/>
      <c r="C25" s="20"/>
      <c r="D25" s="20"/>
      <c r="E25" s="20"/>
      <c r="F25" s="20"/>
      <c r="G25" s="20"/>
      <c r="H25" s="20"/>
      <c r="M25" s="1">
        <v>12348</v>
      </c>
      <c r="N25" s="1">
        <v>104</v>
      </c>
      <c r="O25" s="14">
        <v>40554</v>
      </c>
      <c r="P25" s="1">
        <v>3</v>
      </c>
    </row>
    <row r="26" spans="1:16" x14ac:dyDescent="0.2">
      <c r="A26" s="20" t="s">
        <v>78</v>
      </c>
      <c r="B26" s="20"/>
      <c r="C26" s="20"/>
      <c r="D26" s="20"/>
      <c r="E26" s="20"/>
      <c r="F26" s="20"/>
      <c r="G26" s="20"/>
      <c r="H26" s="20"/>
      <c r="M26" s="1">
        <v>12349</v>
      </c>
      <c r="N26" s="1">
        <v>105</v>
      </c>
      <c r="O26" s="14">
        <v>40554</v>
      </c>
      <c r="P26" s="1">
        <v>1</v>
      </c>
    </row>
    <row r="27" spans="1:16" x14ac:dyDescent="0.2">
      <c r="A27" s="20"/>
      <c r="B27" s="20"/>
      <c r="C27" s="20"/>
      <c r="D27" s="20"/>
      <c r="E27" s="20"/>
      <c r="F27" s="20"/>
      <c r="G27" s="20"/>
      <c r="H27" s="20"/>
      <c r="M27" s="1">
        <v>12345</v>
      </c>
      <c r="N27" s="1">
        <v>101</v>
      </c>
      <c r="O27" s="14">
        <v>40554</v>
      </c>
      <c r="P27" s="1">
        <v>1</v>
      </c>
    </row>
    <row r="28" spans="1:16" x14ac:dyDescent="0.2">
      <c r="A28" s="25" t="s">
        <v>62</v>
      </c>
      <c r="B28" s="25"/>
      <c r="C28" s="25"/>
      <c r="D28" s="25"/>
      <c r="E28" s="25"/>
      <c r="F28" s="25"/>
      <c r="G28" s="25"/>
      <c r="H28" s="25"/>
      <c r="I28" s="22">
        <v>2721</v>
      </c>
      <c r="M28" s="1">
        <v>12346</v>
      </c>
      <c r="N28" s="1">
        <v>102</v>
      </c>
      <c r="O28" s="14">
        <v>40554</v>
      </c>
      <c r="P28" s="1">
        <v>1</v>
      </c>
    </row>
    <row r="29" spans="1:16" x14ac:dyDescent="0.2">
      <c r="A29" s="20" t="s">
        <v>75</v>
      </c>
      <c r="B29" s="20"/>
      <c r="C29" s="20"/>
      <c r="D29" s="20"/>
      <c r="E29" s="20"/>
      <c r="F29" s="20"/>
      <c r="G29" s="20"/>
      <c r="H29" s="20"/>
      <c r="M29" s="1">
        <v>12347</v>
      </c>
      <c r="N29" s="1">
        <v>103</v>
      </c>
      <c r="O29" s="14">
        <v>40554</v>
      </c>
      <c r="P29" s="1">
        <v>1</v>
      </c>
    </row>
    <row r="30" spans="1:16" x14ac:dyDescent="0.2">
      <c r="A30" s="20" t="s">
        <v>76</v>
      </c>
      <c r="B30" s="20"/>
      <c r="C30" s="20"/>
      <c r="D30" s="20"/>
      <c r="E30" s="20"/>
      <c r="F30" s="20"/>
      <c r="G30" s="20"/>
      <c r="H30" s="20"/>
      <c r="M30" s="1">
        <v>12348</v>
      </c>
      <c r="N30" s="1">
        <v>104</v>
      </c>
      <c r="O30" s="14">
        <v>40554</v>
      </c>
      <c r="P30" s="1">
        <v>3</v>
      </c>
    </row>
    <row r="31" spans="1:16" x14ac:dyDescent="0.2">
      <c r="B31" s="20"/>
      <c r="C31" s="20"/>
      <c r="D31" s="20"/>
      <c r="E31" s="20"/>
      <c r="F31" s="20"/>
      <c r="G31" s="20"/>
      <c r="H31" s="20"/>
      <c r="M31" s="1">
        <v>12349</v>
      </c>
      <c r="N31" s="1">
        <v>105</v>
      </c>
      <c r="O31" s="14">
        <v>40554</v>
      </c>
      <c r="P31" s="1">
        <v>4</v>
      </c>
    </row>
    <row r="32" spans="1:16" x14ac:dyDescent="0.2">
      <c r="A32" s="25" t="s">
        <v>31</v>
      </c>
      <c r="B32" s="25"/>
      <c r="C32" s="25"/>
      <c r="D32" s="25"/>
      <c r="E32" s="25"/>
      <c r="F32" s="25"/>
      <c r="G32" s="25"/>
      <c r="H32" s="25"/>
      <c r="I32" s="22">
        <v>0</v>
      </c>
      <c r="M32" s="1">
        <v>12345</v>
      </c>
      <c r="N32" s="1">
        <v>106</v>
      </c>
      <c r="O32" s="14">
        <v>40554</v>
      </c>
      <c r="P32" s="1">
        <v>4</v>
      </c>
    </row>
    <row r="33" spans="1:16" x14ac:dyDescent="0.2">
      <c r="A33" s="20" t="s">
        <v>74</v>
      </c>
      <c r="B33" s="20"/>
      <c r="C33" s="20"/>
      <c r="D33" s="20"/>
      <c r="E33" s="20"/>
      <c r="F33" s="20"/>
      <c r="G33" s="20"/>
      <c r="H33" s="20"/>
      <c r="M33" s="1">
        <v>12346</v>
      </c>
      <c r="N33" s="1">
        <v>107</v>
      </c>
      <c r="O33" s="14">
        <v>40554</v>
      </c>
      <c r="P33" s="1">
        <v>5</v>
      </c>
    </row>
    <row r="34" spans="1:16" x14ac:dyDescent="0.2">
      <c r="A34" s="20"/>
      <c r="B34" s="20"/>
      <c r="C34" s="20"/>
      <c r="D34" s="20"/>
      <c r="E34" s="20"/>
      <c r="F34" s="20"/>
      <c r="G34" s="20"/>
      <c r="H34" s="20"/>
      <c r="M34" s="1">
        <v>12347</v>
      </c>
      <c r="N34" s="1">
        <v>108</v>
      </c>
      <c r="O34" s="14">
        <v>40554</v>
      </c>
      <c r="P34" s="1">
        <v>1</v>
      </c>
    </row>
    <row r="35" spans="1:16" x14ac:dyDescent="0.2">
      <c r="A35" s="25" t="s">
        <v>111</v>
      </c>
      <c r="B35" s="25"/>
      <c r="C35" s="25"/>
      <c r="D35" s="25"/>
      <c r="E35" s="25"/>
      <c r="F35" s="25"/>
      <c r="G35" s="25"/>
      <c r="H35" s="25"/>
      <c r="I35" s="30">
        <v>152739.84000000215</v>
      </c>
      <c r="M35" s="1">
        <v>12348</v>
      </c>
      <c r="N35" s="1">
        <v>109</v>
      </c>
      <c r="O35" s="14">
        <v>40554</v>
      </c>
      <c r="P35" s="1">
        <v>5</v>
      </c>
    </row>
    <row r="36" spans="1:16" x14ac:dyDescent="0.2">
      <c r="A36" s="20" t="s">
        <v>80</v>
      </c>
      <c r="B36" s="20"/>
      <c r="C36" s="20"/>
      <c r="D36" s="20"/>
      <c r="E36" s="20"/>
      <c r="F36" s="20"/>
      <c r="M36" s="1">
        <v>12349</v>
      </c>
      <c r="N36" s="1">
        <v>110</v>
      </c>
      <c r="O36" s="14">
        <v>40554</v>
      </c>
      <c r="P36" s="1">
        <v>6</v>
      </c>
    </row>
    <row r="37" spans="1:16" x14ac:dyDescent="0.2">
      <c r="A37" s="20"/>
      <c r="B37" s="20"/>
      <c r="C37" s="20"/>
      <c r="D37" s="20"/>
      <c r="E37" s="20"/>
      <c r="F37" s="20"/>
      <c r="M37" s="1">
        <v>12345</v>
      </c>
      <c r="N37" s="1">
        <v>101</v>
      </c>
      <c r="O37" s="14">
        <v>40555</v>
      </c>
      <c r="P37" s="1">
        <v>1</v>
      </c>
    </row>
    <row r="38" spans="1:16" x14ac:dyDescent="0.2">
      <c r="M38" s="1">
        <v>12346</v>
      </c>
      <c r="N38" s="1">
        <v>102</v>
      </c>
      <c r="O38" s="14">
        <v>40555</v>
      </c>
      <c r="P38" s="1">
        <v>1</v>
      </c>
    </row>
    <row r="39" spans="1:16" x14ac:dyDescent="0.2">
      <c r="M39" s="1">
        <v>12347</v>
      </c>
      <c r="N39" s="1">
        <v>103</v>
      </c>
      <c r="O39" s="14">
        <v>40555</v>
      </c>
      <c r="P39" s="1">
        <v>1</v>
      </c>
    </row>
    <row r="40" spans="1:16" x14ac:dyDescent="0.2">
      <c r="M40" s="1">
        <v>12348</v>
      </c>
      <c r="N40" s="1">
        <v>104</v>
      </c>
      <c r="O40" s="14">
        <v>40555</v>
      </c>
      <c r="P40" s="1">
        <v>1</v>
      </c>
    </row>
    <row r="41" spans="1:16" x14ac:dyDescent="0.2">
      <c r="M41" s="1">
        <v>12349</v>
      </c>
      <c r="N41" s="1">
        <v>105</v>
      </c>
      <c r="O41" s="14">
        <v>40555</v>
      </c>
      <c r="P41" s="1">
        <v>1</v>
      </c>
    </row>
    <row r="42" spans="1:16" x14ac:dyDescent="0.2">
      <c r="M42" s="1">
        <v>12345</v>
      </c>
      <c r="N42" s="1">
        <v>106</v>
      </c>
      <c r="O42" s="14">
        <v>40555</v>
      </c>
      <c r="P42" s="1">
        <v>1</v>
      </c>
    </row>
    <row r="43" spans="1:16" x14ac:dyDescent="0.2">
      <c r="M43" s="1">
        <v>12346</v>
      </c>
      <c r="N43" s="1">
        <v>107</v>
      </c>
      <c r="O43" s="14">
        <v>40555</v>
      </c>
      <c r="P43" s="1">
        <v>1</v>
      </c>
    </row>
    <row r="44" spans="1:16" x14ac:dyDescent="0.2">
      <c r="M44" s="1">
        <v>12347</v>
      </c>
      <c r="N44" s="1">
        <v>108</v>
      </c>
      <c r="O44" s="14">
        <v>40555</v>
      </c>
      <c r="P44" s="1">
        <v>1</v>
      </c>
    </row>
    <row r="45" spans="1:16" x14ac:dyDescent="0.2">
      <c r="M45" s="1">
        <v>12348</v>
      </c>
      <c r="N45" s="1">
        <v>109</v>
      </c>
      <c r="O45" s="14">
        <v>40555</v>
      </c>
      <c r="P45" s="1">
        <v>5</v>
      </c>
    </row>
    <row r="46" spans="1:16" x14ac:dyDescent="0.2">
      <c r="M46" s="1">
        <v>12349</v>
      </c>
      <c r="N46" s="1">
        <v>110</v>
      </c>
      <c r="O46" s="14">
        <v>40555</v>
      </c>
      <c r="P46" s="1">
        <v>1</v>
      </c>
    </row>
    <row r="47" spans="1:16" x14ac:dyDescent="0.2">
      <c r="M47" s="1">
        <v>12345</v>
      </c>
      <c r="N47" s="1">
        <v>101</v>
      </c>
      <c r="O47" s="14">
        <v>40555</v>
      </c>
      <c r="P47" s="1">
        <v>1</v>
      </c>
    </row>
    <row r="48" spans="1:16" x14ac:dyDescent="0.2">
      <c r="M48" s="1">
        <v>12346</v>
      </c>
      <c r="N48" s="1">
        <v>102</v>
      </c>
      <c r="O48" s="14">
        <v>40555</v>
      </c>
      <c r="P48" s="1">
        <v>4</v>
      </c>
    </row>
    <row r="49" spans="13:16" x14ac:dyDescent="0.2">
      <c r="M49" s="1">
        <v>12347</v>
      </c>
      <c r="N49" s="1">
        <v>103</v>
      </c>
      <c r="O49" s="14">
        <v>40555</v>
      </c>
      <c r="P49" s="1">
        <v>3</v>
      </c>
    </row>
    <row r="50" spans="13:16" x14ac:dyDescent="0.2">
      <c r="M50" s="1">
        <v>12348</v>
      </c>
      <c r="N50" s="1">
        <v>104</v>
      </c>
      <c r="O50" s="14">
        <v>40555</v>
      </c>
      <c r="P50" s="1">
        <v>1</v>
      </c>
    </row>
    <row r="51" spans="13:16" x14ac:dyDescent="0.2">
      <c r="M51" s="1">
        <v>12349</v>
      </c>
      <c r="N51" s="1">
        <v>105</v>
      </c>
      <c r="O51" s="14">
        <v>40555</v>
      </c>
      <c r="P51" s="1">
        <v>2</v>
      </c>
    </row>
    <row r="52" spans="13:16" x14ac:dyDescent="0.2">
      <c r="M52" s="1">
        <v>12345</v>
      </c>
      <c r="N52" s="1">
        <v>106</v>
      </c>
      <c r="O52" s="14">
        <v>40555</v>
      </c>
      <c r="P52" s="1">
        <v>1</v>
      </c>
    </row>
    <row r="53" spans="13:16" x14ac:dyDescent="0.2">
      <c r="M53" s="1">
        <v>12346</v>
      </c>
      <c r="N53" s="1">
        <v>107</v>
      </c>
      <c r="O53" s="14">
        <v>40555</v>
      </c>
      <c r="P53" s="1">
        <v>1</v>
      </c>
    </row>
    <row r="54" spans="13:16" x14ac:dyDescent="0.2">
      <c r="M54" s="1">
        <v>12347</v>
      </c>
      <c r="N54" s="1">
        <v>108</v>
      </c>
      <c r="O54" s="14">
        <v>40555</v>
      </c>
      <c r="P54" s="1">
        <v>1</v>
      </c>
    </row>
    <row r="55" spans="13:16" x14ac:dyDescent="0.2">
      <c r="M55" s="1">
        <v>12348</v>
      </c>
      <c r="N55" s="1">
        <v>109</v>
      </c>
      <c r="O55" s="14">
        <v>40555</v>
      </c>
      <c r="P55" s="1">
        <v>5</v>
      </c>
    </row>
    <row r="56" spans="13:16" x14ac:dyDescent="0.2">
      <c r="M56" s="1">
        <v>12349</v>
      </c>
      <c r="N56" s="1">
        <v>110</v>
      </c>
      <c r="O56" s="14">
        <v>40555</v>
      </c>
      <c r="P56" s="1">
        <v>7</v>
      </c>
    </row>
    <row r="57" spans="13:16" x14ac:dyDescent="0.2">
      <c r="M57" s="1">
        <v>12345</v>
      </c>
      <c r="N57" s="1">
        <v>101</v>
      </c>
      <c r="O57" s="14">
        <v>40555</v>
      </c>
      <c r="P57" s="1">
        <v>4</v>
      </c>
    </row>
    <row r="58" spans="13:16" x14ac:dyDescent="0.2">
      <c r="M58" s="1">
        <v>12346</v>
      </c>
      <c r="N58" s="1">
        <v>102</v>
      </c>
      <c r="O58" s="14">
        <v>40555</v>
      </c>
      <c r="P58" s="1">
        <v>3</v>
      </c>
    </row>
    <row r="59" spans="13:16" x14ac:dyDescent="0.2">
      <c r="M59" s="1">
        <v>12347</v>
      </c>
      <c r="N59" s="1">
        <v>103</v>
      </c>
      <c r="O59" s="14">
        <v>40555</v>
      </c>
      <c r="P59" s="1">
        <v>3</v>
      </c>
    </row>
    <row r="60" spans="13:16" x14ac:dyDescent="0.2">
      <c r="M60" s="1">
        <v>12348</v>
      </c>
      <c r="N60" s="1">
        <v>104</v>
      </c>
      <c r="O60" s="14">
        <v>40555</v>
      </c>
      <c r="P60" s="1">
        <v>3</v>
      </c>
    </row>
    <row r="61" spans="13:16" x14ac:dyDescent="0.2">
      <c r="M61" s="1">
        <v>12349</v>
      </c>
      <c r="N61" s="1">
        <v>105</v>
      </c>
      <c r="O61" s="14">
        <v>40555</v>
      </c>
      <c r="P61" s="1">
        <v>1</v>
      </c>
    </row>
    <row r="62" spans="13:16" x14ac:dyDescent="0.2">
      <c r="M62" s="1">
        <v>12345</v>
      </c>
      <c r="N62" s="1">
        <v>101</v>
      </c>
      <c r="O62" s="14">
        <v>40555</v>
      </c>
      <c r="P62" s="1">
        <v>1</v>
      </c>
    </row>
    <row r="63" spans="13:16" x14ac:dyDescent="0.2">
      <c r="M63" s="1">
        <v>12346</v>
      </c>
      <c r="N63" s="1">
        <v>102</v>
      </c>
      <c r="O63" s="14">
        <v>40555</v>
      </c>
      <c r="P63" s="1">
        <v>1</v>
      </c>
    </row>
    <row r="64" spans="13:16" x14ac:dyDescent="0.2">
      <c r="M64" s="1">
        <v>12347</v>
      </c>
      <c r="N64" s="1">
        <v>103</v>
      </c>
      <c r="O64" s="14">
        <v>40555</v>
      </c>
      <c r="P64" s="1">
        <v>1</v>
      </c>
    </row>
    <row r="65" spans="13:16" x14ac:dyDescent="0.2">
      <c r="M65" s="1">
        <v>12348</v>
      </c>
      <c r="N65" s="1">
        <v>104</v>
      </c>
      <c r="O65" s="14">
        <v>40555</v>
      </c>
      <c r="P65" s="1">
        <v>3</v>
      </c>
    </row>
    <row r="66" spans="13:16" x14ac:dyDescent="0.2">
      <c r="M66" s="1">
        <v>12349</v>
      </c>
      <c r="N66" s="1">
        <v>105</v>
      </c>
      <c r="O66" s="14">
        <v>40555</v>
      </c>
      <c r="P66" s="1">
        <v>4</v>
      </c>
    </row>
    <row r="67" spans="13:16" x14ac:dyDescent="0.2">
      <c r="M67" s="1">
        <v>12345</v>
      </c>
      <c r="N67" s="1">
        <v>106</v>
      </c>
      <c r="O67" s="14">
        <v>40555</v>
      </c>
      <c r="P67" s="1">
        <v>4</v>
      </c>
    </row>
    <row r="68" spans="13:16" x14ac:dyDescent="0.2">
      <c r="M68" s="1">
        <v>12346</v>
      </c>
      <c r="N68" s="1">
        <v>107</v>
      </c>
      <c r="O68" s="14">
        <v>40555</v>
      </c>
      <c r="P68" s="1">
        <v>5</v>
      </c>
    </row>
    <row r="69" spans="13:16" x14ac:dyDescent="0.2">
      <c r="M69" s="1">
        <v>12347</v>
      </c>
      <c r="N69" s="1">
        <v>108</v>
      </c>
      <c r="O69" s="14">
        <v>40555</v>
      </c>
      <c r="P69" s="1">
        <v>1</v>
      </c>
    </row>
    <row r="70" spans="13:16" x14ac:dyDescent="0.2">
      <c r="M70" s="1">
        <v>12348</v>
      </c>
      <c r="N70" s="1">
        <v>109</v>
      </c>
      <c r="O70" s="14">
        <v>40555</v>
      </c>
      <c r="P70" s="1">
        <v>5</v>
      </c>
    </row>
    <row r="71" spans="13:16" x14ac:dyDescent="0.2">
      <c r="M71" s="1">
        <v>12349</v>
      </c>
      <c r="N71" s="1">
        <v>110</v>
      </c>
      <c r="O71" s="14">
        <v>40555</v>
      </c>
      <c r="P71" s="1">
        <v>6</v>
      </c>
    </row>
    <row r="72" spans="13:16" x14ac:dyDescent="0.2">
      <c r="M72" s="1">
        <v>12345</v>
      </c>
      <c r="N72" s="1">
        <v>101</v>
      </c>
      <c r="O72" s="14">
        <v>40556</v>
      </c>
      <c r="P72" s="1">
        <v>1</v>
      </c>
    </row>
    <row r="73" spans="13:16" x14ac:dyDescent="0.2">
      <c r="M73" s="1">
        <v>12346</v>
      </c>
      <c r="N73" s="1">
        <v>102</v>
      </c>
      <c r="O73" s="14">
        <v>40556</v>
      </c>
      <c r="P73" s="1">
        <v>1</v>
      </c>
    </row>
    <row r="74" spans="13:16" x14ac:dyDescent="0.2">
      <c r="M74" s="1">
        <v>12347</v>
      </c>
      <c r="N74" s="1">
        <v>103</v>
      </c>
      <c r="O74" s="14">
        <v>40556</v>
      </c>
      <c r="P74" s="1">
        <v>1</v>
      </c>
    </row>
    <row r="75" spans="13:16" x14ac:dyDescent="0.2">
      <c r="M75" s="1">
        <v>12348</v>
      </c>
      <c r="N75" s="1">
        <v>104</v>
      </c>
      <c r="O75" s="14">
        <v>40556</v>
      </c>
      <c r="P75" s="1">
        <v>1</v>
      </c>
    </row>
    <row r="76" spans="13:16" x14ac:dyDescent="0.2">
      <c r="M76" s="1">
        <v>12349</v>
      </c>
      <c r="N76" s="1">
        <v>105</v>
      </c>
      <c r="O76" s="14">
        <v>40556</v>
      </c>
      <c r="P76" s="1">
        <v>1</v>
      </c>
    </row>
    <row r="77" spans="13:16" x14ac:dyDescent="0.2">
      <c r="M77" s="1">
        <v>12345</v>
      </c>
      <c r="N77" s="1">
        <v>106</v>
      </c>
      <c r="O77" s="14">
        <v>40556</v>
      </c>
      <c r="P77" s="1">
        <v>1</v>
      </c>
    </row>
    <row r="78" spans="13:16" x14ac:dyDescent="0.2">
      <c r="M78" s="1">
        <v>12346</v>
      </c>
      <c r="N78" s="1">
        <v>107</v>
      </c>
      <c r="O78" s="14">
        <v>40556</v>
      </c>
      <c r="P78" s="1">
        <v>1</v>
      </c>
    </row>
    <row r="79" spans="13:16" x14ac:dyDescent="0.2">
      <c r="M79" s="1">
        <v>12347</v>
      </c>
      <c r="N79" s="1">
        <v>108</v>
      </c>
      <c r="O79" s="14">
        <v>40556</v>
      </c>
      <c r="P79" s="1">
        <v>1</v>
      </c>
    </row>
    <row r="80" spans="13:16" x14ac:dyDescent="0.2">
      <c r="M80" s="1">
        <v>12348</v>
      </c>
      <c r="N80" s="1">
        <v>109</v>
      </c>
      <c r="O80" s="14">
        <v>40556</v>
      </c>
      <c r="P80" s="1">
        <v>5</v>
      </c>
    </row>
    <row r="81" spans="13:16" x14ac:dyDescent="0.2">
      <c r="M81" s="1">
        <v>12349</v>
      </c>
      <c r="N81" s="1">
        <v>110</v>
      </c>
      <c r="O81" s="14">
        <v>40556</v>
      </c>
      <c r="P81" s="1">
        <v>1</v>
      </c>
    </row>
    <row r="82" spans="13:16" x14ac:dyDescent="0.2">
      <c r="M82" s="1">
        <v>12345</v>
      </c>
      <c r="N82" s="1">
        <v>101</v>
      </c>
      <c r="O82" s="14">
        <v>40556</v>
      </c>
      <c r="P82" s="1">
        <v>1</v>
      </c>
    </row>
    <row r="83" spans="13:16" x14ac:dyDescent="0.2">
      <c r="M83" s="1">
        <v>12346</v>
      </c>
      <c r="N83" s="1">
        <v>102</v>
      </c>
      <c r="O83" s="14">
        <v>40556</v>
      </c>
      <c r="P83" s="1">
        <v>4</v>
      </c>
    </row>
    <row r="84" spans="13:16" x14ac:dyDescent="0.2">
      <c r="M84" s="1">
        <v>12347</v>
      </c>
      <c r="N84" s="1">
        <v>103</v>
      </c>
      <c r="O84" s="14">
        <v>40556</v>
      </c>
      <c r="P84" s="1">
        <v>3</v>
      </c>
    </row>
    <row r="85" spans="13:16" x14ac:dyDescent="0.2">
      <c r="M85" s="1">
        <v>12348</v>
      </c>
      <c r="N85" s="1">
        <v>104</v>
      </c>
      <c r="O85" s="14">
        <v>40556</v>
      </c>
      <c r="P85" s="1">
        <v>1</v>
      </c>
    </row>
    <row r="86" spans="13:16" x14ac:dyDescent="0.2">
      <c r="M86" s="1">
        <v>12349</v>
      </c>
      <c r="N86" s="1">
        <v>105</v>
      </c>
      <c r="O86" s="14">
        <v>40556</v>
      </c>
      <c r="P86" s="1">
        <v>2</v>
      </c>
    </row>
    <row r="87" spans="13:16" x14ac:dyDescent="0.2">
      <c r="M87" s="1">
        <v>12345</v>
      </c>
      <c r="N87" s="1">
        <v>106</v>
      </c>
      <c r="O87" s="14">
        <v>40556</v>
      </c>
      <c r="P87" s="1">
        <v>1</v>
      </c>
    </row>
    <row r="88" spans="13:16" x14ac:dyDescent="0.2">
      <c r="M88" s="1">
        <v>12346</v>
      </c>
      <c r="N88" s="1">
        <v>107</v>
      </c>
      <c r="O88" s="14">
        <v>40556</v>
      </c>
      <c r="P88" s="1">
        <v>1</v>
      </c>
    </row>
    <row r="89" spans="13:16" x14ac:dyDescent="0.2">
      <c r="M89" s="1">
        <v>12347</v>
      </c>
      <c r="N89" s="1">
        <v>108</v>
      </c>
      <c r="O89" s="14">
        <v>40556</v>
      </c>
      <c r="P89" s="1">
        <v>1</v>
      </c>
    </row>
    <row r="90" spans="13:16" x14ac:dyDescent="0.2">
      <c r="M90" s="1">
        <v>12348</v>
      </c>
      <c r="N90" s="1">
        <v>109</v>
      </c>
      <c r="O90" s="14">
        <v>40556</v>
      </c>
      <c r="P90" s="1">
        <v>5</v>
      </c>
    </row>
    <row r="91" spans="13:16" x14ac:dyDescent="0.2">
      <c r="M91" s="1">
        <v>12349</v>
      </c>
      <c r="N91" s="1">
        <v>110</v>
      </c>
      <c r="O91" s="14">
        <v>40556</v>
      </c>
      <c r="P91" s="1">
        <v>7</v>
      </c>
    </row>
    <row r="92" spans="13:16" x14ac:dyDescent="0.2">
      <c r="M92" s="1">
        <v>12345</v>
      </c>
      <c r="N92" s="1">
        <v>101</v>
      </c>
      <c r="O92" s="14">
        <v>40556</v>
      </c>
      <c r="P92" s="1">
        <v>4</v>
      </c>
    </row>
    <row r="93" spans="13:16" x14ac:dyDescent="0.2">
      <c r="M93" s="1">
        <v>12346</v>
      </c>
      <c r="N93" s="1">
        <v>102</v>
      </c>
      <c r="O93" s="14">
        <v>40556</v>
      </c>
      <c r="P93" s="1">
        <v>3</v>
      </c>
    </row>
    <row r="94" spans="13:16" x14ac:dyDescent="0.2">
      <c r="M94" s="1">
        <v>12347</v>
      </c>
      <c r="N94" s="1">
        <v>103</v>
      </c>
      <c r="O94" s="14">
        <v>40556</v>
      </c>
      <c r="P94" s="1">
        <v>3</v>
      </c>
    </row>
    <row r="95" spans="13:16" x14ac:dyDescent="0.2">
      <c r="M95" s="1">
        <v>12348</v>
      </c>
      <c r="N95" s="1">
        <v>104</v>
      </c>
      <c r="O95" s="14">
        <v>40556</v>
      </c>
      <c r="P95" s="1">
        <v>3</v>
      </c>
    </row>
    <row r="96" spans="13:16" x14ac:dyDescent="0.2">
      <c r="M96" s="1">
        <v>12349</v>
      </c>
      <c r="N96" s="1">
        <v>105</v>
      </c>
      <c r="O96" s="14">
        <v>40556</v>
      </c>
      <c r="P96" s="1">
        <v>1</v>
      </c>
    </row>
    <row r="97" spans="13:16" x14ac:dyDescent="0.2">
      <c r="M97" s="1">
        <v>12345</v>
      </c>
      <c r="N97" s="1">
        <v>101</v>
      </c>
      <c r="O97" s="14">
        <v>40556</v>
      </c>
      <c r="P97" s="1">
        <v>1</v>
      </c>
    </row>
    <row r="98" spans="13:16" x14ac:dyDescent="0.2">
      <c r="M98" s="1">
        <v>12346</v>
      </c>
      <c r="N98" s="1">
        <v>102</v>
      </c>
      <c r="O98" s="14">
        <v>40556</v>
      </c>
      <c r="P98" s="1">
        <v>1</v>
      </c>
    </row>
    <row r="99" spans="13:16" x14ac:dyDescent="0.2">
      <c r="M99" s="1">
        <v>12347</v>
      </c>
      <c r="N99" s="1">
        <v>103</v>
      </c>
      <c r="O99" s="14">
        <v>40556</v>
      </c>
      <c r="P99" s="1">
        <v>1</v>
      </c>
    </row>
    <row r="100" spans="13:16" x14ac:dyDescent="0.2">
      <c r="M100" s="1">
        <v>12348</v>
      </c>
      <c r="N100" s="1">
        <v>104</v>
      </c>
      <c r="O100" s="14">
        <v>40556</v>
      </c>
      <c r="P100" s="1">
        <v>3</v>
      </c>
    </row>
    <row r="101" spans="13:16" x14ac:dyDescent="0.2">
      <c r="M101" s="1">
        <v>12349</v>
      </c>
      <c r="N101" s="1">
        <v>105</v>
      </c>
      <c r="O101" s="14">
        <v>40556</v>
      </c>
      <c r="P101" s="1">
        <v>4</v>
      </c>
    </row>
    <row r="102" spans="13:16" x14ac:dyDescent="0.2">
      <c r="M102" s="1">
        <v>12345</v>
      </c>
      <c r="N102" s="1">
        <v>106</v>
      </c>
      <c r="O102" s="14">
        <v>40556</v>
      </c>
      <c r="P102" s="1">
        <v>4</v>
      </c>
    </row>
    <row r="103" spans="13:16" x14ac:dyDescent="0.2">
      <c r="M103" s="1">
        <v>12346</v>
      </c>
      <c r="N103" s="1">
        <v>107</v>
      </c>
      <c r="O103" s="14">
        <v>40556</v>
      </c>
      <c r="P103" s="1">
        <v>5</v>
      </c>
    </row>
    <row r="104" spans="13:16" x14ac:dyDescent="0.2">
      <c r="M104" s="1">
        <v>12347</v>
      </c>
      <c r="N104" s="1">
        <v>108</v>
      </c>
      <c r="O104" s="14">
        <v>40556</v>
      </c>
      <c r="P104" s="1">
        <v>1</v>
      </c>
    </row>
    <row r="105" spans="13:16" x14ac:dyDescent="0.2">
      <c r="M105" s="1">
        <v>12348</v>
      </c>
      <c r="N105" s="1">
        <v>109</v>
      </c>
      <c r="O105" s="14">
        <v>40556</v>
      </c>
      <c r="P105" s="1">
        <v>5</v>
      </c>
    </row>
    <row r="106" spans="13:16" x14ac:dyDescent="0.2">
      <c r="M106" s="1">
        <v>12349</v>
      </c>
      <c r="N106" s="1">
        <v>110</v>
      </c>
      <c r="O106" s="14">
        <v>40556</v>
      </c>
      <c r="P106" s="1">
        <v>6</v>
      </c>
    </row>
    <row r="107" spans="13:16" x14ac:dyDescent="0.2">
      <c r="M107" s="1">
        <v>12345</v>
      </c>
      <c r="N107" s="1">
        <v>101</v>
      </c>
      <c r="O107" s="14">
        <v>40556</v>
      </c>
      <c r="P107" s="1">
        <v>1</v>
      </c>
    </row>
    <row r="108" spans="13:16" x14ac:dyDescent="0.2">
      <c r="M108" s="1">
        <v>12346</v>
      </c>
      <c r="N108" s="1">
        <v>102</v>
      </c>
      <c r="O108" s="14">
        <v>40556</v>
      </c>
      <c r="P108" s="1">
        <v>1</v>
      </c>
    </row>
    <row r="109" spans="13:16" x14ac:dyDescent="0.2">
      <c r="M109" s="1">
        <v>12347</v>
      </c>
      <c r="N109" s="1">
        <v>103</v>
      </c>
      <c r="O109" s="14">
        <v>40556</v>
      </c>
      <c r="P109" s="1">
        <v>1</v>
      </c>
    </row>
    <row r="110" spans="13:16" x14ac:dyDescent="0.2">
      <c r="M110" s="1">
        <v>12348</v>
      </c>
      <c r="N110" s="1">
        <v>104</v>
      </c>
      <c r="O110" s="14">
        <v>40556</v>
      </c>
      <c r="P110" s="1">
        <v>1</v>
      </c>
    </row>
    <row r="111" spans="13:16" x14ac:dyDescent="0.2">
      <c r="M111" s="1">
        <v>12349</v>
      </c>
      <c r="N111" s="1">
        <v>105</v>
      </c>
      <c r="O111" s="14">
        <v>40556</v>
      </c>
      <c r="P111" s="1">
        <v>1</v>
      </c>
    </row>
    <row r="112" spans="13:16" x14ac:dyDescent="0.2">
      <c r="M112" s="1">
        <v>12345</v>
      </c>
      <c r="N112" s="1">
        <v>106</v>
      </c>
      <c r="O112" s="14">
        <v>40556</v>
      </c>
      <c r="P112" s="1">
        <v>1</v>
      </c>
    </row>
    <row r="113" spans="13:16" x14ac:dyDescent="0.2">
      <c r="M113" s="1">
        <v>12346</v>
      </c>
      <c r="N113" s="1">
        <v>107</v>
      </c>
      <c r="O113" s="14">
        <v>40556</v>
      </c>
      <c r="P113" s="1">
        <v>1</v>
      </c>
    </row>
    <row r="114" spans="13:16" x14ac:dyDescent="0.2">
      <c r="M114" s="1">
        <v>12347</v>
      </c>
      <c r="N114" s="1">
        <v>108</v>
      </c>
      <c r="O114" s="14">
        <v>40556</v>
      </c>
      <c r="P114" s="1">
        <v>1</v>
      </c>
    </row>
    <row r="115" spans="13:16" x14ac:dyDescent="0.2">
      <c r="M115" s="1">
        <v>12348</v>
      </c>
      <c r="N115" s="1">
        <v>109</v>
      </c>
      <c r="O115" s="14">
        <v>40556</v>
      </c>
      <c r="P115" s="1">
        <v>5</v>
      </c>
    </row>
    <row r="116" spans="13:16" x14ac:dyDescent="0.2">
      <c r="M116" s="1">
        <v>12349</v>
      </c>
      <c r="N116" s="1">
        <v>110</v>
      </c>
      <c r="O116" s="14">
        <v>40556</v>
      </c>
      <c r="P116" s="1">
        <v>1</v>
      </c>
    </row>
    <row r="117" spans="13:16" x14ac:dyDescent="0.2">
      <c r="M117" s="1">
        <v>12345</v>
      </c>
      <c r="N117" s="1">
        <v>101</v>
      </c>
      <c r="O117" s="14">
        <v>40556</v>
      </c>
      <c r="P117" s="1">
        <v>1</v>
      </c>
    </row>
    <row r="118" spans="13:16" x14ac:dyDescent="0.2">
      <c r="M118" s="1">
        <v>12346</v>
      </c>
      <c r="N118" s="1">
        <v>102</v>
      </c>
      <c r="O118" s="14">
        <v>40556</v>
      </c>
      <c r="P118" s="1">
        <v>4</v>
      </c>
    </row>
    <row r="119" spans="13:16" x14ac:dyDescent="0.2">
      <c r="M119" s="1">
        <v>12347</v>
      </c>
      <c r="N119" s="1">
        <v>103</v>
      </c>
      <c r="O119" s="14">
        <v>40556</v>
      </c>
      <c r="P119" s="1">
        <v>3</v>
      </c>
    </row>
    <row r="120" spans="13:16" x14ac:dyDescent="0.2">
      <c r="M120" s="1">
        <v>12348</v>
      </c>
      <c r="N120" s="1">
        <v>104</v>
      </c>
      <c r="O120" s="14">
        <v>40556</v>
      </c>
      <c r="P120" s="1">
        <v>1</v>
      </c>
    </row>
    <row r="121" spans="13:16" x14ac:dyDescent="0.2">
      <c r="M121" s="1">
        <v>12349</v>
      </c>
      <c r="N121" s="1">
        <v>105</v>
      </c>
      <c r="O121" s="14">
        <v>40556</v>
      </c>
      <c r="P121" s="1">
        <v>2</v>
      </c>
    </row>
    <row r="122" spans="13:16" x14ac:dyDescent="0.2">
      <c r="M122" s="1">
        <v>12345</v>
      </c>
      <c r="N122" s="1">
        <v>106</v>
      </c>
      <c r="O122" s="14">
        <v>40556</v>
      </c>
      <c r="P122" s="1">
        <v>1</v>
      </c>
    </row>
    <row r="123" spans="13:16" x14ac:dyDescent="0.2">
      <c r="M123" s="1">
        <v>12346</v>
      </c>
      <c r="N123" s="1">
        <v>107</v>
      </c>
      <c r="O123" s="14">
        <v>40556</v>
      </c>
      <c r="P123" s="1">
        <v>1</v>
      </c>
    </row>
    <row r="124" spans="13:16" x14ac:dyDescent="0.2">
      <c r="M124" s="1">
        <v>12347</v>
      </c>
      <c r="N124" s="1">
        <v>108</v>
      </c>
      <c r="O124" s="14">
        <v>40556</v>
      </c>
      <c r="P124" s="1">
        <v>1</v>
      </c>
    </row>
    <row r="125" spans="13:16" x14ac:dyDescent="0.2">
      <c r="M125" s="1">
        <v>12348</v>
      </c>
      <c r="N125" s="1">
        <v>109</v>
      </c>
      <c r="O125" s="14">
        <v>40556</v>
      </c>
      <c r="P125" s="1">
        <v>5</v>
      </c>
    </row>
    <row r="126" spans="13:16" x14ac:dyDescent="0.2">
      <c r="M126" s="1">
        <v>12349</v>
      </c>
      <c r="N126" s="1">
        <v>110</v>
      </c>
      <c r="O126" s="14">
        <v>40556</v>
      </c>
      <c r="P126" s="1">
        <v>7</v>
      </c>
    </row>
    <row r="127" spans="13:16" x14ac:dyDescent="0.2">
      <c r="M127" s="1">
        <v>12345</v>
      </c>
      <c r="N127" s="1">
        <v>101</v>
      </c>
      <c r="O127" s="14">
        <v>40556</v>
      </c>
      <c r="P127" s="1">
        <v>4</v>
      </c>
    </row>
    <row r="128" spans="13:16" x14ac:dyDescent="0.2">
      <c r="M128" s="1">
        <v>12346</v>
      </c>
      <c r="N128" s="1">
        <v>102</v>
      </c>
      <c r="O128" s="14">
        <v>40556</v>
      </c>
      <c r="P128" s="1">
        <v>3</v>
      </c>
    </row>
    <row r="129" spans="13:16" x14ac:dyDescent="0.2">
      <c r="M129" s="1">
        <v>12347</v>
      </c>
      <c r="N129" s="1">
        <v>103</v>
      </c>
      <c r="O129" s="14">
        <v>40556</v>
      </c>
      <c r="P129" s="1">
        <v>3</v>
      </c>
    </row>
    <row r="130" spans="13:16" x14ac:dyDescent="0.2">
      <c r="M130" s="1">
        <v>12348</v>
      </c>
      <c r="N130" s="1">
        <v>104</v>
      </c>
      <c r="O130" s="14">
        <v>40556</v>
      </c>
      <c r="P130" s="1">
        <v>3</v>
      </c>
    </row>
    <row r="131" spans="13:16" x14ac:dyDescent="0.2">
      <c r="M131" s="1">
        <v>12349</v>
      </c>
      <c r="N131" s="1">
        <v>105</v>
      </c>
      <c r="O131" s="14">
        <v>40556</v>
      </c>
      <c r="P131" s="1">
        <v>1</v>
      </c>
    </row>
    <row r="132" spans="13:16" x14ac:dyDescent="0.2">
      <c r="M132" s="1">
        <v>12345</v>
      </c>
      <c r="N132" s="1">
        <v>101</v>
      </c>
      <c r="O132" s="14">
        <v>40556</v>
      </c>
      <c r="P132" s="1">
        <v>1</v>
      </c>
    </row>
    <row r="133" spans="13:16" x14ac:dyDescent="0.2">
      <c r="M133" s="1">
        <v>12346</v>
      </c>
      <c r="N133" s="1">
        <v>102</v>
      </c>
      <c r="O133" s="14">
        <v>40556</v>
      </c>
      <c r="P133" s="1">
        <v>1</v>
      </c>
    </row>
    <row r="134" spans="13:16" x14ac:dyDescent="0.2">
      <c r="M134" s="1">
        <v>12347</v>
      </c>
      <c r="N134" s="1">
        <v>103</v>
      </c>
      <c r="O134" s="14">
        <v>40556</v>
      </c>
      <c r="P134" s="1">
        <v>1</v>
      </c>
    </row>
    <row r="135" spans="13:16" x14ac:dyDescent="0.2">
      <c r="M135" s="1">
        <v>12348</v>
      </c>
      <c r="N135" s="1">
        <v>104</v>
      </c>
      <c r="O135" s="14">
        <v>40556</v>
      </c>
      <c r="P135" s="1">
        <v>3</v>
      </c>
    </row>
    <row r="136" spans="13:16" x14ac:dyDescent="0.2">
      <c r="M136" s="1">
        <v>12349</v>
      </c>
      <c r="N136" s="1">
        <v>105</v>
      </c>
      <c r="O136" s="14">
        <v>40556</v>
      </c>
      <c r="P136" s="1">
        <v>4</v>
      </c>
    </row>
    <row r="137" spans="13:16" x14ac:dyDescent="0.2">
      <c r="M137" s="1">
        <v>12345</v>
      </c>
      <c r="N137" s="1">
        <v>106</v>
      </c>
      <c r="O137" s="14">
        <v>40556</v>
      </c>
      <c r="P137" s="1">
        <v>4</v>
      </c>
    </row>
    <row r="138" spans="13:16" x14ac:dyDescent="0.2">
      <c r="M138" s="1">
        <v>12346</v>
      </c>
      <c r="N138" s="1">
        <v>107</v>
      </c>
      <c r="O138" s="14">
        <v>40556</v>
      </c>
      <c r="P138" s="1">
        <v>5</v>
      </c>
    </row>
    <row r="139" spans="13:16" x14ac:dyDescent="0.2">
      <c r="M139" s="1">
        <v>12347</v>
      </c>
      <c r="N139" s="1">
        <v>108</v>
      </c>
      <c r="O139" s="14">
        <v>40556</v>
      </c>
      <c r="P139" s="1">
        <v>1</v>
      </c>
    </row>
    <row r="140" spans="13:16" x14ac:dyDescent="0.2">
      <c r="M140" s="1">
        <v>12348</v>
      </c>
      <c r="N140" s="1">
        <v>109</v>
      </c>
      <c r="O140" s="14">
        <v>40556</v>
      </c>
      <c r="P140" s="1">
        <v>5</v>
      </c>
    </row>
    <row r="141" spans="13:16" x14ac:dyDescent="0.2">
      <c r="M141" s="1">
        <v>12349</v>
      </c>
      <c r="N141" s="1">
        <v>110</v>
      </c>
      <c r="O141" s="14">
        <v>40556</v>
      </c>
      <c r="P141" s="1">
        <v>6</v>
      </c>
    </row>
    <row r="142" spans="13:16" x14ac:dyDescent="0.2">
      <c r="M142" s="1">
        <v>12349</v>
      </c>
      <c r="N142" s="1">
        <v>105</v>
      </c>
      <c r="O142" s="14">
        <v>40557</v>
      </c>
      <c r="P142" s="1">
        <v>2</v>
      </c>
    </row>
    <row r="143" spans="13:16" x14ac:dyDescent="0.2">
      <c r="M143" s="1">
        <v>12345</v>
      </c>
      <c r="N143" s="1">
        <v>106</v>
      </c>
      <c r="O143" s="14">
        <v>40557</v>
      </c>
      <c r="P143" s="1">
        <v>1</v>
      </c>
    </row>
    <row r="144" spans="13:16" x14ac:dyDescent="0.2">
      <c r="M144" s="1">
        <v>12346</v>
      </c>
      <c r="N144" s="1">
        <v>107</v>
      </c>
      <c r="O144" s="14">
        <v>40557</v>
      </c>
      <c r="P144" s="1">
        <v>1</v>
      </c>
    </row>
    <row r="145" spans="13:16" x14ac:dyDescent="0.2">
      <c r="M145" s="1">
        <v>12347</v>
      </c>
      <c r="N145" s="1">
        <v>108</v>
      </c>
      <c r="O145" s="14">
        <v>40557</v>
      </c>
      <c r="P145" s="1">
        <v>1</v>
      </c>
    </row>
    <row r="146" spans="13:16" x14ac:dyDescent="0.2">
      <c r="M146" s="1">
        <v>12348</v>
      </c>
      <c r="N146" s="1">
        <v>109</v>
      </c>
      <c r="O146" s="14">
        <v>40557</v>
      </c>
      <c r="P146" s="1">
        <v>5</v>
      </c>
    </row>
    <row r="147" spans="13:16" x14ac:dyDescent="0.2">
      <c r="M147" s="1">
        <v>12349</v>
      </c>
      <c r="N147" s="1">
        <v>110</v>
      </c>
      <c r="O147" s="14">
        <v>40557</v>
      </c>
      <c r="P147" s="1">
        <v>7</v>
      </c>
    </row>
    <row r="148" spans="13:16" x14ac:dyDescent="0.2">
      <c r="M148" s="1">
        <v>12345</v>
      </c>
      <c r="N148" s="1">
        <v>101</v>
      </c>
      <c r="O148" s="14">
        <v>40557</v>
      </c>
      <c r="P148" s="1">
        <v>4</v>
      </c>
    </row>
    <row r="149" spans="13:16" x14ac:dyDescent="0.2">
      <c r="M149" s="1">
        <v>12346</v>
      </c>
      <c r="N149" s="1">
        <v>102</v>
      </c>
      <c r="O149" s="14">
        <v>40557</v>
      </c>
      <c r="P149" s="1">
        <v>3</v>
      </c>
    </row>
    <row r="150" spans="13:16" x14ac:dyDescent="0.2">
      <c r="M150" s="1">
        <v>12347</v>
      </c>
      <c r="N150" s="1">
        <v>103</v>
      </c>
      <c r="O150" s="14">
        <v>40557</v>
      </c>
      <c r="P150" s="1">
        <v>3</v>
      </c>
    </row>
    <row r="151" spans="13:16" x14ac:dyDescent="0.2">
      <c r="M151" s="1">
        <v>12348</v>
      </c>
      <c r="N151" s="1">
        <v>104</v>
      </c>
      <c r="O151" s="14">
        <v>40557</v>
      </c>
      <c r="P151" s="1">
        <v>3</v>
      </c>
    </row>
    <row r="152" spans="13:16" x14ac:dyDescent="0.2">
      <c r="M152" s="1">
        <v>12349</v>
      </c>
      <c r="N152" s="1">
        <v>105</v>
      </c>
      <c r="O152" s="14">
        <v>40557</v>
      </c>
      <c r="P152" s="1">
        <v>1</v>
      </c>
    </row>
    <row r="153" spans="13:16" x14ac:dyDescent="0.2">
      <c r="M153" s="1">
        <v>12345</v>
      </c>
      <c r="N153" s="1">
        <v>101</v>
      </c>
      <c r="O153" s="14">
        <v>40557</v>
      </c>
      <c r="P153" s="1">
        <v>1</v>
      </c>
    </row>
    <row r="154" spans="13:16" x14ac:dyDescent="0.2">
      <c r="M154" s="1">
        <v>12346</v>
      </c>
      <c r="N154" s="1">
        <v>102</v>
      </c>
      <c r="O154" s="14">
        <v>40557</v>
      </c>
      <c r="P154" s="1">
        <v>1</v>
      </c>
    </row>
    <row r="155" spans="13:16" x14ac:dyDescent="0.2">
      <c r="M155" s="1">
        <v>12347</v>
      </c>
      <c r="N155" s="1">
        <v>103</v>
      </c>
      <c r="O155" s="14">
        <v>40557</v>
      </c>
      <c r="P155" s="1">
        <v>1</v>
      </c>
    </row>
    <row r="156" spans="13:16" x14ac:dyDescent="0.2">
      <c r="M156" s="1">
        <v>12348</v>
      </c>
      <c r="N156" s="1">
        <v>104</v>
      </c>
      <c r="O156" s="14">
        <v>40557</v>
      </c>
      <c r="P156" s="1">
        <v>3</v>
      </c>
    </row>
    <row r="157" spans="13:16" x14ac:dyDescent="0.2">
      <c r="M157" s="1">
        <v>12349</v>
      </c>
      <c r="N157" s="1">
        <v>105</v>
      </c>
      <c r="O157" s="14">
        <v>40557</v>
      </c>
      <c r="P157" s="1">
        <v>4</v>
      </c>
    </row>
    <row r="158" spans="13:16" x14ac:dyDescent="0.2">
      <c r="M158" s="1">
        <v>12345</v>
      </c>
      <c r="N158" s="1">
        <v>106</v>
      </c>
      <c r="O158" s="14">
        <v>40557</v>
      </c>
      <c r="P158" s="1">
        <v>4</v>
      </c>
    </row>
    <row r="159" spans="13:16" x14ac:dyDescent="0.2">
      <c r="M159" s="1">
        <v>12346</v>
      </c>
      <c r="N159" s="1">
        <v>107</v>
      </c>
      <c r="O159" s="14">
        <v>40557</v>
      </c>
      <c r="P159" s="1">
        <v>5</v>
      </c>
    </row>
    <row r="160" spans="13:16" x14ac:dyDescent="0.2">
      <c r="M160" s="1">
        <v>12347</v>
      </c>
      <c r="N160" s="1">
        <v>108</v>
      </c>
      <c r="O160" s="14">
        <v>40557</v>
      </c>
      <c r="P160" s="1">
        <v>1</v>
      </c>
    </row>
    <row r="161" spans="13:16" x14ac:dyDescent="0.2">
      <c r="M161" s="1">
        <v>12348</v>
      </c>
      <c r="N161" s="1">
        <v>109</v>
      </c>
      <c r="O161" s="14">
        <v>40557</v>
      </c>
      <c r="P161" s="1">
        <v>5</v>
      </c>
    </row>
    <row r="162" spans="13:16" x14ac:dyDescent="0.2">
      <c r="M162" s="1">
        <v>12349</v>
      </c>
      <c r="N162" s="1">
        <v>110</v>
      </c>
      <c r="O162" s="14">
        <v>40557</v>
      </c>
      <c r="P162" s="1">
        <v>6</v>
      </c>
    </row>
    <row r="163" spans="13:16" x14ac:dyDescent="0.2">
      <c r="M163" s="1">
        <v>12345</v>
      </c>
      <c r="N163" s="1">
        <v>101</v>
      </c>
      <c r="O163" s="14">
        <v>40557</v>
      </c>
      <c r="P163" s="1">
        <v>1</v>
      </c>
    </row>
    <row r="164" spans="13:16" x14ac:dyDescent="0.2">
      <c r="M164" s="1">
        <v>12346</v>
      </c>
      <c r="N164" s="1">
        <v>102</v>
      </c>
      <c r="O164" s="14">
        <v>40557</v>
      </c>
      <c r="P164" s="1">
        <v>1</v>
      </c>
    </row>
    <row r="165" spans="13:16" x14ac:dyDescent="0.2">
      <c r="M165" s="1">
        <v>12347</v>
      </c>
      <c r="N165" s="1">
        <v>103</v>
      </c>
      <c r="O165" s="14">
        <v>40557</v>
      </c>
      <c r="P165" s="1">
        <v>1</v>
      </c>
    </row>
    <row r="166" spans="13:16" x14ac:dyDescent="0.2">
      <c r="M166" s="1">
        <v>12348</v>
      </c>
      <c r="N166" s="1">
        <v>104</v>
      </c>
      <c r="O166" s="14">
        <v>40557</v>
      </c>
      <c r="P166" s="1">
        <v>1</v>
      </c>
    </row>
    <row r="167" spans="13:16" x14ac:dyDescent="0.2">
      <c r="M167" s="1">
        <v>12349</v>
      </c>
      <c r="N167" s="1">
        <v>105</v>
      </c>
      <c r="O167" s="14">
        <v>40557</v>
      </c>
      <c r="P167" s="1">
        <v>1</v>
      </c>
    </row>
    <row r="168" spans="13:16" x14ac:dyDescent="0.2">
      <c r="M168" s="1">
        <v>12345</v>
      </c>
      <c r="N168" s="1">
        <v>106</v>
      </c>
      <c r="O168" s="14">
        <v>40557</v>
      </c>
      <c r="P168" s="1">
        <v>1</v>
      </c>
    </row>
    <row r="169" spans="13:16" x14ac:dyDescent="0.2">
      <c r="M169" s="1">
        <v>12346</v>
      </c>
      <c r="N169" s="1">
        <v>107</v>
      </c>
      <c r="O169" s="14">
        <v>40557</v>
      </c>
      <c r="P169" s="1">
        <v>1</v>
      </c>
    </row>
    <row r="170" spans="13:16" x14ac:dyDescent="0.2">
      <c r="M170" s="1">
        <v>12347</v>
      </c>
      <c r="N170" s="1">
        <v>108</v>
      </c>
      <c r="O170" s="14">
        <v>40557</v>
      </c>
      <c r="P170" s="1">
        <v>1</v>
      </c>
    </row>
    <row r="171" spans="13:16" x14ac:dyDescent="0.2">
      <c r="M171" s="1">
        <v>12348</v>
      </c>
      <c r="N171" s="1">
        <v>109</v>
      </c>
      <c r="O171" s="14">
        <v>40557</v>
      </c>
      <c r="P171" s="1">
        <v>5</v>
      </c>
    </row>
    <row r="172" spans="13:16" x14ac:dyDescent="0.2">
      <c r="M172" s="1">
        <v>12349</v>
      </c>
      <c r="N172" s="1">
        <v>110</v>
      </c>
      <c r="O172" s="14">
        <v>40557</v>
      </c>
      <c r="P172" s="1">
        <v>1</v>
      </c>
    </row>
    <row r="173" spans="13:16" x14ac:dyDescent="0.2">
      <c r="M173" s="1">
        <v>12345</v>
      </c>
      <c r="N173" s="1">
        <v>101</v>
      </c>
      <c r="O173" s="14">
        <v>40557</v>
      </c>
      <c r="P173" s="1">
        <v>1</v>
      </c>
    </row>
    <row r="174" spans="13:16" x14ac:dyDescent="0.2">
      <c r="M174" s="1">
        <v>12346</v>
      </c>
      <c r="N174" s="1">
        <v>102</v>
      </c>
      <c r="O174" s="14">
        <v>40557</v>
      </c>
      <c r="P174" s="1">
        <v>4</v>
      </c>
    </row>
    <row r="175" spans="13:16" x14ac:dyDescent="0.2">
      <c r="M175" s="1">
        <v>12347</v>
      </c>
      <c r="N175" s="1">
        <v>103</v>
      </c>
      <c r="O175" s="14">
        <v>40557</v>
      </c>
      <c r="P175" s="1">
        <v>3</v>
      </c>
    </row>
    <row r="176" spans="13:16" x14ac:dyDescent="0.2">
      <c r="M176" s="1">
        <v>12348</v>
      </c>
      <c r="N176" s="1">
        <v>104</v>
      </c>
      <c r="O176" s="14">
        <v>40557</v>
      </c>
      <c r="P176" s="1">
        <v>1</v>
      </c>
    </row>
    <row r="177" spans="13:16" x14ac:dyDescent="0.2">
      <c r="M177" s="1">
        <v>12349</v>
      </c>
      <c r="N177" s="1">
        <v>105</v>
      </c>
      <c r="O177" s="14">
        <v>40557</v>
      </c>
      <c r="P177" s="1">
        <v>2</v>
      </c>
    </row>
    <row r="178" spans="13:16" x14ac:dyDescent="0.2">
      <c r="M178" s="1">
        <v>12345</v>
      </c>
      <c r="N178" s="1">
        <v>106</v>
      </c>
      <c r="O178" s="14">
        <v>40557</v>
      </c>
      <c r="P178" s="1">
        <v>1</v>
      </c>
    </row>
    <row r="179" spans="13:16" x14ac:dyDescent="0.2">
      <c r="M179" s="1">
        <v>12346</v>
      </c>
      <c r="N179" s="1">
        <v>107</v>
      </c>
      <c r="O179" s="14">
        <v>40557</v>
      </c>
      <c r="P179" s="1">
        <v>1</v>
      </c>
    </row>
    <row r="180" spans="13:16" x14ac:dyDescent="0.2">
      <c r="M180" s="1">
        <v>12347</v>
      </c>
      <c r="N180" s="1">
        <v>108</v>
      </c>
      <c r="O180" s="14">
        <v>40557</v>
      </c>
      <c r="P180" s="1">
        <v>1</v>
      </c>
    </row>
    <row r="181" spans="13:16" x14ac:dyDescent="0.2">
      <c r="M181" s="1">
        <v>12348</v>
      </c>
      <c r="N181" s="1">
        <v>109</v>
      </c>
      <c r="O181" s="14">
        <v>40557</v>
      </c>
      <c r="P181" s="1">
        <v>5</v>
      </c>
    </row>
    <row r="182" spans="13:16" x14ac:dyDescent="0.2">
      <c r="M182" s="1">
        <v>12349</v>
      </c>
      <c r="N182" s="1">
        <v>110</v>
      </c>
      <c r="O182" s="14">
        <v>40557</v>
      </c>
      <c r="P182" s="1">
        <v>7</v>
      </c>
    </row>
    <row r="183" spans="13:16" x14ac:dyDescent="0.2">
      <c r="M183" s="1">
        <v>12345</v>
      </c>
      <c r="N183" s="1">
        <v>101</v>
      </c>
      <c r="O183" s="14">
        <v>40557</v>
      </c>
      <c r="P183" s="1">
        <v>4</v>
      </c>
    </row>
    <row r="184" spans="13:16" x14ac:dyDescent="0.2">
      <c r="M184" s="1">
        <v>12346</v>
      </c>
      <c r="N184" s="1">
        <v>102</v>
      </c>
      <c r="O184" s="14">
        <v>40557</v>
      </c>
      <c r="P184" s="1">
        <v>3</v>
      </c>
    </row>
    <row r="185" spans="13:16" x14ac:dyDescent="0.2">
      <c r="M185" s="1">
        <v>12347</v>
      </c>
      <c r="N185" s="1">
        <v>103</v>
      </c>
      <c r="O185" s="14">
        <v>40557</v>
      </c>
      <c r="P185" s="1">
        <v>3</v>
      </c>
    </row>
    <row r="186" spans="13:16" x14ac:dyDescent="0.2">
      <c r="M186" s="1">
        <v>12348</v>
      </c>
      <c r="N186" s="1">
        <v>104</v>
      </c>
      <c r="O186" s="14">
        <v>40557</v>
      </c>
      <c r="P186" s="1">
        <v>3</v>
      </c>
    </row>
    <row r="187" spans="13:16" x14ac:dyDescent="0.2">
      <c r="M187" s="1">
        <v>12349</v>
      </c>
      <c r="N187" s="1">
        <v>105</v>
      </c>
      <c r="O187" s="14">
        <v>40557</v>
      </c>
      <c r="P187" s="1">
        <v>1</v>
      </c>
    </row>
    <row r="188" spans="13:16" x14ac:dyDescent="0.2">
      <c r="M188" s="1">
        <v>12345</v>
      </c>
      <c r="N188" s="1">
        <v>101</v>
      </c>
      <c r="O188" s="14">
        <v>40557</v>
      </c>
      <c r="P188" s="1">
        <v>1</v>
      </c>
    </row>
    <row r="189" spans="13:16" x14ac:dyDescent="0.2">
      <c r="M189" s="1">
        <v>12346</v>
      </c>
      <c r="N189" s="1">
        <v>102</v>
      </c>
      <c r="O189" s="14">
        <v>40557</v>
      </c>
      <c r="P189" s="1">
        <v>1</v>
      </c>
    </row>
    <row r="190" spans="13:16" x14ac:dyDescent="0.2">
      <c r="M190" s="1">
        <v>12347</v>
      </c>
      <c r="N190" s="1">
        <v>103</v>
      </c>
      <c r="O190" s="14">
        <v>40557</v>
      </c>
      <c r="P190" s="1">
        <v>1</v>
      </c>
    </row>
    <row r="191" spans="13:16" x14ac:dyDescent="0.2">
      <c r="M191" s="1">
        <v>12348</v>
      </c>
      <c r="N191" s="1">
        <v>104</v>
      </c>
      <c r="O191" s="14">
        <v>40557</v>
      </c>
      <c r="P191" s="1">
        <v>3</v>
      </c>
    </row>
    <row r="192" spans="13:16" x14ac:dyDescent="0.2">
      <c r="M192" s="1">
        <v>12349</v>
      </c>
      <c r="N192" s="1">
        <v>105</v>
      </c>
      <c r="O192" s="14">
        <v>40557</v>
      </c>
      <c r="P192" s="1">
        <v>4</v>
      </c>
    </row>
    <row r="193" spans="13:16" x14ac:dyDescent="0.2">
      <c r="M193" s="1">
        <v>12345</v>
      </c>
      <c r="N193" s="1">
        <v>106</v>
      </c>
      <c r="O193" s="14">
        <v>40557</v>
      </c>
      <c r="P193" s="1">
        <v>4</v>
      </c>
    </row>
    <row r="194" spans="13:16" x14ac:dyDescent="0.2">
      <c r="M194" s="1">
        <v>12346</v>
      </c>
      <c r="N194" s="1">
        <v>107</v>
      </c>
      <c r="O194" s="14">
        <v>40557</v>
      </c>
      <c r="P194" s="1">
        <v>5</v>
      </c>
    </row>
    <row r="195" spans="13:16" x14ac:dyDescent="0.2">
      <c r="M195" s="1">
        <v>12347</v>
      </c>
      <c r="N195" s="1">
        <v>108</v>
      </c>
      <c r="O195" s="14">
        <v>40557</v>
      </c>
      <c r="P195" s="1">
        <v>1</v>
      </c>
    </row>
    <row r="196" spans="13:16" x14ac:dyDescent="0.2">
      <c r="M196" s="1">
        <v>12348</v>
      </c>
      <c r="N196" s="1">
        <v>109</v>
      </c>
      <c r="O196" s="14">
        <v>40557</v>
      </c>
      <c r="P196" s="1">
        <v>5</v>
      </c>
    </row>
    <row r="197" spans="13:16" x14ac:dyDescent="0.2">
      <c r="M197" s="1">
        <v>12349</v>
      </c>
      <c r="N197" s="1">
        <v>110</v>
      </c>
      <c r="O197" s="14">
        <v>40557</v>
      </c>
      <c r="P197" s="1">
        <v>6</v>
      </c>
    </row>
    <row r="198" spans="13:16" x14ac:dyDescent="0.2">
      <c r="M198" s="1">
        <v>12345</v>
      </c>
      <c r="N198" s="1">
        <v>101</v>
      </c>
      <c r="O198" s="14">
        <v>40557</v>
      </c>
      <c r="P198" s="1">
        <v>1</v>
      </c>
    </row>
    <row r="199" spans="13:16" x14ac:dyDescent="0.2">
      <c r="M199" s="1">
        <v>12346</v>
      </c>
      <c r="N199" s="1">
        <v>102</v>
      </c>
      <c r="O199" s="14">
        <v>40557</v>
      </c>
      <c r="P199" s="1">
        <v>1</v>
      </c>
    </row>
    <row r="200" spans="13:16" x14ac:dyDescent="0.2">
      <c r="M200" s="1">
        <v>12347</v>
      </c>
      <c r="N200" s="1">
        <v>103</v>
      </c>
      <c r="O200" s="14">
        <v>40557</v>
      </c>
      <c r="P200" s="1">
        <v>1</v>
      </c>
    </row>
    <row r="201" spans="13:16" x14ac:dyDescent="0.2">
      <c r="M201" s="1">
        <v>12348</v>
      </c>
      <c r="N201" s="1">
        <v>104</v>
      </c>
      <c r="O201" s="14">
        <v>40557</v>
      </c>
      <c r="P201" s="1">
        <v>1</v>
      </c>
    </row>
    <row r="202" spans="13:16" x14ac:dyDescent="0.2">
      <c r="M202" s="1">
        <v>12349</v>
      </c>
      <c r="N202" s="1">
        <v>105</v>
      </c>
      <c r="O202" s="14">
        <v>40557</v>
      </c>
      <c r="P202" s="1">
        <v>1</v>
      </c>
    </row>
    <row r="203" spans="13:16" x14ac:dyDescent="0.2">
      <c r="M203" s="1">
        <v>12345</v>
      </c>
      <c r="N203" s="1">
        <v>106</v>
      </c>
      <c r="O203" s="14">
        <v>40557</v>
      </c>
      <c r="P203" s="1">
        <v>1</v>
      </c>
    </row>
    <row r="204" spans="13:16" x14ac:dyDescent="0.2">
      <c r="M204" s="1">
        <v>12346</v>
      </c>
      <c r="N204" s="1">
        <v>107</v>
      </c>
      <c r="O204" s="14">
        <v>40557</v>
      </c>
      <c r="P204" s="1">
        <v>1</v>
      </c>
    </row>
    <row r="205" spans="13:16" x14ac:dyDescent="0.2">
      <c r="M205" s="1">
        <v>12347</v>
      </c>
      <c r="N205" s="1">
        <v>108</v>
      </c>
      <c r="O205" s="14">
        <v>40557</v>
      </c>
      <c r="P205" s="1">
        <v>1</v>
      </c>
    </row>
    <row r="206" spans="13:16" x14ac:dyDescent="0.2">
      <c r="M206" s="1">
        <v>12348</v>
      </c>
      <c r="N206" s="1">
        <v>109</v>
      </c>
      <c r="O206" s="14">
        <v>40557</v>
      </c>
      <c r="P206" s="1">
        <v>5</v>
      </c>
    </row>
    <row r="207" spans="13:16" x14ac:dyDescent="0.2">
      <c r="M207" s="1">
        <v>12349</v>
      </c>
      <c r="N207" s="1">
        <v>110</v>
      </c>
      <c r="O207" s="14">
        <v>40557</v>
      </c>
      <c r="P207" s="1">
        <v>1</v>
      </c>
    </row>
    <row r="208" spans="13:16" x14ac:dyDescent="0.2">
      <c r="M208" s="1">
        <v>12345</v>
      </c>
      <c r="N208" s="1">
        <v>101</v>
      </c>
      <c r="O208" s="14">
        <v>40557</v>
      </c>
      <c r="P208" s="1">
        <v>1</v>
      </c>
    </row>
    <row r="209" spans="13:16" x14ac:dyDescent="0.2">
      <c r="M209" s="1">
        <v>12346</v>
      </c>
      <c r="N209" s="1">
        <v>102</v>
      </c>
      <c r="O209" s="14">
        <v>40557</v>
      </c>
      <c r="P209" s="1">
        <v>4</v>
      </c>
    </row>
    <row r="210" spans="13:16" x14ac:dyDescent="0.2">
      <c r="M210" s="1">
        <v>12347</v>
      </c>
      <c r="N210" s="1">
        <v>103</v>
      </c>
      <c r="O210" s="14">
        <v>40557</v>
      </c>
      <c r="P210" s="1">
        <v>3</v>
      </c>
    </row>
    <row r="211" spans="13:16" x14ac:dyDescent="0.2">
      <c r="M211" s="1">
        <v>12348</v>
      </c>
      <c r="N211" s="1">
        <v>104</v>
      </c>
      <c r="O211" s="14">
        <v>40557</v>
      </c>
      <c r="P211" s="1">
        <v>1</v>
      </c>
    </row>
    <row r="212" spans="13:16" x14ac:dyDescent="0.2">
      <c r="M212" s="1">
        <v>12349</v>
      </c>
      <c r="N212" s="1">
        <v>105</v>
      </c>
      <c r="O212" s="14">
        <v>40557</v>
      </c>
      <c r="P212" s="1">
        <v>2</v>
      </c>
    </row>
    <row r="213" spans="13:16" x14ac:dyDescent="0.2">
      <c r="M213" s="1">
        <v>12345</v>
      </c>
      <c r="N213" s="1">
        <v>106</v>
      </c>
      <c r="O213" s="14">
        <v>40557</v>
      </c>
      <c r="P213" s="1">
        <v>1</v>
      </c>
    </row>
    <row r="214" spans="13:16" x14ac:dyDescent="0.2">
      <c r="M214" s="1">
        <v>12346</v>
      </c>
      <c r="N214" s="1">
        <v>107</v>
      </c>
      <c r="O214" s="14">
        <v>40557</v>
      </c>
      <c r="P214" s="1">
        <v>1</v>
      </c>
    </row>
    <row r="215" spans="13:16" x14ac:dyDescent="0.2">
      <c r="M215" s="1">
        <v>12347</v>
      </c>
      <c r="N215" s="1">
        <v>108</v>
      </c>
      <c r="O215" s="14">
        <v>40557</v>
      </c>
      <c r="P215" s="1">
        <v>1</v>
      </c>
    </row>
    <row r="216" spans="13:16" x14ac:dyDescent="0.2">
      <c r="M216" s="1">
        <v>12348</v>
      </c>
      <c r="N216" s="1">
        <v>109</v>
      </c>
      <c r="O216" s="14">
        <v>40557</v>
      </c>
      <c r="P216" s="1">
        <v>5</v>
      </c>
    </row>
    <row r="217" spans="13:16" x14ac:dyDescent="0.2">
      <c r="M217" s="1">
        <v>12349</v>
      </c>
      <c r="N217" s="1">
        <v>110</v>
      </c>
      <c r="O217" s="14">
        <v>40557</v>
      </c>
      <c r="P217" s="1">
        <v>7</v>
      </c>
    </row>
    <row r="218" spans="13:16" x14ac:dyDescent="0.2">
      <c r="M218" s="1">
        <v>12345</v>
      </c>
      <c r="N218" s="1">
        <v>101</v>
      </c>
      <c r="O218" s="14">
        <v>40557</v>
      </c>
      <c r="P218" s="1">
        <v>4</v>
      </c>
    </row>
    <row r="219" spans="13:16" x14ac:dyDescent="0.2">
      <c r="M219" s="1">
        <v>12346</v>
      </c>
      <c r="N219" s="1">
        <v>102</v>
      </c>
      <c r="O219" s="14">
        <v>40557</v>
      </c>
      <c r="P219" s="1">
        <v>3</v>
      </c>
    </row>
    <row r="220" spans="13:16" x14ac:dyDescent="0.2">
      <c r="M220" s="1">
        <v>12347</v>
      </c>
      <c r="N220" s="1">
        <v>103</v>
      </c>
      <c r="O220" s="14">
        <v>40557</v>
      </c>
      <c r="P220" s="1">
        <v>3</v>
      </c>
    </row>
    <row r="221" spans="13:16" x14ac:dyDescent="0.2">
      <c r="M221" s="1">
        <v>12348</v>
      </c>
      <c r="N221" s="1">
        <v>104</v>
      </c>
      <c r="O221" s="14">
        <v>40557</v>
      </c>
      <c r="P221" s="1">
        <v>3</v>
      </c>
    </row>
    <row r="222" spans="13:16" x14ac:dyDescent="0.2">
      <c r="M222" s="1">
        <v>12349</v>
      </c>
      <c r="N222" s="1">
        <v>105</v>
      </c>
      <c r="O222" s="14">
        <v>40557</v>
      </c>
      <c r="P222" s="1">
        <v>1</v>
      </c>
    </row>
    <row r="223" spans="13:16" x14ac:dyDescent="0.2">
      <c r="M223" s="1">
        <v>12345</v>
      </c>
      <c r="N223" s="1">
        <v>101</v>
      </c>
      <c r="O223" s="14">
        <v>40557</v>
      </c>
      <c r="P223" s="1">
        <v>1</v>
      </c>
    </row>
    <row r="224" spans="13:16" x14ac:dyDescent="0.2">
      <c r="M224" s="1">
        <v>12346</v>
      </c>
      <c r="N224" s="1">
        <v>102</v>
      </c>
      <c r="O224" s="14">
        <v>40557</v>
      </c>
      <c r="P224" s="1">
        <v>1</v>
      </c>
    </row>
    <row r="225" spans="13:16" x14ac:dyDescent="0.2">
      <c r="M225" s="1">
        <v>12347</v>
      </c>
      <c r="N225" s="1">
        <v>103</v>
      </c>
      <c r="O225" s="14">
        <v>40557</v>
      </c>
      <c r="P225" s="1">
        <v>1</v>
      </c>
    </row>
    <row r="226" spans="13:16" x14ac:dyDescent="0.2">
      <c r="M226" s="1">
        <v>12348</v>
      </c>
      <c r="N226" s="1">
        <v>104</v>
      </c>
      <c r="O226" s="14">
        <v>40557</v>
      </c>
      <c r="P226" s="1">
        <v>3</v>
      </c>
    </row>
    <row r="227" spans="13:16" x14ac:dyDescent="0.2">
      <c r="M227" s="1">
        <v>12349</v>
      </c>
      <c r="N227" s="1">
        <v>105</v>
      </c>
      <c r="O227" s="14">
        <v>40557</v>
      </c>
      <c r="P227" s="1">
        <v>4</v>
      </c>
    </row>
    <row r="228" spans="13:16" x14ac:dyDescent="0.2">
      <c r="M228" s="1">
        <v>12345</v>
      </c>
      <c r="N228" s="1">
        <v>106</v>
      </c>
      <c r="O228" s="14">
        <v>40557</v>
      </c>
      <c r="P228" s="1">
        <v>4</v>
      </c>
    </row>
    <row r="229" spans="13:16" x14ac:dyDescent="0.2">
      <c r="M229" s="1">
        <v>12346</v>
      </c>
      <c r="N229" s="1">
        <v>107</v>
      </c>
      <c r="O229" s="14">
        <v>40557</v>
      </c>
      <c r="P229" s="1">
        <v>5</v>
      </c>
    </row>
    <row r="230" spans="13:16" x14ac:dyDescent="0.2">
      <c r="M230" s="1">
        <v>12347</v>
      </c>
      <c r="N230" s="1">
        <v>108</v>
      </c>
      <c r="O230" s="14">
        <v>40557</v>
      </c>
      <c r="P230" s="1">
        <v>1</v>
      </c>
    </row>
    <row r="231" spans="13:16" x14ac:dyDescent="0.2">
      <c r="M231" s="1">
        <v>12348</v>
      </c>
      <c r="N231" s="1">
        <v>109</v>
      </c>
      <c r="O231" s="14">
        <v>40557</v>
      </c>
      <c r="P231" s="1">
        <v>5</v>
      </c>
    </row>
    <row r="232" spans="13:16" x14ac:dyDescent="0.2">
      <c r="M232" s="1">
        <v>12349</v>
      </c>
      <c r="N232" s="1">
        <v>110</v>
      </c>
      <c r="O232" s="14">
        <v>40557</v>
      </c>
      <c r="P232" s="1">
        <v>6</v>
      </c>
    </row>
    <row r="233" spans="13:16" x14ac:dyDescent="0.2">
      <c r="M233" s="1">
        <v>12345</v>
      </c>
      <c r="N233" s="1">
        <v>101</v>
      </c>
      <c r="O233" s="14">
        <v>40557</v>
      </c>
      <c r="P233" s="1">
        <v>1</v>
      </c>
    </row>
    <row r="234" spans="13:16" x14ac:dyDescent="0.2">
      <c r="M234" s="1">
        <v>12346</v>
      </c>
      <c r="N234" s="1">
        <v>102</v>
      </c>
      <c r="O234" s="14">
        <v>40557</v>
      </c>
      <c r="P234" s="1">
        <v>1</v>
      </c>
    </row>
    <row r="235" spans="13:16" x14ac:dyDescent="0.2">
      <c r="M235" s="1">
        <v>12347</v>
      </c>
      <c r="N235" s="1">
        <v>103</v>
      </c>
      <c r="O235" s="14">
        <v>40557</v>
      </c>
      <c r="P235" s="1">
        <v>1</v>
      </c>
    </row>
    <row r="236" spans="13:16" x14ac:dyDescent="0.2">
      <c r="M236" s="1">
        <v>12348</v>
      </c>
      <c r="N236" s="1">
        <v>104</v>
      </c>
      <c r="O236" s="14">
        <v>40557</v>
      </c>
      <c r="P236" s="1">
        <v>1</v>
      </c>
    </row>
    <row r="237" spans="13:16" x14ac:dyDescent="0.2">
      <c r="M237" s="1">
        <v>12349</v>
      </c>
      <c r="N237" s="1">
        <v>105</v>
      </c>
      <c r="O237" s="14">
        <v>40557</v>
      </c>
      <c r="P237" s="1">
        <v>1</v>
      </c>
    </row>
    <row r="238" spans="13:16" x14ac:dyDescent="0.2">
      <c r="M238" s="1">
        <v>12345</v>
      </c>
      <c r="N238" s="1">
        <v>106</v>
      </c>
      <c r="O238" s="14">
        <v>40557</v>
      </c>
      <c r="P238" s="1">
        <v>1</v>
      </c>
    </row>
    <row r="239" spans="13:16" x14ac:dyDescent="0.2">
      <c r="M239" s="1">
        <v>12346</v>
      </c>
      <c r="N239" s="1">
        <v>107</v>
      </c>
      <c r="O239" s="14">
        <v>40557</v>
      </c>
      <c r="P239" s="1">
        <v>1</v>
      </c>
    </row>
    <row r="240" spans="13:16" x14ac:dyDescent="0.2">
      <c r="M240" s="1">
        <v>12347</v>
      </c>
      <c r="N240" s="1">
        <v>108</v>
      </c>
      <c r="O240" s="14">
        <v>40557</v>
      </c>
      <c r="P240" s="1">
        <v>1</v>
      </c>
    </row>
    <row r="241" spans="13:16" x14ac:dyDescent="0.2">
      <c r="M241" s="1">
        <v>12348</v>
      </c>
      <c r="N241" s="1">
        <v>109</v>
      </c>
      <c r="O241" s="14">
        <v>40557</v>
      </c>
      <c r="P241" s="1">
        <v>5</v>
      </c>
    </row>
    <row r="242" spans="13:16" x14ac:dyDescent="0.2">
      <c r="M242" s="1">
        <v>12349</v>
      </c>
      <c r="N242" s="1">
        <v>110</v>
      </c>
      <c r="O242" s="14">
        <v>40557</v>
      </c>
      <c r="P242" s="1">
        <v>1</v>
      </c>
    </row>
    <row r="243" spans="13:16" x14ac:dyDescent="0.2">
      <c r="M243" s="1">
        <v>12345</v>
      </c>
      <c r="N243" s="1">
        <v>101</v>
      </c>
      <c r="O243" s="14">
        <v>40557</v>
      </c>
      <c r="P243" s="1">
        <v>1</v>
      </c>
    </row>
    <row r="244" spans="13:16" x14ac:dyDescent="0.2">
      <c r="M244" s="1">
        <v>12346</v>
      </c>
      <c r="N244" s="1">
        <v>102</v>
      </c>
      <c r="O244" s="14">
        <v>40557</v>
      </c>
      <c r="P244" s="1">
        <v>4</v>
      </c>
    </row>
    <row r="245" spans="13:16" x14ac:dyDescent="0.2">
      <c r="M245" s="1">
        <v>12347</v>
      </c>
      <c r="N245" s="1">
        <v>103</v>
      </c>
      <c r="O245" s="14">
        <v>40557</v>
      </c>
      <c r="P245" s="1">
        <v>3</v>
      </c>
    </row>
    <row r="246" spans="13:16" x14ac:dyDescent="0.2">
      <c r="M246" s="1">
        <v>12348</v>
      </c>
      <c r="N246" s="1">
        <v>104</v>
      </c>
      <c r="O246" s="14">
        <v>40557</v>
      </c>
      <c r="P246" s="1">
        <v>1</v>
      </c>
    </row>
    <row r="247" spans="13:16" x14ac:dyDescent="0.2">
      <c r="M247" s="1">
        <v>12349</v>
      </c>
      <c r="N247" s="1">
        <v>105</v>
      </c>
      <c r="O247" s="14">
        <v>40557</v>
      </c>
      <c r="P247" s="1">
        <v>2</v>
      </c>
    </row>
    <row r="248" spans="13:16" x14ac:dyDescent="0.2">
      <c r="M248" s="1">
        <v>12345</v>
      </c>
      <c r="N248" s="1">
        <v>106</v>
      </c>
      <c r="O248" s="14">
        <v>40557</v>
      </c>
      <c r="P248" s="1">
        <v>1</v>
      </c>
    </row>
    <row r="249" spans="13:16" x14ac:dyDescent="0.2">
      <c r="M249" s="1">
        <v>12346</v>
      </c>
      <c r="N249" s="1">
        <v>107</v>
      </c>
      <c r="O249" s="14">
        <v>40557</v>
      </c>
      <c r="P249" s="1">
        <v>1</v>
      </c>
    </row>
    <row r="250" spans="13:16" x14ac:dyDescent="0.2">
      <c r="M250" s="1">
        <v>12347</v>
      </c>
      <c r="N250" s="1">
        <v>108</v>
      </c>
      <c r="O250" s="14">
        <v>40557</v>
      </c>
      <c r="P250" s="1">
        <v>1</v>
      </c>
    </row>
    <row r="251" spans="13:16" x14ac:dyDescent="0.2">
      <c r="M251" s="1">
        <v>12348</v>
      </c>
      <c r="N251" s="1">
        <v>109</v>
      </c>
      <c r="O251" s="14">
        <v>40557</v>
      </c>
      <c r="P251" s="1">
        <v>5</v>
      </c>
    </row>
    <row r="252" spans="13:16" x14ac:dyDescent="0.2">
      <c r="M252" s="1">
        <v>12349</v>
      </c>
      <c r="N252" s="1">
        <v>110</v>
      </c>
      <c r="O252" s="14">
        <v>40557</v>
      </c>
      <c r="P252" s="1">
        <v>7</v>
      </c>
    </row>
    <row r="253" spans="13:16" x14ac:dyDescent="0.2">
      <c r="M253" s="1">
        <v>12345</v>
      </c>
      <c r="N253" s="1">
        <v>101</v>
      </c>
      <c r="O253" s="14">
        <v>40557</v>
      </c>
      <c r="P253" s="1">
        <v>4</v>
      </c>
    </row>
    <row r="254" spans="13:16" x14ac:dyDescent="0.2">
      <c r="M254" s="1">
        <v>12346</v>
      </c>
      <c r="N254" s="1">
        <v>102</v>
      </c>
      <c r="O254" s="14">
        <v>40557</v>
      </c>
      <c r="P254" s="1">
        <v>3</v>
      </c>
    </row>
    <row r="255" spans="13:16" x14ac:dyDescent="0.2">
      <c r="M255" s="1">
        <v>12347</v>
      </c>
      <c r="N255" s="1">
        <v>103</v>
      </c>
      <c r="O255" s="14">
        <v>40557</v>
      </c>
      <c r="P255" s="1">
        <v>3</v>
      </c>
    </row>
    <row r="256" spans="13:16" x14ac:dyDescent="0.2">
      <c r="M256" s="1">
        <v>12348</v>
      </c>
      <c r="N256" s="1">
        <v>104</v>
      </c>
      <c r="O256" s="14">
        <v>40557</v>
      </c>
      <c r="P256" s="1">
        <v>3</v>
      </c>
    </row>
    <row r="257" spans="13:16" x14ac:dyDescent="0.2">
      <c r="M257" s="1">
        <v>12349</v>
      </c>
      <c r="N257" s="1">
        <v>105</v>
      </c>
      <c r="O257" s="14">
        <v>40557</v>
      </c>
      <c r="P257" s="1">
        <v>1</v>
      </c>
    </row>
    <row r="258" spans="13:16" x14ac:dyDescent="0.2">
      <c r="M258" s="1">
        <v>12345</v>
      </c>
      <c r="N258" s="1">
        <v>101</v>
      </c>
      <c r="O258" s="14">
        <v>40557</v>
      </c>
      <c r="P258" s="1">
        <v>1</v>
      </c>
    </row>
    <row r="259" spans="13:16" x14ac:dyDescent="0.2">
      <c r="M259" s="1">
        <v>12346</v>
      </c>
      <c r="N259" s="1">
        <v>102</v>
      </c>
      <c r="O259" s="14">
        <v>40557</v>
      </c>
      <c r="P259" s="1">
        <v>1</v>
      </c>
    </row>
    <row r="260" spans="13:16" x14ac:dyDescent="0.2">
      <c r="M260" s="1">
        <v>12347</v>
      </c>
      <c r="N260" s="1">
        <v>103</v>
      </c>
      <c r="O260" s="14">
        <v>40557</v>
      </c>
      <c r="P260" s="1">
        <v>1</v>
      </c>
    </row>
    <row r="261" spans="13:16" x14ac:dyDescent="0.2">
      <c r="M261" s="1">
        <v>12348</v>
      </c>
      <c r="N261" s="1">
        <v>104</v>
      </c>
      <c r="O261" s="14">
        <v>40557</v>
      </c>
      <c r="P261" s="1">
        <v>3</v>
      </c>
    </row>
    <row r="262" spans="13:16" x14ac:dyDescent="0.2">
      <c r="M262" s="1">
        <v>12349</v>
      </c>
      <c r="N262" s="1">
        <v>105</v>
      </c>
      <c r="O262" s="14">
        <v>40557</v>
      </c>
      <c r="P262" s="1">
        <v>4</v>
      </c>
    </row>
    <row r="263" spans="13:16" x14ac:dyDescent="0.2">
      <c r="M263" s="1">
        <v>12345</v>
      </c>
      <c r="N263" s="1">
        <v>106</v>
      </c>
      <c r="O263" s="14">
        <v>40557</v>
      </c>
      <c r="P263" s="1">
        <v>4</v>
      </c>
    </row>
    <row r="264" spans="13:16" x14ac:dyDescent="0.2">
      <c r="M264" s="1">
        <v>12346</v>
      </c>
      <c r="N264" s="1">
        <v>107</v>
      </c>
      <c r="O264" s="14">
        <v>40557</v>
      </c>
      <c r="P264" s="1">
        <v>5</v>
      </c>
    </row>
    <row r="265" spans="13:16" x14ac:dyDescent="0.2">
      <c r="M265" s="1">
        <v>12347</v>
      </c>
      <c r="N265" s="1">
        <v>108</v>
      </c>
      <c r="O265" s="14">
        <v>40557</v>
      </c>
      <c r="P265" s="1">
        <v>1</v>
      </c>
    </row>
    <row r="266" spans="13:16" x14ac:dyDescent="0.2">
      <c r="M266" s="1">
        <v>12348</v>
      </c>
      <c r="N266" s="1">
        <v>109</v>
      </c>
      <c r="O266" s="14">
        <v>40557</v>
      </c>
      <c r="P266" s="1">
        <v>5</v>
      </c>
    </row>
    <row r="267" spans="13:16" x14ac:dyDescent="0.2">
      <c r="M267" s="1">
        <v>12349</v>
      </c>
      <c r="N267" s="1">
        <v>110</v>
      </c>
      <c r="O267" s="14">
        <v>40557</v>
      </c>
      <c r="P267" s="1">
        <v>6</v>
      </c>
    </row>
    <row r="268" spans="13:16" x14ac:dyDescent="0.2">
      <c r="M268" s="1">
        <v>12347</v>
      </c>
      <c r="N268" s="1">
        <v>103</v>
      </c>
      <c r="O268" s="14">
        <v>40558</v>
      </c>
      <c r="P268" s="1">
        <v>1</v>
      </c>
    </row>
    <row r="269" spans="13:16" x14ac:dyDescent="0.2">
      <c r="M269" s="1">
        <v>12348</v>
      </c>
      <c r="N269" s="1">
        <v>104</v>
      </c>
      <c r="O269" s="14">
        <v>40558</v>
      </c>
      <c r="P269" s="1">
        <v>3</v>
      </c>
    </row>
    <row r="270" spans="13:16" x14ac:dyDescent="0.2">
      <c r="M270" s="1">
        <v>12349</v>
      </c>
      <c r="N270" s="1">
        <v>105</v>
      </c>
      <c r="O270" s="14">
        <v>40558</v>
      </c>
      <c r="P270" s="1">
        <v>4</v>
      </c>
    </row>
    <row r="271" spans="13:16" x14ac:dyDescent="0.2">
      <c r="M271" s="1">
        <v>12345</v>
      </c>
      <c r="N271" s="1">
        <v>106</v>
      </c>
      <c r="O271" s="14">
        <v>40558</v>
      </c>
      <c r="P271" s="1">
        <v>4</v>
      </c>
    </row>
    <row r="272" spans="13:16" x14ac:dyDescent="0.2">
      <c r="M272" s="1">
        <v>12346</v>
      </c>
      <c r="N272" s="1">
        <v>107</v>
      </c>
      <c r="O272" s="14">
        <v>40558</v>
      </c>
      <c r="P272" s="1">
        <v>5</v>
      </c>
    </row>
    <row r="273" spans="13:16" x14ac:dyDescent="0.2">
      <c r="M273" s="1">
        <v>12347</v>
      </c>
      <c r="N273" s="1">
        <v>108</v>
      </c>
      <c r="O273" s="14">
        <v>40558</v>
      </c>
      <c r="P273" s="1">
        <v>1</v>
      </c>
    </row>
    <row r="274" spans="13:16" x14ac:dyDescent="0.2">
      <c r="M274" s="1">
        <v>12348</v>
      </c>
      <c r="N274" s="1">
        <v>109</v>
      </c>
      <c r="O274" s="14">
        <v>40558</v>
      </c>
      <c r="P274" s="1">
        <v>5</v>
      </c>
    </row>
    <row r="275" spans="13:16" x14ac:dyDescent="0.2">
      <c r="M275" s="1">
        <v>12349</v>
      </c>
      <c r="N275" s="1">
        <v>110</v>
      </c>
      <c r="O275" s="14">
        <v>40558</v>
      </c>
      <c r="P275" s="1">
        <v>6</v>
      </c>
    </row>
    <row r="276" spans="13:16" x14ac:dyDescent="0.2">
      <c r="M276" s="1">
        <v>12345</v>
      </c>
      <c r="N276" s="1">
        <v>101</v>
      </c>
      <c r="O276" s="14">
        <v>40558</v>
      </c>
      <c r="P276" s="1">
        <v>1</v>
      </c>
    </row>
    <row r="277" spans="13:16" x14ac:dyDescent="0.2">
      <c r="M277" s="1">
        <v>12346</v>
      </c>
      <c r="N277" s="1">
        <v>102</v>
      </c>
      <c r="O277" s="14">
        <v>40558</v>
      </c>
      <c r="P277" s="1">
        <v>1</v>
      </c>
    </row>
    <row r="278" spans="13:16" x14ac:dyDescent="0.2">
      <c r="M278" s="1">
        <v>12347</v>
      </c>
      <c r="N278" s="1">
        <v>103</v>
      </c>
      <c r="O278" s="14">
        <v>40558</v>
      </c>
      <c r="P278" s="1">
        <v>1</v>
      </c>
    </row>
    <row r="279" spans="13:16" x14ac:dyDescent="0.2">
      <c r="M279" s="1">
        <v>12348</v>
      </c>
      <c r="N279" s="1">
        <v>104</v>
      </c>
      <c r="O279" s="14">
        <v>40558</v>
      </c>
      <c r="P279" s="1">
        <v>1</v>
      </c>
    </row>
    <row r="280" spans="13:16" x14ac:dyDescent="0.2">
      <c r="M280" s="1">
        <v>12349</v>
      </c>
      <c r="N280" s="1">
        <v>105</v>
      </c>
      <c r="O280" s="14">
        <v>40558</v>
      </c>
      <c r="P280" s="1">
        <v>1</v>
      </c>
    </row>
    <row r="281" spans="13:16" x14ac:dyDescent="0.2">
      <c r="M281" s="1">
        <v>12345</v>
      </c>
      <c r="N281" s="1">
        <v>106</v>
      </c>
      <c r="O281" s="14">
        <v>40558</v>
      </c>
      <c r="P281" s="1">
        <v>1</v>
      </c>
    </row>
    <row r="282" spans="13:16" x14ac:dyDescent="0.2">
      <c r="M282" s="1">
        <v>12346</v>
      </c>
      <c r="N282" s="1">
        <v>107</v>
      </c>
      <c r="O282" s="14">
        <v>40558</v>
      </c>
      <c r="P282" s="1">
        <v>1</v>
      </c>
    </row>
    <row r="283" spans="13:16" x14ac:dyDescent="0.2">
      <c r="M283" s="1">
        <v>12347</v>
      </c>
      <c r="N283" s="1">
        <v>108</v>
      </c>
      <c r="O283" s="14">
        <v>40558</v>
      </c>
      <c r="P283" s="1">
        <v>1</v>
      </c>
    </row>
    <row r="284" spans="13:16" x14ac:dyDescent="0.2">
      <c r="M284" s="1">
        <v>12348</v>
      </c>
      <c r="N284" s="1">
        <v>109</v>
      </c>
      <c r="O284" s="14">
        <v>40558</v>
      </c>
      <c r="P284" s="1">
        <v>5</v>
      </c>
    </row>
    <row r="285" spans="13:16" x14ac:dyDescent="0.2">
      <c r="M285" s="1">
        <v>12349</v>
      </c>
      <c r="N285" s="1">
        <v>110</v>
      </c>
      <c r="O285" s="14">
        <v>40558</v>
      </c>
      <c r="P285" s="1">
        <v>1</v>
      </c>
    </row>
    <row r="286" spans="13:16" x14ac:dyDescent="0.2">
      <c r="M286" s="1">
        <v>12345</v>
      </c>
      <c r="N286" s="1">
        <v>101</v>
      </c>
      <c r="O286" s="14">
        <v>40558</v>
      </c>
      <c r="P286" s="1">
        <v>1</v>
      </c>
    </row>
    <row r="287" spans="13:16" x14ac:dyDescent="0.2">
      <c r="M287" s="1">
        <v>12346</v>
      </c>
      <c r="N287" s="1">
        <v>102</v>
      </c>
      <c r="O287" s="14">
        <v>40558</v>
      </c>
      <c r="P287" s="1">
        <v>4</v>
      </c>
    </row>
    <row r="288" spans="13:16" x14ac:dyDescent="0.2">
      <c r="M288" s="1">
        <v>12347</v>
      </c>
      <c r="N288" s="1">
        <v>103</v>
      </c>
      <c r="O288" s="14">
        <v>40558</v>
      </c>
      <c r="P288" s="1">
        <v>3</v>
      </c>
    </row>
    <row r="289" spans="13:16" x14ac:dyDescent="0.2">
      <c r="M289" s="1">
        <v>12348</v>
      </c>
      <c r="N289" s="1">
        <v>104</v>
      </c>
      <c r="O289" s="14">
        <v>40558</v>
      </c>
      <c r="P289" s="1">
        <v>1</v>
      </c>
    </row>
    <row r="290" spans="13:16" x14ac:dyDescent="0.2">
      <c r="M290" s="1">
        <v>12349</v>
      </c>
      <c r="N290" s="1">
        <v>105</v>
      </c>
      <c r="O290" s="14">
        <v>40558</v>
      </c>
      <c r="P290" s="1">
        <v>2</v>
      </c>
    </row>
    <row r="291" spans="13:16" x14ac:dyDescent="0.2">
      <c r="M291" s="1">
        <v>12345</v>
      </c>
      <c r="N291" s="1">
        <v>106</v>
      </c>
      <c r="O291" s="14">
        <v>40558</v>
      </c>
      <c r="P291" s="1">
        <v>1</v>
      </c>
    </row>
    <row r="292" spans="13:16" x14ac:dyDescent="0.2">
      <c r="M292" s="1">
        <v>12346</v>
      </c>
      <c r="N292" s="1">
        <v>107</v>
      </c>
      <c r="O292" s="14">
        <v>40558</v>
      </c>
      <c r="P292" s="1">
        <v>1</v>
      </c>
    </row>
    <row r="293" spans="13:16" x14ac:dyDescent="0.2">
      <c r="M293" s="1">
        <v>12347</v>
      </c>
      <c r="N293" s="1">
        <v>108</v>
      </c>
      <c r="O293" s="14">
        <v>40558</v>
      </c>
      <c r="P293" s="1">
        <v>1</v>
      </c>
    </row>
    <row r="294" spans="13:16" x14ac:dyDescent="0.2">
      <c r="M294" s="1">
        <v>12348</v>
      </c>
      <c r="N294" s="1">
        <v>109</v>
      </c>
      <c r="O294" s="14">
        <v>40558</v>
      </c>
      <c r="P294" s="1">
        <v>5</v>
      </c>
    </row>
    <row r="295" spans="13:16" x14ac:dyDescent="0.2">
      <c r="M295" s="1">
        <v>12349</v>
      </c>
      <c r="N295" s="1">
        <v>110</v>
      </c>
      <c r="O295" s="14">
        <v>40558</v>
      </c>
      <c r="P295" s="1">
        <v>7</v>
      </c>
    </row>
    <row r="296" spans="13:16" x14ac:dyDescent="0.2">
      <c r="M296" s="1">
        <v>12345</v>
      </c>
      <c r="N296" s="1">
        <v>101</v>
      </c>
      <c r="O296" s="14">
        <v>40558</v>
      </c>
      <c r="P296" s="1">
        <v>4</v>
      </c>
    </row>
    <row r="297" spans="13:16" x14ac:dyDescent="0.2">
      <c r="M297" s="1">
        <v>12346</v>
      </c>
      <c r="N297" s="1">
        <v>102</v>
      </c>
      <c r="O297" s="14">
        <v>40558</v>
      </c>
      <c r="P297" s="1">
        <v>3</v>
      </c>
    </row>
    <row r="298" spans="13:16" x14ac:dyDescent="0.2">
      <c r="M298" s="1">
        <v>12347</v>
      </c>
      <c r="N298" s="1">
        <v>103</v>
      </c>
      <c r="O298" s="14">
        <v>40558</v>
      </c>
      <c r="P298" s="1">
        <v>3</v>
      </c>
    </row>
    <row r="299" spans="13:16" x14ac:dyDescent="0.2">
      <c r="M299" s="1">
        <v>12348</v>
      </c>
      <c r="N299" s="1">
        <v>104</v>
      </c>
      <c r="O299" s="14">
        <v>40558</v>
      </c>
      <c r="P299" s="1">
        <v>3</v>
      </c>
    </row>
    <row r="300" spans="13:16" x14ac:dyDescent="0.2">
      <c r="M300" s="1">
        <v>12349</v>
      </c>
      <c r="N300" s="1">
        <v>105</v>
      </c>
      <c r="O300" s="14">
        <v>40558</v>
      </c>
      <c r="P300" s="1">
        <v>1</v>
      </c>
    </row>
    <row r="301" spans="13:16" x14ac:dyDescent="0.2">
      <c r="M301" s="1">
        <v>12345</v>
      </c>
      <c r="N301" s="1">
        <v>101</v>
      </c>
      <c r="O301" s="14">
        <v>40558</v>
      </c>
      <c r="P301" s="1">
        <v>1</v>
      </c>
    </row>
    <row r="302" spans="13:16" x14ac:dyDescent="0.2">
      <c r="M302" s="1">
        <v>12346</v>
      </c>
      <c r="N302" s="1">
        <v>102</v>
      </c>
      <c r="O302" s="14">
        <v>40558</v>
      </c>
      <c r="P302" s="1">
        <v>1</v>
      </c>
    </row>
    <row r="303" spans="13:16" x14ac:dyDescent="0.2">
      <c r="M303" s="1">
        <v>12347</v>
      </c>
      <c r="N303" s="1">
        <v>103</v>
      </c>
      <c r="O303" s="14">
        <v>40558</v>
      </c>
      <c r="P303" s="1">
        <v>1</v>
      </c>
    </row>
    <row r="304" spans="13:16" x14ac:dyDescent="0.2">
      <c r="M304" s="1">
        <v>12348</v>
      </c>
      <c r="N304" s="1">
        <v>104</v>
      </c>
      <c r="O304" s="14">
        <v>40558</v>
      </c>
      <c r="P304" s="1">
        <v>3</v>
      </c>
    </row>
    <row r="305" spans="13:16" x14ac:dyDescent="0.2">
      <c r="M305" s="1">
        <v>12349</v>
      </c>
      <c r="N305" s="1">
        <v>105</v>
      </c>
      <c r="O305" s="14">
        <v>40558</v>
      </c>
      <c r="P305" s="1">
        <v>4</v>
      </c>
    </row>
    <row r="306" spans="13:16" x14ac:dyDescent="0.2">
      <c r="M306" s="1">
        <v>12345</v>
      </c>
      <c r="N306" s="1">
        <v>106</v>
      </c>
      <c r="O306" s="14">
        <v>40558</v>
      </c>
      <c r="P306" s="1">
        <v>4</v>
      </c>
    </row>
    <row r="307" spans="13:16" x14ac:dyDescent="0.2">
      <c r="M307" s="1">
        <v>12346</v>
      </c>
      <c r="N307" s="1">
        <v>107</v>
      </c>
      <c r="O307" s="14">
        <v>40558</v>
      </c>
      <c r="P307" s="1">
        <v>5</v>
      </c>
    </row>
    <row r="308" spans="13:16" x14ac:dyDescent="0.2">
      <c r="M308" s="1">
        <v>12347</v>
      </c>
      <c r="N308" s="1">
        <v>108</v>
      </c>
      <c r="O308" s="14">
        <v>40558</v>
      </c>
      <c r="P308" s="1">
        <v>1</v>
      </c>
    </row>
    <row r="309" spans="13:16" x14ac:dyDescent="0.2">
      <c r="M309" s="1">
        <v>12348</v>
      </c>
      <c r="N309" s="1">
        <v>109</v>
      </c>
      <c r="O309" s="14">
        <v>40558</v>
      </c>
      <c r="P309" s="1">
        <v>5</v>
      </c>
    </row>
    <row r="310" spans="13:16" x14ac:dyDescent="0.2">
      <c r="M310" s="1">
        <v>12349</v>
      </c>
      <c r="N310" s="1">
        <v>110</v>
      </c>
      <c r="O310" s="14">
        <v>40558</v>
      </c>
      <c r="P310" s="1">
        <v>6</v>
      </c>
    </row>
    <row r="311" spans="13:16" x14ac:dyDescent="0.2">
      <c r="M311" s="1">
        <v>12345</v>
      </c>
      <c r="N311" s="1">
        <v>101</v>
      </c>
      <c r="O311" s="14">
        <v>40558</v>
      </c>
      <c r="P311" s="1">
        <v>1</v>
      </c>
    </row>
    <row r="312" spans="13:16" x14ac:dyDescent="0.2">
      <c r="M312" s="1">
        <v>12346</v>
      </c>
      <c r="N312" s="1">
        <v>102</v>
      </c>
      <c r="O312" s="14">
        <v>40558</v>
      </c>
      <c r="P312" s="1">
        <v>1</v>
      </c>
    </row>
    <row r="313" spans="13:16" x14ac:dyDescent="0.2">
      <c r="M313" s="1">
        <v>12347</v>
      </c>
      <c r="N313" s="1">
        <v>103</v>
      </c>
      <c r="O313" s="14">
        <v>40558</v>
      </c>
      <c r="P313" s="1">
        <v>1</v>
      </c>
    </row>
    <row r="314" spans="13:16" x14ac:dyDescent="0.2">
      <c r="M314" s="1">
        <v>12348</v>
      </c>
      <c r="N314" s="1">
        <v>104</v>
      </c>
      <c r="O314" s="14">
        <v>40558</v>
      </c>
      <c r="P314" s="1">
        <v>1</v>
      </c>
    </row>
    <row r="315" spans="13:16" x14ac:dyDescent="0.2">
      <c r="M315" s="1">
        <v>12349</v>
      </c>
      <c r="N315" s="1">
        <v>105</v>
      </c>
      <c r="O315" s="14">
        <v>40558</v>
      </c>
      <c r="P315" s="1">
        <v>1</v>
      </c>
    </row>
    <row r="316" spans="13:16" x14ac:dyDescent="0.2">
      <c r="M316" s="1">
        <v>12345</v>
      </c>
      <c r="N316" s="1">
        <v>106</v>
      </c>
      <c r="O316" s="14">
        <v>40558</v>
      </c>
      <c r="P316" s="1">
        <v>1</v>
      </c>
    </row>
    <row r="317" spans="13:16" x14ac:dyDescent="0.2">
      <c r="M317" s="1">
        <v>12346</v>
      </c>
      <c r="N317" s="1">
        <v>107</v>
      </c>
      <c r="O317" s="14">
        <v>40558</v>
      </c>
      <c r="P317" s="1">
        <v>1</v>
      </c>
    </row>
    <row r="318" spans="13:16" x14ac:dyDescent="0.2">
      <c r="M318" s="1">
        <v>12347</v>
      </c>
      <c r="N318" s="1">
        <v>108</v>
      </c>
      <c r="O318" s="14">
        <v>40558</v>
      </c>
      <c r="P318" s="1">
        <v>1</v>
      </c>
    </row>
    <row r="319" spans="13:16" x14ac:dyDescent="0.2">
      <c r="M319" s="1">
        <v>12348</v>
      </c>
      <c r="N319" s="1">
        <v>109</v>
      </c>
      <c r="O319" s="14">
        <v>40558</v>
      </c>
      <c r="P319" s="1">
        <v>5</v>
      </c>
    </row>
    <row r="320" spans="13:16" x14ac:dyDescent="0.2">
      <c r="M320" s="1">
        <v>12349</v>
      </c>
      <c r="N320" s="1">
        <v>110</v>
      </c>
      <c r="O320" s="14">
        <v>40558</v>
      </c>
      <c r="P320" s="1">
        <v>1</v>
      </c>
    </row>
    <row r="321" spans="13:16" x14ac:dyDescent="0.2">
      <c r="M321" s="1">
        <v>12345</v>
      </c>
      <c r="N321" s="1">
        <v>101</v>
      </c>
      <c r="O321" s="14">
        <v>40558</v>
      </c>
      <c r="P321" s="1">
        <v>1</v>
      </c>
    </row>
    <row r="322" spans="13:16" x14ac:dyDescent="0.2">
      <c r="M322" s="1">
        <v>12346</v>
      </c>
      <c r="N322" s="1">
        <v>102</v>
      </c>
      <c r="O322" s="14">
        <v>40558</v>
      </c>
      <c r="P322" s="1">
        <v>4</v>
      </c>
    </row>
    <row r="323" spans="13:16" x14ac:dyDescent="0.2">
      <c r="M323" s="1">
        <v>12347</v>
      </c>
      <c r="N323" s="1">
        <v>103</v>
      </c>
      <c r="O323" s="14">
        <v>40558</v>
      </c>
      <c r="P323" s="1">
        <v>3</v>
      </c>
    </row>
    <row r="324" spans="13:16" x14ac:dyDescent="0.2">
      <c r="M324" s="1">
        <v>12348</v>
      </c>
      <c r="N324" s="1">
        <v>104</v>
      </c>
      <c r="O324" s="14">
        <v>40558</v>
      </c>
      <c r="P324" s="1">
        <v>1</v>
      </c>
    </row>
    <row r="325" spans="13:16" x14ac:dyDescent="0.2">
      <c r="M325" s="1">
        <v>12349</v>
      </c>
      <c r="N325" s="1">
        <v>105</v>
      </c>
      <c r="O325" s="14">
        <v>40558</v>
      </c>
      <c r="P325" s="1">
        <v>2</v>
      </c>
    </row>
    <row r="326" spans="13:16" x14ac:dyDescent="0.2">
      <c r="M326" s="1">
        <v>12345</v>
      </c>
      <c r="N326" s="1">
        <v>106</v>
      </c>
      <c r="O326" s="14">
        <v>40558</v>
      </c>
      <c r="P326" s="1">
        <v>1</v>
      </c>
    </row>
    <row r="327" spans="13:16" x14ac:dyDescent="0.2">
      <c r="M327" s="1">
        <v>12346</v>
      </c>
      <c r="N327" s="1">
        <v>107</v>
      </c>
      <c r="O327" s="14">
        <v>40558</v>
      </c>
      <c r="P327" s="1">
        <v>1</v>
      </c>
    </row>
    <row r="328" spans="13:16" x14ac:dyDescent="0.2">
      <c r="M328" s="1">
        <v>12347</v>
      </c>
      <c r="N328" s="1">
        <v>108</v>
      </c>
      <c r="O328" s="14">
        <v>40558</v>
      </c>
      <c r="P328" s="1">
        <v>1</v>
      </c>
    </row>
    <row r="329" spans="13:16" x14ac:dyDescent="0.2">
      <c r="M329" s="1">
        <v>12348</v>
      </c>
      <c r="N329" s="1">
        <v>109</v>
      </c>
      <c r="O329" s="14">
        <v>40558</v>
      </c>
      <c r="P329" s="1">
        <v>5</v>
      </c>
    </row>
    <row r="330" spans="13:16" x14ac:dyDescent="0.2">
      <c r="M330" s="1">
        <v>12349</v>
      </c>
      <c r="N330" s="1">
        <v>110</v>
      </c>
      <c r="O330" s="14">
        <v>40558</v>
      </c>
      <c r="P330" s="1">
        <v>7</v>
      </c>
    </row>
    <row r="331" spans="13:16" x14ac:dyDescent="0.2">
      <c r="M331" s="1">
        <v>12345</v>
      </c>
      <c r="N331" s="1">
        <v>101</v>
      </c>
      <c r="O331" s="14">
        <v>40558</v>
      </c>
      <c r="P331" s="1">
        <v>4</v>
      </c>
    </row>
    <row r="332" spans="13:16" x14ac:dyDescent="0.2">
      <c r="M332" s="1">
        <v>12346</v>
      </c>
      <c r="N332" s="1">
        <v>102</v>
      </c>
      <c r="O332" s="14">
        <v>40558</v>
      </c>
      <c r="P332" s="1">
        <v>3</v>
      </c>
    </row>
    <row r="333" spans="13:16" x14ac:dyDescent="0.2">
      <c r="M333" s="1">
        <v>12347</v>
      </c>
      <c r="N333" s="1">
        <v>103</v>
      </c>
      <c r="O333" s="14">
        <v>40558</v>
      </c>
      <c r="P333" s="1">
        <v>3</v>
      </c>
    </row>
    <row r="334" spans="13:16" x14ac:dyDescent="0.2">
      <c r="M334" s="1">
        <v>12348</v>
      </c>
      <c r="N334" s="1">
        <v>104</v>
      </c>
      <c r="O334" s="14">
        <v>40558</v>
      </c>
      <c r="P334" s="1">
        <v>3</v>
      </c>
    </row>
    <row r="335" spans="13:16" x14ac:dyDescent="0.2">
      <c r="M335" s="1">
        <v>12349</v>
      </c>
      <c r="N335" s="1">
        <v>105</v>
      </c>
      <c r="O335" s="14">
        <v>40558</v>
      </c>
      <c r="P335" s="1">
        <v>1</v>
      </c>
    </row>
    <row r="336" spans="13:16" x14ac:dyDescent="0.2">
      <c r="M336" s="1">
        <v>12345</v>
      </c>
      <c r="N336" s="1">
        <v>101</v>
      </c>
      <c r="O336" s="14">
        <v>40558</v>
      </c>
      <c r="P336" s="1">
        <v>1</v>
      </c>
    </row>
    <row r="337" spans="13:16" x14ac:dyDescent="0.2">
      <c r="M337" s="1">
        <v>12346</v>
      </c>
      <c r="N337" s="1">
        <v>102</v>
      </c>
      <c r="O337" s="14">
        <v>40558</v>
      </c>
      <c r="P337" s="1">
        <v>1</v>
      </c>
    </row>
    <row r="338" spans="13:16" x14ac:dyDescent="0.2">
      <c r="M338" s="1">
        <v>12347</v>
      </c>
      <c r="N338" s="1">
        <v>103</v>
      </c>
      <c r="O338" s="14">
        <v>40558</v>
      </c>
      <c r="P338" s="1">
        <v>1</v>
      </c>
    </row>
    <row r="339" spans="13:16" x14ac:dyDescent="0.2">
      <c r="M339" s="1">
        <v>12348</v>
      </c>
      <c r="N339" s="1">
        <v>104</v>
      </c>
      <c r="O339" s="14">
        <v>40558</v>
      </c>
      <c r="P339" s="1">
        <v>3</v>
      </c>
    </row>
    <row r="340" spans="13:16" x14ac:dyDescent="0.2">
      <c r="M340" s="1">
        <v>12349</v>
      </c>
      <c r="N340" s="1">
        <v>105</v>
      </c>
      <c r="O340" s="14">
        <v>40558</v>
      </c>
      <c r="P340" s="1">
        <v>4</v>
      </c>
    </row>
    <row r="341" spans="13:16" x14ac:dyDescent="0.2">
      <c r="M341" s="1">
        <v>12345</v>
      </c>
      <c r="N341" s="1">
        <v>106</v>
      </c>
      <c r="O341" s="14">
        <v>40558</v>
      </c>
      <c r="P341" s="1">
        <v>4</v>
      </c>
    </row>
    <row r="342" spans="13:16" x14ac:dyDescent="0.2">
      <c r="M342" s="1">
        <v>12346</v>
      </c>
      <c r="N342" s="1">
        <v>107</v>
      </c>
      <c r="O342" s="14">
        <v>40558</v>
      </c>
      <c r="P342" s="1">
        <v>5</v>
      </c>
    </row>
    <row r="343" spans="13:16" x14ac:dyDescent="0.2">
      <c r="M343" s="1">
        <v>12347</v>
      </c>
      <c r="N343" s="1">
        <v>108</v>
      </c>
      <c r="O343" s="14">
        <v>40558</v>
      </c>
      <c r="P343" s="1">
        <v>1</v>
      </c>
    </row>
    <row r="344" spans="13:16" x14ac:dyDescent="0.2">
      <c r="M344" s="1">
        <v>12348</v>
      </c>
      <c r="N344" s="1">
        <v>109</v>
      </c>
      <c r="O344" s="14">
        <v>40558</v>
      </c>
      <c r="P344" s="1">
        <v>5</v>
      </c>
    </row>
    <row r="345" spans="13:16" x14ac:dyDescent="0.2">
      <c r="M345" s="1">
        <v>12349</v>
      </c>
      <c r="N345" s="1">
        <v>110</v>
      </c>
      <c r="O345" s="14">
        <v>40558</v>
      </c>
      <c r="P345" s="1">
        <v>6</v>
      </c>
    </row>
    <row r="346" spans="13:16" x14ac:dyDescent="0.2">
      <c r="M346" s="1">
        <v>12345</v>
      </c>
      <c r="N346" s="1">
        <v>101</v>
      </c>
      <c r="O346" s="14">
        <v>40558</v>
      </c>
      <c r="P346" s="1">
        <v>1</v>
      </c>
    </row>
    <row r="347" spans="13:16" x14ac:dyDescent="0.2">
      <c r="M347" s="1">
        <v>12346</v>
      </c>
      <c r="N347" s="1">
        <v>102</v>
      </c>
      <c r="O347" s="14">
        <v>40558</v>
      </c>
      <c r="P347" s="1">
        <v>1</v>
      </c>
    </row>
    <row r="348" spans="13:16" x14ac:dyDescent="0.2">
      <c r="M348" s="1">
        <v>12347</v>
      </c>
      <c r="N348" s="1">
        <v>103</v>
      </c>
      <c r="O348" s="14">
        <v>40558</v>
      </c>
      <c r="P348" s="1">
        <v>1</v>
      </c>
    </row>
    <row r="349" spans="13:16" x14ac:dyDescent="0.2">
      <c r="M349" s="1">
        <v>12348</v>
      </c>
      <c r="N349" s="1">
        <v>104</v>
      </c>
      <c r="O349" s="14">
        <v>40558</v>
      </c>
      <c r="P349" s="1">
        <v>1</v>
      </c>
    </row>
    <row r="350" spans="13:16" x14ac:dyDescent="0.2">
      <c r="M350" s="1">
        <v>12349</v>
      </c>
      <c r="N350" s="1">
        <v>105</v>
      </c>
      <c r="O350" s="14">
        <v>40558</v>
      </c>
      <c r="P350" s="1">
        <v>1</v>
      </c>
    </row>
    <row r="351" spans="13:16" x14ac:dyDescent="0.2">
      <c r="M351" s="1">
        <v>12345</v>
      </c>
      <c r="N351" s="1">
        <v>106</v>
      </c>
      <c r="O351" s="14">
        <v>40558</v>
      </c>
      <c r="P351" s="1">
        <v>1</v>
      </c>
    </row>
    <row r="352" spans="13:16" x14ac:dyDescent="0.2">
      <c r="M352" s="1">
        <v>12346</v>
      </c>
      <c r="N352" s="1">
        <v>107</v>
      </c>
      <c r="O352" s="14">
        <v>40558</v>
      </c>
      <c r="P352" s="1">
        <v>1</v>
      </c>
    </row>
    <row r="353" spans="13:16" x14ac:dyDescent="0.2">
      <c r="M353" s="1">
        <v>12347</v>
      </c>
      <c r="N353" s="1">
        <v>108</v>
      </c>
      <c r="O353" s="14">
        <v>40558</v>
      </c>
      <c r="P353" s="1">
        <v>1</v>
      </c>
    </row>
    <row r="354" spans="13:16" x14ac:dyDescent="0.2">
      <c r="M354" s="1">
        <v>12348</v>
      </c>
      <c r="N354" s="1">
        <v>109</v>
      </c>
      <c r="O354" s="14">
        <v>40558</v>
      </c>
      <c r="P354" s="1">
        <v>5</v>
      </c>
    </row>
    <row r="355" spans="13:16" x14ac:dyDescent="0.2">
      <c r="M355" s="1">
        <v>12349</v>
      </c>
      <c r="N355" s="1">
        <v>110</v>
      </c>
      <c r="O355" s="14">
        <v>40558</v>
      </c>
      <c r="P355" s="1">
        <v>1</v>
      </c>
    </row>
    <row r="356" spans="13:16" x14ac:dyDescent="0.2">
      <c r="M356" s="1">
        <v>12345</v>
      </c>
      <c r="N356" s="1">
        <v>101</v>
      </c>
      <c r="O356" s="14">
        <v>40558</v>
      </c>
      <c r="P356" s="1">
        <v>1</v>
      </c>
    </row>
    <row r="357" spans="13:16" x14ac:dyDescent="0.2">
      <c r="M357" s="1">
        <v>12346</v>
      </c>
      <c r="N357" s="1">
        <v>102</v>
      </c>
      <c r="O357" s="14">
        <v>40558</v>
      </c>
      <c r="P357" s="1">
        <v>4</v>
      </c>
    </row>
    <row r="358" spans="13:16" x14ac:dyDescent="0.2">
      <c r="M358" s="1">
        <v>12347</v>
      </c>
      <c r="N358" s="1">
        <v>103</v>
      </c>
      <c r="O358" s="14">
        <v>40558</v>
      </c>
      <c r="P358" s="1">
        <v>3</v>
      </c>
    </row>
    <row r="359" spans="13:16" x14ac:dyDescent="0.2">
      <c r="M359" s="1">
        <v>12348</v>
      </c>
      <c r="N359" s="1">
        <v>104</v>
      </c>
      <c r="O359" s="14">
        <v>40558</v>
      </c>
      <c r="P359" s="1">
        <v>1</v>
      </c>
    </row>
    <row r="360" spans="13:16" x14ac:dyDescent="0.2">
      <c r="M360" s="1">
        <v>12349</v>
      </c>
      <c r="N360" s="1">
        <v>105</v>
      </c>
      <c r="O360" s="14">
        <v>40558</v>
      </c>
      <c r="P360" s="1">
        <v>2</v>
      </c>
    </row>
    <row r="361" spans="13:16" x14ac:dyDescent="0.2">
      <c r="M361" s="1">
        <v>12345</v>
      </c>
      <c r="N361" s="1">
        <v>106</v>
      </c>
      <c r="O361" s="14">
        <v>40558</v>
      </c>
      <c r="P361" s="1">
        <v>1</v>
      </c>
    </row>
    <row r="362" spans="13:16" x14ac:dyDescent="0.2">
      <c r="M362" s="1">
        <v>12346</v>
      </c>
      <c r="N362" s="1">
        <v>107</v>
      </c>
      <c r="O362" s="14">
        <v>40558</v>
      </c>
      <c r="P362" s="1">
        <v>1</v>
      </c>
    </row>
    <row r="363" spans="13:16" x14ac:dyDescent="0.2">
      <c r="M363" s="1">
        <v>12347</v>
      </c>
      <c r="N363" s="1">
        <v>108</v>
      </c>
      <c r="O363" s="14">
        <v>40558</v>
      </c>
      <c r="P363" s="1">
        <v>1</v>
      </c>
    </row>
    <row r="364" spans="13:16" x14ac:dyDescent="0.2">
      <c r="M364" s="1">
        <v>12348</v>
      </c>
      <c r="N364" s="1">
        <v>109</v>
      </c>
      <c r="O364" s="14">
        <v>40558</v>
      </c>
      <c r="P364" s="1">
        <v>5</v>
      </c>
    </row>
    <row r="365" spans="13:16" x14ac:dyDescent="0.2">
      <c r="M365" s="1">
        <v>12349</v>
      </c>
      <c r="N365" s="1">
        <v>110</v>
      </c>
      <c r="O365" s="14">
        <v>40558</v>
      </c>
      <c r="P365" s="1">
        <v>7</v>
      </c>
    </row>
    <row r="366" spans="13:16" x14ac:dyDescent="0.2">
      <c r="M366" s="1">
        <v>12345</v>
      </c>
      <c r="N366" s="1">
        <v>101</v>
      </c>
      <c r="O366" s="14">
        <v>40558</v>
      </c>
      <c r="P366" s="1">
        <v>4</v>
      </c>
    </row>
    <row r="367" spans="13:16" x14ac:dyDescent="0.2">
      <c r="M367" s="1">
        <v>12346</v>
      </c>
      <c r="N367" s="1">
        <v>102</v>
      </c>
      <c r="O367" s="14">
        <v>40558</v>
      </c>
      <c r="P367" s="1">
        <v>3</v>
      </c>
    </row>
    <row r="368" spans="13:16" x14ac:dyDescent="0.2">
      <c r="M368" s="1">
        <v>12347</v>
      </c>
      <c r="N368" s="1">
        <v>103</v>
      </c>
      <c r="O368" s="14">
        <v>40558</v>
      </c>
      <c r="P368" s="1">
        <v>3</v>
      </c>
    </row>
    <row r="369" spans="13:16" x14ac:dyDescent="0.2">
      <c r="M369" s="1">
        <v>12348</v>
      </c>
      <c r="N369" s="1">
        <v>104</v>
      </c>
      <c r="O369" s="14">
        <v>40558</v>
      </c>
      <c r="P369" s="1">
        <v>3</v>
      </c>
    </row>
    <row r="370" spans="13:16" x14ac:dyDescent="0.2">
      <c r="M370" s="1">
        <v>12349</v>
      </c>
      <c r="N370" s="1">
        <v>105</v>
      </c>
      <c r="O370" s="14">
        <v>40558</v>
      </c>
      <c r="P370" s="1">
        <v>1</v>
      </c>
    </row>
    <row r="371" spans="13:16" x14ac:dyDescent="0.2">
      <c r="M371" s="1">
        <v>12345</v>
      </c>
      <c r="N371" s="1">
        <v>101</v>
      </c>
      <c r="O371" s="14">
        <v>40558</v>
      </c>
      <c r="P371" s="1">
        <v>1</v>
      </c>
    </row>
    <row r="372" spans="13:16" x14ac:dyDescent="0.2">
      <c r="M372" s="1">
        <v>12346</v>
      </c>
      <c r="N372" s="1">
        <v>102</v>
      </c>
      <c r="O372" s="14">
        <v>40558</v>
      </c>
      <c r="P372" s="1">
        <v>1</v>
      </c>
    </row>
    <row r="373" spans="13:16" x14ac:dyDescent="0.2">
      <c r="M373" s="1">
        <v>12347</v>
      </c>
      <c r="N373" s="1">
        <v>103</v>
      </c>
      <c r="O373" s="14">
        <v>40558</v>
      </c>
      <c r="P373" s="1">
        <v>1</v>
      </c>
    </row>
    <row r="374" spans="13:16" x14ac:dyDescent="0.2">
      <c r="M374" s="1">
        <v>12348</v>
      </c>
      <c r="N374" s="1">
        <v>104</v>
      </c>
      <c r="O374" s="14">
        <v>40558</v>
      </c>
      <c r="P374" s="1">
        <v>3</v>
      </c>
    </row>
    <row r="375" spans="13:16" x14ac:dyDescent="0.2">
      <c r="M375" s="1">
        <v>12349</v>
      </c>
      <c r="N375" s="1">
        <v>105</v>
      </c>
      <c r="O375" s="14">
        <v>40558</v>
      </c>
      <c r="P375" s="1">
        <v>4</v>
      </c>
    </row>
    <row r="376" spans="13:16" x14ac:dyDescent="0.2">
      <c r="M376" s="1">
        <v>12345</v>
      </c>
      <c r="N376" s="1">
        <v>106</v>
      </c>
      <c r="O376" s="14">
        <v>40558</v>
      </c>
      <c r="P376" s="1">
        <v>4</v>
      </c>
    </row>
    <row r="377" spans="13:16" x14ac:dyDescent="0.2">
      <c r="M377" s="1">
        <v>12346</v>
      </c>
      <c r="N377" s="1">
        <v>107</v>
      </c>
      <c r="O377" s="14">
        <v>40558</v>
      </c>
      <c r="P377" s="1">
        <v>5</v>
      </c>
    </row>
    <row r="378" spans="13:16" x14ac:dyDescent="0.2">
      <c r="M378" s="1">
        <v>12347</v>
      </c>
      <c r="N378" s="1">
        <v>108</v>
      </c>
      <c r="O378" s="14">
        <v>40558</v>
      </c>
      <c r="P378" s="1">
        <v>1</v>
      </c>
    </row>
    <row r="379" spans="13:16" x14ac:dyDescent="0.2">
      <c r="M379" s="1">
        <v>12348</v>
      </c>
      <c r="N379" s="1">
        <v>109</v>
      </c>
      <c r="O379" s="14">
        <v>40558</v>
      </c>
      <c r="P379" s="1">
        <v>5</v>
      </c>
    </row>
    <row r="380" spans="13:16" x14ac:dyDescent="0.2">
      <c r="M380" s="1">
        <v>12349</v>
      </c>
      <c r="N380" s="1">
        <v>110</v>
      </c>
      <c r="O380" s="14">
        <v>40558</v>
      </c>
      <c r="P380" s="1">
        <v>6</v>
      </c>
    </row>
    <row r="381" spans="13:16" x14ac:dyDescent="0.2">
      <c r="M381" s="1">
        <v>12349</v>
      </c>
      <c r="N381" s="1">
        <v>105</v>
      </c>
      <c r="O381" s="14">
        <v>40558</v>
      </c>
      <c r="P381" s="1">
        <v>2</v>
      </c>
    </row>
    <row r="382" spans="13:16" x14ac:dyDescent="0.2">
      <c r="M382" s="1">
        <v>12345</v>
      </c>
      <c r="N382" s="1">
        <v>106</v>
      </c>
      <c r="O382" s="14">
        <v>40558</v>
      </c>
      <c r="P382" s="1">
        <v>1</v>
      </c>
    </row>
    <row r="383" spans="13:16" x14ac:dyDescent="0.2">
      <c r="M383" s="1">
        <v>12346</v>
      </c>
      <c r="N383" s="1">
        <v>107</v>
      </c>
      <c r="O383" s="14">
        <v>40558</v>
      </c>
      <c r="P383" s="1">
        <v>1</v>
      </c>
    </row>
    <row r="384" spans="13:16" x14ac:dyDescent="0.2">
      <c r="M384" s="1">
        <v>12347</v>
      </c>
      <c r="N384" s="1">
        <v>108</v>
      </c>
      <c r="O384" s="14">
        <v>40558</v>
      </c>
      <c r="P384" s="1">
        <v>1</v>
      </c>
    </row>
    <row r="385" spans="13:16" x14ac:dyDescent="0.2">
      <c r="M385" s="1">
        <v>12348</v>
      </c>
      <c r="N385" s="1">
        <v>109</v>
      </c>
      <c r="O385" s="14">
        <v>40558</v>
      </c>
      <c r="P385" s="1">
        <v>5</v>
      </c>
    </row>
    <row r="386" spans="13:16" x14ac:dyDescent="0.2">
      <c r="M386" s="1">
        <v>12349</v>
      </c>
      <c r="N386" s="1">
        <v>110</v>
      </c>
      <c r="O386" s="14">
        <v>40558</v>
      </c>
      <c r="P386" s="1">
        <v>7</v>
      </c>
    </row>
    <row r="387" spans="13:16" x14ac:dyDescent="0.2">
      <c r="M387" s="1">
        <v>12345</v>
      </c>
      <c r="N387" s="1">
        <v>101</v>
      </c>
      <c r="O387" s="14">
        <v>40558</v>
      </c>
      <c r="P387" s="1">
        <v>4</v>
      </c>
    </row>
    <row r="388" spans="13:16" x14ac:dyDescent="0.2">
      <c r="M388" s="1">
        <v>12346</v>
      </c>
      <c r="N388" s="1">
        <v>102</v>
      </c>
      <c r="O388" s="14">
        <v>40558</v>
      </c>
      <c r="P388" s="1">
        <v>3</v>
      </c>
    </row>
    <row r="389" spans="13:16" x14ac:dyDescent="0.2">
      <c r="M389" s="1">
        <v>12347</v>
      </c>
      <c r="N389" s="1">
        <v>103</v>
      </c>
      <c r="O389" s="14">
        <v>40558</v>
      </c>
      <c r="P389" s="1">
        <v>3</v>
      </c>
    </row>
    <row r="390" spans="13:16" x14ac:dyDescent="0.2">
      <c r="M390" s="1">
        <v>12348</v>
      </c>
      <c r="N390" s="1">
        <v>104</v>
      </c>
      <c r="O390" s="14">
        <v>40558</v>
      </c>
      <c r="P390" s="1">
        <v>3</v>
      </c>
    </row>
    <row r="391" spans="13:16" x14ac:dyDescent="0.2">
      <c r="M391" s="1">
        <v>12349</v>
      </c>
      <c r="N391" s="1">
        <v>105</v>
      </c>
      <c r="O391" s="14">
        <v>40558</v>
      </c>
      <c r="P391" s="1">
        <v>1</v>
      </c>
    </row>
    <row r="392" spans="13:16" x14ac:dyDescent="0.2">
      <c r="M392" s="1">
        <v>12345</v>
      </c>
      <c r="N392" s="1">
        <v>101</v>
      </c>
      <c r="O392" s="14">
        <v>40558</v>
      </c>
      <c r="P392" s="1">
        <v>1</v>
      </c>
    </row>
    <row r="393" spans="13:16" x14ac:dyDescent="0.2">
      <c r="M393" s="1">
        <v>12346</v>
      </c>
      <c r="N393" s="1">
        <v>102</v>
      </c>
      <c r="O393" s="14">
        <v>40558</v>
      </c>
      <c r="P393" s="1">
        <v>1</v>
      </c>
    </row>
    <row r="394" spans="13:16" x14ac:dyDescent="0.2">
      <c r="M394" s="1">
        <v>12347</v>
      </c>
      <c r="N394" s="1">
        <v>103</v>
      </c>
      <c r="O394" s="14">
        <v>40558</v>
      </c>
      <c r="P394" s="1">
        <v>1</v>
      </c>
    </row>
    <row r="395" spans="13:16" x14ac:dyDescent="0.2">
      <c r="M395" s="1">
        <v>12348</v>
      </c>
      <c r="N395" s="1">
        <v>104</v>
      </c>
      <c r="O395" s="14">
        <v>40558</v>
      </c>
      <c r="P395" s="1">
        <v>3</v>
      </c>
    </row>
    <row r="396" spans="13:16" x14ac:dyDescent="0.2">
      <c r="M396" s="1">
        <v>12349</v>
      </c>
      <c r="N396" s="1">
        <v>105</v>
      </c>
      <c r="O396" s="14">
        <v>40558</v>
      </c>
      <c r="P396" s="1">
        <v>4</v>
      </c>
    </row>
    <row r="397" spans="13:16" x14ac:dyDescent="0.2">
      <c r="M397" s="1">
        <v>12345</v>
      </c>
      <c r="N397" s="1">
        <v>106</v>
      </c>
      <c r="O397" s="14">
        <v>40558</v>
      </c>
      <c r="P397" s="1">
        <v>4</v>
      </c>
    </row>
    <row r="398" spans="13:16" x14ac:dyDescent="0.2">
      <c r="M398" s="1">
        <v>12346</v>
      </c>
      <c r="N398" s="1">
        <v>107</v>
      </c>
      <c r="O398" s="14">
        <v>40558</v>
      </c>
      <c r="P398" s="1">
        <v>5</v>
      </c>
    </row>
    <row r="399" spans="13:16" x14ac:dyDescent="0.2">
      <c r="M399" s="1">
        <v>12347</v>
      </c>
      <c r="N399" s="1">
        <v>108</v>
      </c>
      <c r="O399" s="14">
        <v>40558</v>
      </c>
      <c r="P399" s="1">
        <v>1</v>
      </c>
    </row>
    <row r="400" spans="13:16" x14ac:dyDescent="0.2">
      <c r="M400" s="1">
        <v>12348</v>
      </c>
      <c r="N400" s="1">
        <v>109</v>
      </c>
      <c r="O400" s="14">
        <v>40558</v>
      </c>
      <c r="P400" s="1">
        <v>5</v>
      </c>
    </row>
    <row r="401" spans="13:16" x14ac:dyDescent="0.2">
      <c r="M401" s="1">
        <v>12349</v>
      </c>
      <c r="N401" s="1">
        <v>110</v>
      </c>
      <c r="O401" s="14">
        <v>40558</v>
      </c>
      <c r="P401" s="1">
        <v>6</v>
      </c>
    </row>
    <row r="402" spans="13:16" x14ac:dyDescent="0.2">
      <c r="M402" s="1">
        <v>12345</v>
      </c>
      <c r="N402" s="1">
        <v>101</v>
      </c>
      <c r="O402" s="14">
        <v>40558</v>
      </c>
      <c r="P402" s="1">
        <v>1</v>
      </c>
    </row>
    <row r="403" spans="13:16" x14ac:dyDescent="0.2">
      <c r="M403" s="1">
        <v>12346</v>
      </c>
      <c r="N403" s="1">
        <v>102</v>
      </c>
      <c r="O403" s="14">
        <v>40558</v>
      </c>
      <c r="P403" s="1">
        <v>1</v>
      </c>
    </row>
    <row r="404" spans="13:16" x14ac:dyDescent="0.2">
      <c r="M404" s="1">
        <v>12347</v>
      </c>
      <c r="N404" s="1">
        <v>103</v>
      </c>
      <c r="O404" s="14">
        <v>40558</v>
      </c>
      <c r="P404" s="1">
        <v>1</v>
      </c>
    </row>
    <row r="405" spans="13:16" x14ac:dyDescent="0.2">
      <c r="M405" s="1">
        <v>12348</v>
      </c>
      <c r="N405" s="1">
        <v>104</v>
      </c>
      <c r="O405" s="14">
        <v>40558</v>
      </c>
      <c r="P405" s="1">
        <v>1</v>
      </c>
    </row>
    <row r="406" spans="13:16" x14ac:dyDescent="0.2">
      <c r="M406" s="1">
        <v>12349</v>
      </c>
      <c r="N406" s="1">
        <v>105</v>
      </c>
      <c r="O406" s="14">
        <v>40558</v>
      </c>
      <c r="P406" s="1">
        <v>1</v>
      </c>
    </row>
    <row r="407" spans="13:16" x14ac:dyDescent="0.2">
      <c r="M407" s="1">
        <v>12345</v>
      </c>
      <c r="N407" s="1">
        <v>106</v>
      </c>
      <c r="O407" s="14">
        <v>40558</v>
      </c>
      <c r="P407" s="1">
        <v>1</v>
      </c>
    </row>
    <row r="408" spans="13:16" x14ac:dyDescent="0.2">
      <c r="M408" s="1">
        <v>12346</v>
      </c>
      <c r="N408" s="1">
        <v>107</v>
      </c>
      <c r="O408" s="14">
        <v>40558</v>
      </c>
      <c r="P408" s="1">
        <v>1</v>
      </c>
    </row>
    <row r="409" spans="13:16" x14ac:dyDescent="0.2">
      <c r="M409" s="1">
        <v>12347</v>
      </c>
      <c r="N409" s="1">
        <v>108</v>
      </c>
      <c r="O409" s="14">
        <v>40558</v>
      </c>
      <c r="P409" s="1">
        <v>1</v>
      </c>
    </row>
    <row r="410" spans="13:16" x14ac:dyDescent="0.2">
      <c r="M410" s="1">
        <v>12348</v>
      </c>
      <c r="N410" s="1">
        <v>109</v>
      </c>
      <c r="O410" s="14">
        <v>40558</v>
      </c>
      <c r="P410" s="1">
        <v>5</v>
      </c>
    </row>
    <row r="411" spans="13:16" x14ac:dyDescent="0.2">
      <c r="M411" s="1">
        <v>12349</v>
      </c>
      <c r="N411" s="1">
        <v>110</v>
      </c>
      <c r="O411" s="14">
        <v>40558</v>
      </c>
      <c r="P411" s="1">
        <v>1</v>
      </c>
    </row>
    <row r="412" spans="13:16" x14ac:dyDescent="0.2">
      <c r="M412" s="1">
        <v>12345</v>
      </c>
      <c r="N412" s="1">
        <v>101</v>
      </c>
      <c r="O412" s="14">
        <v>40558</v>
      </c>
      <c r="P412" s="1">
        <v>1</v>
      </c>
    </row>
    <row r="413" spans="13:16" x14ac:dyDescent="0.2">
      <c r="M413" s="1">
        <v>12346</v>
      </c>
      <c r="N413" s="1">
        <v>102</v>
      </c>
      <c r="O413" s="14">
        <v>40558</v>
      </c>
      <c r="P413" s="1">
        <v>4</v>
      </c>
    </row>
    <row r="414" spans="13:16" x14ac:dyDescent="0.2">
      <c r="M414" s="1">
        <v>12347</v>
      </c>
      <c r="N414" s="1">
        <v>103</v>
      </c>
      <c r="O414" s="14">
        <v>40558</v>
      </c>
      <c r="P414" s="1">
        <v>3</v>
      </c>
    </row>
    <row r="415" spans="13:16" x14ac:dyDescent="0.2">
      <c r="M415" s="1">
        <v>12348</v>
      </c>
      <c r="N415" s="1">
        <v>104</v>
      </c>
      <c r="O415" s="14">
        <v>40558</v>
      </c>
      <c r="P415" s="1">
        <v>1</v>
      </c>
    </row>
    <row r="416" spans="13:16" x14ac:dyDescent="0.2">
      <c r="M416" s="1">
        <v>12349</v>
      </c>
      <c r="N416" s="1">
        <v>105</v>
      </c>
      <c r="O416" s="14">
        <v>40558</v>
      </c>
      <c r="P416" s="1">
        <v>2</v>
      </c>
    </row>
    <row r="417" spans="13:16" x14ac:dyDescent="0.2">
      <c r="M417" s="1">
        <v>12345</v>
      </c>
      <c r="N417" s="1">
        <v>106</v>
      </c>
      <c r="O417" s="14">
        <v>40558</v>
      </c>
      <c r="P417" s="1">
        <v>1</v>
      </c>
    </row>
    <row r="418" spans="13:16" x14ac:dyDescent="0.2">
      <c r="M418" s="1">
        <v>12346</v>
      </c>
      <c r="N418" s="1">
        <v>107</v>
      </c>
      <c r="O418" s="14">
        <v>40558</v>
      </c>
      <c r="P418" s="1">
        <v>1</v>
      </c>
    </row>
    <row r="419" spans="13:16" x14ac:dyDescent="0.2">
      <c r="M419" s="1">
        <v>12347</v>
      </c>
      <c r="N419" s="1">
        <v>108</v>
      </c>
      <c r="O419" s="14">
        <v>40558</v>
      </c>
      <c r="P419" s="1">
        <v>1</v>
      </c>
    </row>
    <row r="420" spans="13:16" x14ac:dyDescent="0.2">
      <c r="M420" s="1">
        <v>12348</v>
      </c>
      <c r="N420" s="1">
        <v>109</v>
      </c>
      <c r="O420" s="14">
        <v>40558</v>
      </c>
      <c r="P420" s="1">
        <v>5</v>
      </c>
    </row>
    <row r="421" spans="13:16" x14ac:dyDescent="0.2">
      <c r="M421" s="1">
        <v>12349</v>
      </c>
      <c r="N421" s="1">
        <v>110</v>
      </c>
      <c r="O421" s="14">
        <v>40558</v>
      </c>
      <c r="P421" s="1">
        <v>7</v>
      </c>
    </row>
    <row r="422" spans="13:16" x14ac:dyDescent="0.2">
      <c r="M422" s="1">
        <v>12345</v>
      </c>
      <c r="N422" s="1">
        <v>101</v>
      </c>
      <c r="O422" s="14">
        <v>40558</v>
      </c>
      <c r="P422" s="1">
        <v>4</v>
      </c>
    </row>
    <row r="423" spans="13:16" x14ac:dyDescent="0.2">
      <c r="M423" s="1">
        <v>12346</v>
      </c>
      <c r="N423" s="1">
        <v>102</v>
      </c>
      <c r="O423" s="14">
        <v>40558</v>
      </c>
      <c r="P423" s="1">
        <v>3</v>
      </c>
    </row>
    <row r="424" spans="13:16" x14ac:dyDescent="0.2">
      <c r="M424" s="1">
        <v>12347</v>
      </c>
      <c r="N424" s="1">
        <v>103</v>
      </c>
      <c r="O424" s="14">
        <v>40558</v>
      </c>
      <c r="P424" s="1">
        <v>3</v>
      </c>
    </row>
    <row r="425" spans="13:16" x14ac:dyDescent="0.2">
      <c r="M425" s="1">
        <v>12348</v>
      </c>
      <c r="N425" s="1">
        <v>104</v>
      </c>
      <c r="O425" s="14">
        <v>40558</v>
      </c>
      <c r="P425" s="1">
        <v>3</v>
      </c>
    </row>
    <row r="426" spans="13:16" x14ac:dyDescent="0.2">
      <c r="M426" s="1">
        <v>12349</v>
      </c>
      <c r="N426" s="1">
        <v>105</v>
      </c>
      <c r="O426" s="14">
        <v>40558</v>
      </c>
      <c r="P426" s="1">
        <v>1</v>
      </c>
    </row>
    <row r="427" spans="13:16" x14ac:dyDescent="0.2">
      <c r="M427" s="1">
        <v>12345</v>
      </c>
      <c r="N427" s="1">
        <v>101</v>
      </c>
      <c r="O427" s="14">
        <v>40558</v>
      </c>
      <c r="P427" s="1">
        <v>1</v>
      </c>
    </row>
    <row r="428" spans="13:16" x14ac:dyDescent="0.2">
      <c r="M428" s="1">
        <v>12346</v>
      </c>
      <c r="N428" s="1">
        <v>102</v>
      </c>
      <c r="O428" s="14">
        <v>40558</v>
      </c>
      <c r="P428" s="1">
        <v>1</v>
      </c>
    </row>
    <row r="429" spans="13:16" x14ac:dyDescent="0.2">
      <c r="M429" s="1">
        <v>12347</v>
      </c>
      <c r="N429" s="1">
        <v>103</v>
      </c>
      <c r="O429" s="14">
        <v>40558</v>
      </c>
      <c r="P429" s="1">
        <v>1</v>
      </c>
    </row>
    <row r="430" spans="13:16" x14ac:dyDescent="0.2">
      <c r="M430" s="1">
        <v>12348</v>
      </c>
      <c r="N430" s="1">
        <v>104</v>
      </c>
      <c r="O430" s="14">
        <v>40558</v>
      </c>
      <c r="P430" s="1">
        <v>3</v>
      </c>
    </row>
    <row r="431" spans="13:16" x14ac:dyDescent="0.2">
      <c r="M431" s="1">
        <v>12349</v>
      </c>
      <c r="N431" s="1">
        <v>105</v>
      </c>
      <c r="O431" s="14">
        <v>40558</v>
      </c>
      <c r="P431" s="1">
        <v>4</v>
      </c>
    </row>
    <row r="432" spans="13:16" x14ac:dyDescent="0.2">
      <c r="M432" s="1">
        <v>12345</v>
      </c>
      <c r="N432" s="1">
        <v>106</v>
      </c>
      <c r="O432" s="14">
        <v>40558</v>
      </c>
      <c r="P432" s="1">
        <v>4</v>
      </c>
    </row>
    <row r="433" spans="13:16" x14ac:dyDescent="0.2">
      <c r="M433" s="1">
        <v>12346</v>
      </c>
      <c r="N433" s="1">
        <v>107</v>
      </c>
      <c r="O433" s="14">
        <v>40558</v>
      </c>
      <c r="P433" s="1">
        <v>5</v>
      </c>
    </row>
    <row r="434" spans="13:16" x14ac:dyDescent="0.2">
      <c r="M434" s="1">
        <v>12347</v>
      </c>
      <c r="N434" s="1">
        <v>108</v>
      </c>
      <c r="O434" s="14">
        <v>40558</v>
      </c>
      <c r="P434" s="1">
        <v>1</v>
      </c>
    </row>
    <row r="435" spans="13:16" x14ac:dyDescent="0.2">
      <c r="M435" s="1">
        <v>12348</v>
      </c>
      <c r="N435" s="1">
        <v>109</v>
      </c>
      <c r="O435" s="14">
        <v>40558</v>
      </c>
      <c r="P435" s="1">
        <v>5</v>
      </c>
    </row>
    <row r="436" spans="13:16" x14ac:dyDescent="0.2">
      <c r="M436" s="1">
        <v>12349</v>
      </c>
      <c r="N436" s="1">
        <v>110</v>
      </c>
      <c r="O436" s="14">
        <v>40558</v>
      </c>
      <c r="P436" s="1">
        <v>6</v>
      </c>
    </row>
    <row r="437" spans="13:16" x14ac:dyDescent="0.2">
      <c r="M437" s="1">
        <v>12345</v>
      </c>
      <c r="N437" s="1">
        <v>101</v>
      </c>
      <c r="O437" s="14">
        <v>40558</v>
      </c>
      <c r="P437" s="1">
        <v>1</v>
      </c>
    </row>
    <row r="438" spans="13:16" x14ac:dyDescent="0.2">
      <c r="M438" s="1">
        <v>12346</v>
      </c>
      <c r="N438" s="1">
        <v>102</v>
      </c>
      <c r="O438" s="14">
        <v>40558</v>
      </c>
      <c r="P438" s="1">
        <v>1</v>
      </c>
    </row>
    <row r="439" spans="13:16" x14ac:dyDescent="0.2">
      <c r="M439" s="1">
        <v>12347</v>
      </c>
      <c r="N439" s="1">
        <v>103</v>
      </c>
      <c r="O439" s="14">
        <v>40558</v>
      </c>
      <c r="P439" s="1">
        <v>1</v>
      </c>
    </row>
    <row r="440" spans="13:16" x14ac:dyDescent="0.2">
      <c r="M440" s="1">
        <v>12348</v>
      </c>
      <c r="N440" s="1">
        <v>104</v>
      </c>
      <c r="O440" s="14">
        <v>40558</v>
      </c>
      <c r="P440" s="1">
        <v>1</v>
      </c>
    </row>
    <row r="441" spans="13:16" x14ac:dyDescent="0.2">
      <c r="M441" s="1">
        <v>12349</v>
      </c>
      <c r="N441" s="1">
        <v>105</v>
      </c>
      <c r="O441" s="14">
        <v>40558</v>
      </c>
      <c r="P441" s="1">
        <v>1</v>
      </c>
    </row>
    <row r="442" spans="13:16" x14ac:dyDescent="0.2">
      <c r="M442" s="1">
        <v>12345</v>
      </c>
      <c r="N442" s="1">
        <v>106</v>
      </c>
      <c r="O442" s="14">
        <v>40558</v>
      </c>
      <c r="P442" s="1">
        <v>1</v>
      </c>
    </row>
    <row r="443" spans="13:16" x14ac:dyDescent="0.2">
      <c r="M443" s="1">
        <v>12346</v>
      </c>
      <c r="N443" s="1">
        <v>107</v>
      </c>
      <c r="O443" s="14">
        <v>40558</v>
      </c>
      <c r="P443" s="1">
        <v>1</v>
      </c>
    </row>
    <row r="444" spans="13:16" x14ac:dyDescent="0.2">
      <c r="M444" s="1">
        <v>12347</v>
      </c>
      <c r="N444" s="1">
        <v>108</v>
      </c>
      <c r="O444" s="14">
        <v>40558</v>
      </c>
      <c r="P444" s="1">
        <v>1</v>
      </c>
    </row>
    <row r="445" spans="13:16" x14ac:dyDescent="0.2">
      <c r="M445" s="1">
        <v>12348</v>
      </c>
      <c r="N445" s="1">
        <v>109</v>
      </c>
      <c r="O445" s="14">
        <v>40558</v>
      </c>
      <c r="P445" s="1">
        <v>5</v>
      </c>
    </row>
    <row r="446" spans="13:16" x14ac:dyDescent="0.2">
      <c r="M446" s="1">
        <v>12349</v>
      </c>
      <c r="N446" s="1">
        <v>110</v>
      </c>
      <c r="O446" s="14">
        <v>40558</v>
      </c>
      <c r="P446" s="1">
        <v>1</v>
      </c>
    </row>
    <row r="447" spans="13:16" x14ac:dyDescent="0.2">
      <c r="M447" s="1">
        <v>12345</v>
      </c>
      <c r="N447" s="1">
        <v>101</v>
      </c>
      <c r="O447" s="14">
        <v>40558</v>
      </c>
      <c r="P447" s="1">
        <v>1</v>
      </c>
    </row>
    <row r="448" spans="13:16" x14ac:dyDescent="0.2">
      <c r="M448" s="1">
        <v>12346</v>
      </c>
      <c r="N448" s="1">
        <v>102</v>
      </c>
      <c r="O448" s="14">
        <v>40558</v>
      </c>
      <c r="P448" s="1">
        <v>4</v>
      </c>
    </row>
    <row r="449" spans="13:16" x14ac:dyDescent="0.2">
      <c r="M449" s="1">
        <v>12347</v>
      </c>
      <c r="N449" s="1">
        <v>103</v>
      </c>
      <c r="O449" s="14">
        <v>40558</v>
      </c>
      <c r="P449" s="1">
        <v>3</v>
      </c>
    </row>
    <row r="450" spans="13:16" x14ac:dyDescent="0.2">
      <c r="M450" s="1">
        <v>12348</v>
      </c>
      <c r="N450" s="1">
        <v>104</v>
      </c>
      <c r="O450" s="14">
        <v>40558</v>
      </c>
      <c r="P450" s="1">
        <v>1</v>
      </c>
    </row>
    <row r="451" spans="13:16" x14ac:dyDescent="0.2">
      <c r="M451" s="1">
        <v>12349</v>
      </c>
      <c r="N451" s="1">
        <v>105</v>
      </c>
      <c r="O451" s="14">
        <v>40558</v>
      </c>
      <c r="P451" s="1">
        <v>2</v>
      </c>
    </row>
    <row r="452" spans="13:16" x14ac:dyDescent="0.2">
      <c r="M452" s="1">
        <v>12345</v>
      </c>
      <c r="N452" s="1">
        <v>106</v>
      </c>
      <c r="O452" s="14">
        <v>40558</v>
      </c>
      <c r="P452" s="1">
        <v>1</v>
      </c>
    </row>
    <row r="453" spans="13:16" x14ac:dyDescent="0.2">
      <c r="M453" s="1">
        <v>12346</v>
      </c>
      <c r="N453" s="1">
        <v>107</v>
      </c>
      <c r="O453" s="14">
        <v>40558</v>
      </c>
      <c r="P453" s="1">
        <v>1</v>
      </c>
    </row>
    <row r="454" spans="13:16" x14ac:dyDescent="0.2">
      <c r="M454" s="1">
        <v>12347</v>
      </c>
      <c r="N454" s="1">
        <v>108</v>
      </c>
      <c r="O454" s="14">
        <v>40558</v>
      </c>
      <c r="P454" s="1">
        <v>1</v>
      </c>
    </row>
    <row r="455" spans="13:16" x14ac:dyDescent="0.2">
      <c r="M455" s="1">
        <v>12348</v>
      </c>
      <c r="N455" s="1">
        <v>109</v>
      </c>
      <c r="O455" s="14">
        <v>40558</v>
      </c>
      <c r="P455" s="1">
        <v>5</v>
      </c>
    </row>
    <row r="456" spans="13:16" x14ac:dyDescent="0.2">
      <c r="M456" s="1">
        <v>12349</v>
      </c>
      <c r="N456" s="1">
        <v>110</v>
      </c>
      <c r="O456" s="14">
        <v>40558</v>
      </c>
      <c r="P456" s="1">
        <v>7</v>
      </c>
    </row>
    <row r="457" spans="13:16" x14ac:dyDescent="0.2">
      <c r="M457" s="1">
        <v>12345</v>
      </c>
      <c r="N457" s="1">
        <v>101</v>
      </c>
      <c r="O457" s="14">
        <v>40558</v>
      </c>
      <c r="P457" s="1">
        <v>4</v>
      </c>
    </row>
    <row r="458" spans="13:16" x14ac:dyDescent="0.2">
      <c r="M458" s="1">
        <v>12346</v>
      </c>
      <c r="N458" s="1">
        <v>102</v>
      </c>
      <c r="O458" s="14">
        <v>40558</v>
      </c>
      <c r="P458" s="1">
        <v>3</v>
      </c>
    </row>
    <row r="459" spans="13:16" x14ac:dyDescent="0.2">
      <c r="M459" s="1">
        <v>12347</v>
      </c>
      <c r="N459" s="1">
        <v>103</v>
      </c>
      <c r="O459" s="14">
        <v>40558</v>
      </c>
      <c r="P459" s="1">
        <v>3</v>
      </c>
    </row>
    <row r="460" spans="13:16" x14ac:dyDescent="0.2">
      <c r="M460" s="1">
        <v>12348</v>
      </c>
      <c r="N460" s="1">
        <v>104</v>
      </c>
      <c r="O460" s="14">
        <v>40558</v>
      </c>
      <c r="P460" s="1">
        <v>3</v>
      </c>
    </row>
    <row r="461" spans="13:16" x14ac:dyDescent="0.2">
      <c r="M461" s="1">
        <v>12349</v>
      </c>
      <c r="N461" s="1">
        <v>105</v>
      </c>
      <c r="O461" s="14">
        <v>40558</v>
      </c>
      <c r="P461" s="1">
        <v>1</v>
      </c>
    </row>
    <row r="462" spans="13:16" x14ac:dyDescent="0.2">
      <c r="M462" s="1">
        <v>12345</v>
      </c>
      <c r="N462" s="1">
        <v>101</v>
      </c>
      <c r="O462" s="14">
        <v>40558</v>
      </c>
      <c r="P462" s="1">
        <v>1</v>
      </c>
    </row>
    <row r="463" spans="13:16" x14ac:dyDescent="0.2">
      <c r="M463" s="1">
        <v>12346</v>
      </c>
      <c r="N463" s="1">
        <v>102</v>
      </c>
      <c r="O463" s="14">
        <v>40558</v>
      </c>
      <c r="P463" s="1">
        <v>1</v>
      </c>
    </row>
    <row r="464" spans="13:16" x14ac:dyDescent="0.2">
      <c r="M464" s="1">
        <v>12347</v>
      </c>
      <c r="N464" s="1">
        <v>103</v>
      </c>
      <c r="O464" s="14">
        <v>40558</v>
      </c>
      <c r="P464" s="1">
        <v>1</v>
      </c>
    </row>
    <row r="465" spans="13:16" x14ac:dyDescent="0.2">
      <c r="M465" s="1">
        <v>12348</v>
      </c>
      <c r="N465" s="1">
        <v>104</v>
      </c>
      <c r="O465" s="14">
        <v>40558</v>
      </c>
      <c r="P465" s="1">
        <v>3</v>
      </c>
    </row>
    <row r="466" spans="13:16" x14ac:dyDescent="0.2">
      <c r="M466" s="1">
        <v>12349</v>
      </c>
      <c r="N466" s="1">
        <v>105</v>
      </c>
      <c r="O466" s="14">
        <v>40558</v>
      </c>
      <c r="P466" s="1">
        <v>4</v>
      </c>
    </row>
    <row r="467" spans="13:16" x14ac:dyDescent="0.2">
      <c r="M467" s="1">
        <v>12345</v>
      </c>
      <c r="N467" s="1">
        <v>106</v>
      </c>
      <c r="O467" s="14">
        <v>40558</v>
      </c>
      <c r="P467" s="1">
        <v>4</v>
      </c>
    </row>
    <row r="468" spans="13:16" x14ac:dyDescent="0.2">
      <c r="M468" s="1">
        <v>12346</v>
      </c>
      <c r="N468" s="1">
        <v>107</v>
      </c>
      <c r="O468" s="14">
        <v>40558</v>
      </c>
      <c r="P468" s="1">
        <v>5</v>
      </c>
    </row>
    <row r="469" spans="13:16" x14ac:dyDescent="0.2">
      <c r="M469" s="1">
        <v>12347</v>
      </c>
      <c r="N469" s="1">
        <v>108</v>
      </c>
      <c r="O469" s="14">
        <v>40558</v>
      </c>
      <c r="P469" s="1">
        <v>1</v>
      </c>
    </row>
    <row r="470" spans="13:16" x14ac:dyDescent="0.2">
      <c r="M470" s="1">
        <v>12348</v>
      </c>
      <c r="N470" s="1">
        <v>109</v>
      </c>
      <c r="O470" s="14">
        <v>40558</v>
      </c>
      <c r="P470" s="1">
        <v>5</v>
      </c>
    </row>
    <row r="471" spans="13:16" x14ac:dyDescent="0.2">
      <c r="M471" s="1">
        <v>12349</v>
      </c>
      <c r="N471" s="1">
        <v>110</v>
      </c>
      <c r="O471" s="14">
        <v>40558</v>
      </c>
      <c r="P471" s="1">
        <v>6</v>
      </c>
    </row>
    <row r="472" spans="13:16" x14ac:dyDescent="0.2">
      <c r="M472" s="1">
        <v>12345</v>
      </c>
      <c r="N472" s="1">
        <v>101</v>
      </c>
      <c r="O472" s="14">
        <v>40558</v>
      </c>
      <c r="P472" s="1">
        <v>1</v>
      </c>
    </row>
    <row r="473" spans="13:16" x14ac:dyDescent="0.2">
      <c r="M473" s="1">
        <v>12346</v>
      </c>
      <c r="N473" s="1">
        <v>102</v>
      </c>
      <c r="O473" s="14">
        <v>40558</v>
      </c>
      <c r="P473" s="1">
        <v>1</v>
      </c>
    </row>
    <row r="474" spans="13:16" x14ac:dyDescent="0.2">
      <c r="M474" s="1">
        <v>12347</v>
      </c>
      <c r="N474" s="1">
        <v>103</v>
      </c>
      <c r="O474" s="14">
        <v>40558</v>
      </c>
      <c r="P474" s="1">
        <v>1</v>
      </c>
    </row>
    <row r="475" spans="13:16" x14ac:dyDescent="0.2">
      <c r="M475" s="1">
        <v>12348</v>
      </c>
      <c r="N475" s="1">
        <v>104</v>
      </c>
      <c r="O475" s="14">
        <v>40558</v>
      </c>
      <c r="P475" s="1">
        <v>1</v>
      </c>
    </row>
    <row r="476" spans="13:16" x14ac:dyDescent="0.2">
      <c r="M476" s="1">
        <v>12349</v>
      </c>
      <c r="N476" s="1">
        <v>105</v>
      </c>
      <c r="O476" s="14">
        <v>40558</v>
      </c>
      <c r="P476" s="1">
        <v>1</v>
      </c>
    </row>
    <row r="477" spans="13:16" x14ac:dyDescent="0.2">
      <c r="M477" s="1">
        <v>12345</v>
      </c>
      <c r="N477" s="1">
        <v>106</v>
      </c>
      <c r="O477" s="14">
        <v>40558</v>
      </c>
      <c r="P477" s="1">
        <v>1</v>
      </c>
    </row>
    <row r="478" spans="13:16" x14ac:dyDescent="0.2">
      <c r="M478" s="1">
        <v>12346</v>
      </c>
      <c r="N478" s="1">
        <v>107</v>
      </c>
      <c r="O478" s="14">
        <v>40558</v>
      </c>
      <c r="P478" s="1">
        <v>1</v>
      </c>
    </row>
    <row r="479" spans="13:16" x14ac:dyDescent="0.2">
      <c r="M479" s="1">
        <v>12347</v>
      </c>
      <c r="N479" s="1">
        <v>108</v>
      </c>
      <c r="O479" s="14">
        <v>40558</v>
      </c>
      <c r="P479" s="1">
        <v>1</v>
      </c>
    </row>
    <row r="480" spans="13:16" x14ac:dyDescent="0.2">
      <c r="M480" s="1">
        <v>12348</v>
      </c>
      <c r="N480" s="1">
        <v>109</v>
      </c>
      <c r="O480" s="14">
        <v>40558</v>
      </c>
      <c r="P480" s="1">
        <v>5</v>
      </c>
    </row>
    <row r="481" spans="13:16" x14ac:dyDescent="0.2">
      <c r="M481" s="1">
        <v>12349</v>
      </c>
      <c r="N481" s="1">
        <v>110</v>
      </c>
      <c r="O481" s="14">
        <v>40558</v>
      </c>
      <c r="P481" s="1">
        <v>1</v>
      </c>
    </row>
    <row r="482" spans="13:16" x14ac:dyDescent="0.2">
      <c r="M482" s="1">
        <v>12345</v>
      </c>
      <c r="N482" s="1">
        <v>101</v>
      </c>
      <c r="O482" s="14">
        <v>40558</v>
      </c>
      <c r="P482" s="1">
        <v>1</v>
      </c>
    </row>
    <row r="483" spans="13:16" x14ac:dyDescent="0.2">
      <c r="M483" s="1">
        <v>12346</v>
      </c>
      <c r="N483" s="1">
        <v>102</v>
      </c>
      <c r="O483" s="14">
        <v>40558</v>
      </c>
      <c r="P483" s="1">
        <v>4</v>
      </c>
    </row>
    <row r="484" spans="13:16" x14ac:dyDescent="0.2">
      <c r="M484" s="1">
        <v>12347</v>
      </c>
      <c r="N484" s="1">
        <v>103</v>
      </c>
      <c r="O484" s="14">
        <v>40558</v>
      </c>
      <c r="P484" s="1">
        <v>3</v>
      </c>
    </row>
    <row r="485" spans="13:16" x14ac:dyDescent="0.2">
      <c r="M485" s="1">
        <v>12348</v>
      </c>
      <c r="N485" s="1">
        <v>104</v>
      </c>
      <c r="O485" s="14">
        <v>40558</v>
      </c>
      <c r="P485" s="1">
        <v>1</v>
      </c>
    </row>
    <row r="486" spans="13:16" x14ac:dyDescent="0.2">
      <c r="M486" s="1">
        <v>12349</v>
      </c>
      <c r="N486" s="1">
        <v>105</v>
      </c>
      <c r="O486" s="14">
        <v>40558</v>
      </c>
      <c r="P486" s="1">
        <v>2</v>
      </c>
    </row>
    <row r="487" spans="13:16" x14ac:dyDescent="0.2">
      <c r="M487" s="1">
        <v>12345</v>
      </c>
      <c r="N487" s="1">
        <v>106</v>
      </c>
      <c r="O487" s="14">
        <v>40558</v>
      </c>
      <c r="P487" s="1">
        <v>1</v>
      </c>
    </row>
    <row r="488" spans="13:16" x14ac:dyDescent="0.2">
      <c r="M488" s="1">
        <v>12346</v>
      </c>
      <c r="N488" s="1">
        <v>107</v>
      </c>
      <c r="O488" s="14">
        <v>40558</v>
      </c>
      <c r="P488" s="1">
        <v>1</v>
      </c>
    </row>
    <row r="489" spans="13:16" x14ac:dyDescent="0.2">
      <c r="M489" s="1">
        <v>12347</v>
      </c>
      <c r="N489" s="1">
        <v>108</v>
      </c>
      <c r="O489" s="14">
        <v>40558</v>
      </c>
      <c r="P489" s="1">
        <v>1</v>
      </c>
    </row>
    <row r="490" spans="13:16" x14ac:dyDescent="0.2">
      <c r="M490" s="1">
        <v>12348</v>
      </c>
      <c r="N490" s="1">
        <v>109</v>
      </c>
      <c r="O490" s="14">
        <v>40558</v>
      </c>
      <c r="P490" s="1">
        <v>5</v>
      </c>
    </row>
    <row r="491" spans="13:16" x14ac:dyDescent="0.2">
      <c r="M491" s="1">
        <v>12349</v>
      </c>
      <c r="N491" s="1">
        <v>110</v>
      </c>
      <c r="O491" s="14">
        <v>40558</v>
      </c>
      <c r="P491" s="1">
        <v>7</v>
      </c>
    </row>
    <row r="492" spans="13:16" x14ac:dyDescent="0.2">
      <c r="M492" s="1">
        <v>12345</v>
      </c>
      <c r="N492" s="1">
        <v>101</v>
      </c>
      <c r="O492" s="14">
        <v>40558</v>
      </c>
      <c r="P492" s="1">
        <v>4</v>
      </c>
    </row>
    <row r="493" spans="13:16" x14ac:dyDescent="0.2">
      <c r="M493" s="1">
        <v>12346</v>
      </c>
      <c r="N493" s="1">
        <v>102</v>
      </c>
      <c r="O493" s="14">
        <v>40558</v>
      </c>
      <c r="P493" s="1">
        <v>3</v>
      </c>
    </row>
    <row r="494" spans="13:16" x14ac:dyDescent="0.2">
      <c r="M494" s="1">
        <v>12347</v>
      </c>
      <c r="N494" s="1">
        <v>103</v>
      </c>
      <c r="O494" s="14">
        <v>40558</v>
      </c>
      <c r="P494" s="1">
        <v>3</v>
      </c>
    </row>
    <row r="495" spans="13:16" x14ac:dyDescent="0.2">
      <c r="M495" s="1">
        <v>12348</v>
      </c>
      <c r="N495" s="1">
        <v>104</v>
      </c>
      <c r="O495" s="14">
        <v>40558</v>
      </c>
      <c r="P495" s="1">
        <v>3</v>
      </c>
    </row>
    <row r="496" spans="13:16" x14ac:dyDescent="0.2">
      <c r="M496" s="1">
        <v>12349</v>
      </c>
      <c r="N496" s="1">
        <v>105</v>
      </c>
      <c r="O496" s="14">
        <v>40558</v>
      </c>
      <c r="P496" s="1">
        <v>1</v>
      </c>
    </row>
    <row r="497" spans="13:16" x14ac:dyDescent="0.2">
      <c r="M497" s="1">
        <v>12345</v>
      </c>
      <c r="N497" s="1">
        <v>101</v>
      </c>
      <c r="O497" s="14">
        <v>40558</v>
      </c>
      <c r="P497" s="1">
        <v>1</v>
      </c>
    </row>
    <row r="498" spans="13:16" x14ac:dyDescent="0.2">
      <c r="M498" s="1">
        <v>12346</v>
      </c>
      <c r="N498" s="1">
        <v>102</v>
      </c>
      <c r="O498" s="14">
        <v>40558</v>
      </c>
      <c r="P498" s="1">
        <v>1</v>
      </c>
    </row>
    <row r="499" spans="13:16" x14ac:dyDescent="0.2">
      <c r="M499" s="1">
        <v>12347</v>
      </c>
      <c r="N499" s="1">
        <v>103</v>
      </c>
      <c r="O499" s="14">
        <v>40558</v>
      </c>
      <c r="P499" s="1">
        <v>1</v>
      </c>
    </row>
    <row r="500" spans="13:16" x14ac:dyDescent="0.2">
      <c r="M500" s="1">
        <v>12348</v>
      </c>
      <c r="N500" s="1">
        <v>104</v>
      </c>
      <c r="O500" s="14">
        <v>40558</v>
      </c>
      <c r="P500" s="1">
        <v>3</v>
      </c>
    </row>
    <row r="501" spans="13:16" x14ac:dyDescent="0.2">
      <c r="M501" s="1">
        <v>12349</v>
      </c>
      <c r="N501" s="1">
        <v>105</v>
      </c>
      <c r="O501" s="14">
        <v>40558</v>
      </c>
      <c r="P501" s="1">
        <v>4</v>
      </c>
    </row>
    <row r="502" spans="13:16" x14ac:dyDescent="0.2">
      <c r="M502" s="1">
        <v>12345</v>
      </c>
      <c r="N502" s="1">
        <v>106</v>
      </c>
      <c r="O502" s="14">
        <v>40558</v>
      </c>
      <c r="P502" s="1">
        <v>4</v>
      </c>
    </row>
    <row r="503" spans="13:16" x14ac:dyDescent="0.2">
      <c r="M503" s="1">
        <v>12346</v>
      </c>
      <c r="N503" s="1">
        <v>107</v>
      </c>
      <c r="O503" s="14">
        <v>40558</v>
      </c>
      <c r="P503" s="1">
        <v>5</v>
      </c>
    </row>
    <row r="504" spans="13:16" x14ac:dyDescent="0.2">
      <c r="M504" s="1">
        <v>12347</v>
      </c>
      <c r="N504" s="1">
        <v>108</v>
      </c>
      <c r="O504" s="14">
        <v>40558</v>
      </c>
      <c r="P504" s="1">
        <v>1</v>
      </c>
    </row>
    <row r="505" spans="13:16" x14ac:dyDescent="0.2">
      <c r="M505" s="1">
        <v>12348</v>
      </c>
      <c r="N505" s="1">
        <v>109</v>
      </c>
      <c r="O505" s="14">
        <v>40558</v>
      </c>
      <c r="P505" s="1">
        <v>5</v>
      </c>
    </row>
    <row r="506" spans="13:16" x14ac:dyDescent="0.2">
      <c r="M506" s="1">
        <v>12349</v>
      </c>
      <c r="N506" s="1">
        <v>110</v>
      </c>
      <c r="O506" s="14">
        <v>40558</v>
      </c>
      <c r="P506" s="1">
        <v>6</v>
      </c>
    </row>
    <row r="507" spans="13:16" x14ac:dyDescent="0.2">
      <c r="M507" s="1">
        <v>12347</v>
      </c>
      <c r="N507" s="1">
        <v>103</v>
      </c>
      <c r="O507" s="14">
        <v>40554</v>
      </c>
      <c r="P507" s="1">
        <v>3</v>
      </c>
    </row>
    <row r="508" spans="13:16" x14ac:dyDescent="0.2">
      <c r="M508" s="1">
        <v>12348</v>
      </c>
      <c r="N508" s="1">
        <v>104</v>
      </c>
      <c r="O508" s="14">
        <v>40554</v>
      </c>
      <c r="P508" s="1">
        <v>1</v>
      </c>
    </row>
    <row r="509" spans="13:16" x14ac:dyDescent="0.2">
      <c r="M509" s="1">
        <v>12349</v>
      </c>
      <c r="N509" s="1">
        <v>105</v>
      </c>
      <c r="O509" s="14">
        <v>40554</v>
      </c>
      <c r="P509" s="1">
        <v>2</v>
      </c>
    </row>
    <row r="510" spans="13:16" x14ac:dyDescent="0.2">
      <c r="M510" s="1">
        <v>12345</v>
      </c>
      <c r="N510" s="1">
        <v>106</v>
      </c>
      <c r="O510" s="14">
        <v>40554</v>
      </c>
      <c r="P510" s="1">
        <v>1</v>
      </c>
    </row>
    <row r="511" spans="13:16" x14ac:dyDescent="0.2">
      <c r="M511" s="1">
        <v>12346</v>
      </c>
      <c r="N511" s="1">
        <v>107</v>
      </c>
      <c r="O511" s="14">
        <v>40554</v>
      </c>
      <c r="P511" s="1">
        <v>1</v>
      </c>
    </row>
    <row r="512" spans="13:16" x14ac:dyDescent="0.2">
      <c r="M512" s="1">
        <v>12347</v>
      </c>
      <c r="N512" s="1">
        <v>108</v>
      </c>
      <c r="O512" s="14">
        <v>40554</v>
      </c>
      <c r="P512" s="1">
        <v>1</v>
      </c>
    </row>
    <row r="513" spans="13:16" x14ac:dyDescent="0.2">
      <c r="M513" s="1">
        <v>12348</v>
      </c>
      <c r="N513" s="1">
        <v>109</v>
      </c>
      <c r="O513" s="14">
        <v>40554</v>
      </c>
      <c r="P513" s="1">
        <v>5</v>
      </c>
    </row>
    <row r="514" spans="13:16" x14ac:dyDescent="0.2">
      <c r="M514" s="1">
        <v>12349</v>
      </c>
      <c r="N514" s="1">
        <v>110</v>
      </c>
      <c r="O514" s="14">
        <v>40554</v>
      </c>
      <c r="P514" s="1">
        <v>7</v>
      </c>
    </row>
    <row r="515" spans="13:16" x14ac:dyDescent="0.2">
      <c r="M515" s="1">
        <v>12345</v>
      </c>
      <c r="N515" s="1">
        <v>101</v>
      </c>
      <c r="O515" s="14">
        <v>40554</v>
      </c>
      <c r="P515" s="1">
        <v>4</v>
      </c>
    </row>
    <row r="516" spans="13:16" x14ac:dyDescent="0.2">
      <c r="M516" s="1">
        <v>12346</v>
      </c>
      <c r="N516" s="1">
        <v>102</v>
      </c>
      <c r="O516" s="14">
        <v>40554</v>
      </c>
      <c r="P516" s="1">
        <v>3</v>
      </c>
    </row>
    <row r="517" spans="13:16" x14ac:dyDescent="0.2">
      <c r="M517" s="1">
        <v>12347</v>
      </c>
      <c r="N517" s="1">
        <v>103</v>
      </c>
      <c r="O517" s="14">
        <v>40554</v>
      </c>
      <c r="P517" s="1">
        <v>3</v>
      </c>
    </row>
    <row r="518" spans="13:16" x14ac:dyDescent="0.2">
      <c r="M518" s="1">
        <v>12348</v>
      </c>
      <c r="N518" s="1">
        <v>104</v>
      </c>
      <c r="O518" s="14">
        <v>40554</v>
      </c>
      <c r="P518" s="1">
        <v>3</v>
      </c>
    </row>
    <row r="519" spans="13:16" x14ac:dyDescent="0.2">
      <c r="M519" s="1">
        <v>12349</v>
      </c>
      <c r="N519" s="1">
        <v>105</v>
      </c>
      <c r="O519" s="14">
        <v>40554</v>
      </c>
      <c r="P519" s="1">
        <v>1</v>
      </c>
    </row>
    <row r="520" spans="13:16" x14ac:dyDescent="0.2">
      <c r="M520" s="1">
        <v>12345</v>
      </c>
      <c r="N520" s="1">
        <v>101</v>
      </c>
      <c r="O520" s="14">
        <v>40554</v>
      </c>
      <c r="P520" s="1">
        <v>1</v>
      </c>
    </row>
    <row r="521" spans="13:16" x14ac:dyDescent="0.2">
      <c r="M521" s="1">
        <v>12346</v>
      </c>
      <c r="N521" s="1">
        <v>102</v>
      </c>
      <c r="O521" s="14">
        <v>40554</v>
      </c>
      <c r="P521" s="1">
        <v>1</v>
      </c>
    </row>
    <row r="522" spans="13:16" x14ac:dyDescent="0.2">
      <c r="M522" s="1">
        <v>12347</v>
      </c>
      <c r="N522" s="1">
        <v>103</v>
      </c>
      <c r="O522" s="14">
        <v>40554</v>
      </c>
      <c r="P522" s="1">
        <v>1</v>
      </c>
    </row>
    <row r="523" spans="13:16" x14ac:dyDescent="0.2">
      <c r="M523" s="1">
        <v>12348</v>
      </c>
      <c r="N523" s="1">
        <v>104</v>
      </c>
      <c r="O523" s="14">
        <v>40554</v>
      </c>
      <c r="P523" s="1">
        <v>3</v>
      </c>
    </row>
    <row r="524" spans="13:16" x14ac:dyDescent="0.2">
      <c r="M524" s="1">
        <v>12349</v>
      </c>
      <c r="N524" s="1">
        <v>105</v>
      </c>
      <c r="O524" s="14">
        <v>40554</v>
      </c>
      <c r="P524" s="1">
        <v>4</v>
      </c>
    </row>
    <row r="525" spans="13:16" x14ac:dyDescent="0.2">
      <c r="M525" s="1">
        <v>12345</v>
      </c>
      <c r="N525" s="1">
        <v>106</v>
      </c>
      <c r="O525" s="14">
        <v>40554</v>
      </c>
      <c r="P525" s="1">
        <v>4</v>
      </c>
    </row>
    <row r="526" spans="13:16" x14ac:dyDescent="0.2">
      <c r="M526" s="1">
        <v>12346</v>
      </c>
      <c r="N526" s="1">
        <v>107</v>
      </c>
      <c r="O526" s="14">
        <v>40554</v>
      </c>
      <c r="P526" s="1">
        <v>5</v>
      </c>
    </row>
    <row r="527" spans="13:16" x14ac:dyDescent="0.2">
      <c r="M527" s="1">
        <v>12347</v>
      </c>
      <c r="N527" s="1">
        <v>108</v>
      </c>
      <c r="O527" s="14">
        <v>40554</v>
      </c>
      <c r="P527" s="1">
        <v>1</v>
      </c>
    </row>
    <row r="528" spans="13:16" x14ac:dyDescent="0.2">
      <c r="M528" s="1">
        <v>12348</v>
      </c>
      <c r="N528" s="1">
        <v>109</v>
      </c>
      <c r="O528" s="14">
        <v>40554</v>
      </c>
      <c r="P528" s="1">
        <v>5</v>
      </c>
    </row>
    <row r="529" spans="13:16" x14ac:dyDescent="0.2">
      <c r="M529" s="1">
        <v>12349</v>
      </c>
      <c r="N529" s="1">
        <v>110</v>
      </c>
      <c r="O529" s="14">
        <v>40554</v>
      </c>
      <c r="P529" s="1">
        <v>6</v>
      </c>
    </row>
    <row r="530" spans="13:16" x14ac:dyDescent="0.2">
      <c r="M530" s="1">
        <v>12345</v>
      </c>
      <c r="N530" s="1">
        <v>101</v>
      </c>
      <c r="O530" s="14">
        <v>40555</v>
      </c>
      <c r="P530" s="1">
        <v>1</v>
      </c>
    </row>
    <row r="531" spans="13:16" x14ac:dyDescent="0.2">
      <c r="M531" s="1">
        <v>12346</v>
      </c>
      <c r="N531" s="1">
        <v>102</v>
      </c>
      <c r="O531" s="14">
        <v>40555</v>
      </c>
      <c r="P531" s="1">
        <v>1</v>
      </c>
    </row>
    <row r="532" spans="13:16" x14ac:dyDescent="0.2">
      <c r="M532" s="1">
        <v>12347</v>
      </c>
      <c r="N532" s="1">
        <v>103</v>
      </c>
      <c r="O532" s="14">
        <v>40555</v>
      </c>
      <c r="P532" s="1">
        <v>1</v>
      </c>
    </row>
    <row r="533" spans="13:16" x14ac:dyDescent="0.2">
      <c r="M533" s="1">
        <v>12348</v>
      </c>
      <c r="N533" s="1">
        <v>104</v>
      </c>
      <c r="O533" s="14">
        <v>40555</v>
      </c>
      <c r="P533" s="1">
        <v>1</v>
      </c>
    </row>
    <row r="534" spans="13:16" x14ac:dyDescent="0.2">
      <c r="M534" s="1">
        <v>12349</v>
      </c>
      <c r="N534" s="1">
        <v>105</v>
      </c>
      <c r="O534" s="14">
        <v>40555</v>
      </c>
      <c r="P534" s="1">
        <v>1</v>
      </c>
    </row>
    <row r="535" spans="13:16" x14ac:dyDescent="0.2">
      <c r="M535" s="1">
        <v>12345</v>
      </c>
      <c r="N535" s="1">
        <v>106</v>
      </c>
      <c r="O535" s="14">
        <v>40555</v>
      </c>
      <c r="P535" s="1">
        <v>1</v>
      </c>
    </row>
    <row r="536" spans="13:16" x14ac:dyDescent="0.2">
      <c r="M536" s="1">
        <v>12346</v>
      </c>
      <c r="N536" s="1">
        <v>107</v>
      </c>
      <c r="O536" s="14">
        <v>40555</v>
      </c>
      <c r="P536" s="1">
        <v>1</v>
      </c>
    </row>
    <row r="537" spans="13:16" x14ac:dyDescent="0.2">
      <c r="M537" s="1">
        <v>12347</v>
      </c>
      <c r="N537" s="1">
        <v>108</v>
      </c>
      <c r="O537" s="14">
        <v>40555</v>
      </c>
      <c r="P537" s="1">
        <v>1</v>
      </c>
    </row>
    <row r="538" spans="13:16" x14ac:dyDescent="0.2">
      <c r="M538" s="1">
        <v>12348</v>
      </c>
      <c r="N538" s="1">
        <v>109</v>
      </c>
      <c r="O538" s="14">
        <v>40555</v>
      </c>
      <c r="P538" s="1">
        <v>5</v>
      </c>
    </row>
    <row r="539" spans="13:16" x14ac:dyDescent="0.2">
      <c r="M539" s="1">
        <v>12349</v>
      </c>
      <c r="N539" s="1">
        <v>110</v>
      </c>
      <c r="O539" s="14">
        <v>40555</v>
      </c>
      <c r="P539" s="1">
        <v>1</v>
      </c>
    </row>
    <row r="540" spans="13:16" x14ac:dyDescent="0.2">
      <c r="M540" s="1">
        <v>12345</v>
      </c>
      <c r="N540" s="1">
        <v>101</v>
      </c>
      <c r="O540" s="14">
        <v>40555</v>
      </c>
      <c r="P540" s="1">
        <v>1</v>
      </c>
    </row>
    <row r="541" spans="13:16" x14ac:dyDescent="0.2">
      <c r="M541" s="1">
        <v>12346</v>
      </c>
      <c r="N541" s="1">
        <v>102</v>
      </c>
      <c r="O541" s="14">
        <v>40555</v>
      </c>
      <c r="P541" s="1">
        <v>4</v>
      </c>
    </row>
    <row r="542" spans="13:16" x14ac:dyDescent="0.2">
      <c r="M542" s="1">
        <v>12347</v>
      </c>
      <c r="N542" s="1">
        <v>103</v>
      </c>
      <c r="O542" s="14">
        <v>40555</v>
      </c>
      <c r="P542" s="1">
        <v>3</v>
      </c>
    </row>
    <row r="543" spans="13:16" x14ac:dyDescent="0.2">
      <c r="M543" s="1">
        <v>12348</v>
      </c>
      <c r="N543" s="1">
        <v>104</v>
      </c>
      <c r="O543" s="14">
        <v>40555</v>
      </c>
      <c r="P543" s="1">
        <v>1</v>
      </c>
    </row>
    <row r="544" spans="13:16" x14ac:dyDescent="0.2">
      <c r="M544" s="1">
        <v>12349</v>
      </c>
      <c r="N544" s="1">
        <v>105</v>
      </c>
      <c r="O544" s="14">
        <v>40555</v>
      </c>
      <c r="P544" s="1">
        <v>2</v>
      </c>
    </row>
    <row r="545" spans="13:16" x14ac:dyDescent="0.2">
      <c r="M545" s="1">
        <v>12345</v>
      </c>
      <c r="N545" s="1">
        <v>106</v>
      </c>
      <c r="O545" s="14">
        <v>40555</v>
      </c>
      <c r="P545" s="1">
        <v>1</v>
      </c>
    </row>
    <row r="546" spans="13:16" x14ac:dyDescent="0.2">
      <c r="M546" s="1">
        <v>12346</v>
      </c>
      <c r="N546" s="1">
        <v>107</v>
      </c>
      <c r="O546" s="14">
        <v>40555</v>
      </c>
      <c r="P546" s="1">
        <v>1</v>
      </c>
    </row>
    <row r="547" spans="13:16" x14ac:dyDescent="0.2">
      <c r="M547" s="1">
        <v>12347</v>
      </c>
      <c r="N547" s="1">
        <v>108</v>
      </c>
      <c r="O547" s="14">
        <v>40555</v>
      </c>
      <c r="P547" s="1">
        <v>1</v>
      </c>
    </row>
    <row r="548" spans="13:16" x14ac:dyDescent="0.2">
      <c r="M548" s="1">
        <v>12348</v>
      </c>
      <c r="N548" s="1">
        <v>109</v>
      </c>
      <c r="O548" s="14">
        <v>40555</v>
      </c>
      <c r="P548" s="1">
        <v>5</v>
      </c>
    </row>
    <row r="549" spans="13:16" x14ac:dyDescent="0.2">
      <c r="M549" s="1">
        <v>12349</v>
      </c>
      <c r="N549" s="1">
        <v>110</v>
      </c>
      <c r="O549" s="14">
        <v>40555</v>
      </c>
      <c r="P549" s="1">
        <v>7</v>
      </c>
    </row>
    <row r="550" spans="13:16" x14ac:dyDescent="0.2">
      <c r="M550" s="1">
        <v>12345</v>
      </c>
      <c r="N550" s="1">
        <v>101</v>
      </c>
      <c r="O550" s="14">
        <v>40555</v>
      </c>
      <c r="P550" s="1">
        <v>4</v>
      </c>
    </row>
    <row r="551" spans="13:16" x14ac:dyDescent="0.2">
      <c r="M551" s="1">
        <v>12346</v>
      </c>
      <c r="N551" s="1">
        <v>102</v>
      </c>
      <c r="O551" s="14">
        <v>40555</v>
      </c>
      <c r="P551" s="1">
        <v>3</v>
      </c>
    </row>
    <row r="552" spans="13:16" x14ac:dyDescent="0.2">
      <c r="M552" s="1">
        <v>12347</v>
      </c>
      <c r="N552" s="1">
        <v>103</v>
      </c>
      <c r="O552" s="14">
        <v>40555</v>
      </c>
      <c r="P552" s="1">
        <v>3</v>
      </c>
    </row>
    <row r="553" spans="13:16" x14ac:dyDescent="0.2">
      <c r="M553" s="1">
        <v>12348</v>
      </c>
      <c r="N553" s="1">
        <v>104</v>
      </c>
      <c r="O553" s="14">
        <v>40555</v>
      </c>
      <c r="P553" s="1">
        <v>3</v>
      </c>
    </row>
    <row r="554" spans="13:16" x14ac:dyDescent="0.2">
      <c r="M554" s="1">
        <v>12349</v>
      </c>
      <c r="N554" s="1">
        <v>105</v>
      </c>
      <c r="O554" s="14">
        <v>40555</v>
      </c>
      <c r="P554" s="1">
        <v>1</v>
      </c>
    </row>
    <row r="555" spans="13:16" x14ac:dyDescent="0.2">
      <c r="M555" s="1">
        <v>12345</v>
      </c>
      <c r="N555" s="1">
        <v>101</v>
      </c>
      <c r="O555" s="14">
        <v>40555</v>
      </c>
      <c r="P555" s="1">
        <v>1</v>
      </c>
    </row>
    <row r="556" spans="13:16" x14ac:dyDescent="0.2">
      <c r="M556" s="1">
        <v>12346</v>
      </c>
      <c r="N556" s="1">
        <v>102</v>
      </c>
      <c r="O556" s="14">
        <v>40555</v>
      </c>
      <c r="P556" s="1">
        <v>1</v>
      </c>
    </row>
    <row r="557" spans="13:16" x14ac:dyDescent="0.2">
      <c r="M557" s="1">
        <v>12347</v>
      </c>
      <c r="N557" s="1">
        <v>103</v>
      </c>
      <c r="O557" s="14">
        <v>40555</v>
      </c>
      <c r="P557" s="1">
        <v>1</v>
      </c>
    </row>
    <row r="558" spans="13:16" x14ac:dyDescent="0.2">
      <c r="M558" s="1">
        <v>12348</v>
      </c>
      <c r="N558" s="1">
        <v>104</v>
      </c>
      <c r="O558" s="14">
        <v>40555</v>
      </c>
      <c r="P558" s="1">
        <v>3</v>
      </c>
    </row>
    <row r="559" spans="13:16" x14ac:dyDescent="0.2">
      <c r="M559" s="1">
        <v>12349</v>
      </c>
      <c r="N559" s="1">
        <v>105</v>
      </c>
      <c r="O559" s="14">
        <v>40555</v>
      </c>
      <c r="P559" s="1">
        <v>4</v>
      </c>
    </row>
    <row r="560" spans="13:16" x14ac:dyDescent="0.2">
      <c r="M560" s="1">
        <v>12345</v>
      </c>
      <c r="N560" s="1">
        <v>106</v>
      </c>
      <c r="O560" s="14">
        <v>40555</v>
      </c>
      <c r="P560" s="1">
        <v>4</v>
      </c>
    </row>
    <row r="561" spans="13:16" x14ac:dyDescent="0.2">
      <c r="M561" s="1">
        <v>12346</v>
      </c>
      <c r="N561" s="1">
        <v>107</v>
      </c>
      <c r="O561" s="14">
        <v>40555</v>
      </c>
      <c r="P561" s="1">
        <v>5</v>
      </c>
    </row>
    <row r="562" spans="13:16" x14ac:dyDescent="0.2">
      <c r="M562" s="1">
        <v>12347</v>
      </c>
      <c r="N562" s="1">
        <v>108</v>
      </c>
      <c r="O562" s="14">
        <v>40555</v>
      </c>
      <c r="P562" s="1">
        <v>1</v>
      </c>
    </row>
    <row r="563" spans="13:16" x14ac:dyDescent="0.2">
      <c r="M563" s="1">
        <v>12348</v>
      </c>
      <c r="N563" s="1">
        <v>109</v>
      </c>
      <c r="O563" s="14">
        <v>40555</v>
      </c>
      <c r="P563" s="1">
        <v>5</v>
      </c>
    </row>
    <row r="564" spans="13:16" x14ac:dyDescent="0.2">
      <c r="M564" s="1">
        <v>12349</v>
      </c>
      <c r="N564" s="1">
        <v>110</v>
      </c>
      <c r="O564" s="14">
        <v>40555</v>
      </c>
      <c r="P564" s="1">
        <v>6</v>
      </c>
    </row>
    <row r="565" spans="13:16" x14ac:dyDescent="0.2">
      <c r="M565" s="1">
        <v>12345</v>
      </c>
      <c r="N565" s="1">
        <v>101</v>
      </c>
      <c r="O565" s="14">
        <v>40556</v>
      </c>
      <c r="P565" s="1">
        <v>1</v>
      </c>
    </row>
    <row r="566" spans="13:16" x14ac:dyDescent="0.2">
      <c r="M566" s="1">
        <v>12346</v>
      </c>
      <c r="N566" s="1">
        <v>102</v>
      </c>
      <c r="O566" s="14">
        <v>40556</v>
      </c>
      <c r="P566" s="1">
        <v>1</v>
      </c>
    </row>
    <row r="567" spans="13:16" x14ac:dyDescent="0.2">
      <c r="M567" s="1">
        <v>12347</v>
      </c>
      <c r="N567" s="1">
        <v>103</v>
      </c>
      <c r="O567" s="14">
        <v>40556</v>
      </c>
      <c r="P567" s="1">
        <v>1</v>
      </c>
    </row>
    <row r="568" spans="13:16" x14ac:dyDescent="0.2">
      <c r="M568" s="1">
        <v>12348</v>
      </c>
      <c r="N568" s="1">
        <v>104</v>
      </c>
      <c r="O568" s="14">
        <v>40556</v>
      </c>
      <c r="P568" s="1">
        <v>1</v>
      </c>
    </row>
    <row r="569" spans="13:16" x14ac:dyDescent="0.2">
      <c r="M569" s="1">
        <v>12349</v>
      </c>
      <c r="N569" s="1">
        <v>105</v>
      </c>
      <c r="O569" s="14">
        <v>40556</v>
      </c>
      <c r="P569" s="1">
        <v>1</v>
      </c>
    </row>
    <row r="570" spans="13:16" x14ac:dyDescent="0.2">
      <c r="M570" s="1">
        <v>12345</v>
      </c>
      <c r="N570" s="1">
        <v>106</v>
      </c>
      <c r="O570" s="14">
        <v>40556</v>
      </c>
      <c r="P570" s="1">
        <v>1</v>
      </c>
    </row>
    <row r="571" spans="13:16" x14ac:dyDescent="0.2">
      <c r="M571" s="1">
        <v>12346</v>
      </c>
      <c r="N571" s="1">
        <v>107</v>
      </c>
      <c r="O571" s="14">
        <v>40556</v>
      </c>
      <c r="P571" s="1">
        <v>1</v>
      </c>
    </row>
    <row r="572" spans="13:16" x14ac:dyDescent="0.2">
      <c r="M572" s="1">
        <v>12347</v>
      </c>
      <c r="N572" s="1">
        <v>108</v>
      </c>
      <c r="O572" s="14">
        <v>40556</v>
      </c>
      <c r="P572" s="1">
        <v>1</v>
      </c>
    </row>
    <row r="573" spans="13:16" x14ac:dyDescent="0.2">
      <c r="M573" s="1">
        <v>12348</v>
      </c>
      <c r="N573" s="1">
        <v>109</v>
      </c>
      <c r="O573" s="14">
        <v>40556</v>
      </c>
      <c r="P573" s="1">
        <v>5</v>
      </c>
    </row>
    <row r="574" spans="13:16" x14ac:dyDescent="0.2">
      <c r="M574" s="1">
        <v>12349</v>
      </c>
      <c r="N574" s="1">
        <v>110</v>
      </c>
      <c r="O574" s="14">
        <v>40556</v>
      </c>
      <c r="P574" s="1">
        <v>1</v>
      </c>
    </row>
    <row r="575" spans="13:16" x14ac:dyDescent="0.2">
      <c r="M575" s="1">
        <v>12345</v>
      </c>
      <c r="N575" s="1">
        <v>101</v>
      </c>
      <c r="O575" s="14">
        <v>40556</v>
      </c>
      <c r="P575" s="1">
        <v>1</v>
      </c>
    </row>
    <row r="576" spans="13:16" x14ac:dyDescent="0.2">
      <c r="M576" s="1">
        <v>12346</v>
      </c>
      <c r="N576" s="1">
        <v>102</v>
      </c>
      <c r="O576" s="14">
        <v>40556</v>
      </c>
      <c r="P576" s="1">
        <v>4</v>
      </c>
    </row>
    <row r="577" spans="13:16" x14ac:dyDescent="0.2">
      <c r="M577" s="1">
        <v>12347</v>
      </c>
      <c r="N577" s="1">
        <v>103</v>
      </c>
      <c r="O577" s="14">
        <v>40556</v>
      </c>
      <c r="P577" s="1">
        <v>3</v>
      </c>
    </row>
    <row r="578" spans="13:16" x14ac:dyDescent="0.2">
      <c r="M578" s="1">
        <v>12348</v>
      </c>
      <c r="N578" s="1">
        <v>104</v>
      </c>
      <c r="O578" s="14">
        <v>40556</v>
      </c>
      <c r="P578" s="1">
        <v>1</v>
      </c>
    </row>
    <row r="579" spans="13:16" x14ac:dyDescent="0.2">
      <c r="M579" s="1">
        <v>12349</v>
      </c>
      <c r="N579" s="1">
        <v>105</v>
      </c>
      <c r="O579" s="14">
        <v>40556</v>
      </c>
      <c r="P579" s="1">
        <v>2</v>
      </c>
    </row>
    <row r="580" spans="13:16" x14ac:dyDescent="0.2">
      <c r="M580" s="1">
        <v>12345</v>
      </c>
      <c r="N580" s="1">
        <v>106</v>
      </c>
      <c r="O580" s="14">
        <v>40556</v>
      </c>
      <c r="P580" s="1">
        <v>1</v>
      </c>
    </row>
    <row r="581" spans="13:16" x14ac:dyDescent="0.2">
      <c r="M581" s="1">
        <v>12346</v>
      </c>
      <c r="N581" s="1">
        <v>107</v>
      </c>
      <c r="O581" s="14">
        <v>40556</v>
      </c>
      <c r="P581" s="1">
        <v>1</v>
      </c>
    </row>
    <row r="582" spans="13:16" x14ac:dyDescent="0.2">
      <c r="M582" s="1">
        <v>12347</v>
      </c>
      <c r="N582" s="1">
        <v>108</v>
      </c>
      <c r="O582" s="14">
        <v>40556</v>
      </c>
      <c r="P582" s="1">
        <v>1</v>
      </c>
    </row>
    <row r="583" spans="13:16" x14ac:dyDescent="0.2">
      <c r="M583" s="1">
        <v>12348</v>
      </c>
      <c r="N583" s="1">
        <v>109</v>
      </c>
      <c r="O583" s="14">
        <v>40556</v>
      </c>
      <c r="P583" s="1">
        <v>5</v>
      </c>
    </row>
    <row r="584" spans="13:16" x14ac:dyDescent="0.2">
      <c r="M584" s="1">
        <v>12349</v>
      </c>
      <c r="N584" s="1">
        <v>110</v>
      </c>
      <c r="O584" s="14">
        <v>40556</v>
      </c>
      <c r="P584" s="1">
        <v>7</v>
      </c>
    </row>
    <row r="585" spans="13:16" x14ac:dyDescent="0.2">
      <c r="M585" s="1">
        <v>12345</v>
      </c>
      <c r="N585" s="1">
        <v>101</v>
      </c>
      <c r="O585" s="14">
        <v>40556</v>
      </c>
      <c r="P585" s="1">
        <v>4</v>
      </c>
    </row>
    <row r="586" spans="13:16" x14ac:dyDescent="0.2">
      <c r="M586" s="1">
        <v>12346</v>
      </c>
      <c r="N586" s="1">
        <v>102</v>
      </c>
      <c r="O586" s="14">
        <v>40556</v>
      </c>
      <c r="P586" s="1">
        <v>3</v>
      </c>
    </row>
    <row r="587" spans="13:16" x14ac:dyDescent="0.2">
      <c r="M587" s="1">
        <v>12347</v>
      </c>
      <c r="N587" s="1">
        <v>103</v>
      </c>
      <c r="O587" s="14">
        <v>40556</v>
      </c>
      <c r="P587" s="1">
        <v>3</v>
      </c>
    </row>
    <row r="588" spans="13:16" x14ac:dyDescent="0.2">
      <c r="M588" s="1">
        <v>12348</v>
      </c>
      <c r="N588" s="1">
        <v>104</v>
      </c>
      <c r="O588" s="14">
        <v>40556</v>
      </c>
      <c r="P588" s="1">
        <v>3</v>
      </c>
    </row>
    <row r="589" spans="13:16" x14ac:dyDescent="0.2">
      <c r="M589" s="1">
        <v>12349</v>
      </c>
      <c r="N589" s="1">
        <v>105</v>
      </c>
      <c r="O589" s="14">
        <v>40556</v>
      </c>
      <c r="P589" s="1">
        <v>1</v>
      </c>
    </row>
    <row r="590" spans="13:16" x14ac:dyDescent="0.2">
      <c r="M590" s="1">
        <v>12345</v>
      </c>
      <c r="N590" s="1">
        <v>101</v>
      </c>
      <c r="O590" s="14">
        <v>40556</v>
      </c>
      <c r="P590" s="1">
        <v>1</v>
      </c>
    </row>
    <row r="591" spans="13:16" x14ac:dyDescent="0.2">
      <c r="M591" s="1">
        <v>12346</v>
      </c>
      <c r="N591" s="1">
        <v>102</v>
      </c>
      <c r="O591" s="14">
        <v>40556</v>
      </c>
      <c r="P591" s="1">
        <v>1</v>
      </c>
    </row>
    <row r="592" spans="13:16" x14ac:dyDescent="0.2">
      <c r="M592" s="1">
        <v>12347</v>
      </c>
      <c r="N592" s="1">
        <v>103</v>
      </c>
      <c r="O592" s="14">
        <v>40556</v>
      </c>
      <c r="P592" s="1">
        <v>1</v>
      </c>
    </row>
    <row r="593" spans="13:16" x14ac:dyDescent="0.2">
      <c r="M593" s="1">
        <v>12348</v>
      </c>
      <c r="N593" s="1">
        <v>104</v>
      </c>
      <c r="O593" s="14">
        <v>40556</v>
      </c>
      <c r="P593" s="1">
        <v>3</v>
      </c>
    </row>
    <row r="594" spans="13:16" x14ac:dyDescent="0.2">
      <c r="M594" s="1">
        <v>12349</v>
      </c>
      <c r="N594" s="1">
        <v>105</v>
      </c>
      <c r="O594" s="14">
        <v>40556</v>
      </c>
      <c r="P594" s="1">
        <v>4</v>
      </c>
    </row>
    <row r="595" spans="13:16" x14ac:dyDescent="0.2">
      <c r="M595" s="1">
        <v>12345</v>
      </c>
      <c r="N595" s="1">
        <v>106</v>
      </c>
      <c r="O595" s="14">
        <v>40556</v>
      </c>
      <c r="P595" s="1">
        <v>4</v>
      </c>
    </row>
    <row r="596" spans="13:16" x14ac:dyDescent="0.2">
      <c r="M596" s="1">
        <v>12346</v>
      </c>
      <c r="N596" s="1">
        <v>107</v>
      </c>
      <c r="O596" s="14">
        <v>40556</v>
      </c>
      <c r="P596" s="1">
        <v>5</v>
      </c>
    </row>
    <row r="597" spans="13:16" x14ac:dyDescent="0.2">
      <c r="M597" s="1">
        <v>12347</v>
      </c>
      <c r="N597" s="1">
        <v>108</v>
      </c>
      <c r="O597" s="14">
        <v>40556</v>
      </c>
      <c r="P597" s="1">
        <v>1</v>
      </c>
    </row>
    <row r="598" spans="13:16" x14ac:dyDescent="0.2">
      <c r="M598" s="1">
        <v>12348</v>
      </c>
      <c r="N598" s="1">
        <v>109</v>
      </c>
      <c r="O598" s="14">
        <v>40556</v>
      </c>
      <c r="P598" s="1">
        <v>5</v>
      </c>
    </row>
    <row r="599" spans="13:16" x14ac:dyDescent="0.2">
      <c r="M599" s="1">
        <v>12349</v>
      </c>
      <c r="N599" s="1">
        <v>110</v>
      </c>
      <c r="O599" s="14">
        <v>40556</v>
      </c>
      <c r="P599" s="1">
        <v>6</v>
      </c>
    </row>
    <row r="600" spans="13:16" x14ac:dyDescent="0.2">
      <c r="M600" s="1">
        <v>12345</v>
      </c>
      <c r="N600" s="1">
        <v>101</v>
      </c>
      <c r="O600" s="14">
        <v>40556</v>
      </c>
      <c r="P600" s="1">
        <v>1</v>
      </c>
    </row>
    <row r="601" spans="13:16" x14ac:dyDescent="0.2">
      <c r="M601" s="1">
        <v>12346</v>
      </c>
      <c r="N601" s="1">
        <v>102</v>
      </c>
      <c r="O601" s="14">
        <v>40556</v>
      </c>
      <c r="P601" s="1">
        <v>1</v>
      </c>
    </row>
    <row r="602" spans="13:16" x14ac:dyDescent="0.2">
      <c r="M602" s="1">
        <v>12347</v>
      </c>
      <c r="N602" s="1">
        <v>103</v>
      </c>
      <c r="O602" s="14">
        <v>40556</v>
      </c>
      <c r="P602" s="1">
        <v>1</v>
      </c>
    </row>
    <row r="603" spans="13:16" x14ac:dyDescent="0.2">
      <c r="M603" s="1">
        <v>12348</v>
      </c>
      <c r="N603" s="1">
        <v>104</v>
      </c>
      <c r="O603" s="14">
        <v>40556</v>
      </c>
      <c r="P603" s="1">
        <v>1</v>
      </c>
    </row>
    <row r="604" spans="13:16" x14ac:dyDescent="0.2">
      <c r="M604" s="1">
        <v>12349</v>
      </c>
      <c r="N604" s="1">
        <v>105</v>
      </c>
      <c r="O604" s="14">
        <v>40556</v>
      </c>
      <c r="P604" s="1">
        <v>1</v>
      </c>
    </row>
    <row r="605" spans="13:16" x14ac:dyDescent="0.2">
      <c r="M605" s="1">
        <v>12345</v>
      </c>
      <c r="N605" s="1">
        <v>106</v>
      </c>
      <c r="O605" s="14">
        <v>40556</v>
      </c>
      <c r="P605" s="1">
        <v>1</v>
      </c>
    </row>
    <row r="606" spans="13:16" x14ac:dyDescent="0.2">
      <c r="M606" s="1">
        <v>12346</v>
      </c>
      <c r="N606" s="1">
        <v>107</v>
      </c>
      <c r="O606" s="14">
        <v>40556</v>
      </c>
      <c r="P606" s="1">
        <v>1</v>
      </c>
    </row>
    <row r="607" spans="13:16" x14ac:dyDescent="0.2">
      <c r="M607" s="1">
        <v>12347</v>
      </c>
      <c r="N607" s="1">
        <v>108</v>
      </c>
      <c r="O607" s="14">
        <v>40556</v>
      </c>
      <c r="P607" s="1">
        <v>1</v>
      </c>
    </row>
    <row r="608" spans="13:16" x14ac:dyDescent="0.2">
      <c r="M608" s="1">
        <v>12348</v>
      </c>
      <c r="N608" s="1">
        <v>109</v>
      </c>
      <c r="O608" s="14">
        <v>40556</v>
      </c>
      <c r="P608" s="1">
        <v>5</v>
      </c>
    </row>
    <row r="609" spans="13:16" x14ac:dyDescent="0.2">
      <c r="M609" s="1">
        <v>12349</v>
      </c>
      <c r="N609" s="1">
        <v>110</v>
      </c>
      <c r="O609" s="14">
        <v>40556</v>
      </c>
      <c r="P609" s="1">
        <v>1</v>
      </c>
    </row>
    <row r="610" spans="13:16" x14ac:dyDescent="0.2">
      <c r="M610" s="1">
        <v>12345</v>
      </c>
      <c r="N610" s="1">
        <v>101</v>
      </c>
      <c r="O610" s="14">
        <v>40556</v>
      </c>
      <c r="P610" s="1">
        <v>1</v>
      </c>
    </row>
    <row r="611" spans="13:16" x14ac:dyDescent="0.2">
      <c r="M611" s="1">
        <v>12346</v>
      </c>
      <c r="N611" s="1">
        <v>102</v>
      </c>
      <c r="O611" s="14">
        <v>40556</v>
      </c>
      <c r="P611" s="1">
        <v>4</v>
      </c>
    </row>
    <row r="612" spans="13:16" x14ac:dyDescent="0.2">
      <c r="M612" s="1">
        <v>12347</v>
      </c>
      <c r="N612" s="1">
        <v>103</v>
      </c>
      <c r="O612" s="14">
        <v>40556</v>
      </c>
      <c r="P612" s="1">
        <v>3</v>
      </c>
    </row>
    <row r="613" spans="13:16" x14ac:dyDescent="0.2">
      <c r="M613" s="1">
        <v>12348</v>
      </c>
      <c r="N613" s="1">
        <v>104</v>
      </c>
      <c r="O613" s="14">
        <v>40556</v>
      </c>
      <c r="P613" s="1">
        <v>1</v>
      </c>
    </row>
    <row r="614" spans="13:16" x14ac:dyDescent="0.2">
      <c r="M614" s="1">
        <v>12349</v>
      </c>
      <c r="N614" s="1">
        <v>105</v>
      </c>
      <c r="O614" s="14">
        <v>40556</v>
      </c>
      <c r="P614" s="1">
        <v>2</v>
      </c>
    </row>
    <row r="615" spans="13:16" x14ac:dyDescent="0.2">
      <c r="M615" s="1">
        <v>12345</v>
      </c>
      <c r="N615" s="1">
        <v>106</v>
      </c>
      <c r="O615" s="14">
        <v>40556</v>
      </c>
      <c r="P615" s="1">
        <v>1</v>
      </c>
    </row>
    <row r="616" spans="13:16" x14ac:dyDescent="0.2">
      <c r="M616" s="1">
        <v>12346</v>
      </c>
      <c r="N616" s="1">
        <v>107</v>
      </c>
      <c r="O616" s="14">
        <v>40556</v>
      </c>
      <c r="P616" s="1">
        <v>1</v>
      </c>
    </row>
    <row r="617" spans="13:16" x14ac:dyDescent="0.2">
      <c r="M617" s="1">
        <v>12347</v>
      </c>
      <c r="N617" s="1">
        <v>108</v>
      </c>
      <c r="O617" s="14">
        <v>40556</v>
      </c>
      <c r="P617" s="1">
        <v>1</v>
      </c>
    </row>
    <row r="618" spans="13:16" x14ac:dyDescent="0.2">
      <c r="M618" s="1">
        <v>12348</v>
      </c>
      <c r="N618" s="1">
        <v>109</v>
      </c>
      <c r="O618" s="14">
        <v>40556</v>
      </c>
      <c r="P618" s="1">
        <v>5</v>
      </c>
    </row>
    <row r="619" spans="13:16" x14ac:dyDescent="0.2">
      <c r="M619" s="1">
        <v>12349</v>
      </c>
      <c r="N619" s="1">
        <v>110</v>
      </c>
      <c r="O619" s="14">
        <v>40556</v>
      </c>
      <c r="P619" s="1">
        <v>7</v>
      </c>
    </row>
    <row r="620" spans="13:16" x14ac:dyDescent="0.2">
      <c r="M620" s="1">
        <v>12345</v>
      </c>
      <c r="N620" s="1">
        <v>101</v>
      </c>
      <c r="O620" s="14">
        <v>40556</v>
      </c>
      <c r="P620" s="1">
        <v>4</v>
      </c>
    </row>
    <row r="621" spans="13:16" x14ac:dyDescent="0.2">
      <c r="M621" s="1">
        <v>12346</v>
      </c>
      <c r="N621" s="1">
        <v>102</v>
      </c>
      <c r="O621" s="14">
        <v>40556</v>
      </c>
      <c r="P621" s="1">
        <v>3</v>
      </c>
    </row>
    <row r="622" spans="13:16" x14ac:dyDescent="0.2">
      <c r="M622" s="1">
        <v>12347</v>
      </c>
      <c r="N622" s="1">
        <v>103</v>
      </c>
      <c r="O622" s="14">
        <v>40556</v>
      </c>
      <c r="P622" s="1">
        <v>3</v>
      </c>
    </row>
    <row r="623" spans="13:16" x14ac:dyDescent="0.2">
      <c r="M623" s="1">
        <v>12348</v>
      </c>
      <c r="N623" s="1">
        <v>104</v>
      </c>
      <c r="O623" s="14">
        <v>40556</v>
      </c>
      <c r="P623" s="1">
        <v>3</v>
      </c>
    </row>
    <row r="624" spans="13:16" x14ac:dyDescent="0.2">
      <c r="M624" s="1">
        <v>12349</v>
      </c>
      <c r="N624" s="1">
        <v>105</v>
      </c>
      <c r="O624" s="14">
        <v>40556</v>
      </c>
      <c r="P624" s="1">
        <v>1</v>
      </c>
    </row>
    <row r="625" spans="13:16" x14ac:dyDescent="0.2">
      <c r="M625" s="1">
        <v>12345</v>
      </c>
      <c r="N625" s="1">
        <v>101</v>
      </c>
      <c r="O625" s="14">
        <v>40556</v>
      </c>
      <c r="P625" s="1">
        <v>1</v>
      </c>
    </row>
    <row r="626" spans="13:16" x14ac:dyDescent="0.2">
      <c r="M626" s="1">
        <v>12346</v>
      </c>
      <c r="N626" s="1">
        <v>102</v>
      </c>
      <c r="O626" s="14">
        <v>40556</v>
      </c>
      <c r="P626" s="1">
        <v>1</v>
      </c>
    </row>
    <row r="627" spans="13:16" x14ac:dyDescent="0.2">
      <c r="M627" s="1">
        <v>12347</v>
      </c>
      <c r="N627" s="1">
        <v>103</v>
      </c>
      <c r="O627" s="14">
        <v>40556</v>
      </c>
      <c r="P627" s="1">
        <v>1</v>
      </c>
    </row>
    <row r="628" spans="13:16" x14ac:dyDescent="0.2">
      <c r="M628" s="1">
        <v>12348</v>
      </c>
      <c r="N628" s="1">
        <v>104</v>
      </c>
      <c r="O628" s="14">
        <v>40556</v>
      </c>
      <c r="P628" s="1">
        <v>3</v>
      </c>
    </row>
    <row r="629" spans="13:16" x14ac:dyDescent="0.2">
      <c r="M629" s="1">
        <v>12349</v>
      </c>
      <c r="N629" s="1">
        <v>105</v>
      </c>
      <c r="O629" s="14">
        <v>40556</v>
      </c>
      <c r="P629" s="1">
        <v>4</v>
      </c>
    </row>
    <row r="630" spans="13:16" x14ac:dyDescent="0.2">
      <c r="M630" s="1">
        <v>12345</v>
      </c>
      <c r="N630" s="1">
        <v>106</v>
      </c>
      <c r="O630" s="14">
        <v>40556</v>
      </c>
      <c r="P630" s="1">
        <v>4</v>
      </c>
    </row>
    <row r="631" spans="13:16" x14ac:dyDescent="0.2">
      <c r="M631" s="1">
        <v>12346</v>
      </c>
      <c r="N631" s="1">
        <v>107</v>
      </c>
      <c r="O631" s="14">
        <v>40556</v>
      </c>
      <c r="P631" s="1">
        <v>5</v>
      </c>
    </row>
    <row r="632" spans="13:16" x14ac:dyDescent="0.2">
      <c r="M632" s="1">
        <v>12347</v>
      </c>
      <c r="N632" s="1">
        <v>108</v>
      </c>
      <c r="O632" s="14">
        <v>40556</v>
      </c>
      <c r="P632" s="1">
        <v>1</v>
      </c>
    </row>
    <row r="633" spans="13:16" x14ac:dyDescent="0.2">
      <c r="M633" s="1">
        <v>12348</v>
      </c>
      <c r="N633" s="1">
        <v>109</v>
      </c>
      <c r="O633" s="14">
        <v>40556</v>
      </c>
      <c r="P633" s="1">
        <v>5</v>
      </c>
    </row>
    <row r="634" spans="13:16" x14ac:dyDescent="0.2">
      <c r="M634" s="1">
        <v>12349</v>
      </c>
      <c r="N634" s="1">
        <v>110</v>
      </c>
      <c r="O634" s="14">
        <v>40556</v>
      </c>
      <c r="P634" s="1">
        <v>6</v>
      </c>
    </row>
    <row r="635" spans="13:16" x14ac:dyDescent="0.2">
      <c r="M635" s="1">
        <v>12349</v>
      </c>
      <c r="N635" s="1">
        <v>105</v>
      </c>
      <c r="O635" s="14">
        <v>40557</v>
      </c>
      <c r="P635" s="1">
        <v>2</v>
      </c>
    </row>
    <row r="636" spans="13:16" x14ac:dyDescent="0.2">
      <c r="M636" s="1">
        <v>12345</v>
      </c>
      <c r="N636" s="1">
        <v>106</v>
      </c>
      <c r="O636" s="14">
        <v>40557</v>
      </c>
      <c r="P636" s="1">
        <v>1</v>
      </c>
    </row>
    <row r="637" spans="13:16" x14ac:dyDescent="0.2">
      <c r="M637" s="1">
        <v>12346</v>
      </c>
      <c r="N637" s="1">
        <v>107</v>
      </c>
      <c r="O637" s="14">
        <v>40557</v>
      </c>
      <c r="P637" s="1">
        <v>1</v>
      </c>
    </row>
    <row r="638" spans="13:16" x14ac:dyDescent="0.2">
      <c r="M638" s="1">
        <v>12347</v>
      </c>
      <c r="N638" s="1">
        <v>108</v>
      </c>
      <c r="O638" s="14">
        <v>40557</v>
      </c>
      <c r="P638" s="1">
        <v>1</v>
      </c>
    </row>
    <row r="639" spans="13:16" x14ac:dyDescent="0.2">
      <c r="M639" s="1">
        <v>12348</v>
      </c>
      <c r="N639" s="1">
        <v>109</v>
      </c>
      <c r="O639" s="14">
        <v>40557</v>
      </c>
      <c r="P639" s="1">
        <v>5</v>
      </c>
    </row>
    <row r="640" spans="13:16" x14ac:dyDescent="0.2">
      <c r="M640" s="1">
        <v>12349</v>
      </c>
      <c r="N640" s="1">
        <v>110</v>
      </c>
      <c r="O640" s="14">
        <v>40557</v>
      </c>
      <c r="P640" s="1">
        <v>7</v>
      </c>
    </row>
    <row r="641" spans="13:16" x14ac:dyDescent="0.2">
      <c r="M641" s="1">
        <v>12345</v>
      </c>
      <c r="N641" s="1">
        <v>101</v>
      </c>
      <c r="O641" s="14">
        <v>40557</v>
      </c>
      <c r="P641" s="1">
        <v>4</v>
      </c>
    </row>
    <row r="642" spans="13:16" x14ac:dyDescent="0.2">
      <c r="M642" s="1">
        <v>12346</v>
      </c>
      <c r="N642" s="1">
        <v>102</v>
      </c>
      <c r="O642" s="14">
        <v>40557</v>
      </c>
      <c r="P642" s="1">
        <v>3</v>
      </c>
    </row>
    <row r="643" spans="13:16" x14ac:dyDescent="0.2">
      <c r="M643" s="1">
        <v>12347</v>
      </c>
      <c r="N643" s="1">
        <v>103</v>
      </c>
      <c r="O643" s="14">
        <v>40557</v>
      </c>
      <c r="P643" s="1">
        <v>3</v>
      </c>
    </row>
    <row r="644" spans="13:16" x14ac:dyDescent="0.2">
      <c r="M644" s="1">
        <v>12348</v>
      </c>
      <c r="N644" s="1">
        <v>104</v>
      </c>
      <c r="O644" s="14">
        <v>40557</v>
      </c>
      <c r="P644" s="1">
        <v>3</v>
      </c>
    </row>
    <row r="645" spans="13:16" x14ac:dyDescent="0.2">
      <c r="M645" s="1">
        <v>12349</v>
      </c>
      <c r="N645" s="1">
        <v>105</v>
      </c>
      <c r="O645" s="14">
        <v>40557</v>
      </c>
      <c r="P645" s="1">
        <v>1</v>
      </c>
    </row>
    <row r="646" spans="13:16" x14ac:dyDescent="0.2">
      <c r="M646" s="1">
        <v>12345</v>
      </c>
      <c r="N646" s="1">
        <v>101</v>
      </c>
      <c r="O646" s="14">
        <v>40557</v>
      </c>
      <c r="P646" s="1">
        <v>1</v>
      </c>
    </row>
    <row r="647" spans="13:16" x14ac:dyDescent="0.2">
      <c r="M647" s="1">
        <v>12346</v>
      </c>
      <c r="N647" s="1">
        <v>102</v>
      </c>
      <c r="O647" s="14">
        <v>40557</v>
      </c>
      <c r="P647" s="1">
        <v>1</v>
      </c>
    </row>
    <row r="648" spans="13:16" x14ac:dyDescent="0.2">
      <c r="M648" s="1">
        <v>12347</v>
      </c>
      <c r="N648" s="1">
        <v>103</v>
      </c>
      <c r="O648" s="14">
        <v>40557</v>
      </c>
      <c r="P648" s="1">
        <v>1</v>
      </c>
    </row>
    <row r="649" spans="13:16" x14ac:dyDescent="0.2">
      <c r="M649" s="1">
        <v>12348</v>
      </c>
      <c r="N649" s="1">
        <v>104</v>
      </c>
      <c r="O649" s="14">
        <v>40557</v>
      </c>
      <c r="P649" s="1">
        <v>3</v>
      </c>
    </row>
    <row r="650" spans="13:16" x14ac:dyDescent="0.2">
      <c r="M650" s="1">
        <v>12349</v>
      </c>
      <c r="N650" s="1">
        <v>105</v>
      </c>
      <c r="O650" s="14">
        <v>40557</v>
      </c>
      <c r="P650" s="1">
        <v>4</v>
      </c>
    </row>
    <row r="651" spans="13:16" x14ac:dyDescent="0.2">
      <c r="M651" s="1">
        <v>12345</v>
      </c>
      <c r="N651" s="1">
        <v>106</v>
      </c>
      <c r="O651" s="14">
        <v>40557</v>
      </c>
      <c r="P651" s="1">
        <v>4</v>
      </c>
    </row>
    <row r="652" spans="13:16" x14ac:dyDescent="0.2">
      <c r="M652" s="1">
        <v>12346</v>
      </c>
      <c r="N652" s="1">
        <v>107</v>
      </c>
      <c r="O652" s="14">
        <v>40557</v>
      </c>
      <c r="P652" s="1">
        <v>5</v>
      </c>
    </row>
    <row r="653" spans="13:16" x14ac:dyDescent="0.2">
      <c r="M653" s="1">
        <v>12347</v>
      </c>
      <c r="N653" s="1">
        <v>108</v>
      </c>
      <c r="O653" s="14">
        <v>40557</v>
      </c>
      <c r="P653" s="1">
        <v>1</v>
      </c>
    </row>
    <row r="654" spans="13:16" x14ac:dyDescent="0.2">
      <c r="M654" s="1">
        <v>12348</v>
      </c>
      <c r="N654" s="1">
        <v>109</v>
      </c>
      <c r="O654" s="14">
        <v>40557</v>
      </c>
      <c r="P654" s="1">
        <v>5</v>
      </c>
    </row>
    <row r="655" spans="13:16" x14ac:dyDescent="0.2">
      <c r="M655" s="1">
        <v>12349</v>
      </c>
      <c r="N655" s="1">
        <v>110</v>
      </c>
      <c r="O655" s="14">
        <v>40557</v>
      </c>
      <c r="P655" s="1">
        <v>6</v>
      </c>
    </row>
    <row r="656" spans="13:16" x14ac:dyDescent="0.2">
      <c r="M656" s="1">
        <v>12345</v>
      </c>
      <c r="N656" s="1">
        <v>101</v>
      </c>
      <c r="O656" s="14">
        <v>40557</v>
      </c>
      <c r="P656" s="1">
        <v>1</v>
      </c>
    </row>
    <row r="657" spans="13:16" x14ac:dyDescent="0.2">
      <c r="M657" s="1">
        <v>12346</v>
      </c>
      <c r="N657" s="1">
        <v>102</v>
      </c>
      <c r="O657" s="14">
        <v>40557</v>
      </c>
      <c r="P657" s="1">
        <v>1</v>
      </c>
    </row>
    <row r="658" spans="13:16" x14ac:dyDescent="0.2">
      <c r="M658" s="1">
        <v>12347</v>
      </c>
      <c r="N658" s="1">
        <v>103</v>
      </c>
      <c r="O658" s="14">
        <v>40557</v>
      </c>
      <c r="P658" s="1">
        <v>1</v>
      </c>
    </row>
    <row r="659" spans="13:16" x14ac:dyDescent="0.2">
      <c r="M659" s="1">
        <v>12348</v>
      </c>
      <c r="N659" s="1">
        <v>104</v>
      </c>
      <c r="O659" s="14">
        <v>40557</v>
      </c>
      <c r="P659" s="1">
        <v>1</v>
      </c>
    </row>
    <row r="660" spans="13:16" x14ac:dyDescent="0.2">
      <c r="M660" s="1">
        <v>12349</v>
      </c>
      <c r="N660" s="1">
        <v>105</v>
      </c>
      <c r="O660" s="14">
        <v>40557</v>
      </c>
      <c r="P660" s="1">
        <v>1</v>
      </c>
    </row>
    <row r="661" spans="13:16" x14ac:dyDescent="0.2">
      <c r="M661" s="1">
        <v>12345</v>
      </c>
      <c r="N661" s="1">
        <v>106</v>
      </c>
      <c r="O661" s="14">
        <v>40557</v>
      </c>
      <c r="P661" s="1">
        <v>1</v>
      </c>
    </row>
    <row r="662" spans="13:16" x14ac:dyDescent="0.2">
      <c r="M662" s="1">
        <v>12346</v>
      </c>
      <c r="N662" s="1">
        <v>107</v>
      </c>
      <c r="O662" s="14">
        <v>40557</v>
      </c>
      <c r="P662" s="1">
        <v>1</v>
      </c>
    </row>
    <row r="663" spans="13:16" x14ac:dyDescent="0.2">
      <c r="M663" s="1">
        <v>12347</v>
      </c>
      <c r="N663" s="1">
        <v>108</v>
      </c>
      <c r="O663" s="14">
        <v>40557</v>
      </c>
      <c r="P663" s="1">
        <v>1</v>
      </c>
    </row>
    <row r="664" spans="13:16" x14ac:dyDescent="0.2">
      <c r="M664" s="1">
        <v>12348</v>
      </c>
      <c r="N664" s="1">
        <v>109</v>
      </c>
      <c r="O664" s="14">
        <v>40557</v>
      </c>
      <c r="P664" s="1">
        <v>5</v>
      </c>
    </row>
    <row r="665" spans="13:16" x14ac:dyDescent="0.2">
      <c r="M665" s="1">
        <v>12349</v>
      </c>
      <c r="N665" s="1">
        <v>110</v>
      </c>
      <c r="O665" s="14">
        <v>40557</v>
      </c>
      <c r="P665" s="1">
        <v>1</v>
      </c>
    </row>
    <row r="666" spans="13:16" x14ac:dyDescent="0.2">
      <c r="M666" s="1">
        <v>12345</v>
      </c>
      <c r="N666" s="1">
        <v>101</v>
      </c>
      <c r="O666" s="14">
        <v>40557</v>
      </c>
      <c r="P666" s="1">
        <v>1</v>
      </c>
    </row>
    <row r="667" spans="13:16" x14ac:dyDescent="0.2">
      <c r="M667" s="1">
        <v>12346</v>
      </c>
      <c r="N667" s="1">
        <v>102</v>
      </c>
      <c r="O667" s="14">
        <v>40557</v>
      </c>
      <c r="P667" s="1">
        <v>4</v>
      </c>
    </row>
    <row r="668" spans="13:16" x14ac:dyDescent="0.2">
      <c r="M668" s="1">
        <v>12347</v>
      </c>
      <c r="N668" s="1">
        <v>103</v>
      </c>
      <c r="O668" s="14">
        <v>40557</v>
      </c>
      <c r="P668" s="1">
        <v>3</v>
      </c>
    </row>
    <row r="669" spans="13:16" x14ac:dyDescent="0.2">
      <c r="M669" s="1">
        <v>12348</v>
      </c>
      <c r="N669" s="1">
        <v>104</v>
      </c>
      <c r="O669" s="14">
        <v>40557</v>
      </c>
      <c r="P669" s="1">
        <v>1</v>
      </c>
    </row>
    <row r="670" spans="13:16" x14ac:dyDescent="0.2">
      <c r="M670" s="1">
        <v>12349</v>
      </c>
      <c r="N670" s="1">
        <v>105</v>
      </c>
      <c r="O670" s="14">
        <v>40557</v>
      </c>
      <c r="P670" s="1">
        <v>2</v>
      </c>
    </row>
    <row r="671" spans="13:16" x14ac:dyDescent="0.2">
      <c r="M671" s="1">
        <v>12345</v>
      </c>
      <c r="N671" s="1">
        <v>106</v>
      </c>
      <c r="O671" s="14">
        <v>40557</v>
      </c>
      <c r="P671" s="1">
        <v>1</v>
      </c>
    </row>
    <row r="672" spans="13:16" x14ac:dyDescent="0.2">
      <c r="M672" s="1">
        <v>12346</v>
      </c>
      <c r="N672" s="1">
        <v>107</v>
      </c>
      <c r="O672" s="14">
        <v>40557</v>
      </c>
      <c r="P672" s="1">
        <v>1</v>
      </c>
    </row>
    <row r="673" spans="13:16" x14ac:dyDescent="0.2">
      <c r="M673" s="1">
        <v>12347</v>
      </c>
      <c r="N673" s="1">
        <v>108</v>
      </c>
      <c r="O673" s="14">
        <v>40557</v>
      </c>
      <c r="P673" s="1">
        <v>1</v>
      </c>
    </row>
    <row r="674" spans="13:16" x14ac:dyDescent="0.2">
      <c r="M674" s="1">
        <v>12348</v>
      </c>
      <c r="N674" s="1">
        <v>109</v>
      </c>
      <c r="O674" s="14">
        <v>40557</v>
      </c>
      <c r="P674" s="1">
        <v>5</v>
      </c>
    </row>
    <row r="675" spans="13:16" x14ac:dyDescent="0.2">
      <c r="M675" s="1">
        <v>12349</v>
      </c>
      <c r="N675" s="1">
        <v>110</v>
      </c>
      <c r="O675" s="14">
        <v>40557</v>
      </c>
      <c r="P675" s="1">
        <v>7</v>
      </c>
    </row>
    <row r="676" spans="13:16" x14ac:dyDescent="0.2">
      <c r="M676" s="1">
        <v>12345</v>
      </c>
      <c r="N676" s="1">
        <v>101</v>
      </c>
      <c r="O676" s="14">
        <v>40557</v>
      </c>
      <c r="P676" s="1">
        <v>4</v>
      </c>
    </row>
    <row r="677" spans="13:16" x14ac:dyDescent="0.2">
      <c r="M677" s="1">
        <v>12346</v>
      </c>
      <c r="N677" s="1">
        <v>102</v>
      </c>
      <c r="O677" s="14">
        <v>40557</v>
      </c>
      <c r="P677" s="1">
        <v>3</v>
      </c>
    </row>
    <row r="678" spans="13:16" x14ac:dyDescent="0.2">
      <c r="M678" s="1">
        <v>12347</v>
      </c>
      <c r="N678" s="1">
        <v>103</v>
      </c>
      <c r="O678" s="14">
        <v>40557</v>
      </c>
      <c r="P678" s="1">
        <v>3</v>
      </c>
    </row>
    <row r="679" spans="13:16" x14ac:dyDescent="0.2">
      <c r="M679" s="1">
        <v>12348</v>
      </c>
      <c r="N679" s="1">
        <v>104</v>
      </c>
      <c r="O679" s="14">
        <v>40557</v>
      </c>
      <c r="P679" s="1">
        <v>3</v>
      </c>
    </row>
    <row r="680" spans="13:16" x14ac:dyDescent="0.2">
      <c r="M680" s="1">
        <v>12349</v>
      </c>
      <c r="N680" s="1">
        <v>105</v>
      </c>
      <c r="O680" s="14">
        <v>40557</v>
      </c>
      <c r="P680" s="1">
        <v>1</v>
      </c>
    </row>
    <row r="681" spans="13:16" x14ac:dyDescent="0.2">
      <c r="M681" s="1">
        <v>12345</v>
      </c>
      <c r="N681" s="1">
        <v>101</v>
      </c>
      <c r="O681" s="14">
        <v>40557</v>
      </c>
      <c r="P681" s="1">
        <v>1</v>
      </c>
    </row>
    <row r="682" spans="13:16" x14ac:dyDescent="0.2">
      <c r="M682" s="1">
        <v>12346</v>
      </c>
      <c r="N682" s="1">
        <v>102</v>
      </c>
      <c r="O682" s="14">
        <v>40557</v>
      </c>
      <c r="P682" s="1">
        <v>1</v>
      </c>
    </row>
    <row r="683" spans="13:16" x14ac:dyDescent="0.2">
      <c r="M683" s="1">
        <v>12347</v>
      </c>
      <c r="N683" s="1">
        <v>103</v>
      </c>
      <c r="O683" s="14">
        <v>40557</v>
      </c>
      <c r="P683" s="1">
        <v>1</v>
      </c>
    </row>
    <row r="684" spans="13:16" x14ac:dyDescent="0.2">
      <c r="M684" s="1">
        <v>12348</v>
      </c>
      <c r="N684" s="1">
        <v>104</v>
      </c>
      <c r="O684" s="14">
        <v>40557</v>
      </c>
      <c r="P684" s="1">
        <v>3</v>
      </c>
    </row>
    <row r="685" spans="13:16" x14ac:dyDescent="0.2">
      <c r="M685" s="1">
        <v>12349</v>
      </c>
      <c r="N685" s="1">
        <v>105</v>
      </c>
      <c r="O685" s="14">
        <v>40557</v>
      </c>
      <c r="P685" s="1">
        <v>4</v>
      </c>
    </row>
    <row r="686" spans="13:16" x14ac:dyDescent="0.2">
      <c r="M686" s="1">
        <v>12345</v>
      </c>
      <c r="N686" s="1">
        <v>106</v>
      </c>
      <c r="O686" s="14">
        <v>40557</v>
      </c>
      <c r="P686" s="1">
        <v>4</v>
      </c>
    </row>
    <row r="687" spans="13:16" x14ac:dyDescent="0.2">
      <c r="M687" s="1">
        <v>12346</v>
      </c>
      <c r="N687" s="1">
        <v>107</v>
      </c>
      <c r="O687" s="14">
        <v>40557</v>
      </c>
      <c r="P687" s="1">
        <v>5</v>
      </c>
    </row>
    <row r="688" spans="13:16" x14ac:dyDescent="0.2">
      <c r="M688" s="1">
        <v>12347</v>
      </c>
      <c r="N688" s="1">
        <v>108</v>
      </c>
      <c r="O688" s="14">
        <v>40557</v>
      </c>
      <c r="P688" s="1">
        <v>1</v>
      </c>
    </row>
    <row r="689" spans="13:16" x14ac:dyDescent="0.2">
      <c r="M689" s="1">
        <v>12348</v>
      </c>
      <c r="N689" s="1">
        <v>109</v>
      </c>
      <c r="O689" s="14">
        <v>40557</v>
      </c>
      <c r="P689" s="1">
        <v>5</v>
      </c>
    </row>
    <row r="690" spans="13:16" x14ac:dyDescent="0.2">
      <c r="M690" s="1">
        <v>12349</v>
      </c>
      <c r="N690" s="1">
        <v>110</v>
      </c>
      <c r="O690" s="14">
        <v>40557</v>
      </c>
      <c r="P690" s="1">
        <v>6</v>
      </c>
    </row>
    <row r="691" spans="13:16" x14ac:dyDescent="0.2">
      <c r="M691" s="1">
        <v>12345</v>
      </c>
      <c r="N691" s="1">
        <v>101</v>
      </c>
      <c r="O691" s="14">
        <v>40557</v>
      </c>
      <c r="P691" s="1">
        <v>1</v>
      </c>
    </row>
    <row r="692" spans="13:16" x14ac:dyDescent="0.2">
      <c r="M692" s="1">
        <v>12346</v>
      </c>
      <c r="N692" s="1">
        <v>102</v>
      </c>
      <c r="O692" s="14">
        <v>40557</v>
      </c>
      <c r="P692" s="1">
        <v>1</v>
      </c>
    </row>
    <row r="693" spans="13:16" x14ac:dyDescent="0.2">
      <c r="M693" s="1">
        <v>12347</v>
      </c>
      <c r="N693" s="1">
        <v>103</v>
      </c>
      <c r="O693" s="14">
        <v>40557</v>
      </c>
      <c r="P693" s="1">
        <v>1</v>
      </c>
    </row>
    <row r="694" spans="13:16" x14ac:dyDescent="0.2">
      <c r="M694" s="1">
        <v>12348</v>
      </c>
      <c r="N694" s="1">
        <v>104</v>
      </c>
      <c r="O694" s="14">
        <v>40557</v>
      </c>
      <c r="P694" s="1">
        <v>1</v>
      </c>
    </row>
    <row r="695" spans="13:16" x14ac:dyDescent="0.2">
      <c r="M695" s="1">
        <v>12349</v>
      </c>
      <c r="N695" s="1">
        <v>105</v>
      </c>
      <c r="O695" s="14">
        <v>40557</v>
      </c>
      <c r="P695" s="1">
        <v>1</v>
      </c>
    </row>
    <row r="696" spans="13:16" x14ac:dyDescent="0.2">
      <c r="M696" s="1">
        <v>12345</v>
      </c>
      <c r="N696" s="1">
        <v>106</v>
      </c>
      <c r="O696" s="14">
        <v>40557</v>
      </c>
      <c r="P696" s="1">
        <v>1</v>
      </c>
    </row>
    <row r="697" spans="13:16" x14ac:dyDescent="0.2">
      <c r="M697" s="1">
        <v>12346</v>
      </c>
      <c r="N697" s="1">
        <v>107</v>
      </c>
      <c r="O697" s="14">
        <v>40557</v>
      </c>
      <c r="P697" s="1">
        <v>1</v>
      </c>
    </row>
    <row r="698" spans="13:16" x14ac:dyDescent="0.2">
      <c r="M698" s="1">
        <v>12347</v>
      </c>
      <c r="N698" s="1">
        <v>108</v>
      </c>
      <c r="O698" s="14">
        <v>40557</v>
      </c>
      <c r="P698" s="1">
        <v>1</v>
      </c>
    </row>
    <row r="699" spans="13:16" x14ac:dyDescent="0.2">
      <c r="M699" s="1">
        <v>12348</v>
      </c>
      <c r="N699" s="1">
        <v>109</v>
      </c>
      <c r="O699" s="14">
        <v>40557</v>
      </c>
      <c r="P699" s="1">
        <v>5</v>
      </c>
    </row>
    <row r="700" spans="13:16" x14ac:dyDescent="0.2">
      <c r="M700" s="1">
        <v>12349</v>
      </c>
      <c r="N700" s="1">
        <v>110</v>
      </c>
      <c r="O700" s="14">
        <v>40557</v>
      </c>
      <c r="P700" s="1">
        <v>1</v>
      </c>
    </row>
    <row r="701" spans="13:16" x14ac:dyDescent="0.2">
      <c r="M701" s="1">
        <v>12345</v>
      </c>
      <c r="N701" s="1">
        <v>101</v>
      </c>
      <c r="O701" s="14">
        <v>40557</v>
      </c>
      <c r="P701" s="1">
        <v>1</v>
      </c>
    </row>
    <row r="702" spans="13:16" x14ac:dyDescent="0.2">
      <c r="M702" s="1">
        <v>12346</v>
      </c>
      <c r="N702" s="1">
        <v>102</v>
      </c>
      <c r="O702" s="14">
        <v>40557</v>
      </c>
      <c r="P702" s="1">
        <v>4</v>
      </c>
    </row>
    <row r="703" spans="13:16" x14ac:dyDescent="0.2">
      <c r="M703" s="1">
        <v>12347</v>
      </c>
      <c r="N703" s="1">
        <v>103</v>
      </c>
      <c r="O703" s="14">
        <v>40557</v>
      </c>
      <c r="P703" s="1">
        <v>3</v>
      </c>
    </row>
    <row r="704" spans="13:16" x14ac:dyDescent="0.2">
      <c r="M704" s="1">
        <v>12348</v>
      </c>
      <c r="N704" s="1">
        <v>104</v>
      </c>
      <c r="O704" s="14">
        <v>40557</v>
      </c>
      <c r="P704" s="1">
        <v>1</v>
      </c>
    </row>
    <row r="705" spans="13:16" x14ac:dyDescent="0.2">
      <c r="M705" s="1">
        <v>12349</v>
      </c>
      <c r="N705" s="1">
        <v>105</v>
      </c>
      <c r="O705" s="14">
        <v>40557</v>
      </c>
      <c r="P705" s="1">
        <v>2</v>
      </c>
    </row>
    <row r="706" spans="13:16" x14ac:dyDescent="0.2">
      <c r="M706" s="1">
        <v>12345</v>
      </c>
      <c r="N706" s="1">
        <v>106</v>
      </c>
      <c r="O706" s="14">
        <v>40557</v>
      </c>
      <c r="P706" s="1">
        <v>1</v>
      </c>
    </row>
    <row r="707" spans="13:16" x14ac:dyDescent="0.2">
      <c r="M707" s="1">
        <v>12346</v>
      </c>
      <c r="N707" s="1">
        <v>107</v>
      </c>
      <c r="O707" s="14">
        <v>40557</v>
      </c>
      <c r="P707" s="1">
        <v>1</v>
      </c>
    </row>
    <row r="708" spans="13:16" x14ac:dyDescent="0.2">
      <c r="M708" s="1">
        <v>12347</v>
      </c>
      <c r="N708" s="1">
        <v>108</v>
      </c>
      <c r="O708" s="14">
        <v>40557</v>
      </c>
      <c r="P708" s="1">
        <v>1</v>
      </c>
    </row>
    <row r="709" spans="13:16" x14ac:dyDescent="0.2">
      <c r="M709" s="1">
        <v>12348</v>
      </c>
      <c r="N709" s="1">
        <v>109</v>
      </c>
      <c r="O709" s="14">
        <v>40557</v>
      </c>
      <c r="P709" s="1">
        <v>5</v>
      </c>
    </row>
    <row r="710" spans="13:16" x14ac:dyDescent="0.2">
      <c r="M710" s="1">
        <v>12349</v>
      </c>
      <c r="N710" s="1">
        <v>110</v>
      </c>
      <c r="O710" s="14">
        <v>40557</v>
      </c>
      <c r="P710" s="1">
        <v>7</v>
      </c>
    </row>
    <row r="711" spans="13:16" x14ac:dyDescent="0.2">
      <c r="M711" s="1">
        <v>12345</v>
      </c>
      <c r="N711" s="1">
        <v>101</v>
      </c>
      <c r="O711" s="14">
        <v>40557</v>
      </c>
      <c r="P711" s="1">
        <v>4</v>
      </c>
    </row>
    <row r="712" spans="13:16" x14ac:dyDescent="0.2">
      <c r="M712" s="1">
        <v>12346</v>
      </c>
      <c r="N712" s="1">
        <v>102</v>
      </c>
      <c r="O712" s="14">
        <v>40557</v>
      </c>
      <c r="P712" s="1">
        <v>3</v>
      </c>
    </row>
    <row r="713" spans="13:16" x14ac:dyDescent="0.2">
      <c r="M713" s="1">
        <v>12347</v>
      </c>
      <c r="N713" s="1">
        <v>103</v>
      </c>
      <c r="O713" s="14">
        <v>40557</v>
      </c>
      <c r="P713" s="1">
        <v>3</v>
      </c>
    </row>
    <row r="714" spans="13:16" x14ac:dyDescent="0.2">
      <c r="M714" s="1">
        <v>12348</v>
      </c>
      <c r="N714" s="1">
        <v>104</v>
      </c>
      <c r="O714" s="14">
        <v>40557</v>
      </c>
      <c r="P714" s="1">
        <v>3</v>
      </c>
    </row>
    <row r="715" spans="13:16" x14ac:dyDescent="0.2">
      <c r="M715" s="1">
        <v>12349</v>
      </c>
      <c r="N715" s="1">
        <v>105</v>
      </c>
      <c r="O715" s="14">
        <v>40557</v>
      </c>
      <c r="P715" s="1">
        <v>1</v>
      </c>
    </row>
    <row r="716" spans="13:16" x14ac:dyDescent="0.2">
      <c r="M716" s="1">
        <v>12345</v>
      </c>
      <c r="N716" s="1">
        <v>101</v>
      </c>
      <c r="O716" s="14">
        <v>40557</v>
      </c>
      <c r="P716" s="1">
        <v>1</v>
      </c>
    </row>
    <row r="717" spans="13:16" x14ac:dyDescent="0.2">
      <c r="M717" s="1">
        <v>12346</v>
      </c>
      <c r="N717" s="1">
        <v>102</v>
      </c>
      <c r="O717" s="14">
        <v>40557</v>
      </c>
      <c r="P717" s="1">
        <v>1</v>
      </c>
    </row>
    <row r="718" spans="13:16" x14ac:dyDescent="0.2">
      <c r="M718" s="1">
        <v>12347</v>
      </c>
      <c r="N718" s="1">
        <v>103</v>
      </c>
      <c r="O718" s="14">
        <v>40557</v>
      </c>
      <c r="P718" s="1">
        <v>1</v>
      </c>
    </row>
    <row r="719" spans="13:16" x14ac:dyDescent="0.2">
      <c r="M719" s="1">
        <v>12348</v>
      </c>
      <c r="N719" s="1">
        <v>104</v>
      </c>
      <c r="O719" s="14">
        <v>40557</v>
      </c>
      <c r="P719" s="1">
        <v>3</v>
      </c>
    </row>
    <row r="720" spans="13:16" x14ac:dyDescent="0.2">
      <c r="M720" s="1">
        <v>12349</v>
      </c>
      <c r="N720" s="1">
        <v>105</v>
      </c>
      <c r="O720" s="14">
        <v>40557</v>
      </c>
      <c r="P720" s="1">
        <v>4</v>
      </c>
    </row>
    <row r="721" spans="13:16" x14ac:dyDescent="0.2">
      <c r="M721" s="1">
        <v>12345</v>
      </c>
      <c r="N721" s="1">
        <v>106</v>
      </c>
      <c r="O721" s="14">
        <v>40557</v>
      </c>
      <c r="P721" s="1">
        <v>4</v>
      </c>
    </row>
    <row r="722" spans="13:16" x14ac:dyDescent="0.2">
      <c r="M722" s="1">
        <v>12346</v>
      </c>
      <c r="N722" s="1">
        <v>107</v>
      </c>
      <c r="O722" s="14">
        <v>40557</v>
      </c>
      <c r="P722" s="1">
        <v>5</v>
      </c>
    </row>
    <row r="723" spans="13:16" x14ac:dyDescent="0.2">
      <c r="M723" s="1">
        <v>12347</v>
      </c>
      <c r="N723" s="1">
        <v>108</v>
      </c>
      <c r="O723" s="14">
        <v>40557</v>
      </c>
      <c r="P723" s="1">
        <v>1</v>
      </c>
    </row>
    <row r="724" spans="13:16" x14ac:dyDescent="0.2">
      <c r="M724" s="1">
        <v>12348</v>
      </c>
      <c r="N724" s="1">
        <v>109</v>
      </c>
      <c r="O724" s="14">
        <v>40557</v>
      </c>
      <c r="P724" s="1">
        <v>5</v>
      </c>
    </row>
    <row r="725" spans="13:16" x14ac:dyDescent="0.2">
      <c r="M725" s="1">
        <v>12349</v>
      </c>
      <c r="N725" s="1">
        <v>110</v>
      </c>
      <c r="O725" s="14">
        <v>40557</v>
      </c>
      <c r="P725" s="1">
        <v>6</v>
      </c>
    </row>
    <row r="726" spans="13:16" x14ac:dyDescent="0.2">
      <c r="M726" s="1">
        <v>12345</v>
      </c>
      <c r="N726" s="1">
        <v>101</v>
      </c>
      <c r="O726" s="14">
        <v>40557</v>
      </c>
      <c r="P726" s="1">
        <v>1</v>
      </c>
    </row>
    <row r="727" spans="13:16" x14ac:dyDescent="0.2">
      <c r="M727" s="1">
        <v>12346</v>
      </c>
      <c r="N727" s="1">
        <v>102</v>
      </c>
      <c r="O727" s="14">
        <v>40557</v>
      </c>
      <c r="P727" s="1">
        <v>1</v>
      </c>
    </row>
    <row r="728" spans="13:16" x14ac:dyDescent="0.2">
      <c r="M728" s="1">
        <v>12347</v>
      </c>
      <c r="N728" s="1">
        <v>103</v>
      </c>
      <c r="O728" s="14">
        <v>40557</v>
      </c>
      <c r="P728" s="1">
        <v>1</v>
      </c>
    </row>
    <row r="729" spans="13:16" x14ac:dyDescent="0.2">
      <c r="M729" s="1">
        <v>12348</v>
      </c>
      <c r="N729" s="1">
        <v>104</v>
      </c>
      <c r="O729" s="14">
        <v>40557</v>
      </c>
      <c r="P729" s="1">
        <v>1</v>
      </c>
    </row>
    <row r="730" spans="13:16" x14ac:dyDescent="0.2">
      <c r="M730" s="1">
        <v>12349</v>
      </c>
      <c r="N730" s="1">
        <v>105</v>
      </c>
      <c r="O730" s="14">
        <v>40557</v>
      </c>
      <c r="P730" s="1">
        <v>1</v>
      </c>
    </row>
    <row r="731" spans="13:16" x14ac:dyDescent="0.2">
      <c r="M731" s="1">
        <v>12345</v>
      </c>
      <c r="N731" s="1">
        <v>106</v>
      </c>
      <c r="O731" s="14">
        <v>40557</v>
      </c>
      <c r="P731" s="1">
        <v>1</v>
      </c>
    </row>
    <row r="732" spans="13:16" x14ac:dyDescent="0.2">
      <c r="M732" s="1">
        <v>12346</v>
      </c>
      <c r="N732" s="1">
        <v>107</v>
      </c>
      <c r="O732" s="14">
        <v>40557</v>
      </c>
      <c r="P732" s="1">
        <v>1</v>
      </c>
    </row>
    <row r="733" spans="13:16" x14ac:dyDescent="0.2">
      <c r="M733" s="1">
        <v>12347</v>
      </c>
      <c r="N733" s="1">
        <v>108</v>
      </c>
      <c r="O733" s="14">
        <v>40557</v>
      </c>
      <c r="P733" s="1">
        <v>1</v>
      </c>
    </row>
    <row r="734" spans="13:16" x14ac:dyDescent="0.2">
      <c r="M734" s="1">
        <v>12348</v>
      </c>
      <c r="N734" s="1">
        <v>109</v>
      </c>
      <c r="O734" s="14">
        <v>40557</v>
      </c>
      <c r="P734" s="1">
        <v>5</v>
      </c>
    </row>
    <row r="735" spans="13:16" x14ac:dyDescent="0.2">
      <c r="M735" s="1">
        <v>12349</v>
      </c>
      <c r="N735" s="1">
        <v>110</v>
      </c>
      <c r="O735" s="14">
        <v>40557</v>
      </c>
      <c r="P735" s="1">
        <v>1</v>
      </c>
    </row>
    <row r="736" spans="13:16" x14ac:dyDescent="0.2">
      <c r="M736" s="1">
        <v>12345</v>
      </c>
      <c r="N736" s="1">
        <v>101</v>
      </c>
      <c r="O736" s="14">
        <v>40557</v>
      </c>
      <c r="P736" s="1">
        <v>1</v>
      </c>
    </row>
    <row r="737" spans="13:16" x14ac:dyDescent="0.2">
      <c r="M737" s="1">
        <v>12346</v>
      </c>
      <c r="N737" s="1">
        <v>102</v>
      </c>
      <c r="O737" s="14">
        <v>40557</v>
      </c>
      <c r="P737" s="1">
        <v>4</v>
      </c>
    </row>
    <row r="738" spans="13:16" x14ac:dyDescent="0.2">
      <c r="M738" s="1">
        <v>12347</v>
      </c>
      <c r="N738" s="1">
        <v>103</v>
      </c>
      <c r="O738" s="14">
        <v>40557</v>
      </c>
      <c r="P738" s="1">
        <v>3</v>
      </c>
    </row>
    <row r="739" spans="13:16" x14ac:dyDescent="0.2">
      <c r="M739" s="1">
        <v>12348</v>
      </c>
      <c r="N739" s="1">
        <v>104</v>
      </c>
      <c r="O739" s="14">
        <v>40557</v>
      </c>
      <c r="P739" s="1">
        <v>1</v>
      </c>
    </row>
    <row r="740" spans="13:16" x14ac:dyDescent="0.2">
      <c r="M740" s="1">
        <v>12349</v>
      </c>
      <c r="N740" s="1">
        <v>105</v>
      </c>
      <c r="O740" s="14">
        <v>40557</v>
      </c>
      <c r="P740" s="1">
        <v>2</v>
      </c>
    </row>
    <row r="741" spans="13:16" x14ac:dyDescent="0.2">
      <c r="M741" s="1">
        <v>12345</v>
      </c>
      <c r="N741" s="1">
        <v>106</v>
      </c>
      <c r="O741" s="14">
        <v>40557</v>
      </c>
      <c r="P741" s="1">
        <v>1</v>
      </c>
    </row>
    <row r="742" spans="13:16" x14ac:dyDescent="0.2">
      <c r="M742" s="1">
        <v>12346</v>
      </c>
      <c r="N742" s="1">
        <v>107</v>
      </c>
      <c r="O742" s="14">
        <v>40557</v>
      </c>
      <c r="P742" s="1">
        <v>1</v>
      </c>
    </row>
    <row r="743" spans="13:16" x14ac:dyDescent="0.2">
      <c r="M743" s="1">
        <v>12347</v>
      </c>
      <c r="N743" s="1">
        <v>108</v>
      </c>
      <c r="O743" s="14">
        <v>40557</v>
      </c>
      <c r="P743" s="1">
        <v>1</v>
      </c>
    </row>
    <row r="744" spans="13:16" x14ac:dyDescent="0.2">
      <c r="M744" s="1">
        <v>12348</v>
      </c>
      <c r="N744" s="1">
        <v>109</v>
      </c>
      <c r="O744" s="14">
        <v>40557</v>
      </c>
      <c r="P744" s="1">
        <v>5</v>
      </c>
    </row>
    <row r="745" spans="13:16" x14ac:dyDescent="0.2">
      <c r="M745" s="1">
        <v>12349</v>
      </c>
      <c r="N745" s="1">
        <v>110</v>
      </c>
      <c r="O745" s="14">
        <v>40557</v>
      </c>
      <c r="P745" s="1">
        <v>7</v>
      </c>
    </row>
    <row r="746" spans="13:16" x14ac:dyDescent="0.2">
      <c r="M746" s="1">
        <v>12345</v>
      </c>
      <c r="N746" s="1">
        <v>101</v>
      </c>
      <c r="O746" s="14">
        <v>40557</v>
      </c>
      <c r="P746" s="1">
        <v>4</v>
      </c>
    </row>
    <row r="747" spans="13:16" x14ac:dyDescent="0.2">
      <c r="M747" s="1">
        <v>12346</v>
      </c>
      <c r="N747" s="1">
        <v>102</v>
      </c>
      <c r="O747" s="14">
        <v>40557</v>
      </c>
      <c r="P747" s="1">
        <v>3</v>
      </c>
    </row>
    <row r="748" spans="13:16" x14ac:dyDescent="0.2">
      <c r="M748" s="1">
        <v>12347</v>
      </c>
      <c r="N748" s="1">
        <v>103</v>
      </c>
      <c r="O748" s="14">
        <v>40557</v>
      </c>
      <c r="P748" s="1">
        <v>3</v>
      </c>
    </row>
    <row r="749" spans="13:16" x14ac:dyDescent="0.2">
      <c r="M749" s="1">
        <v>12348</v>
      </c>
      <c r="N749" s="1">
        <v>104</v>
      </c>
      <c r="O749" s="14">
        <v>40557</v>
      </c>
      <c r="P749" s="1">
        <v>3</v>
      </c>
    </row>
    <row r="750" spans="13:16" x14ac:dyDescent="0.2">
      <c r="M750" s="1">
        <v>12349</v>
      </c>
      <c r="N750" s="1">
        <v>105</v>
      </c>
      <c r="O750" s="14">
        <v>40557</v>
      </c>
      <c r="P750" s="1">
        <v>1</v>
      </c>
    </row>
    <row r="751" spans="13:16" x14ac:dyDescent="0.2">
      <c r="M751" s="1">
        <v>12345</v>
      </c>
      <c r="N751" s="1">
        <v>101</v>
      </c>
      <c r="O751" s="14">
        <v>40557</v>
      </c>
      <c r="P751" s="1">
        <v>1</v>
      </c>
    </row>
    <row r="752" spans="13:16" x14ac:dyDescent="0.2">
      <c r="M752" s="1">
        <v>12346</v>
      </c>
      <c r="N752" s="1">
        <v>102</v>
      </c>
      <c r="O752" s="14">
        <v>40557</v>
      </c>
      <c r="P752" s="1">
        <v>1</v>
      </c>
    </row>
    <row r="753" spans="13:16" x14ac:dyDescent="0.2">
      <c r="M753" s="1">
        <v>12347</v>
      </c>
      <c r="N753" s="1">
        <v>103</v>
      </c>
      <c r="O753" s="14">
        <v>40557</v>
      </c>
      <c r="P753" s="1">
        <v>1</v>
      </c>
    </row>
    <row r="754" spans="13:16" x14ac:dyDescent="0.2">
      <c r="M754" s="1">
        <v>12348</v>
      </c>
      <c r="N754" s="1">
        <v>104</v>
      </c>
      <c r="O754" s="14">
        <v>40557</v>
      </c>
      <c r="P754" s="1">
        <v>3</v>
      </c>
    </row>
    <row r="755" spans="13:16" x14ac:dyDescent="0.2">
      <c r="M755" s="1">
        <v>12349</v>
      </c>
      <c r="N755" s="1">
        <v>105</v>
      </c>
      <c r="O755" s="14">
        <v>40557</v>
      </c>
      <c r="P755" s="1">
        <v>4</v>
      </c>
    </row>
    <row r="756" spans="13:16" x14ac:dyDescent="0.2">
      <c r="M756" s="1">
        <v>12345</v>
      </c>
      <c r="N756" s="1">
        <v>106</v>
      </c>
      <c r="O756" s="14">
        <v>40557</v>
      </c>
      <c r="P756" s="1">
        <v>4</v>
      </c>
    </row>
    <row r="757" spans="13:16" x14ac:dyDescent="0.2">
      <c r="M757" s="1">
        <v>12346</v>
      </c>
      <c r="N757" s="1">
        <v>107</v>
      </c>
      <c r="O757" s="14">
        <v>40557</v>
      </c>
      <c r="P757" s="1">
        <v>5</v>
      </c>
    </row>
    <row r="758" spans="13:16" x14ac:dyDescent="0.2">
      <c r="M758" s="1">
        <v>12347</v>
      </c>
      <c r="N758" s="1">
        <v>108</v>
      </c>
      <c r="O758" s="14">
        <v>40557</v>
      </c>
      <c r="P758" s="1">
        <v>1</v>
      </c>
    </row>
    <row r="759" spans="13:16" x14ac:dyDescent="0.2">
      <c r="M759" s="1">
        <v>12348</v>
      </c>
      <c r="N759" s="1">
        <v>109</v>
      </c>
      <c r="O759" s="14">
        <v>40557</v>
      </c>
      <c r="P759" s="1">
        <v>5</v>
      </c>
    </row>
    <row r="760" spans="13:16" x14ac:dyDescent="0.2">
      <c r="M760" s="1">
        <v>12349</v>
      </c>
      <c r="N760" s="1">
        <v>110</v>
      </c>
      <c r="O760" s="14">
        <v>40557</v>
      </c>
      <c r="P760" s="1">
        <v>6</v>
      </c>
    </row>
    <row r="761" spans="13:16" x14ac:dyDescent="0.2">
      <c r="M761" s="1">
        <v>12347</v>
      </c>
      <c r="N761" s="1">
        <v>103</v>
      </c>
      <c r="O761" s="14">
        <v>40558</v>
      </c>
      <c r="P761" s="1">
        <v>1</v>
      </c>
    </row>
    <row r="762" spans="13:16" x14ac:dyDescent="0.2">
      <c r="M762" s="1">
        <v>12348</v>
      </c>
      <c r="N762" s="1">
        <v>104</v>
      </c>
      <c r="O762" s="14">
        <v>40558</v>
      </c>
      <c r="P762" s="1">
        <v>3</v>
      </c>
    </row>
    <row r="763" spans="13:16" x14ac:dyDescent="0.2">
      <c r="M763" s="1">
        <v>12349</v>
      </c>
      <c r="N763" s="1">
        <v>105</v>
      </c>
      <c r="O763" s="14">
        <v>40558</v>
      </c>
      <c r="P763" s="1">
        <v>4</v>
      </c>
    </row>
    <row r="764" spans="13:16" x14ac:dyDescent="0.2">
      <c r="M764" s="1">
        <v>12345</v>
      </c>
      <c r="N764" s="1">
        <v>106</v>
      </c>
      <c r="O764" s="14">
        <v>40558</v>
      </c>
      <c r="P764" s="1">
        <v>4</v>
      </c>
    </row>
    <row r="765" spans="13:16" x14ac:dyDescent="0.2">
      <c r="M765" s="1">
        <v>12346</v>
      </c>
      <c r="N765" s="1">
        <v>107</v>
      </c>
      <c r="O765" s="14">
        <v>40558</v>
      </c>
      <c r="P765" s="1">
        <v>5</v>
      </c>
    </row>
    <row r="766" spans="13:16" x14ac:dyDescent="0.2">
      <c r="M766" s="1">
        <v>12347</v>
      </c>
      <c r="N766" s="1">
        <v>108</v>
      </c>
      <c r="O766" s="14">
        <v>40558</v>
      </c>
      <c r="P766" s="1">
        <v>1</v>
      </c>
    </row>
    <row r="767" spans="13:16" x14ac:dyDescent="0.2">
      <c r="M767" s="1">
        <v>12348</v>
      </c>
      <c r="N767" s="1">
        <v>109</v>
      </c>
      <c r="O767" s="14">
        <v>40558</v>
      </c>
      <c r="P767" s="1">
        <v>5</v>
      </c>
    </row>
    <row r="768" spans="13:16" x14ac:dyDescent="0.2">
      <c r="M768" s="1">
        <v>12349</v>
      </c>
      <c r="N768" s="1">
        <v>110</v>
      </c>
      <c r="O768" s="14">
        <v>40558</v>
      </c>
      <c r="P768" s="1">
        <v>6</v>
      </c>
    </row>
    <row r="769" spans="13:16" x14ac:dyDescent="0.2">
      <c r="M769" s="1">
        <v>12345</v>
      </c>
      <c r="N769" s="1">
        <v>101</v>
      </c>
      <c r="O769" s="14">
        <v>40558</v>
      </c>
      <c r="P769" s="1">
        <v>1</v>
      </c>
    </row>
    <row r="770" spans="13:16" x14ac:dyDescent="0.2">
      <c r="M770" s="1">
        <v>12346</v>
      </c>
      <c r="N770" s="1">
        <v>102</v>
      </c>
      <c r="O770" s="14">
        <v>40558</v>
      </c>
      <c r="P770" s="1">
        <v>1</v>
      </c>
    </row>
    <row r="771" spans="13:16" x14ac:dyDescent="0.2">
      <c r="M771" s="1">
        <v>12347</v>
      </c>
      <c r="N771" s="1">
        <v>103</v>
      </c>
      <c r="O771" s="14">
        <v>40558</v>
      </c>
      <c r="P771" s="1">
        <v>1</v>
      </c>
    </row>
    <row r="772" spans="13:16" x14ac:dyDescent="0.2">
      <c r="M772" s="1">
        <v>12348</v>
      </c>
      <c r="N772" s="1">
        <v>104</v>
      </c>
      <c r="O772" s="14">
        <v>40558</v>
      </c>
      <c r="P772" s="1">
        <v>1</v>
      </c>
    </row>
    <row r="773" spans="13:16" x14ac:dyDescent="0.2">
      <c r="M773" s="1">
        <v>12349</v>
      </c>
      <c r="N773" s="1">
        <v>105</v>
      </c>
      <c r="O773" s="14">
        <v>40558</v>
      </c>
      <c r="P773" s="1">
        <v>1</v>
      </c>
    </row>
    <row r="774" spans="13:16" x14ac:dyDescent="0.2">
      <c r="M774" s="1">
        <v>12345</v>
      </c>
      <c r="N774" s="1">
        <v>106</v>
      </c>
      <c r="O774" s="14">
        <v>40558</v>
      </c>
      <c r="P774" s="1">
        <v>1</v>
      </c>
    </row>
    <row r="775" spans="13:16" x14ac:dyDescent="0.2">
      <c r="M775" s="1">
        <v>12346</v>
      </c>
      <c r="N775" s="1">
        <v>107</v>
      </c>
      <c r="O775" s="14">
        <v>40558</v>
      </c>
      <c r="P775" s="1">
        <v>1</v>
      </c>
    </row>
    <row r="776" spans="13:16" x14ac:dyDescent="0.2">
      <c r="M776" s="1">
        <v>12347</v>
      </c>
      <c r="N776" s="1">
        <v>108</v>
      </c>
      <c r="O776" s="14">
        <v>40558</v>
      </c>
      <c r="P776" s="1">
        <v>1</v>
      </c>
    </row>
    <row r="777" spans="13:16" x14ac:dyDescent="0.2">
      <c r="M777" s="1">
        <v>12348</v>
      </c>
      <c r="N777" s="1">
        <v>109</v>
      </c>
      <c r="O777" s="14">
        <v>40558</v>
      </c>
      <c r="P777" s="1">
        <v>5</v>
      </c>
    </row>
    <row r="778" spans="13:16" x14ac:dyDescent="0.2">
      <c r="M778" s="1">
        <v>12349</v>
      </c>
      <c r="N778" s="1">
        <v>110</v>
      </c>
      <c r="O778" s="14">
        <v>40558</v>
      </c>
      <c r="P778" s="1">
        <v>1</v>
      </c>
    </row>
    <row r="779" spans="13:16" x14ac:dyDescent="0.2">
      <c r="M779" s="1">
        <v>12345</v>
      </c>
      <c r="N779" s="1">
        <v>101</v>
      </c>
      <c r="O779" s="14">
        <v>40558</v>
      </c>
      <c r="P779" s="1">
        <v>1</v>
      </c>
    </row>
    <row r="780" spans="13:16" x14ac:dyDescent="0.2">
      <c r="M780" s="1">
        <v>12346</v>
      </c>
      <c r="N780" s="1">
        <v>102</v>
      </c>
      <c r="O780" s="14">
        <v>40558</v>
      </c>
      <c r="P780" s="1">
        <v>4</v>
      </c>
    </row>
    <row r="781" spans="13:16" x14ac:dyDescent="0.2">
      <c r="M781" s="1">
        <v>12347</v>
      </c>
      <c r="N781" s="1">
        <v>103</v>
      </c>
      <c r="O781" s="14">
        <v>40558</v>
      </c>
      <c r="P781" s="1">
        <v>3</v>
      </c>
    </row>
    <row r="782" spans="13:16" x14ac:dyDescent="0.2">
      <c r="M782" s="1">
        <v>12348</v>
      </c>
      <c r="N782" s="1">
        <v>104</v>
      </c>
      <c r="O782" s="14">
        <v>40558</v>
      </c>
      <c r="P782" s="1">
        <v>1</v>
      </c>
    </row>
    <row r="783" spans="13:16" x14ac:dyDescent="0.2">
      <c r="M783" s="1">
        <v>12349</v>
      </c>
      <c r="N783" s="1">
        <v>105</v>
      </c>
      <c r="O783" s="14">
        <v>40558</v>
      </c>
      <c r="P783" s="1">
        <v>2</v>
      </c>
    </row>
    <row r="784" spans="13:16" x14ac:dyDescent="0.2">
      <c r="M784" s="1">
        <v>12345</v>
      </c>
      <c r="N784" s="1">
        <v>106</v>
      </c>
      <c r="O784" s="14">
        <v>40558</v>
      </c>
      <c r="P784" s="1">
        <v>1</v>
      </c>
    </row>
    <row r="785" spans="13:16" x14ac:dyDescent="0.2">
      <c r="M785" s="1">
        <v>12346</v>
      </c>
      <c r="N785" s="1">
        <v>107</v>
      </c>
      <c r="O785" s="14">
        <v>40558</v>
      </c>
      <c r="P785" s="1">
        <v>1</v>
      </c>
    </row>
    <row r="786" spans="13:16" x14ac:dyDescent="0.2">
      <c r="M786" s="1">
        <v>12347</v>
      </c>
      <c r="N786" s="1">
        <v>108</v>
      </c>
      <c r="O786" s="14">
        <v>40558</v>
      </c>
      <c r="P786" s="1">
        <v>1</v>
      </c>
    </row>
    <row r="787" spans="13:16" x14ac:dyDescent="0.2">
      <c r="M787" s="1">
        <v>12348</v>
      </c>
      <c r="N787" s="1">
        <v>109</v>
      </c>
      <c r="O787" s="14">
        <v>40558</v>
      </c>
      <c r="P787" s="1">
        <v>5</v>
      </c>
    </row>
    <row r="788" spans="13:16" x14ac:dyDescent="0.2">
      <c r="M788" s="1">
        <v>12349</v>
      </c>
      <c r="N788" s="1">
        <v>110</v>
      </c>
      <c r="O788" s="14">
        <v>40558</v>
      </c>
      <c r="P788" s="1">
        <v>7</v>
      </c>
    </row>
    <row r="789" spans="13:16" x14ac:dyDescent="0.2">
      <c r="M789" s="1">
        <v>12345</v>
      </c>
      <c r="N789" s="1">
        <v>101</v>
      </c>
      <c r="O789" s="14">
        <v>40558</v>
      </c>
      <c r="P789" s="1">
        <v>4</v>
      </c>
    </row>
    <row r="790" spans="13:16" x14ac:dyDescent="0.2">
      <c r="M790" s="1">
        <v>12346</v>
      </c>
      <c r="N790" s="1">
        <v>102</v>
      </c>
      <c r="O790" s="14">
        <v>40558</v>
      </c>
      <c r="P790" s="1">
        <v>3</v>
      </c>
    </row>
    <row r="791" spans="13:16" x14ac:dyDescent="0.2">
      <c r="M791" s="1">
        <v>12347</v>
      </c>
      <c r="N791" s="1">
        <v>103</v>
      </c>
      <c r="O791" s="14">
        <v>40558</v>
      </c>
      <c r="P791" s="1">
        <v>3</v>
      </c>
    </row>
    <row r="792" spans="13:16" x14ac:dyDescent="0.2">
      <c r="M792" s="1">
        <v>12348</v>
      </c>
      <c r="N792" s="1">
        <v>104</v>
      </c>
      <c r="O792" s="14">
        <v>40558</v>
      </c>
      <c r="P792" s="1">
        <v>3</v>
      </c>
    </row>
    <row r="793" spans="13:16" x14ac:dyDescent="0.2">
      <c r="M793" s="1">
        <v>12349</v>
      </c>
      <c r="N793" s="1">
        <v>105</v>
      </c>
      <c r="O793" s="14">
        <v>40558</v>
      </c>
      <c r="P793" s="1">
        <v>1</v>
      </c>
    </row>
    <row r="794" spans="13:16" x14ac:dyDescent="0.2">
      <c r="M794" s="1">
        <v>12345</v>
      </c>
      <c r="N794" s="1">
        <v>101</v>
      </c>
      <c r="O794" s="14">
        <v>40558</v>
      </c>
      <c r="P794" s="1">
        <v>1</v>
      </c>
    </row>
    <row r="795" spans="13:16" x14ac:dyDescent="0.2">
      <c r="M795" s="1">
        <v>12346</v>
      </c>
      <c r="N795" s="1">
        <v>102</v>
      </c>
      <c r="O795" s="14">
        <v>40558</v>
      </c>
      <c r="P795" s="1">
        <v>1</v>
      </c>
    </row>
    <row r="796" spans="13:16" x14ac:dyDescent="0.2">
      <c r="M796" s="1">
        <v>12347</v>
      </c>
      <c r="N796" s="1">
        <v>103</v>
      </c>
      <c r="O796" s="14">
        <v>40558</v>
      </c>
      <c r="P796" s="1">
        <v>1</v>
      </c>
    </row>
    <row r="797" spans="13:16" x14ac:dyDescent="0.2">
      <c r="M797" s="1">
        <v>12348</v>
      </c>
      <c r="N797" s="1">
        <v>104</v>
      </c>
      <c r="O797" s="14">
        <v>40558</v>
      </c>
      <c r="P797" s="1">
        <v>3</v>
      </c>
    </row>
    <row r="798" spans="13:16" x14ac:dyDescent="0.2">
      <c r="M798" s="1">
        <v>12349</v>
      </c>
      <c r="N798" s="1">
        <v>105</v>
      </c>
      <c r="O798" s="14">
        <v>40558</v>
      </c>
      <c r="P798" s="1">
        <v>4</v>
      </c>
    </row>
    <row r="799" spans="13:16" x14ac:dyDescent="0.2">
      <c r="M799" s="1">
        <v>12345</v>
      </c>
      <c r="N799" s="1">
        <v>106</v>
      </c>
      <c r="O799" s="14">
        <v>40558</v>
      </c>
      <c r="P799" s="1">
        <v>4</v>
      </c>
    </row>
    <row r="800" spans="13:16" x14ac:dyDescent="0.2">
      <c r="M800" s="1">
        <v>12346</v>
      </c>
      <c r="N800" s="1">
        <v>107</v>
      </c>
      <c r="O800" s="14">
        <v>40558</v>
      </c>
      <c r="P800" s="1">
        <v>5</v>
      </c>
    </row>
    <row r="801" spans="13:16" x14ac:dyDescent="0.2">
      <c r="M801" s="1">
        <v>12347</v>
      </c>
      <c r="N801" s="1">
        <v>108</v>
      </c>
      <c r="O801" s="14">
        <v>40558</v>
      </c>
      <c r="P801" s="1">
        <v>1</v>
      </c>
    </row>
    <row r="802" spans="13:16" x14ac:dyDescent="0.2">
      <c r="M802" s="1">
        <v>12348</v>
      </c>
      <c r="N802" s="1">
        <v>109</v>
      </c>
      <c r="O802" s="14">
        <v>40558</v>
      </c>
      <c r="P802" s="1">
        <v>5</v>
      </c>
    </row>
    <row r="803" spans="13:16" x14ac:dyDescent="0.2">
      <c r="M803" s="1">
        <v>12349</v>
      </c>
      <c r="N803" s="1">
        <v>110</v>
      </c>
      <c r="O803" s="14">
        <v>40558</v>
      </c>
      <c r="P803" s="1">
        <v>6</v>
      </c>
    </row>
    <row r="804" spans="13:16" x14ac:dyDescent="0.2">
      <c r="M804" s="1">
        <v>12345</v>
      </c>
      <c r="N804" s="1">
        <v>101</v>
      </c>
      <c r="O804" s="14">
        <v>40558</v>
      </c>
      <c r="P804" s="1">
        <v>1</v>
      </c>
    </row>
    <row r="805" spans="13:16" x14ac:dyDescent="0.2">
      <c r="M805" s="1">
        <v>12346</v>
      </c>
      <c r="N805" s="1">
        <v>102</v>
      </c>
      <c r="O805" s="14">
        <v>40558</v>
      </c>
      <c r="P805" s="1">
        <v>1</v>
      </c>
    </row>
    <row r="806" spans="13:16" x14ac:dyDescent="0.2">
      <c r="M806" s="1">
        <v>12347</v>
      </c>
      <c r="N806" s="1">
        <v>103</v>
      </c>
      <c r="O806" s="14">
        <v>40558</v>
      </c>
      <c r="P806" s="1">
        <v>1</v>
      </c>
    </row>
    <row r="807" spans="13:16" x14ac:dyDescent="0.2">
      <c r="M807" s="1">
        <v>12348</v>
      </c>
      <c r="N807" s="1">
        <v>104</v>
      </c>
      <c r="O807" s="14">
        <v>40558</v>
      </c>
      <c r="P807" s="1">
        <v>1</v>
      </c>
    </row>
    <row r="808" spans="13:16" x14ac:dyDescent="0.2">
      <c r="M808" s="1">
        <v>12349</v>
      </c>
      <c r="N808" s="1">
        <v>105</v>
      </c>
      <c r="O808" s="14">
        <v>40558</v>
      </c>
      <c r="P808" s="1">
        <v>1</v>
      </c>
    </row>
    <row r="809" spans="13:16" x14ac:dyDescent="0.2">
      <c r="M809" s="1">
        <v>12345</v>
      </c>
      <c r="N809" s="1">
        <v>106</v>
      </c>
      <c r="O809" s="14">
        <v>40558</v>
      </c>
      <c r="P809" s="1">
        <v>1</v>
      </c>
    </row>
    <row r="810" spans="13:16" x14ac:dyDescent="0.2">
      <c r="M810" s="1">
        <v>12346</v>
      </c>
      <c r="N810" s="1">
        <v>107</v>
      </c>
      <c r="O810" s="14">
        <v>40558</v>
      </c>
      <c r="P810" s="1">
        <v>1</v>
      </c>
    </row>
    <row r="811" spans="13:16" x14ac:dyDescent="0.2">
      <c r="M811" s="1">
        <v>12347</v>
      </c>
      <c r="N811" s="1">
        <v>108</v>
      </c>
      <c r="O811" s="14">
        <v>40558</v>
      </c>
      <c r="P811" s="1">
        <v>1</v>
      </c>
    </row>
    <row r="812" spans="13:16" x14ac:dyDescent="0.2">
      <c r="M812" s="1">
        <v>12348</v>
      </c>
      <c r="N812" s="1">
        <v>109</v>
      </c>
      <c r="O812" s="14">
        <v>40558</v>
      </c>
      <c r="P812" s="1">
        <v>5</v>
      </c>
    </row>
    <row r="813" spans="13:16" x14ac:dyDescent="0.2">
      <c r="M813" s="1">
        <v>12349</v>
      </c>
      <c r="N813" s="1">
        <v>110</v>
      </c>
      <c r="O813" s="14">
        <v>40558</v>
      </c>
      <c r="P813" s="1">
        <v>1</v>
      </c>
    </row>
    <row r="814" spans="13:16" x14ac:dyDescent="0.2">
      <c r="M814" s="1">
        <v>12345</v>
      </c>
      <c r="N814" s="1">
        <v>101</v>
      </c>
      <c r="O814" s="14">
        <v>40558</v>
      </c>
      <c r="P814" s="1">
        <v>1</v>
      </c>
    </row>
    <row r="815" spans="13:16" x14ac:dyDescent="0.2">
      <c r="M815" s="1">
        <v>12346</v>
      </c>
      <c r="N815" s="1">
        <v>102</v>
      </c>
      <c r="O815" s="14">
        <v>40558</v>
      </c>
      <c r="P815" s="1">
        <v>4</v>
      </c>
    </row>
    <row r="816" spans="13:16" x14ac:dyDescent="0.2">
      <c r="M816" s="1">
        <v>12347</v>
      </c>
      <c r="N816" s="1">
        <v>103</v>
      </c>
      <c r="O816" s="14">
        <v>40558</v>
      </c>
      <c r="P816" s="1">
        <v>3</v>
      </c>
    </row>
    <row r="817" spans="13:16" x14ac:dyDescent="0.2">
      <c r="M817" s="1">
        <v>12348</v>
      </c>
      <c r="N817" s="1">
        <v>104</v>
      </c>
      <c r="O817" s="14">
        <v>40558</v>
      </c>
      <c r="P817" s="1">
        <v>1</v>
      </c>
    </row>
    <row r="818" spans="13:16" x14ac:dyDescent="0.2">
      <c r="M818" s="1">
        <v>12349</v>
      </c>
      <c r="N818" s="1">
        <v>105</v>
      </c>
      <c r="O818" s="14">
        <v>40558</v>
      </c>
      <c r="P818" s="1">
        <v>2</v>
      </c>
    </row>
    <row r="819" spans="13:16" x14ac:dyDescent="0.2">
      <c r="M819" s="1">
        <v>12345</v>
      </c>
      <c r="N819" s="1">
        <v>106</v>
      </c>
      <c r="O819" s="14">
        <v>40558</v>
      </c>
      <c r="P819" s="1">
        <v>1</v>
      </c>
    </row>
    <row r="820" spans="13:16" x14ac:dyDescent="0.2">
      <c r="M820" s="1">
        <v>12346</v>
      </c>
      <c r="N820" s="1">
        <v>107</v>
      </c>
      <c r="O820" s="14">
        <v>40558</v>
      </c>
      <c r="P820" s="1">
        <v>1</v>
      </c>
    </row>
    <row r="821" spans="13:16" x14ac:dyDescent="0.2">
      <c r="M821" s="1">
        <v>12347</v>
      </c>
      <c r="N821" s="1">
        <v>108</v>
      </c>
      <c r="O821" s="14">
        <v>40558</v>
      </c>
      <c r="P821" s="1">
        <v>1</v>
      </c>
    </row>
    <row r="822" spans="13:16" x14ac:dyDescent="0.2">
      <c r="M822" s="1">
        <v>12348</v>
      </c>
      <c r="N822" s="1">
        <v>109</v>
      </c>
      <c r="O822" s="14">
        <v>40558</v>
      </c>
      <c r="P822" s="1">
        <v>5</v>
      </c>
    </row>
    <row r="823" spans="13:16" x14ac:dyDescent="0.2">
      <c r="M823" s="1">
        <v>12349</v>
      </c>
      <c r="N823" s="1">
        <v>110</v>
      </c>
      <c r="O823" s="14">
        <v>40558</v>
      </c>
      <c r="P823" s="1">
        <v>7</v>
      </c>
    </row>
    <row r="824" spans="13:16" x14ac:dyDescent="0.2">
      <c r="M824" s="1">
        <v>12345</v>
      </c>
      <c r="N824" s="1">
        <v>101</v>
      </c>
      <c r="O824" s="14">
        <v>40558</v>
      </c>
      <c r="P824" s="1">
        <v>4</v>
      </c>
    </row>
    <row r="825" spans="13:16" x14ac:dyDescent="0.2">
      <c r="M825" s="1">
        <v>12346</v>
      </c>
      <c r="N825" s="1">
        <v>102</v>
      </c>
      <c r="O825" s="14">
        <v>40558</v>
      </c>
      <c r="P825" s="1">
        <v>3</v>
      </c>
    </row>
    <row r="826" spans="13:16" x14ac:dyDescent="0.2">
      <c r="M826" s="1">
        <v>12347</v>
      </c>
      <c r="N826" s="1">
        <v>103</v>
      </c>
      <c r="O826" s="14">
        <v>40558</v>
      </c>
      <c r="P826" s="1">
        <v>3</v>
      </c>
    </row>
    <row r="827" spans="13:16" x14ac:dyDescent="0.2">
      <c r="M827" s="1">
        <v>12348</v>
      </c>
      <c r="N827" s="1">
        <v>104</v>
      </c>
      <c r="O827" s="14">
        <v>40558</v>
      </c>
      <c r="P827" s="1">
        <v>3</v>
      </c>
    </row>
    <row r="828" spans="13:16" x14ac:dyDescent="0.2">
      <c r="M828" s="1">
        <v>12349</v>
      </c>
      <c r="N828" s="1">
        <v>105</v>
      </c>
      <c r="O828" s="14">
        <v>40558</v>
      </c>
      <c r="P828" s="1">
        <v>1</v>
      </c>
    </row>
    <row r="829" spans="13:16" x14ac:dyDescent="0.2">
      <c r="M829" s="1">
        <v>12345</v>
      </c>
      <c r="N829" s="1">
        <v>101</v>
      </c>
      <c r="O829" s="14">
        <v>40558</v>
      </c>
      <c r="P829" s="1">
        <v>1</v>
      </c>
    </row>
    <row r="830" spans="13:16" x14ac:dyDescent="0.2">
      <c r="M830" s="1">
        <v>12346</v>
      </c>
      <c r="N830" s="1">
        <v>102</v>
      </c>
      <c r="O830" s="14">
        <v>40558</v>
      </c>
      <c r="P830" s="1">
        <v>1</v>
      </c>
    </row>
    <row r="831" spans="13:16" x14ac:dyDescent="0.2">
      <c r="M831" s="1">
        <v>12347</v>
      </c>
      <c r="N831" s="1">
        <v>103</v>
      </c>
      <c r="O831" s="14">
        <v>40558</v>
      </c>
      <c r="P831" s="1">
        <v>1</v>
      </c>
    </row>
    <row r="832" spans="13:16" x14ac:dyDescent="0.2">
      <c r="M832" s="1">
        <v>12348</v>
      </c>
      <c r="N832" s="1">
        <v>104</v>
      </c>
      <c r="O832" s="14">
        <v>40558</v>
      </c>
      <c r="P832" s="1">
        <v>3</v>
      </c>
    </row>
    <row r="833" spans="13:16" x14ac:dyDescent="0.2">
      <c r="M833" s="1">
        <v>12349</v>
      </c>
      <c r="N833" s="1">
        <v>105</v>
      </c>
      <c r="O833" s="14">
        <v>40558</v>
      </c>
      <c r="P833" s="1">
        <v>4</v>
      </c>
    </row>
    <row r="834" spans="13:16" x14ac:dyDescent="0.2">
      <c r="M834" s="1">
        <v>12345</v>
      </c>
      <c r="N834" s="1">
        <v>106</v>
      </c>
      <c r="O834" s="14">
        <v>40558</v>
      </c>
      <c r="P834" s="1">
        <v>4</v>
      </c>
    </row>
    <row r="835" spans="13:16" x14ac:dyDescent="0.2">
      <c r="M835" s="1">
        <v>12346</v>
      </c>
      <c r="N835" s="1">
        <v>107</v>
      </c>
      <c r="O835" s="14">
        <v>40558</v>
      </c>
      <c r="P835" s="1">
        <v>5</v>
      </c>
    </row>
    <row r="836" spans="13:16" x14ac:dyDescent="0.2">
      <c r="M836" s="1">
        <v>12347</v>
      </c>
      <c r="N836" s="1">
        <v>108</v>
      </c>
      <c r="O836" s="14">
        <v>40558</v>
      </c>
      <c r="P836" s="1">
        <v>1</v>
      </c>
    </row>
    <row r="837" spans="13:16" x14ac:dyDescent="0.2">
      <c r="M837" s="1">
        <v>12348</v>
      </c>
      <c r="N837" s="1">
        <v>109</v>
      </c>
      <c r="O837" s="14">
        <v>40558</v>
      </c>
      <c r="P837" s="1">
        <v>5</v>
      </c>
    </row>
    <row r="838" spans="13:16" x14ac:dyDescent="0.2">
      <c r="M838" s="1">
        <v>12349</v>
      </c>
      <c r="N838" s="1">
        <v>110</v>
      </c>
      <c r="O838" s="14">
        <v>40558</v>
      </c>
      <c r="P838" s="1">
        <v>6</v>
      </c>
    </row>
    <row r="839" spans="13:16" x14ac:dyDescent="0.2">
      <c r="M839" s="1">
        <v>12345</v>
      </c>
      <c r="N839" s="1">
        <v>101</v>
      </c>
      <c r="O839" s="14">
        <v>40558</v>
      </c>
      <c r="P839" s="1">
        <v>1</v>
      </c>
    </row>
    <row r="840" spans="13:16" x14ac:dyDescent="0.2">
      <c r="M840" s="1">
        <v>12346</v>
      </c>
      <c r="N840" s="1">
        <v>102</v>
      </c>
      <c r="O840" s="14">
        <v>40558</v>
      </c>
      <c r="P840" s="1">
        <v>1</v>
      </c>
    </row>
    <row r="841" spans="13:16" x14ac:dyDescent="0.2">
      <c r="M841" s="1">
        <v>12347</v>
      </c>
      <c r="N841" s="1">
        <v>103</v>
      </c>
      <c r="O841" s="14">
        <v>40558</v>
      </c>
      <c r="P841" s="1">
        <v>1</v>
      </c>
    </row>
    <row r="842" spans="13:16" x14ac:dyDescent="0.2">
      <c r="M842" s="1">
        <v>12348</v>
      </c>
      <c r="N842" s="1">
        <v>104</v>
      </c>
      <c r="O842" s="14">
        <v>40558</v>
      </c>
      <c r="P842" s="1">
        <v>1</v>
      </c>
    </row>
    <row r="843" spans="13:16" x14ac:dyDescent="0.2">
      <c r="M843" s="1">
        <v>12349</v>
      </c>
      <c r="N843" s="1">
        <v>105</v>
      </c>
      <c r="O843" s="14">
        <v>40558</v>
      </c>
      <c r="P843" s="1">
        <v>1</v>
      </c>
    </row>
    <row r="844" spans="13:16" x14ac:dyDescent="0.2">
      <c r="M844" s="1">
        <v>12345</v>
      </c>
      <c r="N844" s="1">
        <v>106</v>
      </c>
      <c r="O844" s="14">
        <v>40558</v>
      </c>
      <c r="P844" s="1">
        <v>1</v>
      </c>
    </row>
    <row r="845" spans="13:16" x14ac:dyDescent="0.2">
      <c r="M845" s="1">
        <v>12346</v>
      </c>
      <c r="N845" s="1">
        <v>107</v>
      </c>
      <c r="O845" s="14">
        <v>40558</v>
      </c>
      <c r="P845" s="1">
        <v>1</v>
      </c>
    </row>
    <row r="846" spans="13:16" x14ac:dyDescent="0.2">
      <c r="M846" s="1">
        <v>12347</v>
      </c>
      <c r="N846" s="1">
        <v>108</v>
      </c>
      <c r="O846" s="14">
        <v>40558</v>
      </c>
      <c r="P846" s="1">
        <v>1</v>
      </c>
    </row>
    <row r="847" spans="13:16" x14ac:dyDescent="0.2">
      <c r="M847" s="1">
        <v>12348</v>
      </c>
      <c r="N847" s="1">
        <v>109</v>
      </c>
      <c r="O847" s="14">
        <v>40558</v>
      </c>
      <c r="P847" s="1">
        <v>5</v>
      </c>
    </row>
    <row r="848" spans="13:16" x14ac:dyDescent="0.2">
      <c r="M848" s="1">
        <v>12349</v>
      </c>
      <c r="N848" s="1">
        <v>110</v>
      </c>
      <c r="O848" s="14">
        <v>40558</v>
      </c>
      <c r="P848" s="1">
        <v>1</v>
      </c>
    </row>
    <row r="849" spans="13:16" x14ac:dyDescent="0.2">
      <c r="M849" s="1">
        <v>12345</v>
      </c>
      <c r="N849" s="1">
        <v>101</v>
      </c>
      <c r="O849" s="14">
        <v>40558</v>
      </c>
      <c r="P849" s="1">
        <v>1</v>
      </c>
    </row>
    <row r="850" spans="13:16" x14ac:dyDescent="0.2">
      <c r="M850" s="1">
        <v>12346</v>
      </c>
      <c r="N850" s="1">
        <v>102</v>
      </c>
      <c r="O850" s="14">
        <v>40558</v>
      </c>
      <c r="P850" s="1">
        <v>4</v>
      </c>
    </row>
    <row r="851" spans="13:16" x14ac:dyDescent="0.2">
      <c r="M851" s="1">
        <v>12347</v>
      </c>
      <c r="N851" s="1">
        <v>103</v>
      </c>
      <c r="O851" s="14">
        <v>40558</v>
      </c>
      <c r="P851" s="1">
        <v>3</v>
      </c>
    </row>
    <row r="852" spans="13:16" x14ac:dyDescent="0.2">
      <c r="M852" s="1">
        <v>12348</v>
      </c>
      <c r="N852" s="1">
        <v>104</v>
      </c>
      <c r="O852" s="14">
        <v>40558</v>
      </c>
      <c r="P852" s="1">
        <v>1</v>
      </c>
    </row>
    <row r="853" spans="13:16" x14ac:dyDescent="0.2">
      <c r="M853" s="1">
        <v>12349</v>
      </c>
      <c r="N853" s="1">
        <v>105</v>
      </c>
      <c r="O853" s="14">
        <v>40558</v>
      </c>
      <c r="P853" s="1">
        <v>2</v>
      </c>
    </row>
    <row r="854" spans="13:16" x14ac:dyDescent="0.2">
      <c r="M854" s="1">
        <v>12345</v>
      </c>
      <c r="N854" s="1">
        <v>106</v>
      </c>
      <c r="O854" s="14">
        <v>40558</v>
      </c>
      <c r="P854" s="1">
        <v>1</v>
      </c>
    </row>
    <row r="855" spans="13:16" x14ac:dyDescent="0.2">
      <c r="M855" s="1">
        <v>12346</v>
      </c>
      <c r="N855" s="1">
        <v>107</v>
      </c>
      <c r="O855" s="14">
        <v>40558</v>
      </c>
      <c r="P855" s="1">
        <v>1</v>
      </c>
    </row>
    <row r="856" spans="13:16" x14ac:dyDescent="0.2">
      <c r="M856" s="1">
        <v>12347</v>
      </c>
      <c r="N856" s="1">
        <v>108</v>
      </c>
      <c r="O856" s="14">
        <v>40558</v>
      </c>
      <c r="P856" s="1">
        <v>1</v>
      </c>
    </row>
    <row r="857" spans="13:16" x14ac:dyDescent="0.2">
      <c r="M857" s="1">
        <v>12348</v>
      </c>
      <c r="N857" s="1">
        <v>109</v>
      </c>
      <c r="O857" s="14">
        <v>40558</v>
      </c>
      <c r="P857" s="1">
        <v>5</v>
      </c>
    </row>
    <row r="858" spans="13:16" x14ac:dyDescent="0.2">
      <c r="M858" s="1">
        <v>12349</v>
      </c>
      <c r="N858" s="1">
        <v>110</v>
      </c>
      <c r="O858" s="14">
        <v>40558</v>
      </c>
      <c r="P858" s="1">
        <v>7</v>
      </c>
    </row>
    <row r="859" spans="13:16" x14ac:dyDescent="0.2">
      <c r="M859" s="1">
        <v>12345</v>
      </c>
      <c r="N859" s="1">
        <v>101</v>
      </c>
      <c r="O859" s="14">
        <v>40558</v>
      </c>
      <c r="P859" s="1">
        <v>4</v>
      </c>
    </row>
    <row r="860" spans="13:16" x14ac:dyDescent="0.2">
      <c r="M860" s="1">
        <v>12346</v>
      </c>
      <c r="N860" s="1">
        <v>102</v>
      </c>
      <c r="O860" s="14">
        <v>40558</v>
      </c>
      <c r="P860" s="1">
        <v>3</v>
      </c>
    </row>
    <row r="861" spans="13:16" x14ac:dyDescent="0.2">
      <c r="M861" s="1">
        <v>12347</v>
      </c>
      <c r="N861" s="1">
        <v>103</v>
      </c>
      <c r="O861" s="14">
        <v>40558</v>
      </c>
      <c r="P861" s="1">
        <v>3</v>
      </c>
    </row>
    <row r="862" spans="13:16" x14ac:dyDescent="0.2">
      <c r="M862" s="1">
        <v>12348</v>
      </c>
      <c r="N862" s="1">
        <v>104</v>
      </c>
      <c r="O862" s="14">
        <v>40558</v>
      </c>
      <c r="P862" s="1">
        <v>3</v>
      </c>
    </row>
    <row r="863" spans="13:16" x14ac:dyDescent="0.2">
      <c r="M863" s="1">
        <v>12349</v>
      </c>
      <c r="N863" s="1">
        <v>105</v>
      </c>
      <c r="O863" s="14">
        <v>40558</v>
      </c>
      <c r="P863" s="1">
        <v>1</v>
      </c>
    </row>
    <row r="864" spans="13:16" x14ac:dyDescent="0.2">
      <c r="M864" s="1">
        <v>12345</v>
      </c>
      <c r="N864" s="1">
        <v>101</v>
      </c>
      <c r="O864" s="14">
        <v>40558</v>
      </c>
      <c r="P864" s="1">
        <v>1</v>
      </c>
    </row>
    <row r="865" spans="13:16" x14ac:dyDescent="0.2">
      <c r="M865" s="1">
        <v>12346</v>
      </c>
      <c r="N865" s="1">
        <v>102</v>
      </c>
      <c r="O865" s="14">
        <v>40558</v>
      </c>
      <c r="P865" s="1">
        <v>1</v>
      </c>
    </row>
    <row r="866" spans="13:16" x14ac:dyDescent="0.2">
      <c r="M866" s="1">
        <v>12347</v>
      </c>
      <c r="N866" s="1">
        <v>103</v>
      </c>
      <c r="O866" s="14">
        <v>40558</v>
      </c>
      <c r="P866" s="1">
        <v>1</v>
      </c>
    </row>
    <row r="867" spans="13:16" x14ac:dyDescent="0.2">
      <c r="M867" s="1">
        <v>12348</v>
      </c>
      <c r="N867" s="1">
        <v>104</v>
      </c>
      <c r="O867" s="14">
        <v>40558</v>
      </c>
      <c r="P867" s="1">
        <v>3</v>
      </c>
    </row>
    <row r="868" spans="13:16" x14ac:dyDescent="0.2">
      <c r="M868" s="1">
        <v>12349</v>
      </c>
      <c r="N868" s="1">
        <v>105</v>
      </c>
      <c r="O868" s="14">
        <v>40558</v>
      </c>
      <c r="P868" s="1">
        <v>4</v>
      </c>
    </row>
    <row r="869" spans="13:16" x14ac:dyDescent="0.2">
      <c r="M869" s="1">
        <v>12345</v>
      </c>
      <c r="N869" s="1">
        <v>106</v>
      </c>
      <c r="O869" s="14">
        <v>40558</v>
      </c>
      <c r="P869" s="1">
        <v>4</v>
      </c>
    </row>
    <row r="870" spans="13:16" x14ac:dyDescent="0.2">
      <c r="M870" s="1">
        <v>12346</v>
      </c>
      <c r="N870" s="1">
        <v>107</v>
      </c>
      <c r="O870" s="14">
        <v>40558</v>
      </c>
      <c r="P870" s="1">
        <v>5</v>
      </c>
    </row>
    <row r="871" spans="13:16" x14ac:dyDescent="0.2">
      <c r="M871" s="1">
        <v>12347</v>
      </c>
      <c r="N871" s="1">
        <v>108</v>
      </c>
      <c r="O871" s="14">
        <v>40558</v>
      </c>
      <c r="P871" s="1">
        <v>1</v>
      </c>
    </row>
    <row r="872" spans="13:16" x14ac:dyDescent="0.2">
      <c r="M872" s="1">
        <v>12348</v>
      </c>
      <c r="N872" s="1">
        <v>109</v>
      </c>
      <c r="O872" s="14">
        <v>40558</v>
      </c>
      <c r="P872" s="1">
        <v>5</v>
      </c>
    </row>
    <row r="873" spans="13:16" x14ac:dyDescent="0.2">
      <c r="M873" s="1">
        <v>12349</v>
      </c>
      <c r="N873" s="1">
        <v>110</v>
      </c>
      <c r="O873" s="14">
        <v>40558</v>
      </c>
      <c r="P873" s="1">
        <v>6</v>
      </c>
    </row>
    <row r="874" spans="13:16" x14ac:dyDescent="0.2">
      <c r="M874" s="1">
        <v>12349</v>
      </c>
      <c r="N874" s="1">
        <v>105</v>
      </c>
      <c r="O874" s="14">
        <v>40558</v>
      </c>
      <c r="P874" s="1">
        <v>2</v>
      </c>
    </row>
    <row r="875" spans="13:16" x14ac:dyDescent="0.2">
      <c r="M875" s="1">
        <v>12345</v>
      </c>
      <c r="N875" s="1">
        <v>106</v>
      </c>
      <c r="O875" s="14">
        <v>40558</v>
      </c>
      <c r="P875" s="1">
        <v>1</v>
      </c>
    </row>
    <row r="876" spans="13:16" x14ac:dyDescent="0.2">
      <c r="M876" s="1">
        <v>12346</v>
      </c>
      <c r="N876" s="1">
        <v>107</v>
      </c>
      <c r="O876" s="14">
        <v>40558</v>
      </c>
      <c r="P876" s="1">
        <v>1</v>
      </c>
    </row>
    <row r="877" spans="13:16" x14ac:dyDescent="0.2">
      <c r="M877" s="1">
        <v>12347</v>
      </c>
      <c r="N877" s="1">
        <v>108</v>
      </c>
      <c r="O877" s="14">
        <v>40558</v>
      </c>
      <c r="P877" s="1">
        <v>1</v>
      </c>
    </row>
    <row r="878" spans="13:16" x14ac:dyDescent="0.2">
      <c r="M878" s="1">
        <v>12348</v>
      </c>
      <c r="N878" s="1">
        <v>109</v>
      </c>
      <c r="O878" s="14">
        <v>40558</v>
      </c>
      <c r="P878" s="1">
        <v>5</v>
      </c>
    </row>
    <row r="879" spans="13:16" x14ac:dyDescent="0.2">
      <c r="M879" s="1">
        <v>12349</v>
      </c>
      <c r="N879" s="1">
        <v>110</v>
      </c>
      <c r="O879" s="14">
        <v>40558</v>
      </c>
      <c r="P879" s="1">
        <v>7</v>
      </c>
    </row>
    <row r="880" spans="13:16" x14ac:dyDescent="0.2">
      <c r="M880" s="1">
        <v>12345</v>
      </c>
      <c r="N880" s="1">
        <v>101</v>
      </c>
      <c r="O880" s="14">
        <v>40558</v>
      </c>
      <c r="P880" s="1">
        <v>4</v>
      </c>
    </row>
    <row r="881" spans="13:16" x14ac:dyDescent="0.2">
      <c r="M881" s="1">
        <v>12346</v>
      </c>
      <c r="N881" s="1">
        <v>102</v>
      </c>
      <c r="O881" s="14">
        <v>40558</v>
      </c>
      <c r="P881" s="1">
        <v>3</v>
      </c>
    </row>
    <row r="882" spans="13:16" x14ac:dyDescent="0.2">
      <c r="M882" s="1">
        <v>12347</v>
      </c>
      <c r="N882" s="1">
        <v>103</v>
      </c>
      <c r="O882" s="14">
        <v>40558</v>
      </c>
      <c r="P882" s="1">
        <v>3</v>
      </c>
    </row>
    <row r="883" spans="13:16" x14ac:dyDescent="0.2">
      <c r="M883" s="1">
        <v>12348</v>
      </c>
      <c r="N883" s="1">
        <v>104</v>
      </c>
      <c r="O883" s="14">
        <v>40558</v>
      </c>
      <c r="P883" s="1">
        <v>3</v>
      </c>
    </row>
    <row r="884" spans="13:16" x14ac:dyDescent="0.2">
      <c r="M884" s="1">
        <v>12349</v>
      </c>
      <c r="N884" s="1">
        <v>105</v>
      </c>
      <c r="O884" s="14">
        <v>40558</v>
      </c>
      <c r="P884" s="1">
        <v>1</v>
      </c>
    </row>
    <row r="885" spans="13:16" x14ac:dyDescent="0.2">
      <c r="M885" s="1">
        <v>12345</v>
      </c>
      <c r="N885" s="1">
        <v>101</v>
      </c>
      <c r="O885" s="14">
        <v>40558</v>
      </c>
      <c r="P885" s="1">
        <v>1</v>
      </c>
    </row>
    <row r="886" spans="13:16" x14ac:dyDescent="0.2">
      <c r="M886" s="1">
        <v>12346</v>
      </c>
      <c r="N886" s="1">
        <v>102</v>
      </c>
      <c r="O886" s="14">
        <v>40558</v>
      </c>
      <c r="P886" s="1">
        <v>1</v>
      </c>
    </row>
    <row r="887" spans="13:16" x14ac:dyDescent="0.2">
      <c r="M887" s="1">
        <v>12347</v>
      </c>
      <c r="N887" s="1">
        <v>103</v>
      </c>
      <c r="O887" s="14">
        <v>40558</v>
      </c>
      <c r="P887" s="1">
        <v>1</v>
      </c>
    </row>
    <row r="888" spans="13:16" x14ac:dyDescent="0.2">
      <c r="M888" s="1">
        <v>12348</v>
      </c>
      <c r="N888" s="1">
        <v>104</v>
      </c>
      <c r="O888" s="14">
        <v>40558</v>
      </c>
      <c r="P888" s="1">
        <v>3</v>
      </c>
    </row>
    <row r="889" spans="13:16" x14ac:dyDescent="0.2">
      <c r="M889" s="1">
        <v>12349</v>
      </c>
      <c r="N889" s="1">
        <v>105</v>
      </c>
      <c r="O889" s="14">
        <v>40558</v>
      </c>
      <c r="P889" s="1">
        <v>4</v>
      </c>
    </row>
    <row r="890" spans="13:16" x14ac:dyDescent="0.2">
      <c r="M890" s="1">
        <v>12345</v>
      </c>
      <c r="N890" s="1">
        <v>106</v>
      </c>
      <c r="O890" s="14">
        <v>40558</v>
      </c>
      <c r="P890" s="1">
        <v>4</v>
      </c>
    </row>
    <row r="891" spans="13:16" x14ac:dyDescent="0.2">
      <c r="M891" s="1">
        <v>12346</v>
      </c>
      <c r="N891" s="1">
        <v>107</v>
      </c>
      <c r="O891" s="14">
        <v>40558</v>
      </c>
      <c r="P891" s="1">
        <v>5</v>
      </c>
    </row>
    <row r="892" spans="13:16" x14ac:dyDescent="0.2">
      <c r="M892" s="1">
        <v>12347</v>
      </c>
      <c r="N892" s="1">
        <v>108</v>
      </c>
      <c r="O892" s="14">
        <v>40558</v>
      </c>
      <c r="P892" s="1">
        <v>1</v>
      </c>
    </row>
    <row r="893" spans="13:16" x14ac:dyDescent="0.2">
      <c r="M893" s="1">
        <v>12348</v>
      </c>
      <c r="N893" s="1">
        <v>109</v>
      </c>
      <c r="O893" s="14">
        <v>40558</v>
      </c>
      <c r="P893" s="1">
        <v>5</v>
      </c>
    </row>
    <row r="894" spans="13:16" x14ac:dyDescent="0.2">
      <c r="M894" s="1">
        <v>12349</v>
      </c>
      <c r="N894" s="1">
        <v>110</v>
      </c>
      <c r="O894" s="14">
        <v>40558</v>
      </c>
      <c r="P894" s="1">
        <v>6</v>
      </c>
    </row>
    <row r="895" spans="13:16" x14ac:dyDescent="0.2">
      <c r="M895" s="1">
        <v>12345</v>
      </c>
      <c r="N895" s="1">
        <v>101</v>
      </c>
      <c r="O895" s="14">
        <v>40558</v>
      </c>
      <c r="P895" s="1">
        <v>1</v>
      </c>
    </row>
    <row r="896" spans="13:16" x14ac:dyDescent="0.2">
      <c r="M896" s="1">
        <v>12346</v>
      </c>
      <c r="N896" s="1">
        <v>102</v>
      </c>
      <c r="O896" s="14">
        <v>40558</v>
      </c>
      <c r="P896" s="1">
        <v>1</v>
      </c>
    </row>
    <row r="897" spans="13:16" x14ac:dyDescent="0.2">
      <c r="M897" s="1">
        <v>12347</v>
      </c>
      <c r="N897" s="1">
        <v>103</v>
      </c>
      <c r="O897" s="14">
        <v>40558</v>
      </c>
      <c r="P897" s="1">
        <v>1</v>
      </c>
    </row>
    <row r="898" spans="13:16" x14ac:dyDescent="0.2">
      <c r="M898" s="1">
        <v>12348</v>
      </c>
      <c r="N898" s="1">
        <v>104</v>
      </c>
      <c r="O898" s="14">
        <v>40558</v>
      </c>
      <c r="P898" s="1">
        <v>1</v>
      </c>
    </row>
    <row r="899" spans="13:16" x14ac:dyDescent="0.2">
      <c r="M899" s="1">
        <v>12349</v>
      </c>
      <c r="N899" s="1">
        <v>105</v>
      </c>
      <c r="O899" s="14">
        <v>40558</v>
      </c>
      <c r="P899" s="1">
        <v>1</v>
      </c>
    </row>
    <row r="900" spans="13:16" x14ac:dyDescent="0.2">
      <c r="M900" s="1">
        <v>12345</v>
      </c>
      <c r="N900" s="1">
        <v>106</v>
      </c>
      <c r="O900" s="14">
        <v>40558</v>
      </c>
      <c r="P900" s="1">
        <v>1</v>
      </c>
    </row>
    <row r="901" spans="13:16" x14ac:dyDescent="0.2">
      <c r="M901" s="1">
        <v>12346</v>
      </c>
      <c r="N901" s="1">
        <v>107</v>
      </c>
      <c r="O901" s="14">
        <v>40558</v>
      </c>
      <c r="P901" s="1">
        <v>1</v>
      </c>
    </row>
    <row r="902" spans="13:16" x14ac:dyDescent="0.2">
      <c r="M902" s="1">
        <v>12347</v>
      </c>
      <c r="N902" s="1">
        <v>108</v>
      </c>
      <c r="O902" s="14">
        <v>40558</v>
      </c>
      <c r="P902" s="1">
        <v>1</v>
      </c>
    </row>
    <row r="903" spans="13:16" x14ac:dyDescent="0.2">
      <c r="M903" s="1">
        <v>12348</v>
      </c>
      <c r="N903" s="1">
        <v>109</v>
      </c>
      <c r="O903" s="14">
        <v>40558</v>
      </c>
      <c r="P903" s="1">
        <v>5</v>
      </c>
    </row>
    <row r="904" spans="13:16" x14ac:dyDescent="0.2">
      <c r="M904" s="1">
        <v>12349</v>
      </c>
      <c r="N904" s="1">
        <v>110</v>
      </c>
      <c r="O904" s="14">
        <v>40558</v>
      </c>
      <c r="P904" s="1">
        <v>1</v>
      </c>
    </row>
    <row r="905" spans="13:16" x14ac:dyDescent="0.2">
      <c r="M905" s="1">
        <v>12345</v>
      </c>
      <c r="N905" s="1">
        <v>101</v>
      </c>
      <c r="O905" s="14">
        <v>40558</v>
      </c>
      <c r="P905" s="1">
        <v>1</v>
      </c>
    </row>
    <row r="906" spans="13:16" x14ac:dyDescent="0.2">
      <c r="M906" s="1">
        <v>12346</v>
      </c>
      <c r="N906" s="1">
        <v>102</v>
      </c>
      <c r="O906" s="14">
        <v>40558</v>
      </c>
      <c r="P906" s="1">
        <v>4</v>
      </c>
    </row>
    <row r="907" spans="13:16" x14ac:dyDescent="0.2">
      <c r="M907" s="1">
        <v>12347</v>
      </c>
      <c r="N907" s="1">
        <v>103</v>
      </c>
      <c r="O907" s="14">
        <v>40558</v>
      </c>
      <c r="P907" s="1">
        <v>3</v>
      </c>
    </row>
    <row r="908" spans="13:16" x14ac:dyDescent="0.2">
      <c r="M908" s="1">
        <v>12348</v>
      </c>
      <c r="N908" s="1">
        <v>104</v>
      </c>
      <c r="O908" s="14">
        <v>40558</v>
      </c>
      <c r="P908" s="1">
        <v>1</v>
      </c>
    </row>
    <row r="909" spans="13:16" x14ac:dyDescent="0.2">
      <c r="M909" s="1">
        <v>12349</v>
      </c>
      <c r="N909" s="1">
        <v>105</v>
      </c>
      <c r="O909" s="14">
        <v>40558</v>
      </c>
      <c r="P909" s="1">
        <v>2</v>
      </c>
    </row>
    <row r="910" spans="13:16" x14ac:dyDescent="0.2">
      <c r="M910" s="1">
        <v>12345</v>
      </c>
      <c r="N910" s="1">
        <v>106</v>
      </c>
      <c r="O910" s="14">
        <v>40558</v>
      </c>
      <c r="P910" s="1">
        <v>1</v>
      </c>
    </row>
    <row r="911" spans="13:16" x14ac:dyDescent="0.2">
      <c r="M911" s="1">
        <v>12346</v>
      </c>
      <c r="N911" s="1">
        <v>107</v>
      </c>
      <c r="O911" s="14">
        <v>40558</v>
      </c>
      <c r="P911" s="1">
        <v>1</v>
      </c>
    </row>
    <row r="912" spans="13:16" x14ac:dyDescent="0.2">
      <c r="M912" s="1">
        <v>12347</v>
      </c>
      <c r="N912" s="1">
        <v>108</v>
      </c>
      <c r="O912" s="14">
        <v>40558</v>
      </c>
      <c r="P912" s="1">
        <v>1</v>
      </c>
    </row>
    <row r="913" spans="13:16" x14ac:dyDescent="0.2">
      <c r="M913" s="1">
        <v>12348</v>
      </c>
      <c r="N913" s="1">
        <v>109</v>
      </c>
      <c r="O913" s="14">
        <v>40558</v>
      </c>
      <c r="P913" s="1">
        <v>5</v>
      </c>
    </row>
    <row r="914" spans="13:16" x14ac:dyDescent="0.2">
      <c r="M914" s="1">
        <v>12349</v>
      </c>
      <c r="N914" s="1">
        <v>110</v>
      </c>
      <c r="O914" s="14">
        <v>40558</v>
      </c>
      <c r="P914" s="1">
        <v>7</v>
      </c>
    </row>
    <row r="915" spans="13:16" x14ac:dyDescent="0.2">
      <c r="M915" s="1">
        <v>12345</v>
      </c>
      <c r="N915" s="1">
        <v>101</v>
      </c>
      <c r="O915" s="14">
        <v>40558</v>
      </c>
      <c r="P915" s="1">
        <v>4</v>
      </c>
    </row>
    <row r="916" spans="13:16" x14ac:dyDescent="0.2">
      <c r="M916" s="1">
        <v>12346</v>
      </c>
      <c r="N916" s="1">
        <v>102</v>
      </c>
      <c r="O916" s="14">
        <v>40558</v>
      </c>
      <c r="P916" s="1">
        <v>3</v>
      </c>
    </row>
    <row r="917" spans="13:16" x14ac:dyDescent="0.2">
      <c r="M917" s="1">
        <v>12347</v>
      </c>
      <c r="N917" s="1">
        <v>103</v>
      </c>
      <c r="O917" s="14">
        <v>40558</v>
      </c>
      <c r="P917" s="1">
        <v>3</v>
      </c>
    </row>
    <row r="918" spans="13:16" x14ac:dyDescent="0.2">
      <c r="M918" s="1">
        <v>12348</v>
      </c>
      <c r="N918" s="1">
        <v>104</v>
      </c>
      <c r="O918" s="14">
        <v>40558</v>
      </c>
      <c r="P918" s="1">
        <v>3</v>
      </c>
    </row>
    <row r="919" spans="13:16" x14ac:dyDescent="0.2">
      <c r="M919" s="1">
        <v>12349</v>
      </c>
      <c r="N919" s="1">
        <v>105</v>
      </c>
      <c r="O919" s="14">
        <v>40558</v>
      </c>
      <c r="P919" s="1">
        <v>1</v>
      </c>
    </row>
    <row r="920" spans="13:16" x14ac:dyDescent="0.2">
      <c r="M920" s="1">
        <v>12345</v>
      </c>
      <c r="N920" s="1">
        <v>101</v>
      </c>
      <c r="O920" s="14">
        <v>40558</v>
      </c>
      <c r="P920" s="1">
        <v>1</v>
      </c>
    </row>
    <row r="921" spans="13:16" x14ac:dyDescent="0.2">
      <c r="M921" s="1">
        <v>12346</v>
      </c>
      <c r="N921" s="1">
        <v>102</v>
      </c>
      <c r="O921" s="14">
        <v>40558</v>
      </c>
      <c r="P921" s="1">
        <v>1</v>
      </c>
    </row>
    <row r="922" spans="13:16" x14ac:dyDescent="0.2">
      <c r="M922" s="1">
        <v>12347</v>
      </c>
      <c r="N922" s="1">
        <v>103</v>
      </c>
      <c r="O922" s="14">
        <v>40558</v>
      </c>
      <c r="P922" s="1">
        <v>1</v>
      </c>
    </row>
    <row r="923" spans="13:16" x14ac:dyDescent="0.2">
      <c r="M923" s="1">
        <v>12348</v>
      </c>
      <c r="N923" s="1">
        <v>104</v>
      </c>
      <c r="O923" s="14">
        <v>40558</v>
      </c>
      <c r="P923" s="1">
        <v>3</v>
      </c>
    </row>
    <row r="924" spans="13:16" x14ac:dyDescent="0.2">
      <c r="M924" s="1">
        <v>12349</v>
      </c>
      <c r="N924" s="1">
        <v>105</v>
      </c>
      <c r="O924" s="14">
        <v>40558</v>
      </c>
      <c r="P924" s="1">
        <v>4</v>
      </c>
    </row>
    <row r="925" spans="13:16" x14ac:dyDescent="0.2">
      <c r="M925" s="1">
        <v>12345</v>
      </c>
      <c r="N925" s="1">
        <v>106</v>
      </c>
      <c r="O925" s="14">
        <v>40558</v>
      </c>
      <c r="P925" s="1">
        <v>4</v>
      </c>
    </row>
    <row r="926" spans="13:16" x14ac:dyDescent="0.2">
      <c r="M926" s="1">
        <v>12346</v>
      </c>
      <c r="N926" s="1">
        <v>107</v>
      </c>
      <c r="O926" s="14">
        <v>40558</v>
      </c>
      <c r="P926" s="1">
        <v>5</v>
      </c>
    </row>
    <row r="927" spans="13:16" x14ac:dyDescent="0.2">
      <c r="M927" s="1">
        <v>12347</v>
      </c>
      <c r="N927" s="1">
        <v>108</v>
      </c>
      <c r="O927" s="14">
        <v>40558</v>
      </c>
      <c r="P927" s="1">
        <v>1</v>
      </c>
    </row>
    <row r="928" spans="13:16" x14ac:dyDescent="0.2">
      <c r="M928" s="1">
        <v>12348</v>
      </c>
      <c r="N928" s="1">
        <v>109</v>
      </c>
      <c r="O928" s="14">
        <v>40558</v>
      </c>
      <c r="P928" s="1">
        <v>5</v>
      </c>
    </row>
    <row r="929" spans="13:16" x14ac:dyDescent="0.2">
      <c r="M929" s="1">
        <v>12349</v>
      </c>
      <c r="N929" s="1">
        <v>110</v>
      </c>
      <c r="O929" s="14">
        <v>40558</v>
      </c>
      <c r="P929" s="1">
        <v>6</v>
      </c>
    </row>
    <row r="930" spans="13:16" x14ac:dyDescent="0.2">
      <c r="M930" s="1">
        <v>12345</v>
      </c>
      <c r="N930" s="1">
        <v>101</v>
      </c>
      <c r="O930" s="14">
        <v>40558</v>
      </c>
      <c r="P930" s="1">
        <v>1</v>
      </c>
    </row>
    <row r="931" spans="13:16" x14ac:dyDescent="0.2">
      <c r="M931" s="1">
        <v>12346</v>
      </c>
      <c r="N931" s="1">
        <v>102</v>
      </c>
      <c r="O931" s="14">
        <v>40558</v>
      </c>
      <c r="P931" s="1">
        <v>1</v>
      </c>
    </row>
    <row r="932" spans="13:16" x14ac:dyDescent="0.2">
      <c r="M932" s="1">
        <v>12347</v>
      </c>
      <c r="N932" s="1">
        <v>103</v>
      </c>
      <c r="O932" s="14">
        <v>40558</v>
      </c>
      <c r="P932" s="1">
        <v>1</v>
      </c>
    </row>
    <row r="933" spans="13:16" x14ac:dyDescent="0.2">
      <c r="M933" s="1">
        <v>12348</v>
      </c>
      <c r="N933" s="1">
        <v>104</v>
      </c>
      <c r="O933" s="14">
        <v>40558</v>
      </c>
      <c r="P933" s="1">
        <v>1</v>
      </c>
    </row>
    <row r="934" spans="13:16" x14ac:dyDescent="0.2">
      <c r="M934" s="1">
        <v>12349</v>
      </c>
      <c r="N934" s="1">
        <v>105</v>
      </c>
      <c r="O934" s="14">
        <v>40558</v>
      </c>
      <c r="P934" s="1">
        <v>1</v>
      </c>
    </row>
    <row r="935" spans="13:16" x14ac:dyDescent="0.2">
      <c r="M935" s="1">
        <v>12345</v>
      </c>
      <c r="N935" s="1">
        <v>106</v>
      </c>
      <c r="O935" s="14">
        <v>40558</v>
      </c>
      <c r="P935" s="1">
        <v>1</v>
      </c>
    </row>
    <row r="936" spans="13:16" x14ac:dyDescent="0.2">
      <c r="M936" s="1">
        <v>12346</v>
      </c>
      <c r="N936" s="1">
        <v>107</v>
      </c>
      <c r="O936" s="14">
        <v>40558</v>
      </c>
      <c r="P936" s="1">
        <v>1</v>
      </c>
    </row>
    <row r="937" spans="13:16" x14ac:dyDescent="0.2">
      <c r="M937" s="1">
        <v>12347</v>
      </c>
      <c r="N937" s="1">
        <v>108</v>
      </c>
      <c r="O937" s="14">
        <v>40558</v>
      </c>
      <c r="P937" s="1">
        <v>1</v>
      </c>
    </row>
    <row r="938" spans="13:16" x14ac:dyDescent="0.2">
      <c r="M938" s="1">
        <v>12348</v>
      </c>
      <c r="N938" s="1">
        <v>109</v>
      </c>
      <c r="O938" s="14">
        <v>40558</v>
      </c>
      <c r="P938" s="1">
        <v>5</v>
      </c>
    </row>
    <row r="939" spans="13:16" x14ac:dyDescent="0.2">
      <c r="M939" s="1">
        <v>12349</v>
      </c>
      <c r="N939" s="1">
        <v>110</v>
      </c>
      <c r="O939" s="14">
        <v>40558</v>
      </c>
      <c r="P939" s="1">
        <v>1</v>
      </c>
    </row>
    <row r="940" spans="13:16" x14ac:dyDescent="0.2">
      <c r="M940" s="1">
        <v>12345</v>
      </c>
      <c r="N940" s="1">
        <v>101</v>
      </c>
      <c r="O940" s="14">
        <v>40558</v>
      </c>
      <c r="P940" s="1">
        <v>1</v>
      </c>
    </row>
    <row r="941" spans="13:16" x14ac:dyDescent="0.2">
      <c r="M941" s="1">
        <v>12346</v>
      </c>
      <c r="N941" s="1">
        <v>102</v>
      </c>
      <c r="O941" s="14">
        <v>40558</v>
      </c>
      <c r="P941" s="1">
        <v>4</v>
      </c>
    </row>
    <row r="942" spans="13:16" x14ac:dyDescent="0.2">
      <c r="M942" s="1">
        <v>12347</v>
      </c>
      <c r="N942" s="1">
        <v>103</v>
      </c>
      <c r="O942" s="14">
        <v>40559</v>
      </c>
      <c r="P942" s="1">
        <v>3</v>
      </c>
    </row>
    <row r="943" spans="13:16" x14ac:dyDescent="0.2">
      <c r="M943" s="1">
        <v>12348</v>
      </c>
      <c r="N943" s="1">
        <v>104</v>
      </c>
      <c r="O943" s="14">
        <v>40559</v>
      </c>
      <c r="P943" s="1">
        <v>1</v>
      </c>
    </row>
    <row r="944" spans="13:16" x14ac:dyDescent="0.2">
      <c r="M944" s="1">
        <v>12349</v>
      </c>
      <c r="N944" s="1">
        <v>105</v>
      </c>
      <c r="O944" s="14">
        <v>40559</v>
      </c>
      <c r="P944" s="1">
        <v>2</v>
      </c>
    </row>
    <row r="945" spans="13:16" x14ac:dyDescent="0.2">
      <c r="M945" s="1">
        <v>12345</v>
      </c>
      <c r="N945" s="1">
        <v>106</v>
      </c>
      <c r="O945" s="14">
        <v>40559</v>
      </c>
      <c r="P945" s="1">
        <v>1</v>
      </c>
    </row>
    <row r="946" spans="13:16" x14ac:dyDescent="0.2">
      <c r="M946" s="1">
        <v>12346</v>
      </c>
      <c r="N946" s="1">
        <v>107</v>
      </c>
      <c r="O946" s="14">
        <v>40559</v>
      </c>
      <c r="P946" s="1">
        <v>1</v>
      </c>
    </row>
    <row r="947" spans="13:16" x14ac:dyDescent="0.2">
      <c r="M947" s="1">
        <v>12347</v>
      </c>
      <c r="N947" s="1">
        <v>108</v>
      </c>
      <c r="O947" s="14">
        <v>40559</v>
      </c>
      <c r="P947" s="1">
        <v>1</v>
      </c>
    </row>
    <row r="948" spans="13:16" x14ac:dyDescent="0.2">
      <c r="M948" s="1">
        <v>12348</v>
      </c>
      <c r="N948" s="1">
        <v>109</v>
      </c>
      <c r="O948" s="14">
        <v>40559</v>
      </c>
      <c r="P948" s="1">
        <v>5</v>
      </c>
    </row>
    <row r="949" spans="13:16" x14ac:dyDescent="0.2">
      <c r="M949" s="1">
        <v>12349</v>
      </c>
      <c r="N949" s="1">
        <v>110</v>
      </c>
      <c r="O949" s="14">
        <v>40559</v>
      </c>
      <c r="P949" s="1">
        <v>7</v>
      </c>
    </row>
    <row r="950" spans="13:16" x14ac:dyDescent="0.2">
      <c r="M950" s="1">
        <v>12345</v>
      </c>
      <c r="N950" s="1">
        <v>101</v>
      </c>
      <c r="O950" s="14">
        <v>40559</v>
      </c>
      <c r="P950" s="1">
        <v>4</v>
      </c>
    </row>
    <row r="951" spans="13:16" x14ac:dyDescent="0.2">
      <c r="M951" s="1">
        <v>12346</v>
      </c>
      <c r="N951" s="1">
        <v>102</v>
      </c>
      <c r="O951" s="14">
        <v>40559</v>
      </c>
      <c r="P951" s="1">
        <v>3</v>
      </c>
    </row>
    <row r="952" spans="13:16" x14ac:dyDescent="0.2">
      <c r="M952" s="1">
        <v>12347</v>
      </c>
      <c r="N952" s="1">
        <v>103</v>
      </c>
      <c r="O952" s="14">
        <v>40559</v>
      </c>
      <c r="P952" s="1">
        <v>3</v>
      </c>
    </row>
    <row r="953" spans="13:16" x14ac:dyDescent="0.2">
      <c r="M953" s="1">
        <v>12348</v>
      </c>
      <c r="N953" s="1">
        <v>104</v>
      </c>
      <c r="O953" s="14">
        <v>40559</v>
      </c>
      <c r="P953" s="1">
        <v>3</v>
      </c>
    </row>
    <row r="954" spans="13:16" x14ac:dyDescent="0.2">
      <c r="M954" s="1">
        <v>12349</v>
      </c>
      <c r="N954" s="1">
        <v>105</v>
      </c>
      <c r="O954" s="14">
        <v>40559</v>
      </c>
      <c r="P954" s="1">
        <v>1</v>
      </c>
    </row>
    <row r="955" spans="13:16" x14ac:dyDescent="0.2">
      <c r="M955" s="1">
        <v>12345</v>
      </c>
      <c r="N955" s="1">
        <v>101</v>
      </c>
      <c r="O955" s="14">
        <v>40559</v>
      </c>
      <c r="P955" s="1">
        <v>1</v>
      </c>
    </row>
    <row r="956" spans="13:16" x14ac:dyDescent="0.2">
      <c r="M956" s="1">
        <v>12346</v>
      </c>
      <c r="N956" s="1">
        <v>102</v>
      </c>
      <c r="O956" s="14">
        <v>40559</v>
      </c>
      <c r="P956" s="1">
        <v>1</v>
      </c>
    </row>
    <row r="957" spans="13:16" x14ac:dyDescent="0.2">
      <c r="M957" s="1">
        <v>12347</v>
      </c>
      <c r="N957" s="1">
        <v>103</v>
      </c>
      <c r="O957" s="14">
        <v>40559</v>
      </c>
      <c r="P957" s="1">
        <v>1</v>
      </c>
    </row>
    <row r="958" spans="13:16" x14ac:dyDescent="0.2">
      <c r="M958" s="1">
        <v>12348</v>
      </c>
      <c r="N958" s="1">
        <v>104</v>
      </c>
      <c r="O958" s="14">
        <v>40559</v>
      </c>
      <c r="P958" s="1">
        <v>3</v>
      </c>
    </row>
    <row r="959" spans="13:16" x14ac:dyDescent="0.2">
      <c r="M959" s="1">
        <v>12349</v>
      </c>
      <c r="N959" s="1">
        <v>105</v>
      </c>
      <c r="O959" s="14">
        <v>40559</v>
      </c>
      <c r="P959" s="1">
        <v>4</v>
      </c>
    </row>
    <row r="960" spans="13:16" x14ac:dyDescent="0.2">
      <c r="M960" s="1">
        <v>12345</v>
      </c>
      <c r="N960" s="1">
        <v>106</v>
      </c>
      <c r="O960" s="14">
        <v>40559</v>
      </c>
      <c r="P960" s="1">
        <v>4</v>
      </c>
    </row>
    <row r="961" spans="13:16" x14ac:dyDescent="0.2">
      <c r="M961" s="1">
        <v>12346</v>
      </c>
      <c r="N961" s="1">
        <v>107</v>
      </c>
      <c r="O961" s="14">
        <v>40559</v>
      </c>
      <c r="P961" s="1">
        <v>5</v>
      </c>
    </row>
    <row r="962" spans="13:16" x14ac:dyDescent="0.2">
      <c r="M962" s="1">
        <v>12347</v>
      </c>
      <c r="N962" s="1">
        <v>108</v>
      </c>
      <c r="O962" s="14">
        <v>40559</v>
      </c>
      <c r="P962" s="1">
        <v>1</v>
      </c>
    </row>
    <row r="963" spans="13:16" x14ac:dyDescent="0.2">
      <c r="M963" s="1">
        <v>12348</v>
      </c>
      <c r="N963" s="1">
        <v>109</v>
      </c>
      <c r="O963" s="14">
        <v>40559</v>
      </c>
      <c r="P963" s="1">
        <v>5</v>
      </c>
    </row>
    <row r="964" spans="13:16" x14ac:dyDescent="0.2">
      <c r="M964" s="1">
        <v>12349</v>
      </c>
      <c r="N964" s="1">
        <v>110</v>
      </c>
      <c r="O964" s="14">
        <v>40559</v>
      </c>
      <c r="P964" s="1">
        <v>6</v>
      </c>
    </row>
    <row r="965" spans="13:16" x14ac:dyDescent="0.2">
      <c r="M965" s="1">
        <v>12345</v>
      </c>
      <c r="N965" s="1">
        <v>101</v>
      </c>
      <c r="O965" s="14">
        <v>40559</v>
      </c>
      <c r="P965" s="1">
        <v>1</v>
      </c>
    </row>
    <row r="966" spans="13:16" x14ac:dyDescent="0.2">
      <c r="M966" s="1">
        <v>12346</v>
      </c>
      <c r="N966" s="1">
        <v>102</v>
      </c>
      <c r="O966" s="14">
        <v>40559</v>
      </c>
      <c r="P966" s="1">
        <v>1</v>
      </c>
    </row>
    <row r="967" spans="13:16" x14ac:dyDescent="0.2">
      <c r="M967" s="1">
        <v>12347</v>
      </c>
      <c r="N967" s="1">
        <v>103</v>
      </c>
      <c r="O967" s="14">
        <v>40559</v>
      </c>
      <c r="P967" s="1">
        <v>1</v>
      </c>
    </row>
    <row r="968" spans="13:16" x14ac:dyDescent="0.2">
      <c r="M968" s="1">
        <v>12348</v>
      </c>
      <c r="N968" s="1">
        <v>104</v>
      </c>
      <c r="O968" s="14">
        <v>40559</v>
      </c>
      <c r="P968" s="1">
        <v>1</v>
      </c>
    </row>
    <row r="969" spans="13:16" x14ac:dyDescent="0.2">
      <c r="M969" s="1">
        <v>12349</v>
      </c>
      <c r="N969" s="1">
        <v>105</v>
      </c>
      <c r="O969" s="14">
        <v>40559</v>
      </c>
      <c r="P969" s="1">
        <v>1</v>
      </c>
    </row>
    <row r="970" spans="13:16" x14ac:dyDescent="0.2">
      <c r="M970" s="1">
        <v>12345</v>
      </c>
      <c r="N970" s="1">
        <v>106</v>
      </c>
      <c r="O970" s="14">
        <v>40559</v>
      </c>
      <c r="P970" s="1">
        <v>1</v>
      </c>
    </row>
    <row r="971" spans="13:16" x14ac:dyDescent="0.2">
      <c r="M971" s="1">
        <v>12346</v>
      </c>
      <c r="N971" s="1">
        <v>107</v>
      </c>
      <c r="O971" s="14">
        <v>40559</v>
      </c>
      <c r="P971" s="1">
        <v>1</v>
      </c>
    </row>
    <row r="972" spans="13:16" x14ac:dyDescent="0.2">
      <c r="M972" s="1">
        <v>12347</v>
      </c>
      <c r="N972" s="1">
        <v>108</v>
      </c>
      <c r="O972" s="14">
        <v>40559</v>
      </c>
      <c r="P972" s="1">
        <v>1</v>
      </c>
    </row>
    <row r="973" spans="13:16" x14ac:dyDescent="0.2">
      <c r="M973" s="1">
        <v>12348</v>
      </c>
      <c r="N973" s="1">
        <v>109</v>
      </c>
      <c r="O973" s="14">
        <v>40559</v>
      </c>
      <c r="P973" s="1">
        <v>5</v>
      </c>
    </row>
    <row r="974" spans="13:16" x14ac:dyDescent="0.2">
      <c r="M974" s="1">
        <v>12349</v>
      </c>
      <c r="N974" s="1">
        <v>110</v>
      </c>
      <c r="O974" s="14">
        <v>40559</v>
      </c>
      <c r="P974" s="1">
        <v>1</v>
      </c>
    </row>
    <row r="975" spans="13:16" x14ac:dyDescent="0.2">
      <c r="M975" s="1">
        <v>12345</v>
      </c>
      <c r="N975" s="1">
        <v>101</v>
      </c>
      <c r="O975" s="14">
        <v>40559</v>
      </c>
      <c r="P975" s="1">
        <v>1</v>
      </c>
    </row>
    <row r="976" spans="13:16" x14ac:dyDescent="0.2">
      <c r="M976" s="1">
        <v>12346</v>
      </c>
      <c r="N976" s="1">
        <v>102</v>
      </c>
      <c r="O976" s="14">
        <v>40559</v>
      </c>
      <c r="P976" s="1">
        <v>4</v>
      </c>
    </row>
    <row r="977" spans="13:16" x14ac:dyDescent="0.2">
      <c r="M977" s="1">
        <v>12347</v>
      </c>
      <c r="N977" s="1">
        <v>103</v>
      </c>
      <c r="O977" s="14">
        <v>40559</v>
      </c>
      <c r="P977" s="1">
        <v>3</v>
      </c>
    </row>
    <row r="978" spans="13:16" x14ac:dyDescent="0.2">
      <c r="M978" s="1">
        <v>12348</v>
      </c>
      <c r="N978" s="1">
        <v>104</v>
      </c>
      <c r="O978" s="14">
        <v>40559</v>
      </c>
      <c r="P978" s="1">
        <v>1</v>
      </c>
    </row>
    <row r="979" spans="13:16" x14ac:dyDescent="0.2">
      <c r="M979" s="1">
        <v>12349</v>
      </c>
      <c r="N979" s="1">
        <v>105</v>
      </c>
      <c r="O979" s="14">
        <v>40559</v>
      </c>
      <c r="P979" s="1">
        <v>2</v>
      </c>
    </row>
    <row r="980" spans="13:16" x14ac:dyDescent="0.2">
      <c r="M980" s="1">
        <v>12345</v>
      </c>
      <c r="N980" s="1">
        <v>106</v>
      </c>
      <c r="O980" s="14">
        <v>40559</v>
      </c>
      <c r="P980" s="1">
        <v>1</v>
      </c>
    </row>
    <row r="981" spans="13:16" x14ac:dyDescent="0.2">
      <c r="M981" s="1">
        <v>12346</v>
      </c>
      <c r="N981" s="1">
        <v>107</v>
      </c>
      <c r="O981" s="14">
        <v>40559</v>
      </c>
      <c r="P981" s="1">
        <v>1</v>
      </c>
    </row>
    <row r="982" spans="13:16" x14ac:dyDescent="0.2">
      <c r="M982" s="1">
        <v>12347</v>
      </c>
      <c r="N982" s="1">
        <v>108</v>
      </c>
      <c r="O982" s="14">
        <v>40559</v>
      </c>
      <c r="P982" s="1">
        <v>1</v>
      </c>
    </row>
    <row r="983" spans="13:16" x14ac:dyDescent="0.2">
      <c r="M983" s="1">
        <v>12348</v>
      </c>
      <c r="N983" s="1">
        <v>109</v>
      </c>
      <c r="O983" s="14">
        <v>40559</v>
      </c>
      <c r="P983" s="1">
        <v>5</v>
      </c>
    </row>
    <row r="984" spans="13:16" x14ac:dyDescent="0.2">
      <c r="M984" s="1">
        <v>12349</v>
      </c>
      <c r="N984" s="1">
        <v>110</v>
      </c>
      <c r="O984" s="14">
        <v>40559</v>
      </c>
      <c r="P984" s="1">
        <v>7</v>
      </c>
    </row>
    <row r="985" spans="13:16" x14ac:dyDescent="0.2">
      <c r="M985" s="1">
        <v>12345</v>
      </c>
      <c r="N985" s="1">
        <v>101</v>
      </c>
      <c r="O985" s="14">
        <v>40559</v>
      </c>
      <c r="P985" s="1">
        <v>4</v>
      </c>
    </row>
    <row r="986" spans="13:16" x14ac:dyDescent="0.2">
      <c r="M986" s="1">
        <v>12346</v>
      </c>
      <c r="N986" s="1">
        <v>102</v>
      </c>
      <c r="O986" s="14">
        <v>40559</v>
      </c>
      <c r="P986" s="1">
        <v>3</v>
      </c>
    </row>
    <row r="987" spans="13:16" x14ac:dyDescent="0.2">
      <c r="M987" s="1">
        <v>12347</v>
      </c>
      <c r="N987" s="1">
        <v>103</v>
      </c>
      <c r="O987" s="14">
        <v>40559</v>
      </c>
      <c r="P987" s="1">
        <v>3</v>
      </c>
    </row>
    <row r="988" spans="13:16" x14ac:dyDescent="0.2">
      <c r="M988" s="1">
        <v>12348</v>
      </c>
      <c r="N988" s="1">
        <v>104</v>
      </c>
      <c r="O988" s="14">
        <v>40559</v>
      </c>
      <c r="P988" s="1">
        <v>3</v>
      </c>
    </row>
    <row r="989" spans="13:16" x14ac:dyDescent="0.2">
      <c r="M989" s="1">
        <v>12349</v>
      </c>
      <c r="N989" s="1">
        <v>105</v>
      </c>
      <c r="O989" s="14">
        <v>40559</v>
      </c>
      <c r="P989" s="1">
        <v>1</v>
      </c>
    </row>
    <row r="990" spans="13:16" x14ac:dyDescent="0.2">
      <c r="M990" s="1">
        <v>12345</v>
      </c>
      <c r="N990" s="1">
        <v>101</v>
      </c>
      <c r="O990" s="14">
        <v>40559</v>
      </c>
      <c r="P990" s="1">
        <v>1</v>
      </c>
    </row>
    <row r="991" spans="13:16" x14ac:dyDescent="0.2">
      <c r="M991" s="1">
        <v>12346</v>
      </c>
      <c r="N991" s="1">
        <v>102</v>
      </c>
      <c r="O991" s="14">
        <v>40559</v>
      </c>
      <c r="P991" s="1">
        <v>1</v>
      </c>
    </row>
    <row r="992" spans="13:16" x14ac:dyDescent="0.2">
      <c r="M992" s="1">
        <v>12347</v>
      </c>
      <c r="N992" s="1">
        <v>103</v>
      </c>
      <c r="O992" s="14">
        <v>40559</v>
      </c>
      <c r="P992" s="1">
        <v>1</v>
      </c>
    </row>
    <row r="993" spans="13:16" x14ac:dyDescent="0.2">
      <c r="M993" s="1">
        <v>12348</v>
      </c>
      <c r="N993" s="1">
        <v>104</v>
      </c>
      <c r="O993" s="14">
        <v>40559</v>
      </c>
      <c r="P993" s="1">
        <v>3</v>
      </c>
    </row>
    <row r="994" spans="13:16" x14ac:dyDescent="0.2">
      <c r="M994" s="1">
        <v>12349</v>
      </c>
      <c r="N994" s="1">
        <v>105</v>
      </c>
      <c r="O994" s="14">
        <v>40559</v>
      </c>
      <c r="P994" s="1">
        <v>4</v>
      </c>
    </row>
    <row r="995" spans="13:16" x14ac:dyDescent="0.2">
      <c r="M995" s="1">
        <v>12345</v>
      </c>
      <c r="N995" s="1">
        <v>106</v>
      </c>
      <c r="O995" s="14">
        <v>40559</v>
      </c>
      <c r="P995" s="1">
        <v>4</v>
      </c>
    </row>
    <row r="996" spans="13:16" x14ac:dyDescent="0.2">
      <c r="M996" s="1">
        <v>12346</v>
      </c>
      <c r="N996" s="1">
        <v>107</v>
      </c>
      <c r="O996" s="14">
        <v>40559</v>
      </c>
      <c r="P996" s="1">
        <v>5</v>
      </c>
    </row>
    <row r="997" spans="13:16" x14ac:dyDescent="0.2">
      <c r="M997" s="1">
        <v>12347</v>
      </c>
      <c r="N997" s="1">
        <v>108</v>
      </c>
      <c r="O997" s="14">
        <v>40559</v>
      </c>
      <c r="P997" s="1">
        <v>1</v>
      </c>
    </row>
    <row r="998" spans="13:16" x14ac:dyDescent="0.2">
      <c r="M998" s="1">
        <v>12348</v>
      </c>
      <c r="N998" s="1">
        <v>109</v>
      </c>
      <c r="O998" s="14">
        <v>40559</v>
      </c>
      <c r="P998" s="1">
        <v>5</v>
      </c>
    </row>
    <row r="999" spans="13:16" x14ac:dyDescent="0.2">
      <c r="M999" s="1">
        <v>12349</v>
      </c>
      <c r="N999" s="1">
        <v>110</v>
      </c>
      <c r="O999" s="14">
        <v>40559</v>
      </c>
      <c r="P999" s="1">
        <v>6</v>
      </c>
    </row>
    <row r="1000" spans="13:16" x14ac:dyDescent="0.2">
      <c r="M1000" s="1">
        <v>12345</v>
      </c>
      <c r="N1000" s="1">
        <v>101</v>
      </c>
      <c r="O1000" s="14">
        <v>40559</v>
      </c>
      <c r="P1000" s="1">
        <v>1</v>
      </c>
    </row>
    <row r="1001" spans="13:16" x14ac:dyDescent="0.2">
      <c r="M1001" s="1">
        <v>12346</v>
      </c>
      <c r="N1001" s="1">
        <v>102</v>
      </c>
      <c r="O1001" s="14">
        <v>40559</v>
      </c>
      <c r="P1001" s="1">
        <v>1</v>
      </c>
    </row>
    <row r="1002" spans="13:16" x14ac:dyDescent="0.2">
      <c r="M1002" s="1">
        <v>12347</v>
      </c>
      <c r="N1002" s="1">
        <v>103</v>
      </c>
      <c r="O1002" s="14">
        <v>40559</v>
      </c>
      <c r="P1002" s="1">
        <v>1</v>
      </c>
    </row>
    <row r="1003" spans="13:16" x14ac:dyDescent="0.2">
      <c r="M1003" s="1">
        <v>12348</v>
      </c>
      <c r="N1003" s="1">
        <v>104</v>
      </c>
      <c r="O1003" s="14">
        <v>40559</v>
      </c>
      <c r="P1003" s="1">
        <v>1</v>
      </c>
    </row>
    <row r="1004" spans="13:16" x14ac:dyDescent="0.2">
      <c r="M1004" s="1">
        <v>12349</v>
      </c>
      <c r="N1004" s="1">
        <v>105</v>
      </c>
      <c r="O1004" s="14">
        <v>40559</v>
      </c>
      <c r="P1004" s="1">
        <v>1</v>
      </c>
    </row>
    <row r="1005" spans="13:16" x14ac:dyDescent="0.2">
      <c r="M1005" s="1">
        <v>12345</v>
      </c>
      <c r="N1005" s="1">
        <v>106</v>
      </c>
      <c r="O1005" s="14">
        <v>40559</v>
      </c>
      <c r="P1005" s="1">
        <v>1</v>
      </c>
    </row>
    <row r="1006" spans="13:16" x14ac:dyDescent="0.2">
      <c r="M1006" s="1">
        <v>12346</v>
      </c>
      <c r="N1006" s="1">
        <v>107</v>
      </c>
      <c r="O1006" s="14">
        <v>40559</v>
      </c>
      <c r="P1006" s="1">
        <v>1</v>
      </c>
    </row>
    <row r="1007" spans="13:16" x14ac:dyDescent="0.2">
      <c r="M1007" s="1">
        <v>12347</v>
      </c>
      <c r="N1007" s="1">
        <v>108</v>
      </c>
      <c r="O1007" s="14">
        <v>40559</v>
      </c>
      <c r="P1007" s="1">
        <v>1</v>
      </c>
    </row>
    <row r="1008" spans="13:16" x14ac:dyDescent="0.2">
      <c r="M1008" s="1">
        <v>12348</v>
      </c>
      <c r="N1008" s="1">
        <v>109</v>
      </c>
      <c r="O1008" s="14">
        <v>40559</v>
      </c>
      <c r="P1008" s="1">
        <v>5</v>
      </c>
    </row>
    <row r="1009" spans="13:16" x14ac:dyDescent="0.2">
      <c r="M1009" s="1">
        <v>12349</v>
      </c>
      <c r="N1009" s="1">
        <v>110</v>
      </c>
      <c r="O1009" s="14">
        <v>40559</v>
      </c>
      <c r="P1009" s="1">
        <v>1</v>
      </c>
    </row>
    <row r="1010" spans="13:16" x14ac:dyDescent="0.2">
      <c r="M1010" s="1">
        <v>12345</v>
      </c>
      <c r="N1010" s="1">
        <v>101</v>
      </c>
      <c r="O1010" s="14">
        <v>40559</v>
      </c>
      <c r="P1010" s="1">
        <v>1</v>
      </c>
    </row>
    <row r="1011" spans="13:16" x14ac:dyDescent="0.2">
      <c r="M1011" s="1">
        <v>12346</v>
      </c>
      <c r="N1011" s="1">
        <v>102</v>
      </c>
      <c r="O1011" s="14">
        <v>40559</v>
      </c>
      <c r="P1011" s="1">
        <v>4</v>
      </c>
    </row>
    <row r="1012" spans="13:16" x14ac:dyDescent="0.2">
      <c r="M1012" s="1">
        <v>12347</v>
      </c>
      <c r="N1012" s="1">
        <v>103</v>
      </c>
      <c r="O1012" s="14">
        <v>40559</v>
      </c>
      <c r="P1012" s="1">
        <v>3</v>
      </c>
    </row>
    <row r="1013" spans="13:16" x14ac:dyDescent="0.2">
      <c r="M1013" s="1">
        <v>12348</v>
      </c>
      <c r="N1013" s="1">
        <v>104</v>
      </c>
      <c r="O1013" s="14">
        <v>40559</v>
      </c>
      <c r="P1013" s="1">
        <v>1</v>
      </c>
    </row>
    <row r="1014" spans="13:16" x14ac:dyDescent="0.2">
      <c r="M1014" s="1">
        <v>12349</v>
      </c>
      <c r="N1014" s="1">
        <v>105</v>
      </c>
      <c r="O1014" s="14">
        <v>40559</v>
      </c>
      <c r="P1014" s="1">
        <v>2</v>
      </c>
    </row>
    <row r="1015" spans="13:16" x14ac:dyDescent="0.2">
      <c r="M1015" s="1">
        <v>12345</v>
      </c>
      <c r="N1015" s="1">
        <v>106</v>
      </c>
      <c r="O1015" s="14">
        <v>40559</v>
      </c>
      <c r="P1015" s="1">
        <v>1</v>
      </c>
    </row>
    <row r="1016" spans="13:16" x14ac:dyDescent="0.2">
      <c r="M1016" s="1">
        <v>12346</v>
      </c>
      <c r="N1016" s="1">
        <v>107</v>
      </c>
      <c r="O1016" s="14">
        <v>40559</v>
      </c>
      <c r="P1016" s="1">
        <v>1</v>
      </c>
    </row>
    <row r="1017" spans="13:16" x14ac:dyDescent="0.2">
      <c r="M1017" s="1">
        <v>12347</v>
      </c>
      <c r="N1017" s="1">
        <v>108</v>
      </c>
      <c r="O1017" s="14">
        <v>40559</v>
      </c>
      <c r="P1017" s="1">
        <v>1</v>
      </c>
    </row>
    <row r="1018" spans="13:16" x14ac:dyDescent="0.2">
      <c r="M1018" s="1">
        <v>12348</v>
      </c>
      <c r="N1018" s="1">
        <v>109</v>
      </c>
      <c r="O1018" s="14">
        <v>40559</v>
      </c>
      <c r="P1018" s="1">
        <v>5</v>
      </c>
    </row>
    <row r="1019" spans="13:16" x14ac:dyDescent="0.2">
      <c r="M1019" s="1">
        <v>12349</v>
      </c>
      <c r="N1019" s="1">
        <v>110</v>
      </c>
      <c r="O1019" s="14">
        <v>40559</v>
      </c>
      <c r="P1019" s="1">
        <v>7</v>
      </c>
    </row>
    <row r="1020" spans="13:16" x14ac:dyDescent="0.2">
      <c r="M1020" s="1">
        <v>12345</v>
      </c>
      <c r="N1020" s="1">
        <v>101</v>
      </c>
      <c r="O1020" s="14">
        <v>40559</v>
      </c>
      <c r="P1020" s="1">
        <v>4</v>
      </c>
    </row>
    <row r="1021" spans="13:16" x14ac:dyDescent="0.2">
      <c r="M1021" s="1">
        <v>12346</v>
      </c>
      <c r="N1021" s="1">
        <v>102</v>
      </c>
      <c r="O1021" s="14">
        <v>40559</v>
      </c>
      <c r="P1021" s="1">
        <v>3</v>
      </c>
    </row>
    <row r="1022" spans="13:16" x14ac:dyDescent="0.2">
      <c r="M1022" s="1">
        <v>12347</v>
      </c>
      <c r="N1022" s="1">
        <v>103</v>
      </c>
      <c r="O1022" s="14">
        <v>40559</v>
      </c>
      <c r="P1022" s="1">
        <v>3</v>
      </c>
    </row>
    <row r="1023" spans="13:16" x14ac:dyDescent="0.2">
      <c r="M1023" s="1">
        <v>12348</v>
      </c>
      <c r="N1023" s="1">
        <v>104</v>
      </c>
      <c r="O1023" s="14">
        <v>40559</v>
      </c>
      <c r="P1023" s="1">
        <v>3</v>
      </c>
    </row>
    <row r="1024" spans="13:16" x14ac:dyDescent="0.2">
      <c r="M1024" s="1">
        <v>12349</v>
      </c>
      <c r="N1024" s="1">
        <v>105</v>
      </c>
      <c r="O1024" s="14">
        <v>40559</v>
      </c>
      <c r="P1024" s="1">
        <v>1</v>
      </c>
    </row>
    <row r="1025" spans="13:16" x14ac:dyDescent="0.2">
      <c r="M1025" s="1">
        <v>12345</v>
      </c>
      <c r="N1025" s="1">
        <v>101</v>
      </c>
      <c r="O1025" s="14">
        <v>40559</v>
      </c>
      <c r="P1025" s="1">
        <v>1</v>
      </c>
    </row>
    <row r="1026" spans="13:16" x14ac:dyDescent="0.2">
      <c r="M1026" s="1">
        <v>12346</v>
      </c>
      <c r="N1026" s="1">
        <v>102</v>
      </c>
      <c r="O1026" s="14">
        <v>40559</v>
      </c>
      <c r="P1026" s="1">
        <v>1</v>
      </c>
    </row>
    <row r="1027" spans="13:16" x14ac:dyDescent="0.2">
      <c r="M1027" s="1">
        <v>12347</v>
      </c>
      <c r="N1027" s="1">
        <v>103</v>
      </c>
      <c r="O1027" s="14">
        <v>40559</v>
      </c>
      <c r="P1027" s="1">
        <v>1</v>
      </c>
    </row>
    <row r="1028" spans="13:16" x14ac:dyDescent="0.2">
      <c r="M1028" s="1">
        <v>12348</v>
      </c>
      <c r="N1028" s="1">
        <v>104</v>
      </c>
      <c r="O1028" s="14">
        <v>40559</v>
      </c>
      <c r="P1028" s="1">
        <v>3</v>
      </c>
    </row>
    <row r="1029" spans="13:16" x14ac:dyDescent="0.2">
      <c r="M1029" s="1">
        <v>12349</v>
      </c>
      <c r="N1029" s="1">
        <v>105</v>
      </c>
      <c r="O1029" s="14">
        <v>40559</v>
      </c>
      <c r="P1029" s="1">
        <v>4</v>
      </c>
    </row>
    <row r="1030" spans="13:16" x14ac:dyDescent="0.2">
      <c r="M1030" s="1">
        <v>12345</v>
      </c>
      <c r="N1030" s="1">
        <v>106</v>
      </c>
      <c r="O1030" s="14">
        <v>40559</v>
      </c>
      <c r="P1030" s="1">
        <v>4</v>
      </c>
    </row>
    <row r="1031" spans="13:16" x14ac:dyDescent="0.2">
      <c r="M1031" s="1">
        <v>12346</v>
      </c>
      <c r="N1031" s="1">
        <v>107</v>
      </c>
      <c r="O1031" s="14">
        <v>40559</v>
      </c>
      <c r="P1031" s="1">
        <v>5</v>
      </c>
    </row>
    <row r="1032" spans="13:16" x14ac:dyDescent="0.2">
      <c r="M1032" s="1">
        <v>12347</v>
      </c>
      <c r="N1032" s="1">
        <v>108</v>
      </c>
      <c r="O1032" s="14">
        <v>40559</v>
      </c>
      <c r="P1032" s="1">
        <v>1</v>
      </c>
    </row>
    <row r="1033" spans="13:16" x14ac:dyDescent="0.2">
      <c r="M1033" s="1">
        <v>12348</v>
      </c>
      <c r="N1033" s="1">
        <v>109</v>
      </c>
      <c r="O1033" s="14">
        <v>40559</v>
      </c>
      <c r="P1033" s="1">
        <v>5</v>
      </c>
    </row>
    <row r="1034" spans="13:16" x14ac:dyDescent="0.2">
      <c r="M1034" s="1">
        <v>12349</v>
      </c>
      <c r="N1034" s="1">
        <v>110</v>
      </c>
      <c r="O1034" s="14">
        <v>40559</v>
      </c>
      <c r="P1034" s="1">
        <v>6</v>
      </c>
    </row>
    <row r="1035" spans="13:16" x14ac:dyDescent="0.2">
      <c r="M1035" s="1">
        <v>12345</v>
      </c>
      <c r="N1035" s="1">
        <v>101</v>
      </c>
      <c r="O1035" s="14">
        <v>40559</v>
      </c>
      <c r="P1035" s="1">
        <v>1</v>
      </c>
    </row>
    <row r="1036" spans="13:16" x14ac:dyDescent="0.2">
      <c r="M1036" s="1">
        <v>12346</v>
      </c>
      <c r="N1036" s="1">
        <v>102</v>
      </c>
      <c r="O1036" s="14">
        <v>40559</v>
      </c>
      <c r="P1036" s="1">
        <v>1</v>
      </c>
    </row>
    <row r="1037" spans="13:16" x14ac:dyDescent="0.2">
      <c r="M1037" s="1">
        <v>12347</v>
      </c>
      <c r="N1037" s="1">
        <v>103</v>
      </c>
      <c r="O1037" s="14">
        <v>40559</v>
      </c>
      <c r="P1037" s="1">
        <v>1</v>
      </c>
    </row>
    <row r="1038" spans="13:16" x14ac:dyDescent="0.2">
      <c r="M1038" s="1">
        <v>12348</v>
      </c>
      <c r="N1038" s="1">
        <v>104</v>
      </c>
      <c r="O1038" s="14">
        <v>40559</v>
      </c>
      <c r="P1038" s="1">
        <v>1</v>
      </c>
    </row>
    <row r="1039" spans="13:16" x14ac:dyDescent="0.2">
      <c r="M1039" s="1">
        <v>12349</v>
      </c>
      <c r="N1039" s="1">
        <v>105</v>
      </c>
      <c r="O1039" s="14">
        <v>40559</v>
      </c>
      <c r="P1039" s="1">
        <v>1</v>
      </c>
    </row>
    <row r="1040" spans="13:16" x14ac:dyDescent="0.2">
      <c r="M1040" s="1">
        <v>12345</v>
      </c>
      <c r="N1040" s="1">
        <v>106</v>
      </c>
      <c r="O1040" s="14">
        <v>40559</v>
      </c>
      <c r="P1040" s="1">
        <v>1</v>
      </c>
    </row>
    <row r="1041" spans="13:16" x14ac:dyDescent="0.2">
      <c r="M1041" s="1">
        <v>12346</v>
      </c>
      <c r="N1041" s="1">
        <v>107</v>
      </c>
      <c r="O1041" s="14">
        <v>40559</v>
      </c>
      <c r="P1041" s="1">
        <v>1</v>
      </c>
    </row>
    <row r="1042" spans="13:16" x14ac:dyDescent="0.2">
      <c r="M1042" s="1">
        <v>12347</v>
      </c>
      <c r="N1042" s="1">
        <v>108</v>
      </c>
      <c r="O1042" s="14">
        <v>40559</v>
      </c>
      <c r="P1042" s="1">
        <v>1</v>
      </c>
    </row>
    <row r="1043" spans="13:16" x14ac:dyDescent="0.2">
      <c r="M1043" s="1">
        <v>12348</v>
      </c>
      <c r="N1043" s="1">
        <v>109</v>
      </c>
      <c r="O1043" s="14">
        <v>40559</v>
      </c>
      <c r="P1043" s="1">
        <v>5</v>
      </c>
    </row>
    <row r="1044" spans="13:16" x14ac:dyDescent="0.2">
      <c r="M1044" s="1">
        <v>12349</v>
      </c>
      <c r="N1044" s="1">
        <v>110</v>
      </c>
      <c r="O1044" s="14">
        <v>40559</v>
      </c>
      <c r="P1044" s="1">
        <v>1</v>
      </c>
    </row>
    <row r="1045" spans="13:16" x14ac:dyDescent="0.2">
      <c r="M1045" s="1">
        <v>12345</v>
      </c>
      <c r="N1045" s="1">
        <v>101</v>
      </c>
      <c r="O1045" s="14">
        <v>40559</v>
      </c>
      <c r="P1045" s="1">
        <v>1</v>
      </c>
    </row>
    <row r="1046" spans="13:16" x14ac:dyDescent="0.2">
      <c r="M1046" s="1">
        <v>12346</v>
      </c>
      <c r="N1046" s="1">
        <v>102</v>
      </c>
      <c r="O1046" s="14">
        <v>40559</v>
      </c>
      <c r="P1046" s="1">
        <v>4</v>
      </c>
    </row>
    <row r="1047" spans="13:16" x14ac:dyDescent="0.2">
      <c r="M1047" s="1">
        <v>12347</v>
      </c>
      <c r="N1047" s="1">
        <v>103</v>
      </c>
      <c r="O1047" s="14">
        <v>40559</v>
      </c>
      <c r="P1047" s="1">
        <v>3</v>
      </c>
    </row>
    <row r="1048" spans="13:16" x14ac:dyDescent="0.2">
      <c r="M1048" s="1">
        <v>12348</v>
      </c>
      <c r="N1048" s="1">
        <v>104</v>
      </c>
      <c r="O1048" s="14">
        <v>40559</v>
      </c>
      <c r="P1048" s="1">
        <v>1</v>
      </c>
    </row>
    <row r="1049" spans="13:16" x14ac:dyDescent="0.2">
      <c r="M1049" s="1">
        <v>12349</v>
      </c>
      <c r="N1049" s="1">
        <v>105</v>
      </c>
      <c r="O1049" s="14">
        <v>40559</v>
      </c>
      <c r="P1049" s="1">
        <v>2</v>
      </c>
    </row>
    <row r="1050" spans="13:16" x14ac:dyDescent="0.2">
      <c r="M1050" s="1">
        <v>12345</v>
      </c>
      <c r="N1050" s="1">
        <v>106</v>
      </c>
      <c r="O1050" s="14">
        <v>40559</v>
      </c>
      <c r="P1050" s="1">
        <v>1</v>
      </c>
    </row>
    <row r="1051" spans="13:16" x14ac:dyDescent="0.2">
      <c r="M1051" s="1">
        <v>12346</v>
      </c>
      <c r="N1051" s="1">
        <v>107</v>
      </c>
      <c r="O1051" s="14">
        <v>40559</v>
      </c>
      <c r="P1051" s="1">
        <v>1</v>
      </c>
    </row>
    <row r="1052" spans="13:16" x14ac:dyDescent="0.2">
      <c r="M1052" s="1">
        <v>12347</v>
      </c>
      <c r="N1052" s="1">
        <v>108</v>
      </c>
      <c r="O1052" s="14">
        <v>40559</v>
      </c>
      <c r="P1052" s="1">
        <v>1</v>
      </c>
    </row>
    <row r="1053" spans="13:16" x14ac:dyDescent="0.2">
      <c r="M1053" s="1">
        <v>12348</v>
      </c>
      <c r="N1053" s="1">
        <v>109</v>
      </c>
      <c r="O1053" s="14">
        <v>40559</v>
      </c>
      <c r="P1053" s="1">
        <v>5</v>
      </c>
    </row>
    <row r="1054" spans="13:16" x14ac:dyDescent="0.2">
      <c r="M1054" s="1">
        <v>12349</v>
      </c>
      <c r="N1054" s="1">
        <v>110</v>
      </c>
      <c r="O1054" s="14">
        <v>40559</v>
      </c>
      <c r="P1054" s="1">
        <v>7</v>
      </c>
    </row>
    <row r="1055" spans="13:16" x14ac:dyDescent="0.2">
      <c r="M1055" s="1">
        <v>12345</v>
      </c>
      <c r="N1055" s="1">
        <v>101</v>
      </c>
      <c r="O1055" s="14">
        <v>40559</v>
      </c>
      <c r="P1055" s="1">
        <v>4</v>
      </c>
    </row>
    <row r="1056" spans="13:16" x14ac:dyDescent="0.2">
      <c r="M1056" s="1">
        <v>12346</v>
      </c>
      <c r="N1056" s="1">
        <v>102</v>
      </c>
      <c r="O1056" s="14">
        <v>40559</v>
      </c>
      <c r="P1056" s="1">
        <v>3</v>
      </c>
    </row>
    <row r="1057" spans="13:16" x14ac:dyDescent="0.2">
      <c r="M1057" s="1">
        <v>12347</v>
      </c>
      <c r="N1057" s="1">
        <v>103</v>
      </c>
      <c r="O1057" s="14">
        <v>40559</v>
      </c>
      <c r="P1057" s="1">
        <v>3</v>
      </c>
    </row>
    <row r="1058" spans="13:16" x14ac:dyDescent="0.2">
      <c r="M1058" s="1">
        <v>12348</v>
      </c>
      <c r="N1058" s="1">
        <v>104</v>
      </c>
      <c r="O1058" s="14">
        <v>40559</v>
      </c>
      <c r="P1058" s="1">
        <v>3</v>
      </c>
    </row>
    <row r="1059" spans="13:16" x14ac:dyDescent="0.2">
      <c r="M1059" s="1">
        <v>12349</v>
      </c>
      <c r="N1059" s="1">
        <v>105</v>
      </c>
      <c r="O1059" s="14">
        <v>40559</v>
      </c>
      <c r="P1059" s="1">
        <v>1</v>
      </c>
    </row>
    <row r="1060" spans="13:16" x14ac:dyDescent="0.2">
      <c r="M1060" s="1">
        <v>12345</v>
      </c>
      <c r="N1060" s="1">
        <v>101</v>
      </c>
      <c r="O1060" s="14">
        <v>40559</v>
      </c>
      <c r="P1060" s="1">
        <v>1</v>
      </c>
    </row>
    <row r="1061" spans="13:16" x14ac:dyDescent="0.2">
      <c r="M1061" s="1">
        <v>12346</v>
      </c>
      <c r="N1061" s="1">
        <v>102</v>
      </c>
      <c r="O1061" s="14">
        <v>40559</v>
      </c>
      <c r="P1061" s="1">
        <v>1</v>
      </c>
    </row>
    <row r="1062" spans="13:16" x14ac:dyDescent="0.2">
      <c r="M1062" s="1">
        <v>12347</v>
      </c>
      <c r="N1062" s="1">
        <v>103</v>
      </c>
      <c r="O1062" s="14">
        <v>40559</v>
      </c>
      <c r="P1062" s="1">
        <v>1</v>
      </c>
    </row>
    <row r="1063" spans="13:16" x14ac:dyDescent="0.2">
      <c r="M1063" s="1">
        <v>12348</v>
      </c>
      <c r="N1063" s="1">
        <v>104</v>
      </c>
      <c r="O1063" s="14">
        <v>40559</v>
      </c>
      <c r="P1063" s="1">
        <v>3</v>
      </c>
    </row>
    <row r="1064" spans="13:16" x14ac:dyDescent="0.2">
      <c r="M1064" s="1">
        <v>12349</v>
      </c>
      <c r="N1064" s="1">
        <v>105</v>
      </c>
      <c r="O1064" s="14">
        <v>40559</v>
      </c>
      <c r="P1064" s="1">
        <v>4</v>
      </c>
    </row>
    <row r="1065" spans="13:16" x14ac:dyDescent="0.2">
      <c r="M1065" s="1">
        <v>12345</v>
      </c>
      <c r="N1065" s="1">
        <v>106</v>
      </c>
      <c r="O1065" s="14">
        <v>40559</v>
      </c>
      <c r="P1065" s="1">
        <v>4</v>
      </c>
    </row>
    <row r="1066" spans="13:16" x14ac:dyDescent="0.2">
      <c r="M1066" s="1">
        <v>12346</v>
      </c>
      <c r="N1066" s="1">
        <v>107</v>
      </c>
      <c r="O1066" s="14">
        <v>40559</v>
      </c>
      <c r="P1066" s="1">
        <v>5</v>
      </c>
    </row>
    <row r="1067" spans="13:16" x14ac:dyDescent="0.2">
      <c r="M1067" s="1">
        <v>12347</v>
      </c>
      <c r="N1067" s="1">
        <v>108</v>
      </c>
      <c r="O1067" s="14">
        <v>40559</v>
      </c>
      <c r="P1067" s="1">
        <v>1</v>
      </c>
    </row>
    <row r="1068" spans="13:16" x14ac:dyDescent="0.2">
      <c r="M1068" s="1">
        <v>12348</v>
      </c>
      <c r="N1068" s="1">
        <v>109</v>
      </c>
      <c r="O1068" s="14">
        <v>40559</v>
      </c>
      <c r="P1068" s="1">
        <v>5</v>
      </c>
    </row>
    <row r="1069" spans="13:16" x14ac:dyDescent="0.2">
      <c r="M1069" s="1">
        <v>12349</v>
      </c>
      <c r="N1069" s="1">
        <v>110</v>
      </c>
      <c r="O1069" s="14">
        <v>40559</v>
      </c>
      <c r="P1069" s="1">
        <v>6</v>
      </c>
    </row>
    <row r="1070" spans="13:16" x14ac:dyDescent="0.2">
      <c r="M1070" s="1">
        <v>12349</v>
      </c>
      <c r="N1070" s="1">
        <v>105</v>
      </c>
      <c r="O1070" s="14">
        <v>40559</v>
      </c>
      <c r="P1070" s="1">
        <v>2</v>
      </c>
    </row>
    <row r="1071" spans="13:16" x14ac:dyDescent="0.2">
      <c r="M1071" s="1">
        <v>12345</v>
      </c>
      <c r="N1071" s="1">
        <v>106</v>
      </c>
      <c r="O1071" s="14">
        <v>40559</v>
      </c>
      <c r="P1071" s="1">
        <v>1</v>
      </c>
    </row>
    <row r="1072" spans="13:16" x14ac:dyDescent="0.2">
      <c r="M1072" s="1">
        <v>12346</v>
      </c>
      <c r="N1072" s="1">
        <v>107</v>
      </c>
      <c r="O1072" s="14">
        <v>40559</v>
      </c>
      <c r="P1072" s="1">
        <v>1</v>
      </c>
    </row>
    <row r="1073" spans="13:16" x14ac:dyDescent="0.2">
      <c r="M1073" s="1">
        <v>12347</v>
      </c>
      <c r="N1073" s="1">
        <v>108</v>
      </c>
      <c r="O1073" s="14">
        <v>40559</v>
      </c>
      <c r="P1073" s="1">
        <v>1</v>
      </c>
    </row>
    <row r="1074" spans="13:16" x14ac:dyDescent="0.2">
      <c r="M1074" s="1">
        <v>12348</v>
      </c>
      <c r="N1074" s="1">
        <v>109</v>
      </c>
      <c r="O1074" s="14">
        <v>40559</v>
      </c>
      <c r="P1074" s="1">
        <v>5</v>
      </c>
    </row>
    <row r="1075" spans="13:16" x14ac:dyDescent="0.2">
      <c r="M1075" s="1">
        <v>12349</v>
      </c>
      <c r="N1075" s="1">
        <v>110</v>
      </c>
      <c r="O1075" s="14">
        <v>40559</v>
      </c>
      <c r="P1075" s="1">
        <v>7</v>
      </c>
    </row>
    <row r="1076" spans="13:16" x14ac:dyDescent="0.2">
      <c r="M1076" s="1">
        <v>12345</v>
      </c>
      <c r="N1076" s="1">
        <v>101</v>
      </c>
      <c r="O1076" s="14">
        <v>40559</v>
      </c>
      <c r="P1076" s="1">
        <v>4</v>
      </c>
    </row>
    <row r="1077" spans="13:16" x14ac:dyDescent="0.2">
      <c r="M1077" s="1">
        <v>12346</v>
      </c>
      <c r="N1077" s="1">
        <v>102</v>
      </c>
      <c r="O1077" s="14">
        <v>40559</v>
      </c>
      <c r="P1077" s="1">
        <v>3</v>
      </c>
    </row>
    <row r="1078" spans="13:16" x14ac:dyDescent="0.2">
      <c r="M1078" s="1">
        <v>12347</v>
      </c>
      <c r="N1078" s="1">
        <v>103</v>
      </c>
      <c r="O1078" s="14">
        <v>40559</v>
      </c>
      <c r="P1078" s="1">
        <v>3</v>
      </c>
    </row>
    <row r="1079" spans="13:16" x14ac:dyDescent="0.2">
      <c r="M1079" s="1">
        <v>12348</v>
      </c>
      <c r="N1079" s="1">
        <v>104</v>
      </c>
      <c r="O1079" s="14">
        <v>40559</v>
      </c>
      <c r="P1079" s="1">
        <v>3</v>
      </c>
    </row>
    <row r="1080" spans="13:16" x14ac:dyDescent="0.2">
      <c r="M1080" s="1">
        <v>12349</v>
      </c>
      <c r="N1080" s="1">
        <v>105</v>
      </c>
      <c r="O1080" s="14">
        <v>40559</v>
      </c>
      <c r="P1080" s="1">
        <v>1</v>
      </c>
    </row>
    <row r="1081" spans="13:16" x14ac:dyDescent="0.2">
      <c r="M1081" s="1">
        <v>12345</v>
      </c>
      <c r="N1081" s="1">
        <v>101</v>
      </c>
      <c r="O1081" s="14">
        <v>40559</v>
      </c>
      <c r="P1081" s="1">
        <v>1</v>
      </c>
    </row>
    <row r="1082" spans="13:16" x14ac:dyDescent="0.2">
      <c r="M1082" s="1">
        <v>12346</v>
      </c>
      <c r="N1082" s="1">
        <v>102</v>
      </c>
      <c r="O1082" s="14">
        <v>40559</v>
      </c>
      <c r="P1082" s="1">
        <v>1</v>
      </c>
    </row>
    <row r="1083" spans="13:16" x14ac:dyDescent="0.2">
      <c r="M1083" s="1">
        <v>12347</v>
      </c>
      <c r="N1083" s="1">
        <v>103</v>
      </c>
      <c r="O1083" s="14">
        <v>40559</v>
      </c>
      <c r="P1083" s="1">
        <v>1</v>
      </c>
    </row>
    <row r="1084" spans="13:16" x14ac:dyDescent="0.2">
      <c r="M1084" s="1">
        <v>12348</v>
      </c>
      <c r="N1084" s="1">
        <v>104</v>
      </c>
      <c r="O1084" s="14">
        <v>40559</v>
      </c>
      <c r="P1084" s="1">
        <v>3</v>
      </c>
    </row>
    <row r="1085" spans="13:16" x14ac:dyDescent="0.2">
      <c r="M1085" s="1">
        <v>12349</v>
      </c>
      <c r="N1085" s="1">
        <v>105</v>
      </c>
      <c r="O1085" s="14">
        <v>40559</v>
      </c>
      <c r="P1085" s="1">
        <v>4</v>
      </c>
    </row>
    <row r="1086" spans="13:16" x14ac:dyDescent="0.2">
      <c r="M1086" s="1">
        <v>12345</v>
      </c>
      <c r="N1086" s="1">
        <v>106</v>
      </c>
      <c r="O1086" s="14">
        <v>40559</v>
      </c>
      <c r="P1086" s="1">
        <v>4</v>
      </c>
    </row>
    <row r="1087" spans="13:16" x14ac:dyDescent="0.2">
      <c r="M1087" s="1">
        <v>12346</v>
      </c>
      <c r="N1087" s="1">
        <v>107</v>
      </c>
      <c r="O1087" s="14">
        <v>40559</v>
      </c>
      <c r="P1087" s="1">
        <v>5</v>
      </c>
    </row>
    <row r="1088" spans="13:16" x14ac:dyDescent="0.2">
      <c r="M1088" s="1">
        <v>12347</v>
      </c>
      <c r="N1088" s="1">
        <v>108</v>
      </c>
      <c r="O1088" s="14">
        <v>40559</v>
      </c>
      <c r="P1088" s="1">
        <v>1</v>
      </c>
    </row>
    <row r="1089" spans="13:16" x14ac:dyDescent="0.2">
      <c r="M1089" s="1">
        <v>12348</v>
      </c>
      <c r="N1089" s="1">
        <v>109</v>
      </c>
      <c r="O1089" s="14">
        <v>40559</v>
      </c>
      <c r="P1089" s="1">
        <v>5</v>
      </c>
    </row>
    <row r="1090" spans="13:16" x14ac:dyDescent="0.2">
      <c r="M1090" s="1">
        <v>12349</v>
      </c>
      <c r="N1090" s="1">
        <v>110</v>
      </c>
      <c r="O1090" s="14">
        <v>40559</v>
      </c>
      <c r="P1090" s="1">
        <v>6</v>
      </c>
    </row>
    <row r="1091" spans="13:16" x14ac:dyDescent="0.2">
      <c r="M1091" s="1">
        <v>12345</v>
      </c>
      <c r="N1091" s="1">
        <v>101</v>
      </c>
      <c r="O1091" s="14">
        <v>40559</v>
      </c>
      <c r="P1091" s="1">
        <v>1</v>
      </c>
    </row>
    <row r="1092" spans="13:16" x14ac:dyDescent="0.2">
      <c r="M1092" s="1">
        <v>12346</v>
      </c>
      <c r="N1092" s="1">
        <v>102</v>
      </c>
      <c r="O1092" s="14">
        <v>40559</v>
      </c>
      <c r="P1092" s="1">
        <v>1</v>
      </c>
    </row>
    <row r="1093" spans="13:16" x14ac:dyDescent="0.2">
      <c r="M1093" s="1">
        <v>12347</v>
      </c>
      <c r="N1093" s="1">
        <v>103</v>
      </c>
      <c r="O1093" s="14">
        <v>40559</v>
      </c>
      <c r="P1093" s="1">
        <v>1</v>
      </c>
    </row>
    <row r="1094" spans="13:16" x14ac:dyDescent="0.2">
      <c r="M1094" s="1">
        <v>12348</v>
      </c>
      <c r="N1094" s="1">
        <v>104</v>
      </c>
      <c r="O1094" s="14">
        <v>40559</v>
      </c>
      <c r="P1094" s="1">
        <v>1</v>
      </c>
    </row>
    <row r="1095" spans="13:16" x14ac:dyDescent="0.2">
      <c r="M1095" s="1">
        <v>12349</v>
      </c>
      <c r="N1095" s="1">
        <v>105</v>
      </c>
      <c r="O1095" s="14">
        <v>40559</v>
      </c>
      <c r="P1095" s="1">
        <v>1</v>
      </c>
    </row>
    <row r="1096" spans="13:16" x14ac:dyDescent="0.2">
      <c r="M1096" s="1">
        <v>12345</v>
      </c>
      <c r="N1096" s="1">
        <v>106</v>
      </c>
      <c r="O1096" s="14">
        <v>40559</v>
      </c>
      <c r="P1096" s="1">
        <v>1</v>
      </c>
    </row>
    <row r="1097" spans="13:16" x14ac:dyDescent="0.2">
      <c r="M1097" s="1">
        <v>12346</v>
      </c>
      <c r="N1097" s="1">
        <v>107</v>
      </c>
      <c r="O1097" s="14">
        <v>40559</v>
      </c>
      <c r="P1097" s="1">
        <v>1</v>
      </c>
    </row>
    <row r="1098" spans="13:16" x14ac:dyDescent="0.2">
      <c r="M1098" s="1">
        <v>12347</v>
      </c>
      <c r="N1098" s="1">
        <v>108</v>
      </c>
      <c r="O1098" s="14">
        <v>40559</v>
      </c>
      <c r="P1098" s="1">
        <v>1</v>
      </c>
    </row>
    <row r="1099" spans="13:16" x14ac:dyDescent="0.2">
      <c r="M1099" s="1">
        <v>12348</v>
      </c>
      <c r="N1099" s="1">
        <v>109</v>
      </c>
      <c r="O1099" s="14">
        <v>40559</v>
      </c>
      <c r="P1099" s="1">
        <v>5</v>
      </c>
    </row>
    <row r="1100" spans="13:16" x14ac:dyDescent="0.2">
      <c r="M1100" s="1">
        <v>12349</v>
      </c>
      <c r="N1100" s="1">
        <v>110</v>
      </c>
      <c r="O1100" s="14">
        <v>40559</v>
      </c>
      <c r="P1100" s="1">
        <v>1</v>
      </c>
    </row>
    <row r="1101" spans="13:16" x14ac:dyDescent="0.2">
      <c r="M1101" s="1">
        <v>12345</v>
      </c>
      <c r="N1101" s="1">
        <v>101</v>
      </c>
      <c r="O1101" s="14">
        <v>40559</v>
      </c>
      <c r="P1101" s="1">
        <v>1</v>
      </c>
    </row>
    <row r="1102" spans="13:16" x14ac:dyDescent="0.2">
      <c r="M1102" s="1">
        <v>12346</v>
      </c>
      <c r="N1102" s="1">
        <v>102</v>
      </c>
      <c r="O1102" s="14">
        <v>40559</v>
      </c>
      <c r="P1102" s="1">
        <v>4</v>
      </c>
    </row>
    <row r="1103" spans="13:16" x14ac:dyDescent="0.2">
      <c r="M1103" s="1">
        <v>12347</v>
      </c>
      <c r="N1103" s="1">
        <v>103</v>
      </c>
      <c r="O1103" s="14">
        <v>40559</v>
      </c>
      <c r="P1103" s="1">
        <v>3</v>
      </c>
    </row>
    <row r="1104" spans="13:16" x14ac:dyDescent="0.2">
      <c r="M1104" s="1">
        <v>12348</v>
      </c>
      <c r="N1104" s="1">
        <v>104</v>
      </c>
      <c r="O1104" s="14">
        <v>40559</v>
      </c>
      <c r="P1104" s="1">
        <v>1</v>
      </c>
    </row>
    <row r="1105" spans="13:16" x14ac:dyDescent="0.2">
      <c r="M1105" s="1">
        <v>12349</v>
      </c>
      <c r="N1105" s="1">
        <v>105</v>
      </c>
      <c r="O1105" s="14">
        <v>40559</v>
      </c>
      <c r="P1105" s="1">
        <v>2</v>
      </c>
    </row>
    <row r="1106" spans="13:16" x14ac:dyDescent="0.2">
      <c r="M1106" s="1">
        <v>12345</v>
      </c>
      <c r="N1106" s="1">
        <v>106</v>
      </c>
      <c r="O1106" s="14">
        <v>40559</v>
      </c>
      <c r="P1106" s="1">
        <v>1</v>
      </c>
    </row>
    <row r="1107" spans="13:16" x14ac:dyDescent="0.2">
      <c r="M1107" s="1">
        <v>12346</v>
      </c>
      <c r="N1107" s="1">
        <v>107</v>
      </c>
      <c r="O1107" s="14">
        <v>40559</v>
      </c>
      <c r="P1107" s="1">
        <v>1</v>
      </c>
    </row>
    <row r="1108" spans="13:16" x14ac:dyDescent="0.2">
      <c r="M1108" s="1">
        <v>12347</v>
      </c>
      <c r="N1108" s="1">
        <v>108</v>
      </c>
      <c r="O1108" s="14">
        <v>40559</v>
      </c>
      <c r="P1108" s="1">
        <v>1</v>
      </c>
    </row>
    <row r="1109" spans="13:16" x14ac:dyDescent="0.2">
      <c r="M1109" s="1">
        <v>12348</v>
      </c>
      <c r="N1109" s="1">
        <v>109</v>
      </c>
      <c r="O1109" s="14">
        <v>40559</v>
      </c>
      <c r="P1109" s="1">
        <v>5</v>
      </c>
    </row>
    <row r="1110" spans="13:16" x14ac:dyDescent="0.2">
      <c r="M1110" s="1">
        <v>12349</v>
      </c>
      <c r="N1110" s="1">
        <v>110</v>
      </c>
      <c r="O1110" s="14">
        <v>40559</v>
      </c>
      <c r="P1110" s="1">
        <v>7</v>
      </c>
    </row>
    <row r="1111" spans="13:16" x14ac:dyDescent="0.2">
      <c r="M1111" s="1">
        <v>12345</v>
      </c>
      <c r="N1111" s="1">
        <v>101</v>
      </c>
      <c r="O1111" s="14">
        <v>40559</v>
      </c>
      <c r="P1111" s="1">
        <v>4</v>
      </c>
    </row>
    <row r="1112" spans="13:16" x14ac:dyDescent="0.2">
      <c r="M1112" s="1">
        <v>12346</v>
      </c>
      <c r="N1112" s="1">
        <v>102</v>
      </c>
      <c r="O1112" s="14">
        <v>40559</v>
      </c>
      <c r="P1112" s="1">
        <v>3</v>
      </c>
    </row>
    <row r="1113" spans="13:16" x14ac:dyDescent="0.2">
      <c r="M1113" s="1">
        <v>12347</v>
      </c>
      <c r="N1113" s="1">
        <v>103</v>
      </c>
      <c r="O1113" s="14">
        <v>40559</v>
      </c>
      <c r="P1113" s="1">
        <v>3</v>
      </c>
    </row>
    <row r="1114" spans="13:16" x14ac:dyDescent="0.2">
      <c r="M1114" s="1">
        <v>12348</v>
      </c>
      <c r="N1114" s="1">
        <v>104</v>
      </c>
      <c r="O1114" s="14">
        <v>40559</v>
      </c>
      <c r="P1114" s="1">
        <v>3</v>
      </c>
    </row>
    <row r="1115" spans="13:16" x14ac:dyDescent="0.2">
      <c r="M1115" s="1">
        <v>12349</v>
      </c>
      <c r="N1115" s="1">
        <v>105</v>
      </c>
      <c r="O1115" s="14">
        <v>40559</v>
      </c>
      <c r="P1115" s="1">
        <v>1</v>
      </c>
    </row>
    <row r="1116" spans="13:16" x14ac:dyDescent="0.2">
      <c r="M1116" s="1">
        <v>12345</v>
      </c>
      <c r="N1116" s="1">
        <v>101</v>
      </c>
      <c r="O1116" s="14">
        <v>40559</v>
      </c>
      <c r="P1116" s="1">
        <v>1</v>
      </c>
    </row>
    <row r="1117" spans="13:16" x14ac:dyDescent="0.2">
      <c r="M1117" s="1">
        <v>12346</v>
      </c>
      <c r="N1117" s="1">
        <v>102</v>
      </c>
      <c r="O1117" s="14">
        <v>40559</v>
      </c>
      <c r="P1117" s="1">
        <v>1</v>
      </c>
    </row>
    <row r="1118" spans="13:16" x14ac:dyDescent="0.2">
      <c r="M1118" s="1">
        <v>12347</v>
      </c>
      <c r="N1118" s="1">
        <v>103</v>
      </c>
      <c r="O1118" s="14">
        <v>40559</v>
      </c>
      <c r="P1118" s="1">
        <v>1</v>
      </c>
    </row>
    <row r="1119" spans="13:16" x14ac:dyDescent="0.2">
      <c r="M1119" s="1">
        <v>12348</v>
      </c>
      <c r="N1119" s="1">
        <v>104</v>
      </c>
      <c r="O1119" s="14">
        <v>40559</v>
      </c>
      <c r="P1119" s="1">
        <v>3</v>
      </c>
    </row>
    <row r="1120" spans="13:16" x14ac:dyDescent="0.2">
      <c r="M1120" s="1">
        <v>12349</v>
      </c>
      <c r="N1120" s="1">
        <v>105</v>
      </c>
      <c r="O1120" s="14">
        <v>40559</v>
      </c>
      <c r="P1120" s="1">
        <v>4</v>
      </c>
    </row>
    <row r="1121" spans="13:16" x14ac:dyDescent="0.2">
      <c r="M1121" s="1">
        <v>12345</v>
      </c>
      <c r="N1121" s="1">
        <v>106</v>
      </c>
      <c r="O1121" s="14">
        <v>40559</v>
      </c>
      <c r="P1121" s="1">
        <v>4</v>
      </c>
    </row>
    <row r="1122" spans="13:16" x14ac:dyDescent="0.2">
      <c r="M1122" s="1">
        <v>12346</v>
      </c>
      <c r="N1122" s="1">
        <v>107</v>
      </c>
      <c r="O1122" s="14">
        <v>40559</v>
      </c>
      <c r="P1122" s="1">
        <v>5</v>
      </c>
    </row>
    <row r="1123" spans="13:16" x14ac:dyDescent="0.2">
      <c r="M1123" s="1">
        <v>12347</v>
      </c>
      <c r="N1123" s="1">
        <v>108</v>
      </c>
      <c r="O1123" s="14">
        <v>40559</v>
      </c>
      <c r="P1123" s="1">
        <v>1</v>
      </c>
    </row>
    <row r="1124" spans="13:16" x14ac:dyDescent="0.2">
      <c r="M1124" s="1">
        <v>12348</v>
      </c>
      <c r="N1124" s="1">
        <v>109</v>
      </c>
      <c r="O1124" s="14">
        <v>40559</v>
      </c>
      <c r="P1124" s="1">
        <v>5</v>
      </c>
    </row>
    <row r="1125" spans="13:16" x14ac:dyDescent="0.2">
      <c r="M1125" s="1">
        <v>12349</v>
      </c>
      <c r="N1125" s="1">
        <v>110</v>
      </c>
      <c r="O1125" s="14">
        <v>40559</v>
      </c>
      <c r="P1125" s="1">
        <v>6</v>
      </c>
    </row>
    <row r="1126" spans="13:16" x14ac:dyDescent="0.2">
      <c r="M1126" s="1">
        <v>12345</v>
      </c>
      <c r="N1126" s="1">
        <v>101</v>
      </c>
      <c r="O1126" s="14">
        <v>40559</v>
      </c>
      <c r="P1126" s="1">
        <v>1</v>
      </c>
    </row>
    <row r="1127" spans="13:16" x14ac:dyDescent="0.2">
      <c r="M1127" s="1">
        <v>12346</v>
      </c>
      <c r="N1127" s="1">
        <v>102</v>
      </c>
      <c r="O1127" s="14">
        <v>40559</v>
      </c>
      <c r="P1127" s="1">
        <v>1</v>
      </c>
    </row>
    <row r="1128" spans="13:16" x14ac:dyDescent="0.2">
      <c r="M1128" s="1">
        <v>12347</v>
      </c>
      <c r="N1128" s="1">
        <v>103</v>
      </c>
      <c r="O1128" s="14">
        <v>40559</v>
      </c>
      <c r="P1128" s="1">
        <v>1</v>
      </c>
    </row>
    <row r="1129" spans="13:16" x14ac:dyDescent="0.2">
      <c r="M1129" s="1">
        <v>12348</v>
      </c>
      <c r="N1129" s="1">
        <v>104</v>
      </c>
      <c r="O1129" s="14">
        <v>40559</v>
      </c>
      <c r="P1129" s="1">
        <v>1</v>
      </c>
    </row>
    <row r="1130" spans="13:16" x14ac:dyDescent="0.2">
      <c r="M1130" s="1">
        <v>12349</v>
      </c>
      <c r="N1130" s="1">
        <v>105</v>
      </c>
      <c r="O1130" s="14">
        <v>40559</v>
      </c>
      <c r="P1130" s="1">
        <v>1</v>
      </c>
    </row>
    <row r="1131" spans="13:16" x14ac:dyDescent="0.2">
      <c r="M1131" s="1">
        <v>12345</v>
      </c>
      <c r="N1131" s="1">
        <v>106</v>
      </c>
      <c r="O1131" s="14">
        <v>40559</v>
      </c>
      <c r="P1131" s="1">
        <v>1</v>
      </c>
    </row>
    <row r="1132" spans="13:16" x14ac:dyDescent="0.2">
      <c r="M1132" s="1">
        <v>12346</v>
      </c>
      <c r="N1132" s="1">
        <v>107</v>
      </c>
      <c r="O1132" s="14">
        <v>40559</v>
      </c>
      <c r="P1132" s="1">
        <v>1</v>
      </c>
    </row>
    <row r="1133" spans="13:16" x14ac:dyDescent="0.2">
      <c r="M1133" s="1">
        <v>12347</v>
      </c>
      <c r="N1133" s="1">
        <v>108</v>
      </c>
      <c r="O1133" s="14">
        <v>40559</v>
      </c>
      <c r="P1133" s="1">
        <v>1</v>
      </c>
    </row>
    <row r="1134" spans="13:16" x14ac:dyDescent="0.2">
      <c r="M1134" s="1">
        <v>12348</v>
      </c>
      <c r="N1134" s="1">
        <v>109</v>
      </c>
      <c r="O1134" s="14">
        <v>40559</v>
      </c>
      <c r="P1134" s="1">
        <v>5</v>
      </c>
    </row>
    <row r="1135" spans="13:16" x14ac:dyDescent="0.2">
      <c r="M1135" s="1">
        <v>12349</v>
      </c>
      <c r="N1135" s="1">
        <v>110</v>
      </c>
      <c r="O1135" s="14">
        <v>40559</v>
      </c>
      <c r="P1135" s="1">
        <v>1</v>
      </c>
    </row>
    <row r="1136" spans="13:16" x14ac:dyDescent="0.2">
      <c r="M1136" s="1">
        <v>12345</v>
      </c>
      <c r="N1136" s="1">
        <v>101</v>
      </c>
      <c r="O1136" s="14">
        <v>40559</v>
      </c>
      <c r="P1136" s="1">
        <v>1</v>
      </c>
    </row>
    <row r="1137" spans="13:16" x14ac:dyDescent="0.2">
      <c r="M1137" s="1">
        <v>12346</v>
      </c>
      <c r="N1137" s="1">
        <v>102</v>
      </c>
      <c r="O1137" s="14">
        <v>40559</v>
      </c>
      <c r="P1137" s="1">
        <v>4</v>
      </c>
    </row>
    <row r="1138" spans="13:16" x14ac:dyDescent="0.2">
      <c r="M1138" s="1">
        <v>12347</v>
      </c>
      <c r="N1138" s="1">
        <v>103</v>
      </c>
      <c r="O1138" s="14">
        <v>40559</v>
      </c>
      <c r="P1138" s="1">
        <v>3</v>
      </c>
    </row>
    <row r="1139" spans="13:16" x14ac:dyDescent="0.2">
      <c r="M1139" s="1">
        <v>12348</v>
      </c>
      <c r="N1139" s="1">
        <v>104</v>
      </c>
      <c r="O1139" s="14">
        <v>40559</v>
      </c>
      <c r="P1139" s="1">
        <v>1</v>
      </c>
    </row>
    <row r="1140" spans="13:16" x14ac:dyDescent="0.2">
      <c r="M1140" s="1">
        <v>12349</v>
      </c>
      <c r="N1140" s="1">
        <v>105</v>
      </c>
      <c r="O1140" s="14">
        <v>40559</v>
      </c>
      <c r="P1140" s="1">
        <v>2</v>
      </c>
    </row>
    <row r="1141" spans="13:16" x14ac:dyDescent="0.2">
      <c r="M1141" s="1">
        <v>12345</v>
      </c>
      <c r="N1141" s="1">
        <v>106</v>
      </c>
      <c r="O1141" s="14">
        <v>40559</v>
      </c>
      <c r="P1141" s="1">
        <v>1</v>
      </c>
    </row>
    <row r="1142" spans="13:16" x14ac:dyDescent="0.2">
      <c r="M1142" s="1">
        <v>12346</v>
      </c>
      <c r="N1142" s="1">
        <v>107</v>
      </c>
      <c r="O1142" s="14">
        <v>40559</v>
      </c>
      <c r="P1142" s="1">
        <v>1</v>
      </c>
    </row>
    <row r="1143" spans="13:16" x14ac:dyDescent="0.2">
      <c r="M1143" s="1">
        <v>12347</v>
      </c>
      <c r="N1143" s="1">
        <v>108</v>
      </c>
      <c r="O1143" s="14">
        <v>40559</v>
      </c>
      <c r="P1143" s="1">
        <v>1</v>
      </c>
    </row>
    <row r="1144" spans="13:16" x14ac:dyDescent="0.2">
      <c r="M1144" s="1">
        <v>12348</v>
      </c>
      <c r="N1144" s="1">
        <v>109</v>
      </c>
      <c r="O1144" s="14">
        <v>40559</v>
      </c>
      <c r="P1144" s="1">
        <v>5</v>
      </c>
    </row>
    <row r="1145" spans="13:16" x14ac:dyDescent="0.2">
      <c r="M1145" s="1">
        <v>12349</v>
      </c>
      <c r="N1145" s="1">
        <v>110</v>
      </c>
      <c r="O1145" s="14">
        <v>40559</v>
      </c>
      <c r="P1145" s="1">
        <v>7</v>
      </c>
    </row>
    <row r="1146" spans="13:16" x14ac:dyDescent="0.2">
      <c r="M1146" s="1">
        <v>12345</v>
      </c>
      <c r="N1146" s="1">
        <v>101</v>
      </c>
      <c r="O1146" s="14">
        <v>40559</v>
      </c>
      <c r="P1146" s="1">
        <v>4</v>
      </c>
    </row>
    <row r="1147" spans="13:16" x14ac:dyDescent="0.2">
      <c r="M1147" s="1">
        <v>12346</v>
      </c>
      <c r="N1147" s="1">
        <v>102</v>
      </c>
      <c r="O1147" s="14">
        <v>40559</v>
      </c>
      <c r="P1147" s="1">
        <v>3</v>
      </c>
    </row>
    <row r="1148" spans="13:16" x14ac:dyDescent="0.2">
      <c r="M1148" s="1">
        <v>12347</v>
      </c>
      <c r="N1148" s="1">
        <v>103</v>
      </c>
      <c r="O1148" s="14">
        <v>40559</v>
      </c>
      <c r="P1148" s="1">
        <v>3</v>
      </c>
    </row>
    <row r="1149" spans="13:16" x14ac:dyDescent="0.2">
      <c r="M1149" s="1">
        <v>12348</v>
      </c>
      <c r="N1149" s="1">
        <v>104</v>
      </c>
      <c r="O1149" s="14">
        <v>40559</v>
      </c>
      <c r="P1149" s="1">
        <v>3</v>
      </c>
    </row>
    <row r="1150" spans="13:16" x14ac:dyDescent="0.2">
      <c r="M1150" s="1">
        <v>12349</v>
      </c>
      <c r="N1150" s="1">
        <v>105</v>
      </c>
      <c r="O1150" s="14">
        <v>40559</v>
      </c>
      <c r="P1150" s="1">
        <v>1</v>
      </c>
    </row>
    <row r="1151" spans="13:16" x14ac:dyDescent="0.2">
      <c r="M1151" s="1">
        <v>12345</v>
      </c>
      <c r="N1151" s="1">
        <v>101</v>
      </c>
      <c r="O1151" s="14">
        <v>40559</v>
      </c>
      <c r="P1151" s="1">
        <v>1</v>
      </c>
    </row>
    <row r="1152" spans="13:16" x14ac:dyDescent="0.2">
      <c r="M1152" s="1">
        <v>12346</v>
      </c>
      <c r="N1152" s="1">
        <v>102</v>
      </c>
      <c r="O1152" s="14">
        <v>40559</v>
      </c>
      <c r="P1152" s="1">
        <v>1</v>
      </c>
    </row>
    <row r="1153" spans="13:16" x14ac:dyDescent="0.2">
      <c r="M1153" s="1">
        <v>12347</v>
      </c>
      <c r="N1153" s="1">
        <v>103</v>
      </c>
      <c r="O1153" s="14">
        <v>40559</v>
      </c>
      <c r="P1153" s="1">
        <v>1</v>
      </c>
    </row>
    <row r="1154" spans="13:16" x14ac:dyDescent="0.2">
      <c r="M1154" s="1">
        <v>12348</v>
      </c>
      <c r="N1154" s="1">
        <v>104</v>
      </c>
      <c r="O1154" s="14">
        <v>40559</v>
      </c>
      <c r="P1154" s="1">
        <v>3</v>
      </c>
    </row>
    <row r="1155" spans="13:16" x14ac:dyDescent="0.2">
      <c r="M1155" s="1">
        <v>12349</v>
      </c>
      <c r="N1155" s="1">
        <v>105</v>
      </c>
      <c r="O1155" s="14">
        <v>40559</v>
      </c>
      <c r="P1155" s="1">
        <v>4</v>
      </c>
    </row>
    <row r="1156" spans="13:16" x14ac:dyDescent="0.2">
      <c r="M1156" s="1">
        <v>12345</v>
      </c>
      <c r="N1156" s="1">
        <v>106</v>
      </c>
      <c r="O1156" s="14">
        <v>40559</v>
      </c>
      <c r="P1156" s="1">
        <v>4</v>
      </c>
    </row>
    <row r="1157" spans="13:16" x14ac:dyDescent="0.2">
      <c r="M1157" s="1">
        <v>12346</v>
      </c>
      <c r="N1157" s="1">
        <v>107</v>
      </c>
      <c r="O1157" s="14">
        <v>40559</v>
      </c>
      <c r="P1157" s="1">
        <v>5</v>
      </c>
    </row>
    <row r="1158" spans="13:16" x14ac:dyDescent="0.2">
      <c r="M1158" s="1">
        <v>12347</v>
      </c>
      <c r="N1158" s="1">
        <v>108</v>
      </c>
      <c r="O1158" s="14">
        <v>40559</v>
      </c>
      <c r="P1158" s="1">
        <v>1</v>
      </c>
    </row>
    <row r="1159" spans="13:16" x14ac:dyDescent="0.2">
      <c r="M1159" s="1">
        <v>12348</v>
      </c>
      <c r="N1159" s="1">
        <v>109</v>
      </c>
      <c r="O1159" s="14">
        <v>40559</v>
      </c>
      <c r="P1159" s="1">
        <v>5</v>
      </c>
    </row>
    <row r="1160" spans="13:16" x14ac:dyDescent="0.2">
      <c r="M1160" s="1">
        <v>12349</v>
      </c>
      <c r="N1160" s="1">
        <v>110</v>
      </c>
      <c r="O1160" s="14">
        <v>40559</v>
      </c>
      <c r="P1160" s="1">
        <v>6</v>
      </c>
    </row>
    <row r="1161" spans="13:16" x14ac:dyDescent="0.2">
      <c r="M1161" s="1">
        <v>12345</v>
      </c>
      <c r="N1161" s="1">
        <v>101</v>
      </c>
      <c r="O1161" s="14">
        <v>40559</v>
      </c>
      <c r="P1161" s="1">
        <v>1</v>
      </c>
    </row>
    <row r="1162" spans="13:16" x14ac:dyDescent="0.2">
      <c r="M1162" s="1">
        <v>12346</v>
      </c>
      <c r="N1162" s="1">
        <v>102</v>
      </c>
      <c r="O1162" s="14">
        <v>40559</v>
      </c>
      <c r="P1162" s="1">
        <v>1</v>
      </c>
    </row>
    <row r="1163" spans="13:16" x14ac:dyDescent="0.2">
      <c r="M1163" s="1">
        <v>12347</v>
      </c>
      <c r="N1163" s="1">
        <v>103</v>
      </c>
      <c r="O1163" s="14">
        <v>40559</v>
      </c>
      <c r="P1163" s="1">
        <v>1</v>
      </c>
    </row>
    <row r="1164" spans="13:16" x14ac:dyDescent="0.2">
      <c r="M1164" s="1">
        <v>12348</v>
      </c>
      <c r="N1164" s="1">
        <v>104</v>
      </c>
      <c r="O1164" s="14">
        <v>40559</v>
      </c>
      <c r="P1164" s="1">
        <v>1</v>
      </c>
    </row>
    <row r="1165" spans="13:16" x14ac:dyDescent="0.2">
      <c r="M1165" s="1">
        <v>12349</v>
      </c>
      <c r="N1165" s="1">
        <v>105</v>
      </c>
      <c r="O1165" s="14">
        <v>40559</v>
      </c>
      <c r="P1165" s="1">
        <v>1</v>
      </c>
    </row>
    <row r="1166" spans="13:16" x14ac:dyDescent="0.2">
      <c r="M1166" s="1">
        <v>12345</v>
      </c>
      <c r="N1166" s="1">
        <v>106</v>
      </c>
      <c r="O1166" s="14">
        <v>40559</v>
      </c>
      <c r="P1166" s="1">
        <v>1</v>
      </c>
    </row>
    <row r="1167" spans="13:16" x14ac:dyDescent="0.2">
      <c r="M1167" s="1">
        <v>12346</v>
      </c>
      <c r="N1167" s="1">
        <v>107</v>
      </c>
      <c r="O1167" s="14">
        <v>40559</v>
      </c>
      <c r="P1167" s="1">
        <v>1</v>
      </c>
    </row>
    <row r="1168" spans="13:16" x14ac:dyDescent="0.2">
      <c r="M1168" s="1">
        <v>12347</v>
      </c>
      <c r="N1168" s="1">
        <v>108</v>
      </c>
      <c r="O1168" s="14">
        <v>40559</v>
      </c>
      <c r="P1168" s="1">
        <v>1</v>
      </c>
    </row>
    <row r="1169" spans="13:16" x14ac:dyDescent="0.2">
      <c r="M1169" s="1">
        <v>12348</v>
      </c>
      <c r="N1169" s="1">
        <v>109</v>
      </c>
      <c r="O1169" s="14">
        <v>40559</v>
      </c>
      <c r="P1169" s="1">
        <v>5</v>
      </c>
    </row>
    <row r="1170" spans="13:16" x14ac:dyDescent="0.2">
      <c r="M1170" s="1">
        <v>12349</v>
      </c>
      <c r="N1170" s="1">
        <v>110</v>
      </c>
      <c r="O1170" s="14">
        <v>40559</v>
      </c>
      <c r="P1170" s="1">
        <v>1</v>
      </c>
    </row>
    <row r="1171" spans="13:16" x14ac:dyDescent="0.2">
      <c r="M1171" s="1">
        <v>12345</v>
      </c>
      <c r="N1171" s="1">
        <v>101</v>
      </c>
      <c r="O1171" s="14">
        <v>40559</v>
      </c>
      <c r="P1171" s="1">
        <v>1</v>
      </c>
    </row>
    <row r="1172" spans="13:16" x14ac:dyDescent="0.2">
      <c r="M1172" s="1">
        <v>12346</v>
      </c>
      <c r="N1172" s="1">
        <v>102</v>
      </c>
      <c r="O1172" s="14">
        <v>40559</v>
      </c>
      <c r="P1172" s="1">
        <v>4</v>
      </c>
    </row>
    <row r="1173" spans="13:16" x14ac:dyDescent="0.2">
      <c r="M1173" s="1">
        <v>12347</v>
      </c>
      <c r="N1173" s="1">
        <v>103</v>
      </c>
      <c r="O1173" s="14">
        <v>40559</v>
      </c>
      <c r="P1173" s="1">
        <v>3</v>
      </c>
    </row>
    <row r="1174" spans="13:16" x14ac:dyDescent="0.2">
      <c r="M1174" s="1">
        <v>12348</v>
      </c>
      <c r="N1174" s="1">
        <v>104</v>
      </c>
      <c r="O1174" s="14">
        <v>40559</v>
      </c>
      <c r="P1174" s="1">
        <v>1</v>
      </c>
    </row>
    <row r="1175" spans="13:16" x14ac:dyDescent="0.2">
      <c r="M1175" s="1">
        <v>12349</v>
      </c>
      <c r="N1175" s="1">
        <v>105</v>
      </c>
      <c r="O1175" s="14">
        <v>40559</v>
      </c>
      <c r="P1175" s="1">
        <v>2</v>
      </c>
    </row>
    <row r="1176" spans="13:16" x14ac:dyDescent="0.2">
      <c r="M1176" s="1">
        <v>12345</v>
      </c>
      <c r="N1176" s="1">
        <v>106</v>
      </c>
      <c r="O1176" s="14">
        <v>40559</v>
      </c>
      <c r="P1176" s="1">
        <v>1</v>
      </c>
    </row>
    <row r="1177" spans="13:16" x14ac:dyDescent="0.2">
      <c r="M1177" s="1">
        <v>12346</v>
      </c>
      <c r="N1177" s="1">
        <v>107</v>
      </c>
      <c r="O1177" s="14">
        <v>40559</v>
      </c>
      <c r="P1177" s="1">
        <v>1</v>
      </c>
    </row>
    <row r="1178" spans="13:16" x14ac:dyDescent="0.2">
      <c r="M1178" s="1">
        <v>12347</v>
      </c>
      <c r="N1178" s="1">
        <v>108</v>
      </c>
      <c r="O1178" s="14">
        <v>40559</v>
      </c>
      <c r="P1178" s="1">
        <v>1</v>
      </c>
    </row>
    <row r="1179" spans="13:16" x14ac:dyDescent="0.2">
      <c r="M1179" s="1">
        <v>12348</v>
      </c>
      <c r="N1179" s="1">
        <v>109</v>
      </c>
      <c r="O1179" s="14">
        <v>40559</v>
      </c>
      <c r="P1179" s="1">
        <v>5</v>
      </c>
    </row>
    <row r="1180" spans="13:16" x14ac:dyDescent="0.2">
      <c r="M1180" s="1">
        <v>12349</v>
      </c>
      <c r="N1180" s="1">
        <v>110</v>
      </c>
      <c r="O1180" s="14">
        <v>40559</v>
      </c>
      <c r="P1180" s="1">
        <v>7</v>
      </c>
    </row>
    <row r="1181" spans="13:16" x14ac:dyDescent="0.2">
      <c r="M1181" s="1">
        <v>12345</v>
      </c>
      <c r="N1181" s="1">
        <v>101</v>
      </c>
      <c r="O1181" s="14">
        <v>40559</v>
      </c>
      <c r="P1181" s="1">
        <v>4</v>
      </c>
    </row>
    <row r="1182" spans="13:16" x14ac:dyDescent="0.2">
      <c r="M1182" s="1">
        <v>12346</v>
      </c>
      <c r="N1182" s="1">
        <v>102</v>
      </c>
      <c r="O1182" s="14">
        <v>40559</v>
      </c>
      <c r="P1182" s="1">
        <v>3</v>
      </c>
    </row>
    <row r="1183" spans="13:16" x14ac:dyDescent="0.2">
      <c r="M1183" s="1">
        <v>12347</v>
      </c>
      <c r="N1183" s="1">
        <v>103</v>
      </c>
      <c r="O1183" s="14">
        <v>40559</v>
      </c>
      <c r="P1183" s="1">
        <v>3</v>
      </c>
    </row>
    <row r="1184" spans="13:16" x14ac:dyDescent="0.2">
      <c r="M1184" s="1">
        <v>12348</v>
      </c>
      <c r="N1184" s="1">
        <v>104</v>
      </c>
      <c r="O1184" s="14">
        <v>40559</v>
      </c>
      <c r="P1184" s="1">
        <v>3</v>
      </c>
    </row>
    <row r="1185" spans="13:16" x14ac:dyDescent="0.2">
      <c r="M1185" s="1">
        <v>12349</v>
      </c>
      <c r="N1185" s="1">
        <v>105</v>
      </c>
      <c r="O1185" s="14">
        <v>40559</v>
      </c>
      <c r="P1185" s="1">
        <v>1</v>
      </c>
    </row>
    <row r="1186" spans="13:16" x14ac:dyDescent="0.2">
      <c r="M1186" s="1">
        <v>12345</v>
      </c>
      <c r="N1186" s="1">
        <v>101</v>
      </c>
      <c r="O1186" s="14">
        <v>40559</v>
      </c>
      <c r="P1186" s="1">
        <v>1</v>
      </c>
    </row>
    <row r="1187" spans="13:16" x14ac:dyDescent="0.2">
      <c r="M1187" s="1">
        <v>12346</v>
      </c>
      <c r="N1187" s="1">
        <v>102</v>
      </c>
      <c r="O1187" s="14">
        <v>40559</v>
      </c>
      <c r="P1187" s="1">
        <v>1</v>
      </c>
    </row>
    <row r="1188" spans="13:16" x14ac:dyDescent="0.2">
      <c r="M1188" s="1">
        <v>12347</v>
      </c>
      <c r="N1188" s="1">
        <v>103</v>
      </c>
      <c r="O1188" s="14">
        <v>40559</v>
      </c>
      <c r="P1188" s="1">
        <v>1</v>
      </c>
    </row>
    <row r="1189" spans="13:16" x14ac:dyDescent="0.2">
      <c r="M1189" s="1">
        <v>12348</v>
      </c>
      <c r="N1189" s="1">
        <v>104</v>
      </c>
      <c r="O1189" s="14">
        <v>40559</v>
      </c>
      <c r="P1189" s="1">
        <v>3</v>
      </c>
    </row>
    <row r="1190" spans="13:16" x14ac:dyDescent="0.2">
      <c r="M1190" s="1">
        <v>12349</v>
      </c>
      <c r="N1190" s="1">
        <v>105</v>
      </c>
      <c r="O1190" s="14">
        <v>40559</v>
      </c>
      <c r="P1190" s="1">
        <v>4</v>
      </c>
    </row>
    <row r="1191" spans="13:16" x14ac:dyDescent="0.2">
      <c r="M1191" s="1">
        <v>12345</v>
      </c>
      <c r="N1191" s="1">
        <v>106</v>
      </c>
      <c r="O1191" s="14">
        <v>40559</v>
      </c>
      <c r="P1191" s="1">
        <v>4</v>
      </c>
    </row>
    <row r="1192" spans="13:16" x14ac:dyDescent="0.2">
      <c r="M1192" s="1">
        <v>12346</v>
      </c>
      <c r="N1192" s="1">
        <v>107</v>
      </c>
      <c r="O1192" s="14">
        <v>40559</v>
      </c>
      <c r="P1192" s="1">
        <v>5</v>
      </c>
    </row>
    <row r="1193" spans="13:16" x14ac:dyDescent="0.2">
      <c r="M1193" s="1">
        <v>12347</v>
      </c>
      <c r="N1193" s="1">
        <v>108</v>
      </c>
      <c r="O1193" s="14">
        <v>40559</v>
      </c>
      <c r="P1193" s="1">
        <v>1</v>
      </c>
    </row>
    <row r="1194" spans="13:16" x14ac:dyDescent="0.2">
      <c r="M1194" s="1">
        <v>12348</v>
      </c>
      <c r="N1194" s="1">
        <v>109</v>
      </c>
      <c r="O1194" s="14">
        <v>40559</v>
      </c>
      <c r="P1194" s="1">
        <v>5</v>
      </c>
    </row>
    <row r="1195" spans="13:16" x14ac:dyDescent="0.2">
      <c r="M1195" s="1">
        <v>12349</v>
      </c>
      <c r="N1195" s="1">
        <v>110</v>
      </c>
      <c r="O1195" s="14">
        <v>40559</v>
      </c>
      <c r="P1195" s="1">
        <v>6</v>
      </c>
    </row>
    <row r="1196" spans="13:16" x14ac:dyDescent="0.2">
      <c r="M1196" s="1">
        <v>12347</v>
      </c>
      <c r="N1196" s="1">
        <v>103</v>
      </c>
      <c r="O1196" s="14">
        <v>40559</v>
      </c>
      <c r="P1196" s="1">
        <v>1</v>
      </c>
    </row>
    <row r="1197" spans="13:16" x14ac:dyDescent="0.2">
      <c r="M1197" s="1">
        <v>12348</v>
      </c>
      <c r="N1197" s="1">
        <v>104</v>
      </c>
      <c r="O1197" s="14">
        <v>40559</v>
      </c>
      <c r="P1197" s="1">
        <v>3</v>
      </c>
    </row>
    <row r="1198" spans="13:16" x14ac:dyDescent="0.2">
      <c r="M1198" s="1">
        <v>12349</v>
      </c>
      <c r="N1198" s="1">
        <v>105</v>
      </c>
      <c r="O1198" s="14">
        <v>40559</v>
      </c>
      <c r="P1198" s="1">
        <v>4</v>
      </c>
    </row>
    <row r="1199" spans="13:16" x14ac:dyDescent="0.2">
      <c r="M1199" s="1">
        <v>12345</v>
      </c>
      <c r="N1199" s="1">
        <v>106</v>
      </c>
      <c r="O1199" s="14">
        <v>40559</v>
      </c>
      <c r="P1199" s="1">
        <v>4</v>
      </c>
    </row>
    <row r="1200" spans="13:16" x14ac:dyDescent="0.2">
      <c r="M1200" s="1">
        <v>12346</v>
      </c>
      <c r="N1200" s="1">
        <v>107</v>
      </c>
      <c r="O1200" s="14">
        <v>40559</v>
      </c>
      <c r="P1200" s="1">
        <v>5</v>
      </c>
    </row>
    <row r="1201" spans="13:16" x14ac:dyDescent="0.2">
      <c r="M1201" s="1">
        <v>12347</v>
      </c>
      <c r="N1201" s="1">
        <v>108</v>
      </c>
      <c r="O1201" s="14">
        <v>40559</v>
      </c>
      <c r="P1201" s="1">
        <v>1</v>
      </c>
    </row>
    <row r="1202" spans="13:16" x14ac:dyDescent="0.2">
      <c r="M1202" s="1">
        <v>12348</v>
      </c>
      <c r="N1202" s="1">
        <v>109</v>
      </c>
      <c r="O1202" s="14">
        <v>40559</v>
      </c>
      <c r="P1202" s="1">
        <v>5</v>
      </c>
    </row>
    <row r="1203" spans="13:16" x14ac:dyDescent="0.2">
      <c r="M1203" s="1">
        <v>12349</v>
      </c>
      <c r="N1203" s="1">
        <v>110</v>
      </c>
      <c r="O1203" s="14">
        <v>40559</v>
      </c>
      <c r="P1203" s="1">
        <v>6</v>
      </c>
    </row>
    <row r="1204" spans="13:16" x14ac:dyDescent="0.2">
      <c r="M1204" s="1">
        <v>12345</v>
      </c>
      <c r="N1204" s="1">
        <v>101</v>
      </c>
      <c r="O1204" s="14">
        <v>40559</v>
      </c>
      <c r="P1204" s="1">
        <v>1</v>
      </c>
    </row>
    <row r="1205" spans="13:16" x14ac:dyDescent="0.2">
      <c r="M1205" s="1">
        <v>12346</v>
      </c>
      <c r="N1205" s="1">
        <v>102</v>
      </c>
      <c r="O1205" s="14">
        <v>40559</v>
      </c>
      <c r="P1205" s="1">
        <v>1</v>
      </c>
    </row>
    <row r="1206" spans="13:16" x14ac:dyDescent="0.2">
      <c r="M1206" s="1">
        <v>12347</v>
      </c>
      <c r="N1206" s="1">
        <v>103</v>
      </c>
      <c r="O1206" s="14">
        <v>40559</v>
      </c>
      <c r="P1206" s="1">
        <v>1</v>
      </c>
    </row>
    <row r="1207" spans="13:16" x14ac:dyDescent="0.2">
      <c r="M1207" s="1">
        <v>12348</v>
      </c>
      <c r="N1207" s="1">
        <v>104</v>
      </c>
      <c r="O1207" s="14">
        <v>40559</v>
      </c>
      <c r="P1207" s="1">
        <v>1</v>
      </c>
    </row>
    <row r="1208" spans="13:16" x14ac:dyDescent="0.2">
      <c r="M1208" s="1">
        <v>12349</v>
      </c>
      <c r="N1208" s="1">
        <v>105</v>
      </c>
      <c r="O1208" s="14">
        <v>40559</v>
      </c>
      <c r="P1208" s="1">
        <v>1</v>
      </c>
    </row>
    <row r="1209" spans="13:16" x14ac:dyDescent="0.2">
      <c r="M1209" s="1">
        <v>12345</v>
      </c>
      <c r="N1209" s="1">
        <v>106</v>
      </c>
      <c r="O1209" s="14">
        <v>40559</v>
      </c>
      <c r="P1209" s="1">
        <v>1</v>
      </c>
    </row>
    <row r="1210" spans="13:16" x14ac:dyDescent="0.2">
      <c r="M1210" s="1">
        <v>12346</v>
      </c>
      <c r="N1210" s="1">
        <v>107</v>
      </c>
      <c r="O1210" s="14">
        <v>40559</v>
      </c>
      <c r="P1210" s="1">
        <v>1</v>
      </c>
    </row>
    <row r="1211" spans="13:16" x14ac:dyDescent="0.2">
      <c r="M1211" s="1">
        <v>12347</v>
      </c>
      <c r="N1211" s="1">
        <v>108</v>
      </c>
      <c r="O1211" s="14">
        <v>40559</v>
      </c>
      <c r="P1211" s="1">
        <v>1</v>
      </c>
    </row>
    <row r="1212" spans="13:16" x14ac:dyDescent="0.2">
      <c r="M1212" s="1">
        <v>12348</v>
      </c>
      <c r="N1212" s="1">
        <v>109</v>
      </c>
      <c r="O1212" s="14">
        <v>40559</v>
      </c>
      <c r="P1212" s="1">
        <v>5</v>
      </c>
    </row>
    <row r="1213" spans="13:16" x14ac:dyDescent="0.2">
      <c r="M1213" s="1">
        <v>12349</v>
      </c>
      <c r="N1213" s="1">
        <v>110</v>
      </c>
      <c r="O1213" s="14">
        <v>40559</v>
      </c>
      <c r="P1213" s="1">
        <v>1</v>
      </c>
    </row>
    <row r="1214" spans="13:16" x14ac:dyDescent="0.2">
      <c r="M1214" s="1">
        <v>12345</v>
      </c>
      <c r="N1214" s="1">
        <v>101</v>
      </c>
      <c r="O1214" s="14">
        <v>40559</v>
      </c>
      <c r="P1214" s="1">
        <v>1</v>
      </c>
    </row>
    <row r="1215" spans="13:16" x14ac:dyDescent="0.2">
      <c r="M1215" s="1">
        <v>12346</v>
      </c>
      <c r="N1215" s="1">
        <v>102</v>
      </c>
      <c r="O1215" s="14">
        <v>40559</v>
      </c>
      <c r="P1215" s="1">
        <v>4</v>
      </c>
    </row>
    <row r="1216" spans="13:16" x14ac:dyDescent="0.2">
      <c r="M1216" s="1">
        <v>12347</v>
      </c>
      <c r="N1216" s="1">
        <v>103</v>
      </c>
      <c r="O1216" s="14">
        <v>40559</v>
      </c>
      <c r="P1216" s="1">
        <v>3</v>
      </c>
    </row>
    <row r="1217" spans="13:16" x14ac:dyDescent="0.2">
      <c r="M1217" s="1">
        <v>12348</v>
      </c>
      <c r="N1217" s="1">
        <v>104</v>
      </c>
      <c r="O1217" s="14">
        <v>40559</v>
      </c>
      <c r="P1217" s="1">
        <v>1</v>
      </c>
    </row>
    <row r="1218" spans="13:16" x14ac:dyDescent="0.2">
      <c r="M1218" s="1">
        <v>12349</v>
      </c>
      <c r="N1218" s="1">
        <v>105</v>
      </c>
      <c r="O1218" s="14">
        <v>40559</v>
      </c>
      <c r="P1218" s="1">
        <v>2</v>
      </c>
    </row>
    <row r="1219" spans="13:16" x14ac:dyDescent="0.2">
      <c r="M1219" s="1">
        <v>12345</v>
      </c>
      <c r="N1219" s="1">
        <v>106</v>
      </c>
      <c r="O1219" s="14">
        <v>40559</v>
      </c>
      <c r="P1219" s="1">
        <v>1</v>
      </c>
    </row>
    <row r="1220" spans="13:16" x14ac:dyDescent="0.2">
      <c r="M1220" s="1">
        <v>12346</v>
      </c>
      <c r="N1220" s="1">
        <v>107</v>
      </c>
      <c r="O1220" s="14">
        <v>40559</v>
      </c>
      <c r="P1220" s="1">
        <v>1</v>
      </c>
    </row>
    <row r="1221" spans="13:16" x14ac:dyDescent="0.2">
      <c r="M1221" s="1">
        <v>12347</v>
      </c>
      <c r="N1221" s="1">
        <v>108</v>
      </c>
      <c r="O1221" s="14">
        <v>40559</v>
      </c>
      <c r="P1221" s="1">
        <v>1</v>
      </c>
    </row>
    <row r="1222" spans="13:16" x14ac:dyDescent="0.2">
      <c r="M1222" s="1">
        <v>12348</v>
      </c>
      <c r="N1222" s="1">
        <v>109</v>
      </c>
      <c r="O1222" s="14">
        <v>40559</v>
      </c>
      <c r="P1222" s="1">
        <v>5</v>
      </c>
    </row>
    <row r="1223" spans="13:16" x14ac:dyDescent="0.2">
      <c r="M1223" s="1">
        <v>12349</v>
      </c>
      <c r="N1223" s="1">
        <v>110</v>
      </c>
      <c r="O1223" s="14">
        <v>40559</v>
      </c>
      <c r="P1223" s="1">
        <v>7</v>
      </c>
    </row>
    <row r="1224" spans="13:16" x14ac:dyDescent="0.2">
      <c r="M1224" s="1">
        <v>12345</v>
      </c>
      <c r="N1224" s="1">
        <v>101</v>
      </c>
      <c r="O1224" s="14">
        <v>40559</v>
      </c>
      <c r="P1224" s="1">
        <v>4</v>
      </c>
    </row>
    <row r="1225" spans="13:16" x14ac:dyDescent="0.2">
      <c r="M1225" s="1">
        <v>12346</v>
      </c>
      <c r="N1225" s="1">
        <v>102</v>
      </c>
      <c r="O1225" s="14">
        <v>40559</v>
      </c>
      <c r="P1225" s="1">
        <v>3</v>
      </c>
    </row>
    <row r="1226" spans="13:16" x14ac:dyDescent="0.2">
      <c r="M1226" s="1">
        <v>12347</v>
      </c>
      <c r="N1226" s="1">
        <v>103</v>
      </c>
      <c r="O1226" s="14">
        <v>40559</v>
      </c>
      <c r="P1226" s="1">
        <v>3</v>
      </c>
    </row>
    <row r="1227" spans="13:16" x14ac:dyDescent="0.2">
      <c r="M1227" s="1">
        <v>12348</v>
      </c>
      <c r="N1227" s="1">
        <v>104</v>
      </c>
      <c r="O1227" s="14">
        <v>40559</v>
      </c>
      <c r="P1227" s="1">
        <v>3</v>
      </c>
    </row>
    <row r="1228" spans="13:16" x14ac:dyDescent="0.2">
      <c r="M1228" s="1">
        <v>12349</v>
      </c>
      <c r="N1228" s="1">
        <v>105</v>
      </c>
      <c r="O1228" s="14">
        <v>40559</v>
      </c>
      <c r="P1228" s="1">
        <v>1</v>
      </c>
    </row>
    <row r="1229" spans="13:16" x14ac:dyDescent="0.2">
      <c r="M1229" s="1">
        <v>12345</v>
      </c>
      <c r="N1229" s="1">
        <v>101</v>
      </c>
      <c r="O1229" s="14">
        <v>40559</v>
      </c>
      <c r="P1229" s="1">
        <v>1</v>
      </c>
    </row>
    <row r="1230" spans="13:16" x14ac:dyDescent="0.2">
      <c r="M1230" s="1">
        <v>12346</v>
      </c>
      <c r="N1230" s="1">
        <v>102</v>
      </c>
      <c r="O1230" s="14">
        <v>40559</v>
      </c>
      <c r="P1230" s="1">
        <v>1</v>
      </c>
    </row>
    <row r="1231" spans="13:16" x14ac:dyDescent="0.2">
      <c r="M1231" s="1">
        <v>12347</v>
      </c>
      <c r="N1231" s="1">
        <v>103</v>
      </c>
      <c r="O1231" s="14">
        <v>40559</v>
      </c>
      <c r="P1231" s="1">
        <v>1</v>
      </c>
    </row>
    <row r="1232" spans="13:16" x14ac:dyDescent="0.2">
      <c r="M1232" s="1">
        <v>12348</v>
      </c>
      <c r="N1232" s="1">
        <v>104</v>
      </c>
      <c r="O1232" s="14">
        <v>40559</v>
      </c>
      <c r="P1232" s="1">
        <v>3</v>
      </c>
    </row>
    <row r="1233" spans="13:16" x14ac:dyDescent="0.2">
      <c r="M1233" s="1">
        <v>12349</v>
      </c>
      <c r="N1233" s="1">
        <v>105</v>
      </c>
      <c r="O1233" s="14">
        <v>40559</v>
      </c>
      <c r="P1233" s="1">
        <v>4</v>
      </c>
    </row>
    <row r="1234" spans="13:16" x14ac:dyDescent="0.2">
      <c r="M1234" s="1">
        <v>12345</v>
      </c>
      <c r="N1234" s="1">
        <v>106</v>
      </c>
      <c r="O1234" s="14">
        <v>40559</v>
      </c>
      <c r="P1234" s="1">
        <v>4</v>
      </c>
    </row>
    <row r="1235" spans="13:16" x14ac:dyDescent="0.2">
      <c r="M1235" s="1">
        <v>12346</v>
      </c>
      <c r="N1235" s="1">
        <v>107</v>
      </c>
      <c r="O1235" s="14">
        <v>40559</v>
      </c>
      <c r="P1235" s="1">
        <v>5</v>
      </c>
    </row>
    <row r="1236" spans="13:16" x14ac:dyDescent="0.2">
      <c r="M1236" s="1">
        <v>12347</v>
      </c>
      <c r="N1236" s="1">
        <v>108</v>
      </c>
      <c r="O1236" s="14">
        <v>40559</v>
      </c>
      <c r="P1236" s="1">
        <v>1</v>
      </c>
    </row>
    <row r="1237" spans="13:16" x14ac:dyDescent="0.2">
      <c r="M1237" s="1">
        <v>12348</v>
      </c>
      <c r="N1237" s="1">
        <v>109</v>
      </c>
      <c r="O1237" s="14">
        <v>40559</v>
      </c>
      <c r="P1237" s="1">
        <v>5</v>
      </c>
    </row>
    <row r="1238" spans="13:16" x14ac:dyDescent="0.2">
      <c r="M1238" s="1">
        <v>12349</v>
      </c>
      <c r="N1238" s="1">
        <v>110</v>
      </c>
      <c r="O1238" s="14">
        <v>40559</v>
      </c>
      <c r="P1238" s="1">
        <v>6</v>
      </c>
    </row>
    <row r="1239" spans="13:16" x14ac:dyDescent="0.2">
      <c r="M1239" s="1">
        <v>12345</v>
      </c>
      <c r="N1239" s="1">
        <v>101</v>
      </c>
      <c r="O1239" s="14">
        <v>40559</v>
      </c>
      <c r="P1239" s="1">
        <v>1</v>
      </c>
    </row>
    <row r="1240" spans="13:16" x14ac:dyDescent="0.2">
      <c r="M1240" s="1">
        <v>12346</v>
      </c>
      <c r="N1240" s="1">
        <v>102</v>
      </c>
      <c r="O1240" s="14">
        <v>40559</v>
      </c>
      <c r="P1240" s="1">
        <v>1</v>
      </c>
    </row>
    <row r="1241" spans="13:16" x14ac:dyDescent="0.2">
      <c r="M1241" s="1">
        <v>12347</v>
      </c>
      <c r="N1241" s="1">
        <v>103</v>
      </c>
      <c r="O1241" s="14">
        <v>40559</v>
      </c>
      <c r="P1241" s="1">
        <v>1</v>
      </c>
    </row>
    <row r="1242" spans="13:16" x14ac:dyDescent="0.2">
      <c r="M1242" s="1">
        <v>12348</v>
      </c>
      <c r="N1242" s="1">
        <v>104</v>
      </c>
      <c r="O1242" s="14">
        <v>40559</v>
      </c>
      <c r="P1242" s="1">
        <v>1</v>
      </c>
    </row>
    <row r="1243" spans="13:16" x14ac:dyDescent="0.2">
      <c r="M1243" s="1">
        <v>12349</v>
      </c>
      <c r="N1243" s="1">
        <v>105</v>
      </c>
      <c r="O1243" s="14">
        <v>40559</v>
      </c>
      <c r="P1243" s="1">
        <v>1</v>
      </c>
    </row>
    <row r="1244" spans="13:16" x14ac:dyDescent="0.2">
      <c r="M1244" s="1">
        <v>12345</v>
      </c>
      <c r="N1244" s="1">
        <v>106</v>
      </c>
      <c r="O1244" s="14">
        <v>40559</v>
      </c>
      <c r="P1244" s="1">
        <v>1</v>
      </c>
    </row>
    <row r="1245" spans="13:16" x14ac:dyDescent="0.2">
      <c r="M1245" s="1">
        <v>12346</v>
      </c>
      <c r="N1245" s="1">
        <v>107</v>
      </c>
      <c r="O1245" s="14">
        <v>40559</v>
      </c>
      <c r="P1245" s="1">
        <v>1</v>
      </c>
    </row>
    <row r="1246" spans="13:16" x14ac:dyDescent="0.2">
      <c r="M1246" s="1">
        <v>12347</v>
      </c>
      <c r="N1246" s="1">
        <v>108</v>
      </c>
      <c r="O1246" s="14">
        <v>40559</v>
      </c>
      <c r="P1246" s="1">
        <v>1</v>
      </c>
    </row>
    <row r="1247" spans="13:16" x14ac:dyDescent="0.2">
      <c r="M1247" s="1">
        <v>12348</v>
      </c>
      <c r="N1247" s="1">
        <v>109</v>
      </c>
      <c r="O1247" s="14">
        <v>40559</v>
      </c>
      <c r="P1247" s="1">
        <v>5</v>
      </c>
    </row>
    <row r="1248" spans="13:16" x14ac:dyDescent="0.2">
      <c r="M1248" s="1">
        <v>12349</v>
      </c>
      <c r="N1248" s="1">
        <v>110</v>
      </c>
      <c r="O1248" s="14">
        <v>40559</v>
      </c>
      <c r="P1248" s="1">
        <v>1</v>
      </c>
    </row>
    <row r="1249" spans="13:16" x14ac:dyDescent="0.2">
      <c r="M1249" s="1">
        <v>12345</v>
      </c>
      <c r="N1249" s="1">
        <v>101</v>
      </c>
      <c r="O1249" s="14">
        <v>40559</v>
      </c>
      <c r="P1249" s="1">
        <v>1</v>
      </c>
    </row>
    <row r="1250" spans="13:16" x14ac:dyDescent="0.2">
      <c r="M1250" s="1">
        <v>12346</v>
      </c>
      <c r="N1250" s="1">
        <v>102</v>
      </c>
      <c r="O1250" s="14">
        <v>40559</v>
      </c>
      <c r="P1250" s="1">
        <v>4</v>
      </c>
    </row>
    <row r="1251" spans="13:16" x14ac:dyDescent="0.2">
      <c r="M1251" s="1">
        <v>12347</v>
      </c>
      <c r="N1251" s="1">
        <v>103</v>
      </c>
      <c r="O1251" s="14">
        <v>40559</v>
      </c>
      <c r="P1251" s="1">
        <v>3</v>
      </c>
    </row>
    <row r="1252" spans="13:16" x14ac:dyDescent="0.2">
      <c r="M1252" s="1">
        <v>12348</v>
      </c>
      <c r="N1252" s="1">
        <v>104</v>
      </c>
      <c r="O1252" s="14">
        <v>40559</v>
      </c>
      <c r="P1252" s="1">
        <v>1</v>
      </c>
    </row>
    <row r="1253" spans="13:16" x14ac:dyDescent="0.2">
      <c r="M1253" s="1">
        <v>12349</v>
      </c>
      <c r="N1253" s="1">
        <v>105</v>
      </c>
      <c r="O1253" s="14">
        <v>40559</v>
      </c>
      <c r="P1253" s="1">
        <v>2</v>
      </c>
    </row>
    <row r="1254" spans="13:16" x14ac:dyDescent="0.2">
      <c r="M1254" s="1">
        <v>12345</v>
      </c>
      <c r="N1254" s="1">
        <v>106</v>
      </c>
      <c r="O1254" s="14">
        <v>40559</v>
      </c>
      <c r="P1254" s="1">
        <v>1</v>
      </c>
    </row>
    <row r="1255" spans="13:16" x14ac:dyDescent="0.2">
      <c r="M1255" s="1">
        <v>12346</v>
      </c>
      <c r="N1255" s="1">
        <v>107</v>
      </c>
      <c r="O1255" s="14">
        <v>40559</v>
      </c>
      <c r="P1255" s="1">
        <v>1</v>
      </c>
    </row>
    <row r="1256" spans="13:16" x14ac:dyDescent="0.2">
      <c r="M1256" s="1">
        <v>12347</v>
      </c>
      <c r="N1256" s="1">
        <v>108</v>
      </c>
      <c r="O1256" s="14">
        <v>40559</v>
      </c>
      <c r="P1256" s="1">
        <v>1</v>
      </c>
    </row>
    <row r="1257" spans="13:16" x14ac:dyDescent="0.2">
      <c r="M1257" s="1">
        <v>12348</v>
      </c>
      <c r="N1257" s="1">
        <v>109</v>
      </c>
      <c r="O1257" s="14">
        <v>40559</v>
      </c>
      <c r="P1257" s="1">
        <v>5</v>
      </c>
    </row>
    <row r="1258" spans="13:16" x14ac:dyDescent="0.2">
      <c r="M1258" s="1">
        <v>12349</v>
      </c>
      <c r="N1258" s="1">
        <v>110</v>
      </c>
      <c r="O1258" s="14">
        <v>40559</v>
      </c>
      <c r="P1258" s="1">
        <v>7</v>
      </c>
    </row>
    <row r="1259" spans="13:16" x14ac:dyDescent="0.2">
      <c r="M1259" s="1">
        <v>12345</v>
      </c>
      <c r="N1259" s="1">
        <v>101</v>
      </c>
      <c r="O1259" s="14">
        <v>40559</v>
      </c>
      <c r="P1259" s="1">
        <v>4</v>
      </c>
    </row>
    <row r="1260" spans="13:16" x14ac:dyDescent="0.2">
      <c r="M1260" s="1">
        <v>12346</v>
      </c>
      <c r="N1260" s="1">
        <v>102</v>
      </c>
      <c r="O1260" s="14">
        <v>40559</v>
      </c>
      <c r="P1260" s="1">
        <v>3</v>
      </c>
    </row>
    <row r="1261" spans="13:16" x14ac:dyDescent="0.2">
      <c r="M1261" s="1">
        <v>12347</v>
      </c>
      <c r="N1261" s="1">
        <v>103</v>
      </c>
      <c r="O1261" s="14">
        <v>40559</v>
      </c>
      <c r="P1261" s="1">
        <v>3</v>
      </c>
    </row>
    <row r="1262" spans="13:16" x14ac:dyDescent="0.2">
      <c r="M1262" s="1">
        <v>12348</v>
      </c>
      <c r="N1262" s="1">
        <v>104</v>
      </c>
      <c r="O1262" s="14">
        <v>40559</v>
      </c>
      <c r="P1262" s="1">
        <v>3</v>
      </c>
    </row>
    <row r="1263" spans="13:16" x14ac:dyDescent="0.2">
      <c r="M1263" s="1">
        <v>12349</v>
      </c>
      <c r="N1263" s="1">
        <v>105</v>
      </c>
      <c r="O1263" s="14">
        <v>40559</v>
      </c>
      <c r="P1263" s="1">
        <v>1</v>
      </c>
    </row>
    <row r="1264" spans="13:16" x14ac:dyDescent="0.2">
      <c r="M1264" s="1">
        <v>12345</v>
      </c>
      <c r="N1264" s="1">
        <v>101</v>
      </c>
      <c r="O1264" s="14">
        <v>40559</v>
      </c>
      <c r="P1264" s="1">
        <v>1</v>
      </c>
    </row>
    <row r="1265" spans="13:16" x14ac:dyDescent="0.2">
      <c r="M1265" s="1">
        <v>12346</v>
      </c>
      <c r="N1265" s="1">
        <v>102</v>
      </c>
      <c r="O1265" s="14">
        <v>40559</v>
      </c>
      <c r="P1265" s="1">
        <v>1</v>
      </c>
    </row>
    <row r="1266" spans="13:16" x14ac:dyDescent="0.2">
      <c r="M1266" s="1">
        <v>12347</v>
      </c>
      <c r="N1266" s="1">
        <v>103</v>
      </c>
      <c r="O1266" s="14">
        <v>40559</v>
      </c>
      <c r="P1266" s="1">
        <v>1</v>
      </c>
    </row>
    <row r="1267" spans="13:16" x14ac:dyDescent="0.2">
      <c r="M1267" s="1">
        <v>12348</v>
      </c>
      <c r="N1267" s="1">
        <v>104</v>
      </c>
      <c r="O1267" s="14">
        <v>40559</v>
      </c>
      <c r="P1267" s="1">
        <v>3</v>
      </c>
    </row>
    <row r="1268" spans="13:16" x14ac:dyDescent="0.2">
      <c r="M1268" s="1">
        <v>12349</v>
      </c>
      <c r="N1268" s="1">
        <v>105</v>
      </c>
      <c r="O1268" s="14">
        <v>40559</v>
      </c>
      <c r="P1268" s="1">
        <v>4</v>
      </c>
    </row>
    <row r="1269" spans="13:16" x14ac:dyDescent="0.2">
      <c r="M1269" s="1">
        <v>12345</v>
      </c>
      <c r="N1269" s="1">
        <v>106</v>
      </c>
      <c r="O1269" s="14">
        <v>40559</v>
      </c>
      <c r="P1269" s="1">
        <v>4</v>
      </c>
    </row>
    <row r="1270" spans="13:16" x14ac:dyDescent="0.2">
      <c r="M1270" s="1">
        <v>12346</v>
      </c>
      <c r="N1270" s="1">
        <v>107</v>
      </c>
      <c r="O1270" s="14">
        <v>40559</v>
      </c>
      <c r="P1270" s="1">
        <v>5</v>
      </c>
    </row>
    <row r="1271" spans="13:16" x14ac:dyDescent="0.2">
      <c r="M1271" s="1">
        <v>12347</v>
      </c>
      <c r="N1271" s="1">
        <v>108</v>
      </c>
      <c r="O1271" s="14">
        <v>40559</v>
      </c>
      <c r="P1271" s="1">
        <v>1</v>
      </c>
    </row>
    <row r="1272" spans="13:16" x14ac:dyDescent="0.2">
      <c r="M1272" s="1">
        <v>12348</v>
      </c>
      <c r="N1272" s="1">
        <v>109</v>
      </c>
      <c r="O1272" s="14">
        <v>40559</v>
      </c>
      <c r="P1272" s="1">
        <v>5</v>
      </c>
    </row>
    <row r="1273" spans="13:16" x14ac:dyDescent="0.2">
      <c r="M1273" s="1">
        <v>12349</v>
      </c>
      <c r="N1273" s="1">
        <v>110</v>
      </c>
      <c r="O1273" s="14">
        <v>40559</v>
      </c>
      <c r="P1273" s="1">
        <v>6</v>
      </c>
    </row>
    <row r="1274" spans="13:16" x14ac:dyDescent="0.2">
      <c r="M1274" s="1">
        <v>12345</v>
      </c>
      <c r="N1274" s="1">
        <v>101</v>
      </c>
      <c r="O1274" s="14">
        <v>40559</v>
      </c>
      <c r="P1274" s="1">
        <v>1</v>
      </c>
    </row>
    <row r="1275" spans="13:16" x14ac:dyDescent="0.2">
      <c r="M1275" s="1">
        <v>12346</v>
      </c>
      <c r="N1275" s="1">
        <v>102</v>
      </c>
      <c r="O1275" s="14">
        <v>40559</v>
      </c>
      <c r="P1275" s="1">
        <v>1</v>
      </c>
    </row>
    <row r="1276" spans="13:16" x14ac:dyDescent="0.2">
      <c r="M1276" s="1">
        <v>12347</v>
      </c>
      <c r="N1276" s="1">
        <v>103</v>
      </c>
      <c r="O1276" s="14">
        <v>40559</v>
      </c>
      <c r="P1276" s="1">
        <v>1</v>
      </c>
    </row>
    <row r="1277" spans="13:16" x14ac:dyDescent="0.2">
      <c r="M1277" s="1">
        <v>12348</v>
      </c>
      <c r="N1277" s="1">
        <v>104</v>
      </c>
      <c r="O1277" s="14">
        <v>40559</v>
      </c>
      <c r="P1277" s="1">
        <v>1</v>
      </c>
    </row>
    <row r="1278" spans="13:16" x14ac:dyDescent="0.2">
      <c r="M1278" s="1">
        <v>12349</v>
      </c>
      <c r="N1278" s="1">
        <v>105</v>
      </c>
      <c r="O1278" s="14">
        <v>40559</v>
      </c>
      <c r="P1278" s="1">
        <v>1</v>
      </c>
    </row>
    <row r="1279" spans="13:16" x14ac:dyDescent="0.2">
      <c r="M1279" s="1">
        <v>12345</v>
      </c>
      <c r="N1279" s="1">
        <v>106</v>
      </c>
      <c r="O1279" s="14">
        <v>40559</v>
      </c>
      <c r="P1279" s="1">
        <v>1</v>
      </c>
    </row>
    <row r="1280" spans="13:16" x14ac:dyDescent="0.2">
      <c r="M1280" s="1">
        <v>12346</v>
      </c>
      <c r="N1280" s="1">
        <v>107</v>
      </c>
      <c r="O1280" s="14">
        <v>40559</v>
      </c>
      <c r="P1280" s="1">
        <v>1</v>
      </c>
    </row>
    <row r="1281" spans="13:16" x14ac:dyDescent="0.2">
      <c r="M1281" s="1">
        <v>12347</v>
      </c>
      <c r="N1281" s="1">
        <v>108</v>
      </c>
      <c r="O1281" s="14">
        <v>40559</v>
      </c>
      <c r="P1281" s="1">
        <v>1</v>
      </c>
    </row>
    <row r="1282" spans="13:16" x14ac:dyDescent="0.2">
      <c r="M1282" s="1">
        <v>12348</v>
      </c>
      <c r="N1282" s="1">
        <v>109</v>
      </c>
      <c r="O1282" s="14">
        <v>40559</v>
      </c>
      <c r="P1282" s="1">
        <v>5</v>
      </c>
    </row>
    <row r="1283" spans="13:16" x14ac:dyDescent="0.2">
      <c r="M1283" s="1">
        <v>12349</v>
      </c>
      <c r="N1283" s="1">
        <v>110</v>
      </c>
      <c r="O1283" s="14">
        <v>40559</v>
      </c>
      <c r="P1283" s="1">
        <v>1</v>
      </c>
    </row>
    <row r="1284" spans="13:16" x14ac:dyDescent="0.2">
      <c r="M1284" s="1">
        <v>12345</v>
      </c>
      <c r="N1284" s="1">
        <v>101</v>
      </c>
      <c r="O1284" s="14">
        <v>40559</v>
      </c>
      <c r="P1284" s="1">
        <v>1</v>
      </c>
    </row>
    <row r="1285" spans="13:16" x14ac:dyDescent="0.2">
      <c r="M1285" s="1">
        <v>12346</v>
      </c>
      <c r="N1285" s="1">
        <v>102</v>
      </c>
      <c r="O1285" s="14">
        <v>40558</v>
      </c>
      <c r="P1285" s="1">
        <v>4</v>
      </c>
    </row>
    <row r="1286" spans="13:16" x14ac:dyDescent="0.2">
      <c r="M1286" s="1">
        <v>12347</v>
      </c>
      <c r="N1286" s="1">
        <v>103</v>
      </c>
      <c r="O1286" s="14">
        <v>40558</v>
      </c>
      <c r="P1286" s="1">
        <v>3</v>
      </c>
    </row>
    <row r="1287" spans="13:16" x14ac:dyDescent="0.2">
      <c r="M1287" s="1">
        <v>12348</v>
      </c>
      <c r="N1287" s="1">
        <v>104</v>
      </c>
      <c r="O1287" s="14">
        <v>40558</v>
      </c>
      <c r="P1287" s="1">
        <v>1</v>
      </c>
    </row>
    <row r="1288" spans="13:16" x14ac:dyDescent="0.2">
      <c r="M1288" s="1">
        <v>12349</v>
      </c>
      <c r="N1288" s="1">
        <v>105</v>
      </c>
      <c r="O1288" s="14">
        <v>40558</v>
      </c>
      <c r="P1288" s="1">
        <v>2</v>
      </c>
    </row>
    <row r="1289" spans="13:16" x14ac:dyDescent="0.2">
      <c r="M1289" s="1">
        <v>12345</v>
      </c>
      <c r="N1289" s="1">
        <v>106</v>
      </c>
      <c r="O1289" s="14">
        <v>40558</v>
      </c>
      <c r="P1289" s="1">
        <v>1</v>
      </c>
    </row>
    <row r="1290" spans="13:16" x14ac:dyDescent="0.2">
      <c r="M1290" s="1">
        <v>12346</v>
      </c>
      <c r="N1290" s="1">
        <v>107</v>
      </c>
      <c r="O1290" s="14">
        <v>40558</v>
      </c>
      <c r="P1290" s="1">
        <v>1</v>
      </c>
    </row>
    <row r="1291" spans="13:16" x14ac:dyDescent="0.2">
      <c r="M1291" s="1">
        <v>12347</v>
      </c>
      <c r="N1291" s="1">
        <v>108</v>
      </c>
      <c r="O1291" s="14">
        <v>40558</v>
      </c>
      <c r="P1291" s="1">
        <v>1</v>
      </c>
    </row>
    <row r="1292" spans="13:16" x14ac:dyDescent="0.2">
      <c r="M1292" s="1">
        <v>12348</v>
      </c>
      <c r="N1292" s="1">
        <v>109</v>
      </c>
      <c r="O1292" s="14">
        <v>40558</v>
      </c>
      <c r="P1292" s="1">
        <v>5</v>
      </c>
    </row>
    <row r="1293" spans="13:16" x14ac:dyDescent="0.2">
      <c r="M1293" s="1">
        <v>12349</v>
      </c>
      <c r="N1293" s="1">
        <v>110</v>
      </c>
      <c r="O1293" s="14">
        <v>40558</v>
      </c>
      <c r="P1293" s="1">
        <v>7</v>
      </c>
    </row>
    <row r="1294" spans="13:16" x14ac:dyDescent="0.2">
      <c r="M1294" s="1">
        <v>12345</v>
      </c>
      <c r="N1294" s="1">
        <v>101</v>
      </c>
      <c r="O1294" s="14">
        <v>40558</v>
      </c>
      <c r="P1294" s="1">
        <v>4</v>
      </c>
    </row>
    <row r="1295" spans="13:16" x14ac:dyDescent="0.2">
      <c r="M1295" s="1">
        <v>12346</v>
      </c>
      <c r="N1295" s="1">
        <v>102</v>
      </c>
      <c r="O1295" s="14">
        <v>40558</v>
      </c>
      <c r="P1295" s="1">
        <v>3</v>
      </c>
    </row>
    <row r="1296" spans="13:16" x14ac:dyDescent="0.2">
      <c r="M1296" s="1">
        <v>12347</v>
      </c>
      <c r="N1296" s="1">
        <v>103</v>
      </c>
      <c r="O1296" s="14">
        <v>40558</v>
      </c>
      <c r="P1296" s="1">
        <v>3</v>
      </c>
    </row>
    <row r="1297" spans="13:16" x14ac:dyDescent="0.2">
      <c r="M1297" s="1">
        <v>12348</v>
      </c>
      <c r="N1297" s="1">
        <v>104</v>
      </c>
      <c r="O1297" s="14">
        <v>40558</v>
      </c>
      <c r="P1297" s="1">
        <v>3</v>
      </c>
    </row>
    <row r="1298" spans="13:16" x14ac:dyDescent="0.2">
      <c r="M1298" s="1">
        <v>12349</v>
      </c>
      <c r="N1298" s="1">
        <v>105</v>
      </c>
      <c r="O1298" s="14">
        <v>40558</v>
      </c>
      <c r="P1298" s="1">
        <v>1</v>
      </c>
    </row>
    <row r="1299" spans="13:16" x14ac:dyDescent="0.2">
      <c r="M1299" s="1">
        <v>12345</v>
      </c>
      <c r="N1299" s="1">
        <v>101</v>
      </c>
      <c r="O1299" s="14">
        <v>40558</v>
      </c>
      <c r="P1299" s="1">
        <v>1</v>
      </c>
    </row>
    <row r="1300" spans="13:16" x14ac:dyDescent="0.2">
      <c r="M1300" s="1">
        <v>12346</v>
      </c>
      <c r="N1300" s="1">
        <v>102</v>
      </c>
      <c r="O1300" s="14">
        <v>40558</v>
      </c>
      <c r="P1300" s="1">
        <v>1</v>
      </c>
    </row>
    <row r="1301" spans="13:16" x14ac:dyDescent="0.2">
      <c r="M1301" s="1">
        <v>12347</v>
      </c>
      <c r="N1301" s="1">
        <v>103</v>
      </c>
      <c r="O1301" s="14">
        <v>40558</v>
      </c>
      <c r="P1301" s="1">
        <v>1</v>
      </c>
    </row>
    <row r="1302" spans="13:16" x14ac:dyDescent="0.2">
      <c r="M1302" s="1">
        <v>12348</v>
      </c>
      <c r="N1302" s="1">
        <v>104</v>
      </c>
      <c r="O1302" s="14">
        <v>40558</v>
      </c>
      <c r="P1302" s="1">
        <v>3</v>
      </c>
    </row>
    <row r="1303" spans="13:16" x14ac:dyDescent="0.2">
      <c r="M1303" s="1">
        <v>12349</v>
      </c>
      <c r="N1303" s="1">
        <v>105</v>
      </c>
      <c r="O1303" s="14">
        <v>40558</v>
      </c>
      <c r="P1303" s="1">
        <v>4</v>
      </c>
    </row>
    <row r="1304" spans="13:16" x14ac:dyDescent="0.2">
      <c r="M1304" s="1">
        <v>12345</v>
      </c>
      <c r="N1304" s="1">
        <v>106</v>
      </c>
      <c r="O1304" s="14">
        <v>40558</v>
      </c>
      <c r="P1304" s="1">
        <v>4</v>
      </c>
    </row>
    <row r="1305" spans="13:16" x14ac:dyDescent="0.2">
      <c r="M1305" s="1">
        <v>12346</v>
      </c>
      <c r="N1305" s="1">
        <v>107</v>
      </c>
      <c r="O1305" s="14">
        <v>40558</v>
      </c>
      <c r="P1305" s="1">
        <v>5</v>
      </c>
    </row>
    <row r="1306" spans="13:16" x14ac:dyDescent="0.2">
      <c r="M1306" s="1">
        <v>12347</v>
      </c>
      <c r="N1306" s="1">
        <v>108</v>
      </c>
      <c r="O1306" s="14">
        <v>40558</v>
      </c>
      <c r="P1306" s="1">
        <v>1</v>
      </c>
    </row>
    <row r="1307" spans="13:16" x14ac:dyDescent="0.2">
      <c r="M1307" s="1">
        <v>12348</v>
      </c>
      <c r="N1307" s="1">
        <v>109</v>
      </c>
      <c r="O1307" s="14">
        <v>40558</v>
      </c>
      <c r="P1307" s="1">
        <v>5</v>
      </c>
    </row>
    <row r="1308" spans="13:16" x14ac:dyDescent="0.2">
      <c r="M1308" s="1">
        <v>12349</v>
      </c>
      <c r="N1308" s="1">
        <v>110</v>
      </c>
      <c r="O1308" s="14">
        <v>40558</v>
      </c>
      <c r="P1308" s="1">
        <v>6</v>
      </c>
    </row>
    <row r="1309" spans="13:16" x14ac:dyDescent="0.2">
      <c r="M1309" s="1">
        <v>12349</v>
      </c>
      <c r="N1309" s="1">
        <v>105</v>
      </c>
      <c r="O1309" s="14">
        <v>40558</v>
      </c>
      <c r="P1309" s="1">
        <v>2</v>
      </c>
    </row>
    <row r="1310" spans="13:16" x14ac:dyDescent="0.2">
      <c r="M1310" s="1">
        <v>12345</v>
      </c>
      <c r="N1310" s="1">
        <v>106</v>
      </c>
      <c r="O1310" s="14">
        <v>40558</v>
      </c>
      <c r="P1310" s="1">
        <v>1</v>
      </c>
    </row>
    <row r="1311" spans="13:16" x14ac:dyDescent="0.2">
      <c r="M1311" s="1">
        <v>12346</v>
      </c>
      <c r="N1311" s="1">
        <v>107</v>
      </c>
      <c r="O1311" s="14">
        <v>40558</v>
      </c>
      <c r="P1311" s="1">
        <v>1</v>
      </c>
    </row>
    <row r="1312" spans="13:16" x14ac:dyDescent="0.2">
      <c r="M1312" s="1">
        <v>12347</v>
      </c>
      <c r="N1312" s="1">
        <v>108</v>
      </c>
      <c r="O1312" s="14">
        <v>40558</v>
      </c>
      <c r="P1312" s="1">
        <v>1</v>
      </c>
    </row>
    <row r="1313" spans="13:16" x14ac:dyDescent="0.2">
      <c r="M1313" s="1">
        <v>12348</v>
      </c>
      <c r="N1313" s="1">
        <v>109</v>
      </c>
      <c r="O1313" s="14">
        <v>40558</v>
      </c>
      <c r="P1313" s="1">
        <v>5</v>
      </c>
    </row>
    <row r="1314" spans="13:16" x14ac:dyDescent="0.2">
      <c r="M1314" s="1">
        <v>12349</v>
      </c>
      <c r="N1314" s="1">
        <v>110</v>
      </c>
      <c r="O1314" s="14">
        <v>40558</v>
      </c>
      <c r="P1314" s="1">
        <v>7</v>
      </c>
    </row>
    <row r="1315" spans="13:16" x14ac:dyDescent="0.2">
      <c r="M1315" s="1">
        <v>12345</v>
      </c>
      <c r="N1315" s="1">
        <v>101</v>
      </c>
      <c r="O1315" s="14">
        <v>40558</v>
      </c>
      <c r="P1315" s="1">
        <v>4</v>
      </c>
    </row>
    <row r="1316" spans="13:16" x14ac:dyDescent="0.2">
      <c r="M1316" s="1">
        <v>12346</v>
      </c>
      <c r="N1316" s="1">
        <v>102</v>
      </c>
      <c r="O1316" s="14">
        <v>40558</v>
      </c>
      <c r="P1316" s="1">
        <v>3</v>
      </c>
    </row>
    <row r="1317" spans="13:16" x14ac:dyDescent="0.2">
      <c r="M1317" s="1">
        <v>12347</v>
      </c>
      <c r="N1317" s="1">
        <v>103</v>
      </c>
      <c r="O1317" s="14">
        <v>40558</v>
      </c>
      <c r="P1317" s="1">
        <v>3</v>
      </c>
    </row>
    <row r="1318" spans="13:16" x14ac:dyDescent="0.2">
      <c r="M1318" s="1">
        <v>12348</v>
      </c>
      <c r="N1318" s="1">
        <v>104</v>
      </c>
      <c r="O1318" s="14">
        <v>40558</v>
      </c>
      <c r="P1318" s="1">
        <v>3</v>
      </c>
    </row>
    <row r="1319" spans="13:16" x14ac:dyDescent="0.2">
      <c r="M1319" s="1">
        <v>12349</v>
      </c>
      <c r="N1319" s="1">
        <v>105</v>
      </c>
      <c r="O1319" s="14">
        <v>40558</v>
      </c>
      <c r="P1319" s="1">
        <v>1</v>
      </c>
    </row>
    <row r="1320" spans="13:16" x14ac:dyDescent="0.2">
      <c r="M1320" s="1">
        <v>12345</v>
      </c>
      <c r="N1320" s="1">
        <v>101</v>
      </c>
      <c r="O1320" s="14">
        <v>40558</v>
      </c>
      <c r="P1320" s="1">
        <v>1</v>
      </c>
    </row>
    <row r="1321" spans="13:16" x14ac:dyDescent="0.2">
      <c r="M1321" s="1">
        <v>12346</v>
      </c>
      <c r="N1321" s="1">
        <v>102</v>
      </c>
      <c r="O1321" s="14">
        <v>40558</v>
      </c>
      <c r="P1321" s="1">
        <v>1</v>
      </c>
    </row>
    <row r="1322" spans="13:16" x14ac:dyDescent="0.2">
      <c r="M1322" s="1">
        <v>12347</v>
      </c>
      <c r="N1322" s="1">
        <v>103</v>
      </c>
      <c r="O1322" s="14">
        <v>40558</v>
      </c>
      <c r="P1322" s="1">
        <v>1</v>
      </c>
    </row>
    <row r="1323" spans="13:16" x14ac:dyDescent="0.2">
      <c r="M1323" s="1">
        <v>12348</v>
      </c>
      <c r="N1323" s="1">
        <v>104</v>
      </c>
      <c r="O1323" s="14">
        <v>40558</v>
      </c>
      <c r="P1323" s="1">
        <v>3</v>
      </c>
    </row>
    <row r="1324" spans="13:16" x14ac:dyDescent="0.2">
      <c r="M1324" s="1">
        <v>12349</v>
      </c>
      <c r="N1324" s="1">
        <v>105</v>
      </c>
      <c r="O1324" s="14">
        <v>40558</v>
      </c>
      <c r="P1324" s="1">
        <v>4</v>
      </c>
    </row>
    <row r="1325" spans="13:16" x14ac:dyDescent="0.2">
      <c r="M1325" s="1">
        <v>12345</v>
      </c>
      <c r="N1325" s="1">
        <v>106</v>
      </c>
      <c r="O1325" s="14">
        <v>40558</v>
      </c>
      <c r="P1325" s="1">
        <v>4</v>
      </c>
    </row>
    <row r="1326" spans="13:16" x14ac:dyDescent="0.2">
      <c r="M1326" s="1">
        <v>12346</v>
      </c>
      <c r="N1326" s="1">
        <v>107</v>
      </c>
      <c r="O1326" s="14">
        <v>40558</v>
      </c>
      <c r="P1326" s="1">
        <v>5</v>
      </c>
    </row>
    <row r="1327" spans="13:16" x14ac:dyDescent="0.2">
      <c r="M1327" s="1">
        <v>12347</v>
      </c>
      <c r="N1327" s="1">
        <v>108</v>
      </c>
      <c r="O1327" s="14">
        <v>40558</v>
      </c>
      <c r="P1327" s="1">
        <v>1</v>
      </c>
    </row>
    <row r="1328" spans="13:16" x14ac:dyDescent="0.2">
      <c r="M1328" s="1">
        <v>12348</v>
      </c>
      <c r="N1328" s="1">
        <v>109</v>
      </c>
      <c r="O1328" s="14">
        <v>40558</v>
      </c>
      <c r="P1328" s="1">
        <v>5</v>
      </c>
    </row>
    <row r="1329" spans="13:16" x14ac:dyDescent="0.2">
      <c r="M1329" s="1">
        <v>12349</v>
      </c>
      <c r="N1329" s="1">
        <v>110</v>
      </c>
      <c r="O1329" s="14">
        <v>40558</v>
      </c>
      <c r="P1329" s="1">
        <v>6</v>
      </c>
    </row>
    <row r="1330" spans="13:16" x14ac:dyDescent="0.2">
      <c r="M1330" s="1">
        <v>12345</v>
      </c>
      <c r="N1330" s="1">
        <v>101</v>
      </c>
      <c r="O1330" s="14">
        <v>40558</v>
      </c>
      <c r="P1330" s="1">
        <v>1</v>
      </c>
    </row>
    <row r="1331" spans="13:16" x14ac:dyDescent="0.2">
      <c r="M1331" s="1">
        <v>12346</v>
      </c>
      <c r="N1331" s="1">
        <v>102</v>
      </c>
      <c r="O1331" s="14">
        <v>40558</v>
      </c>
      <c r="P1331" s="1">
        <v>1</v>
      </c>
    </row>
    <row r="1332" spans="13:16" x14ac:dyDescent="0.2">
      <c r="M1332" s="1">
        <v>12347</v>
      </c>
      <c r="N1332" s="1">
        <v>103</v>
      </c>
      <c r="O1332" s="14">
        <v>40558</v>
      </c>
      <c r="P1332" s="1">
        <v>1</v>
      </c>
    </row>
    <row r="1333" spans="13:16" x14ac:dyDescent="0.2">
      <c r="M1333" s="1">
        <v>12348</v>
      </c>
      <c r="N1333" s="1">
        <v>104</v>
      </c>
      <c r="O1333" s="14">
        <v>40558</v>
      </c>
      <c r="P1333" s="1">
        <v>1</v>
      </c>
    </row>
    <row r="1334" spans="13:16" x14ac:dyDescent="0.2">
      <c r="M1334" s="1">
        <v>12349</v>
      </c>
      <c r="N1334" s="1">
        <v>105</v>
      </c>
      <c r="O1334" s="14">
        <v>40558</v>
      </c>
      <c r="P1334" s="1">
        <v>1</v>
      </c>
    </row>
    <row r="1335" spans="13:16" x14ac:dyDescent="0.2">
      <c r="M1335" s="1">
        <v>12345</v>
      </c>
      <c r="N1335" s="1">
        <v>106</v>
      </c>
      <c r="O1335" s="14">
        <v>40558</v>
      </c>
      <c r="P1335" s="1">
        <v>1</v>
      </c>
    </row>
    <row r="1336" spans="13:16" x14ac:dyDescent="0.2">
      <c r="M1336" s="1">
        <v>12346</v>
      </c>
      <c r="N1336" s="1">
        <v>107</v>
      </c>
      <c r="O1336" s="14">
        <v>40558</v>
      </c>
      <c r="P1336" s="1">
        <v>1</v>
      </c>
    </row>
    <row r="1337" spans="13:16" x14ac:dyDescent="0.2">
      <c r="M1337" s="1">
        <v>12347</v>
      </c>
      <c r="N1337" s="1">
        <v>108</v>
      </c>
      <c r="O1337" s="14">
        <v>40558</v>
      </c>
      <c r="P1337" s="1">
        <v>1</v>
      </c>
    </row>
    <row r="1338" spans="13:16" x14ac:dyDescent="0.2">
      <c r="M1338" s="1">
        <v>12348</v>
      </c>
      <c r="N1338" s="1">
        <v>109</v>
      </c>
      <c r="O1338" s="14">
        <v>40558</v>
      </c>
      <c r="P1338" s="1">
        <v>5</v>
      </c>
    </row>
    <row r="1339" spans="13:16" x14ac:dyDescent="0.2">
      <c r="M1339" s="1">
        <v>12349</v>
      </c>
      <c r="N1339" s="1">
        <v>110</v>
      </c>
      <c r="O1339" s="14">
        <v>40558</v>
      </c>
      <c r="P1339" s="1">
        <v>1</v>
      </c>
    </row>
    <row r="1340" spans="13:16" x14ac:dyDescent="0.2">
      <c r="M1340" s="1">
        <v>12345</v>
      </c>
      <c r="N1340" s="1">
        <v>101</v>
      </c>
      <c r="O1340" s="14">
        <v>40558</v>
      </c>
      <c r="P1340" s="1">
        <v>1</v>
      </c>
    </row>
    <row r="1341" spans="13:16" x14ac:dyDescent="0.2">
      <c r="M1341" s="1">
        <v>12346</v>
      </c>
      <c r="N1341" s="1">
        <v>102</v>
      </c>
      <c r="O1341" s="14">
        <v>40558</v>
      </c>
      <c r="P1341" s="1">
        <v>4</v>
      </c>
    </row>
    <row r="1342" spans="13:16" x14ac:dyDescent="0.2">
      <c r="M1342" s="1">
        <v>12347</v>
      </c>
      <c r="N1342" s="1">
        <v>103</v>
      </c>
      <c r="O1342" s="14">
        <v>40558</v>
      </c>
      <c r="P1342" s="1">
        <v>3</v>
      </c>
    </row>
    <row r="1343" spans="13:16" x14ac:dyDescent="0.2">
      <c r="M1343" s="1">
        <v>12348</v>
      </c>
      <c r="N1343" s="1">
        <v>104</v>
      </c>
      <c r="O1343" s="14">
        <v>40558</v>
      </c>
      <c r="P1343" s="1">
        <v>1</v>
      </c>
    </row>
    <row r="1344" spans="13:16" x14ac:dyDescent="0.2">
      <c r="M1344" s="1">
        <v>12349</v>
      </c>
      <c r="N1344" s="1">
        <v>105</v>
      </c>
      <c r="O1344" s="14">
        <v>40558</v>
      </c>
      <c r="P1344" s="1">
        <v>2</v>
      </c>
    </row>
    <row r="1345" spans="13:16" x14ac:dyDescent="0.2">
      <c r="M1345" s="1">
        <v>12345</v>
      </c>
      <c r="N1345" s="1">
        <v>106</v>
      </c>
      <c r="O1345" s="14">
        <v>40558</v>
      </c>
      <c r="P1345" s="1">
        <v>1</v>
      </c>
    </row>
    <row r="1346" spans="13:16" x14ac:dyDescent="0.2">
      <c r="M1346" s="1">
        <v>12346</v>
      </c>
      <c r="N1346" s="1">
        <v>107</v>
      </c>
      <c r="O1346" s="14">
        <v>40558</v>
      </c>
      <c r="P1346" s="1">
        <v>1</v>
      </c>
    </row>
    <row r="1347" spans="13:16" x14ac:dyDescent="0.2">
      <c r="M1347" s="1">
        <v>12347</v>
      </c>
      <c r="N1347" s="1">
        <v>108</v>
      </c>
      <c r="O1347" s="14">
        <v>40558</v>
      </c>
      <c r="P1347" s="1">
        <v>1</v>
      </c>
    </row>
    <row r="1348" spans="13:16" x14ac:dyDescent="0.2">
      <c r="M1348" s="1">
        <v>12348</v>
      </c>
      <c r="N1348" s="1">
        <v>109</v>
      </c>
      <c r="O1348" s="14">
        <v>40558</v>
      </c>
      <c r="P1348" s="1">
        <v>5</v>
      </c>
    </row>
    <row r="1349" spans="13:16" x14ac:dyDescent="0.2">
      <c r="M1349" s="1">
        <v>12349</v>
      </c>
      <c r="N1349" s="1">
        <v>110</v>
      </c>
      <c r="O1349" s="14">
        <v>40558</v>
      </c>
      <c r="P1349" s="1">
        <v>7</v>
      </c>
    </row>
    <row r="1350" spans="13:16" x14ac:dyDescent="0.2">
      <c r="M1350" s="1">
        <v>12345</v>
      </c>
      <c r="N1350" s="1">
        <v>101</v>
      </c>
      <c r="O1350" s="14">
        <v>40558</v>
      </c>
      <c r="P1350" s="1">
        <v>4</v>
      </c>
    </row>
    <row r="1351" spans="13:16" x14ac:dyDescent="0.2">
      <c r="M1351" s="1">
        <v>12346</v>
      </c>
      <c r="N1351" s="1">
        <v>102</v>
      </c>
      <c r="O1351" s="14">
        <v>40558</v>
      </c>
      <c r="P1351" s="1">
        <v>3</v>
      </c>
    </row>
    <row r="1352" spans="13:16" x14ac:dyDescent="0.2">
      <c r="M1352" s="1">
        <v>12347</v>
      </c>
      <c r="N1352" s="1">
        <v>103</v>
      </c>
      <c r="O1352" s="14">
        <v>40558</v>
      </c>
      <c r="P1352" s="1">
        <v>3</v>
      </c>
    </row>
    <row r="1353" spans="13:16" x14ac:dyDescent="0.2">
      <c r="M1353" s="1">
        <v>12348</v>
      </c>
      <c r="N1353" s="1">
        <v>104</v>
      </c>
      <c r="O1353" s="14">
        <v>40558</v>
      </c>
      <c r="P1353" s="1">
        <v>3</v>
      </c>
    </row>
    <row r="1354" spans="13:16" x14ac:dyDescent="0.2">
      <c r="M1354" s="1">
        <v>12349</v>
      </c>
      <c r="N1354" s="1">
        <v>105</v>
      </c>
      <c r="O1354" s="14">
        <v>40558</v>
      </c>
      <c r="P1354" s="1">
        <v>1</v>
      </c>
    </row>
    <row r="1355" spans="13:16" x14ac:dyDescent="0.2">
      <c r="M1355" s="1">
        <v>12345</v>
      </c>
      <c r="N1355" s="1">
        <v>101</v>
      </c>
      <c r="O1355" s="14">
        <v>40558</v>
      </c>
      <c r="P1355" s="1">
        <v>1</v>
      </c>
    </row>
    <row r="1356" spans="13:16" x14ac:dyDescent="0.2">
      <c r="M1356" s="1">
        <v>12346</v>
      </c>
      <c r="N1356" s="1">
        <v>102</v>
      </c>
      <c r="O1356" s="14">
        <v>40558</v>
      </c>
      <c r="P1356" s="1">
        <v>1</v>
      </c>
    </row>
    <row r="1357" spans="13:16" x14ac:dyDescent="0.2">
      <c r="M1357" s="1">
        <v>12347</v>
      </c>
      <c r="N1357" s="1">
        <v>103</v>
      </c>
      <c r="O1357" s="14">
        <v>40558</v>
      </c>
      <c r="P1357" s="1">
        <v>1</v>
      </c>
    </row>
    <row r="1358" spans="13:16" x14ac:dyDescent="0.2">
      <c r="M1358" s="1">
        <v>12348</v>
      </c>
      <c r="N1358" s="1">
        <v>104</v>
      </c>
      <c r="O1358" s="14">
        <v>40558</v>
      </c>
      <c r="P1358" s="1">
        <v>3</v>
      </c>
    </row>
    <row r="1359" spans="13:16" x14ac:dyDescent="0.2">
      <c r="M1359" s="1">
        <v>12349</v>
      </c>
      <c r="N1359" s="1">
        <v>105</v>
      </c>
      <c r="O1359" s="14">
        <v>40558</v>
      </c>
      <c r="P1359" s="1">
        <v>4</v>
      </c>
    </row>
    <row r="1360" spans="13:16" x14ac:dyDescent="0.2">
      <c r="M1360" s="1">
        <v>12345</v>
      </c>
      <c r="N1360" s="1">
        <v>106</v>
      </c>
      <c r="O1360" s="14">
        <v>40558</v>
      </c>
      <c r="P1360" s="1">
        <v>4</v>
      </c>
    </row>
    <row r="1361" spans="13:16" x14ac:dyDescent="0.2">
      <c r="M1361" s="1">
        <v>12346</v>
      </c>
      <c r="N1361" s="1">
        <v>107</v>
      </c>
      <c r="O1361" s="14">
        <v>40558</v>
      </c>
      <c r="P1361" s="1">
        <v>5</v>
      </c>
    </row>
    <row r="1362" spans="13:16" x14ac:dyDescent="0.2">
      <c r="M1362" s="1">
        <v>12347</v>
      </c>
      <c r="N1362" s="1">
        <v>108</v>
      </c>
      <c r="O1362" s="14">
        <v>40558</v>
      </c>
      <c r="P1362" s="1">
        <v>1</v>
      </c>
    </row>
    <row r="1363" spans="13:16" x14ac:dyDescent="0.2">
      <c r="M1363" s="1">
        <v>12348</v>
      </c>
      <c r="N1363" s="1">
        <v>109</v>
      </c>
      <c r="O1363" s="14">
        <v>40558</v>
      </c>
      <c r="P1363" s="1">
        <v>5</v>
      </c>
    </row>
    <row r="1364" spans="13:16" x14ac:dyDescent="0.2">
      <c r="M1364" s="1">
        <v>12349</v>
      </c>
      <c r="N1364" s="1">
        <v>110</v>
      </c>
      <c r="O1364" s="14">
        <v>40558</v>
      </c>
      <c r="P1364" s="1">
        <v>6</v>
      </c>
    </row>
    <row r="1365" spans="13:16" x14ac:dyDescent="0.2">
      <c r="M1365" s="1">
        <v>12345</v>
      </c>
      <c r="N1365" s="1">
        <v>101</v>
      </c>
      <c r="O1365" s="14">
        <v>40558</v>
      </c>
      <c r="P1365" s="1">
        <v>1</v>
      </c>
    </row>
    <row r="1366" spans="13:16" x14ac:dyDescent="0.2">
      <c r="M1366" s="1">
        <v>12346</v>
      </c>
      <c r="N1366" s="1">
        <v>102</v>
      </c>
      <c r="O1366" s="14">
        <v>40558</v>
      </c>
      <c r="P1366" s="1">
        <v>1</v>
      </c>
    </row>
    <row r="1367" spans="13:16" x14ac:dyDescent="0.2">
      <c r="M1367" s="1">
        <v>12347</v>
      </c>
      <c r="N1367" s="1">
        <v>103</v>
      </c>
      <c r="O1367" s="14">
        <v>40558</v>
      </c>
      <c r="P1367" s="1">
        <v>1</v>
      </c>
    </row>
    <row r="1368" spans="13:16" x14ac:dyDescent="0.2">
      <c r="M1368" s="1">
        <v>12348</v>
      </c>
      <c r="N1368" s="1">
        <v>104</v>
      </c>
      <c r="O1368" s="14">
        <v>40558</v>
      </c>
      <c r="P1368" s="1">
        <v>1</v>
      </c>
    </row>
    <row r="1369" spans="13:16" x14ac:dyDescent="0.2">
      <c r="M1369" s="1">
        <v>12349</v>
      </c>
      <c r="N1369" s="1">
        <v>105</v>
      </c>
      <c r="O1369" s="14">
        <v>40558</v>
      </c>
      <c r="P1369" s="1">
        <v>1</v>
      </c>
    </row>
    <row r="1370" spans="13:16" x14ac:dyDescent="0.2">
      <c r="M1370" s="1">
        <v>12345</v>
      </c>
      <c r="N1370" s="1">
        <v>106</v>
      </c>
      <c r="O1370" s="14">
        <v>40558</v>
      </c>
      <c r="P1370" s="1">
        <v>1</v>
      </c>
    </row>
    <row r="1371" spans="13:16" x14ac:dyDescent="0.2">
      <c r="M1371" s="1">
        <v>12346</v>
      </c>
      <c r="N1371" s="1">
        <v>107</v>
      </c>
      <c r="O1371" s="14">
        <v>40558</v>
      </c>
      <c r="P1371" s="1">
        <v>1</v>
      </c>
    </row>
    <row r="1372" spans="13:16" x14ac:dyDescent="0.2">
      <c r="M1372" s="1">
        <v>12347</v>
      </c>
      <c r="N1372" s="1">
        <v>108</v>
      </c>
      <c r="O1372" s="14">
        <v>40558</v>
      </c>
      <c r="P1372" s="1">
        <v>1</v>
      </c>
    </row>
    <row r="1373" spans="13:16" x14ac:dyDescent="0.2">
      <c r="M1373" s="1">
        <v>12348</v>
      </c>
      <c r="N1373" s="1">
        <v>109</v>
      </c>
      <c r="O1373" s="14">
        <v>40558</v>
      </c>
      <c r="P1373" s="1">
        <v>5</v>
      </c>
    </row>
    <row r="1374" spans="13:16" x14ac:dyDescent="0.2">
      <c r="M1374" s="1">
        <v>12349</v>
      </c>
      <c r="N1374" s="1">
        <v>110</v>
      </c>
      <c r="O1374" s="14">
        <v>40558</v>
      </c>
      <c r="P1374" s="1">
        <v>1</v>
      </c>
    </row>
    <row r="1375" spans="13:16" x14ac:dyDescent="0.2">
      <c r="M1375" s="1">
        <v>12345</v>
      </c>
      <c r="N1375" s="1">
        <v>101</v>
      </c>
      <c r="O1375" s="14">
        <v>40558</v>
      </c>
      <c r="P1375" s="1">
        <v>1</v>
      </c>
    </row>
    <row r="1376" spans="13:16" x14ac:dyDescent="0.2">
      <c r="M1376" s="1">
        <v>12346</v>
      </c>
      <c r="N1376" s="1">
        <v>102</v>
      </c>
      <c r="O1376" s="14">
        <v>40558</v>
      </c>
      <c r="P1376" s="1">
        <v>4</v>
      </c>
    </row>
    <row r="1377" spans="13:16" x14ac:dyDescent="0.2">
      <c r="M1377" s="1">
        <v>12345</v>
      </c>
      <c r="N1377" s="1">
        <v>101</v>
      </c>
      <c r="O1377" s="14">
        <v>40554</v>
      </c>
      <c r="P1377" s="1">
        <v>1</v>
      </c>
    </row>
    <row r="1378" spans="13:16" x14ac:dyDescent="0.2">
      <c r="M1378" s="1">
        <v>12346</v>
      </c>
      <c r="N1378" s="1">
        <v>102</v>
      </c>
      <c r="O1378" s="14">
        <v>40554</v>
      </c>
      <c r="P1378" s="1">
        <v>1</v>
      </c>
    </row>
    <row r="1379" spans="13:16" x14ac:dyDescent="0.2">
      <c r="M1379" s="1">
        <v>12347</v>
      </c>
      <c r="N1379" s="1">
        <v>103</v>
      </c>
      <c r="O1379" s="14">
        <v>40554</v>
      </c>
      <c r="P1379" s="1">
        <v>1</v>
      </c>
    </row>
    <row r="1380" spans="13:16" x14ac:dyDescent="0.2">
      <c r="M1380" s="1">
        <v>12348</v>
      </c>
      <c r="N1380" s="1">
        <v>104</v>
      </c>
      <c r="O1380" s="14">
        <v>40554</v>
      </c>
      <c r="P1380" s="1">
        <v>1</v>
      </c>
    </row>
    <row r="1381" spans="13:16" x14ac:dyDescent="0.2">
      <c r="M1381" s="1">
        <v>12349</v>
      </c>
      <c r="N1381" s="1">
        <v>105</v>
      </c>
      <c r="O1381" s="14">
        <v>40554</v>
      </c>
      <c r="P1381" s="1">
        <v>1</v>
      </c>
    </row>
    <row r="1382" spans="13:16" x14ac:dyDescent="0.2">
      <c r="M1382" s="1">
        <v>12345</v>
      </c>
      <c r="N1382" s="1">
        <v>106</v>
      </c>
      <c r="O1382" s="14">
        <v>40554</v>
      </c>
      <c r="P1382" s="1">
        <v>1</v>
      </c>
    </row>
    <row r="1383" spans="13:16" x14ac:dyDescent="0.2">
      <c r="M1383" s="1">
        <v>12346</v>
      </c>
      <c r="N1383" s="1">
        <v>107</v>
      </c>
      <c r="O1383" s="14">
        <v>40554</v>
      </c>
      <c r="P1383" s="1">
        <v>1</v>
      </c>
    </row>
    <row r="1384" spans="13:16" x14ac:dyDescent="0.2">
      <c r="M1384" s="1">
        <v>12347</v>
      </c>
      <c r="N1384" s="1">
        <v>108</v>
      </c>
      <c r="O1384" s="14">
        <v>40554</v>
      </c>
      <c r="P1384" s="1">
        <v>1</v>
      </c>
    </row>
    <row r="1385" spans="13:16" x14ac:dyDescent="0.2">
      <c r="M1385" s="1">
        <v>12348</v>
      </c>
      <c r="N1385" s="1">
        <v>109</v>
      </c>
      <c r="O1385" s="14">
        <v>40554</v>
      </c>
      <c r="P1385" s="1">
        <v>5</v>
      </c>
    </row>
    <row r="1386" spans="13:16" x14ac:dyDescent="0.2">
      <c r="M1386" s="1">
        <v>12349</v>
      </c>
      <c r="N1386" s="1">
        <v>110</v>
      </c>
      <c r="O1386" s="14">
        <v>40554</v>
      </c>
      <c r="P1386" s="1">
        <v>1</v>
      </c>
    </row>
    <row r="1387" spans="13:16" x14ac:dyDescent="0.2">
      <c r="M1387" s="1">
        <v>12345</v>
      </c>
      <c r="N1387" s="1">
        <v>101</v>
      </c>
      <c r="O1387" s="14">
        <v>40554</v>
      </c>
      <c r="P1387" s="1">
        <v>1</v>
      </c>
    </row>
    <row r="1388" spans="13:16" x14ac:dyDescent="0.2">
      <c r="M1388" s="1">
        <v>12346</v>
      </c>
      <c r="N1388" s="1">
        <v>102</v>
      </c>
      <c r="O1388" s="14">
        <v>40554</v>
      </c>
      <c r="P1388" s="1">
        <v>4</v>
      </c>
    </row>
    <row r="1389" spans="13:16" x14ac:dyDescent="0.2">
      <c r="M1389" s="1">
        <v>12347</v>
      </c>
      <c r="N1389" s="1">
        <v>103</v>
      </c>
      <c r="O1389" s="14">
        <v>40554</v>
      </c>
      <c r="P1389" s="1">
        <v>3</v>
      </c>
    </row>
    <row r="1390" spans="13:16" x14ac:dyDescent="0.2">
      <c r="M1390" s="1">
        <v>12348</v>
      </c>
      <c r="N1390" s="1">
        <v>104</v>
      </c>
      <c r="O1390" s="14">
        <v>40554</v>
      </c>
      <c r="P1390" s="1">
        <v>1</v>
      </c>
    </row>
    <row r="1391" spans="13:16" x14ac:dyDescent="0.2">
      <c r="M1391" s="1">
        <v>12349</v>
      </c>
      <c r="N1391" s="1">
        <v>105</v>
      </c>
      <c r="O1391" s="14">
        <v>40554</v>
      </c>
      <c r="P1391" s="1">
        <v>2</v>
      </c>
    </row>
    <row r="1392" spans="13:16" x14ac:dyDescent="0.2">
      <c r="M1392" s="1">
        <v>12345</v>
      </c>
      <c r="N1392" s="1">
        <v>106</v>
      </c>
      <c r="O1392" s="14">
        <v>40554</v>
      </c>
      <c r="P1392" s="1">
        <v>1</v>
      </c>
    </row>
    <row r="1393" spans="13:16" x14ac:dyDescent="0.2">
      <c r="M1393" s="1">
        <v>12346</v>
      </c>
      <c r="N1393" s="1">
        <v>107</v>
      </c>
      <c r="O1393" s="14">
        <v>40554</v>
      </c>
      <c r="P1393" s="1">
        <v>1</v>
      </c>
    </row>
    <row r="1394" spans="13:16" x14ac:dyDescent="0.2">
      <c r="M1394" s="1">
        <v>12347</v>
      </c>
      <c r="N1394" s="1">
        <v>108</v>
      </c>
      <c r="O1394" s="14">
        <v>40554</v>
      </c>
      <c r="P1394" s="1">
        <v>1</v>
      </c>
    </row>
    <row r="1395" spans="13:16" x14ac:dyDescent="0.2">
      <c r="M1395" s="1">
        <v>12348</v>
      </c>
      <c r="N1395" s="1">
        <v>109</v>
      </c>
      <c r="O1395" s="14">
        <v>40554</v>
      </c>
      <c r="P1395" s="1">
        <v>5</v>
      </c>
    </row>
    <row r="1396" spans="13:16" x14ac:dyDescent="0.2">
      <c r="M1396" s="1">
        <v>12349</v>
      </c>
      <c r="N1396" s="1">
        <v>110</v>
      </c>
      <c r="O1396" s="14">
        <v>40554</v>
      </c>
      <c r="P1396" s="1">
        <v>7</v>
      </c>
    </row>
    <row r="1397" spans="13:16" x14ac:dyDescent="0.2">
      <c r="M1397" s="1">
        <v>12345</v>
      </c>
      <c r="N1397" s="1">
        <v>101</v>
      </c>
      <c r="O1397" s="14">
        <v>40554</v>
      </c>
      <c r="P1397" s="1">
        <v>4</v>
      </c>
    </row>
    <row r="1398" spans="13:16" x14ac:dyDescent="0.2">
      <c r="M1398" s="1">
        <v>12346</v>
      </c>
      <c r="N1398" s="1">
        <v>102</v>
      </c>
      <c r="O1398" s="14">
        <v>40554</v>
      </c>
      <c r="P1398" s="1">
        <v>3</v>
      </c>
    </row>
    <row r="1399" spans="13:16" x14ac:dyDescent="0.2">
      <c r="M1399" s="1">
        <v>12347</v>
      </c>
      <c r="N1399" s="1">
        <v>103</v>
      </c>
      <c r="O1399" s="14">
        <v>40554</v>
      </c>
      <c r="P1399" s="1">
        <v>3</v>
      </c>
    </row>
    <row r="1400" spans="13:16" x14ac:dyDescent="0.2">
      <c r="M1400" s="1">
        <v>12348</v>
      </c>
      <c r="N1400" s="1">
        <v>104</v>
      </c>
      <c r="O1400" s="14">
        <v>40554</v>
      </c>
      <c r="P1400" s="1">
        <v>3</v>
      </c>
    </row>
    <row r="1401" spans="13:16" x14ac:dyDescent="0.2">
      <c r="M1401" s="1">
        <v>12349</v>
      </c>
      <c r="N1401" s="1">
        <v>105</v>
      </c>
      <c r="O1401" s="14">
        <v>40554</v>
      </c>
      <c r="P1401" s="1">
        <v>1</v>
      </c>
    </row>
    <row r="1402" spans="13:16" x14ac:dyDescent="0.2">
      <c r="M1402" s="1">
        <v>12345</v>
      </c>
      <c r="N1402" s="1">
        <v>101</v>
      </c>
      <c r="O1402" s="14">
        <v>40554</v>
      </c>
      <c r="P1402" s="1">
        <v>1</v>
      </c>
    </row>
    <row r="1403" spans="13:16" x14ac:dyDescent="0.2">
      <c r="M1403" s="1">
        <v>12346</v>
      </c>
      <c r="N1403" s="1">
        <v>102</v>
      </c>
      <c r="O1403" s="14">
        <v>40554</v>
      </c>
      <c r="P1403" s="1">
        <v>1</v>
      </c>
    </row>
    <row r="1404" spans="13:16" x14ac:dyDescent="0.2">
      <c r="M1404" s="1">
        <v>12347</v>
      </c>
      <c r="N1404" s="1">
        <v>103</v>
      </c>
      <c r="O1404" s="14">
        <v>40554</v>
      </c>
      <c r="P1404" s="1">
        <v>1</v>
      </c>
    </row>
    <row r="1405" spans="13:16" x14ac:dyDescent="0.2">
      <c r="M1405" s="1">
        <v>12348</v>
      </c>
      <c r="N1405" s="1">
        <v>104</v>
      </c>
      <c r="O1405" s="14">
        <v>40554</v>
      </c>
      <c r="P1405" s="1">
        <v>3</v>
      </c>
    </row>
    <row r="1406" spans="13:16" x14ac:dyDescent="0.2">
      <c r="M1406" s="1">
        <v>12349</v>
      </c>
      <c r="N1406" s="1">
        <v>105</v>
      </c>
      <c r="O1406" s="14">
        <v>40554</v>
      </c>
      <c r="P1406" s="1">
        <v>4</v>
      </c>
    </row>
    <row r="1407" spans="13:16" x14ac:dyDescent="0.2">
      <c r="M1407" s="1">
        <v>12345</v>
      </c>
      <c r="N1407" s="1">
        <v>106</v>
      </c>
      <c r="O1407" s="14">
        <v>40554</v>
      </c>
      <c r="P1407" s="1">
        <v>4</v>
      </c>
    </row>
    <row r="1408" spans="13:16" x14ac:dyDescent="0.2">
      <c r="M1408" s="1">
        <v>12346</v>
      </c>
      <c r="N1408" s="1">
        <v>107</v>
      </c>
      <c r="O1408" s="14">
        <v>40554</v>
      </c>
      <c r="P1408" s="1">
        <v>5</v>
      </c>
    </row>
    <row r="1409" spans="13:16" x14ac:dyDescent="0.2">
      <c r="M1409" s="1">
        <v>12347</v>
      </c>
      <c r="N1409" s="1">
        <v>108</v>
      </c>
      <c r="O1409" s="14">
        <v>40554</v>
      </c>
      <c r="P1409" s="1">
        <v>1</v>
      </c>
    </row>
    <row r="1410" spans="13:16" x14ac:dyDescent="0.2">
      <c r="M1410" s="1">
        <v>12348</v>
      </c>
      <c r="N1410" s="1">
        <v>109</v>
      </c>
      <c r="O1410" s="14">
        <v>40554</v>
      </c>
      <c r="P1410" s="1">
        <v>5</v>
      </c>
    </row>
    <row r="1411" spans="13:16" x14ac:dyDescent="0.2">
      <c r="M1411" s="1">
        <v>12349</v>
      </c>
      <c r="N1411" s="1">
        <v>110</v>
      </c>
      <c r="O1411" s="14">
        <v>40554</v>
      </c>
      <c r="P1411" s="1">
        <v>6</v>
      </c>
    </row>
    <row r="1412" spans="13:16" x14ac:dyDescent="0.2">
      <c r="M1412" s="1">
        <v>12345</v>
      </c>
      <c r="N1412" s="1">
        <v>101</v>
      </c>
      <c r="O1412" s="14">
        <v>40555</v>
      </c>
      <c r="P1412" s="1">
        <v>1</v>
      </c>
    </row>
    <row r="1413" spans="13:16" x14ac:dyDescent="0.2">
      <c r="M1413" s="1">
        <v>12346</v>
      </c>
      <c r="N1413" s="1">
        <v>102</v>
      </c>
      <c r="O1413" s="14">
        <v>40555</v>
      </c>
      <c r="P1413" s="1">
        <v>1</v>
      </c>
    </row>
    <row r="1414" spans="13:16" x14ac:dyDescent="0.2">
      <c r="M1414" s="1">
        <v>12347</v>
      </c>
      <c r="N1414" s="1">
        <v>103</v>
      </c>
      <c r="O1414" s="14">
        <v>40555</v>
      </c>
      <c r="P1414" s="1">
        <v>1</v>
      </c>
    </row>
    <row r="1415" spans="13:16" x14ac:dyDescent="0.2">
      <c r="M1415" s="1">
        <v>12348</v>
      </c>
      <c r="N1415" s="1">
        <v>104</v>
      </c>
      <c r="O1415" s="14">
        <v>40555</v>
      </c>
      <c r="P1415" s="1">
        <v>1</v>
      </c>
    </row>
    <row r="1416" spans="13:16" x14ac:dyDescent="0.2">
      <c r="M1416" s="1">
        <v>12349</v>
      </c>
      <c r="N1416" s="1">
        <v>105</v>
      </c>
      <c r="O1416" s="14">
        <v>40555</v>
      </c>
      <c r="P1416" s="1">
        <v>1</v>
      </c>
    </row>
    <row r="1417" spans="13:16" x14ac:dyDescent="0.2">
      <c r="M1417" s="1">
        <v>12345</v>
      </c>
      <c r="N1417" s="1">
        <v>106</v>
      </c>
      <c r="O1417" s="14">
        <v>40555</v>
      </c>
      <c r="P1417" s="1">
        <v>1</v>
      </c>
    </row>
    <row r="1418" spans="13:16" x14ac:dyDescent="0.2">
      <c r="M1418" s="1">
        <v>12346</v>
      </c>
      <c r="N1418" s="1">
        <v>107</v>
      </c>
      <c r="O1418" s="14">
        <v>40555</v>
      </c>
      <c r="P1418" s="1">
        <v>1</v>
      </c>
    </row>
    <row r="1419" spans="13:16" x14ac:dyDescent="0.2">
      <c r="M1419" s="1">
        <v>12347</v>
      </c>
      <c r="N1419" s="1">
        <v>108</v>
      </c>
      <c r="O1419" s="14">
        <v>40555</v>
      </c>
      <c r="P1419" s="1">
        <v>1</v>
      </c>
    </row>
    <row r="1420" spans="13:16" x14ac:dyDescent="0.2">
      <c r="M1420" s="1">
        <v>12348</v>
      </c>
      <c r="N1420" s="1">
        <v>109</v>
      </c>
      <c r="O1420" s="14">
        <v>40555</v>
      </c>
      <c r="P1420" s="1">
        <v>5</v>
      </c>
    </row>
    <row r="1421" spans="13:16" x14ac:dyDescent="0.2">
      <c r="M1421" s="1">
        <v>12349</v>
      </c>
      <c r="N1421" s="1">
        <v>110</v>
      </c>
      <c r="O1421" s="14">
        <v>40555</v>
      </c>
      <c r="P1421" s="1">
        <v>1</v>
      </c>
    </row>
    <row r="1422" spans="13:16" x14ac:dyDescent="0.2">
      <c r="M1422" s="1">
        <v>12345</v>
      </c>
      <c r="N1422" s="1">
        <v>101</v>
      </c>
      <c r="O1422" s="14">
        <v>40555</v>
      </c>
      <c r="P1422" s="1">
        <v>1</v>
      </c>
    </row>
    <row r="1423" spans="13:16" x14ac:dyDescent="0.2">
      <c r="M1423" s="1">
        <v>12346</v>
      </c>
      <c r="N1423" s="1">
        <v>102</v>
      </c>
      <c r="O1423" s="14">
        <v>40555</v>
      </c>
      <c r="P1423" s="1">
        <v>4</v>
      </c>
    </row>
    <row r="1424" spans="13:16" x14ac:dyDescent="0.2">
      <c r="M1424" s="1">
        <v>12347</v>
      </c>
      <c r="N1424" s="1">
        <v>103</v>
      </c>
      <c r="O1424" s="14">
        <v>40555</v>
      </c>
      <c r="P1424" s="1">
        <v>3</v>
      </c>
    </row>
    <row r="1425" spans="13:16" x14ac:dyDescent="0.2">
      <c r="M1425" s="1">
        <v>12348</v>
      </c>
      <c r="N1425" s="1">
        <v>104</v>
      </c>
      <c r="O1425" s="14">
        <v>40555</v>
      </c>
      <c r="P1425" s="1">
        <v>1</v>
      </c>
    </row>
    <row r="1426" spans="13:16" x14ac:dyDescent="0.2">
      <c r="M1426" s="1">
        <v>12349</v>
      </c>
      <c r="N1426" s="1">
        <v>105</v>
      </c>
      <c r="O1426" s="14">
        <v>40555</v>
      </c>
      <c r="P1426" s="1">
        <v>2</v>
      </c>
    </row>
    <row r="1427" spans="13:16" x14ac:dyDescent="0.2">
      <c r="M1427" s="1">
        <v>12345</v>
      </c>
      <c r="N1427" s="1">
        <v>106</v>
      </c>
      <c r="O1427" s="14">
        <v>40555</v>
      </c>
      <c r="P1427" s="1">
        <v>1</v>
      </c>
    </row>
    <row r="1428" spans="13:16" x14ac:dyDescent="0.2">
      <c r="M1428" s="1">
        <v>12346</v>
      </c>
      <c r="N1428" s="1">
        <v>107</v>
      </c>
      <c r="O1428" s="14">
        <v>40555</v>
      </c>
      <c r="P1428" s="1">
        <v>1</v>
      </c>
    </row>
    <row r="1429" spans="13:16" x14ac:dyDescent="0.2">
      <c r="M1429" s="1">
        <v>12347</v>
      </c>
      <c r="N1429" s="1">
        <v>108</v>
      </c>
      <c r="O1429" s="14">
        <v>40555</v>
      </c>
      <c r="P1429" s="1">
        <v>1</v>
      </c>
    </row>
    <row r="1430" spans="13:16" x14ac:dyDescent="0.2">
      <c r="M1430" s="1">
        <v>12348</v>
      </c>
      <c r="N1430" s="1">
        <v>109</v>
      </c>
      <c r="O1430" s="14">
        <v>40555</v>
      </c>
      <c r="P1430" s="1">
        <v>5</v>
      </c>
    </row>
    <row r="1431" spans="13:16" x14ac:dyDescent="0.2">
      <c r="M1431" s="1">
        <v>12349</v>
      </c>
      <c r="N1431" s="1">
        <v>110</v>
      </c>
      <c r="O1431" s="14">
        <v>40555</v>
      </c>
      <c r="P1431" s="1">
        <v>7</v>
      </c>
    </row>
    <row r="1432" spans="13:16" x14ac:dyDescent="0.2">
      <c r="M1432" s="1">
        <v>12345</v>
      </c>
      <c r="N1432" s="1">
        <v>101</v>
      </c>
      <c r="O1432" s="14">
        <v>40555</v>
      </c>
      <c r="P1432" s="1">
        <v>4</v>
      </c>
    </row>
    <row r="1433" spans="13:16" x14ac:dyDescent="0.2">
      <c r="M1433" s="1">
        <v>12346</v>
      </c>
      <c r="N1433" s="1">
        <v>102</v>
      </c>
      <c r="O1433" s="14">
        <v>40555</v>
      </c>
      <c r="P1433" s="1">
        <v>3</v>
      </c>
    </row>
    <row r="1434" spans="13:16" x14ac:dyDescent="0.2">
      <c r="M1434" s="1">
        <v>12347</v>
      </c>
      <c r="N1434" s="1">
        <v>103</v>
      </c>
      <c r="O1434" s="14">
        <v>40555</v>
      </c>
      <c r="P1434" s="1">
        <v>3</v>
      </c>
    </row>
    <row r="1435" spans="13:16" x14ac:dyDescent="0.2">
      <c r="M1435" s="1">
        <v>12348</v>
      </c>
      <c r="N1435" s="1">
        <v>104</v>
      </c>
      <c r="O1435" s="14">
        <v>40555</v>
      </c>
      <c r="P1435" s="1">
        <v>3</v>
      </c>
    </row>
    <row r="1436" spans="13:16" x14ac:dyDescent="0.2">
      <c r="M1436" s="1">
        <v>12349</v>
      </c>
      <c r="N1436" s="1">
        <v>105</v>
      </c>
      <c r="O1436" s="14">
        <v>40555</v>
      </c>
      <c r="P1436" s="1">
        <v>1</v>
      </c>
    </row>
    <row r="1437" spans="13:16" x14ac:dyDescent="0.2">
      <c r="M1437" s="1">
        <v>12345</v>
      </c>
      <c r="N1437" s="1">
        <v>101</v>
      </c>
      <c r="O1437" s="14">
        <v>40555</v>
      </c>
      <c r="P1437" s="1">
        <v>1</v>
      </c>
    </row>
    <row r="1438" spans="13:16" x14ac:dyDescent="0.2">
      <c r="M1438" s="1">
        <v>12346</v>
      </c>
      <c r="N1438" s="1">
        <v>102</v>
      </c>
      <c r="O1438" s="14">
        <v>40555</v>
      </c>
      <c r="P1438" s="1">
        <v>1</v>
      </c>
    </row>
    <row r="1439" spans="13:16" x14ac:dyDescent="0.2">
      <c r="M1439" s="1">
        <v>12347</v>
      </c>
      <c r="N1439" s="1">
        <v>103</v>
      </c>
      <c r="O1439" s="14">
        <v>40555</v>
      </c>
      <c r="P1439" s="1">
        <v>1</v>
      </c>
    </row>
    <row r="1440" spans="13:16" x14ac:dyDescent="0.2">
      <c r="M1440" s="1">
        <v>12348</v>
      </c>
      <c r="N1440" s="1">
        <v>104</v>
      </c>
      <c r="O1440" s="14">
        <v>40555</v>
      </c>
      <c r="P1440" s="1">
        <v>3</v>
      </c>
    </row>
    <row r="1441" spans="13:16" x14ac:dyDescent="0.2">
      <c r="M1441" s="1">
        <v>12349</v>
      </c>
      <c r="N1441" s="1">
        <v>105</v>
      </c>
      <c r="O1441" s="14">
        <v>40555</v>
      </c>
      <c r="P1441" s="1">
        <v>4</v>
      </c>
    </row>
    <row r="1442" spans="13:16" x14ac:dyDescent="0.2">
      <c r="M1442" s="1">
        <v>12345</v>
      </c>
      <c r="N1442" s="1">
        <v>106</v>
      </c>
      <c r="O1442" s="14">
        <v>40555</v>
      </c>
      <c r="P1442" s="1">
        <v>4</v>
      </c>
    </row>
    <row r="1443" spans="13:16" x14ac:dyDescent="0.2">
      <c r="M1443" s="1">
        <v>12346</v>
      </c>
      <c r="N1443" s="1">
        <v>107</v>
      </c>
      <c r="O1443" s="14">
        <v>40555</v>
      </c>
      <c r="P1443" s="1">
        <v>5</v>
      </c>
    </row>
    <row r="1444" spans="13:16" x14ac:dyDescent="0.2">
      <c r="M1444" s="1">
        <v>12347</v>
      </c>
      <c r="N1444" s="1">
        <v>108</v>
      </c>
      <c r="O1444" s="14">
        <v>40555</v>
      </c>
      <c r="P1444" s="1">
        <v>1</v>
      </c>
    </row>
    <row r="1445" spans="13:16" x14ac:dyDescent="0.2">
      <c r="M1445" s="1">
        <v>12348</v>
      </c>
      <c r="N1445" s="1">
        <v>109</v>
      </c>
      <c r="O1445" s="14">
        <v>40555</v>
      </c>
      <c r="P1445" s="1">
        <v>5</v>
      </c>
    </row>
    <row r="1446" spans="13:16" x14ac:dyDescent="0.2">
      <c r="M1446" s="1">
        <v>12349</v>
      </c>
      <c r="N1446" s="1">
        <v>110</v>
      </c>
      <c r="O1446" s="14">
        <v>40555</v>
      </c>
      <c r="P1446" s="1">
        <v>6</v>
      </c>
    </row>
    <row r="1447" spans="13:16" x14ac:dyDescent="0.2">
      <c r="M1447" s="1">
        <v>12345</v>
      </c>
      <c r="N1447" s="1">
        <v>101</v>
      </c>
      <c r="O1447" s="14">
        <v>40556</v>
      </c>
      <c r="P1447" s="1">
        <v>1</v>
      </c>
    </row>
    <row r="1448" spans="13:16" x14ac:dyDescent="0.2">
      <c r="M1448" s="1">
        <v>12346</v>
      </c>
      <c r="N1448" s="1">
        <v>102</v>
      </c>
      <c r="O1448" s="14">
        <v>40556</v>
      </c>
      <c r="P1448" s="1">
        <v>1</v>
      </c>
    </row>
    <row r="1449" spans="13:16" x14ac:dyDescent="0.2">
      <c r="M1449" s="1">
        <v>12347</v>
      </c>
      <c r="N1449" s="1">
        <v>103</v>
      </c>
      <c r="O1449" s="14">
        <v>40556</v>
      </c>
      <c r="P1449" s="1">
        <v>1</v>
      </c>
    </row>
    <row r="1450" spans="13:16" x14ac:dyDescent="0.2">
      <c r="M1450" s="1">
        <v>12348</v>
      </c>
      <c r="N1450" s="1">
        <v>104</v>
      </c>
      <c r="O1450" s="14">
        <v>40556</v>
      </c>
      <c r="P1450" s="1">
        <v>1</v>
      </c>
    </row>
    <row r="1451" spans="13:16" x14ac:dyDescent="0.2">
      <c r="M1451" s="1">
        <v>12349</v>
      </c>
      <c r="N1451" s="1">
        <v>105</v>
      </c>
      <c r="O1451" s="14">
        <v>40556</v>
      </c>
      <c r="P1451" s="1">
        <v>1</v>
      </c>
    </row>
    <row r="1452" spans="13:16" x14ac:dyDescent="0.2">
      <c r="M1452" s="1">
        <v>12345</v>
      </c>
      <c r="N1452" s="1">
        <v>106</v>
      </c>
      <c r="O1452" s="14">
        <v>40556</v>
      </c>
      <c r="P1452" s="1">
        <v>1</v>
      </c>
    </row>
    <row r="1453" spans="13:16" x14ac:dyDescent="0.2">
      <c r="M1453" s="1">
        <v>12346</v>
      </c>
      <c r="N1453" s="1">
        <v>107</v>
      </c>
      <c r="O1453" s="14">
        <v>40556</v>
      </c>
      <c r="P1453" s="1">
        <v>1</v>
      </c>
    </row>
    <row r="1454" spans="13:16" x14ac:dyDescent="0.2">
      <c r="M1454" s="1">
        <v>12347</v>
      </c>
      <c r="N1454" s="1">
        <v>108</v>
      </c>
      <c r="O1454" s="14">
        <v>40556</v>
      </c>
      <c r="P1454" s="1">
        <v>1</v>
      </c>
    </row>
    <row r="1455" spans="13:16" x14ac:dyDescent="0.2">
      <c r="M1455" s="1">
        <v>12348</v>
      </c>
      <c r="N1455" s="1">
        <v>109</v>
      </c>
      <c r="O1455" s="14">
        <v>40556</v>
      </c>
      <c r="P1455" s="1">
        <v>5</v>
      </c>
    </row>
    <row r="1456" spans="13:16" x14ac:dyDescent="0.2">
      <c r="M1456" s="1">
        <v>12349</v>
      </c>
      <c r="N1456" s="1">
        <v>110</v>
      </c>
      <c r="O1456" s="14">
        <v>40556</v>
      </c>
      <c r="P1456" s="1">
        <v>1</v>
      </c>
    </row>
    <row r="1457" spans="13:16" x14ac:dyDescent="0.2">
      <c r="M1457" s="1">
        <v>12345</v>
      </c>
      <c r="N1457" s="1">
        <v>101</v>
      </c>
      <c r="O1457" s="14">
        <v>40556</v>
      </c>
      <c r="P1457" s="1">
        <v>1</v>
      </c>
    </row>
    <row r="1458" spans="13:16" x14ac:dyDescent="0.2">
      <c r="M1458" s="1">
        <v>12346</v>
      </c>
      <c r="N1458" s="1">
        <v>102</v>
      </c>
      <c r="O1458" s="14">
        <v>40556</v>
      </c>
      <c r="P1458" s="1">
        <v>4</v>
      </c>
    </row>
    <row r="1459" spans="13:16" x14ac:dyDescent="0.2">
      <c r="M1459" s="1">
        <v>12347</v>
      </c>
      <c r="N1459" s="1">
        <v>103</v>
      </c>
      <c r="O1459" s="14">
        <v>40556</v>
      </c>
      <c r="P1459" s="1">
        <v>3</v>
      </c>
    </row>
    <row r="1460" spans="13:16" x14ac:dyDescent="0.2">
      <c r="M1460" s="1">
        <v>12348</v>
      </c>
      <c r="N1460" s="1">
        <v>104</v>
      </c>
      <c r="O1460" s="14">
        <v>40556</v>
      </c>
      <c r="P1460" s="1">
        <v>1</v>
      </c>
    </row>
    <row r="1461" spans="13:16" x14ac:dyDescent="0.2">
      <c r="M1461" s="1">
        <v>12349</v>
      </c>
      <c r="N1461" s="1">
        <v>105</v>
      </c>
      <c r="O1461" s="14">
        <v>40556</v>
      </c>
      <c r="P1461" s="1">
        <v>2</v>
      </c>
    </row>
    <row r="1462" spans="13:16" x14ac:dyDescent="0.2">
      <c r="M1462" s="1">
        <v>12345</v>
      </c>
      <c r="N1462" s="1">
        <v>106</v>
      </c>
      <c r="O1462" s="14">
        <v>40556</v>
      </c>
      <c r="P1462" s="1">
        <v>1</v>
      </c>
    </row>
    <row r="1463" spans="13:16" x14ac:dyDescent="0.2">
      <c r="M1463" s="1">
        <v>12346</v>
      </c>
      <c r="N1463" s="1">
        <v>107</v>
      </c>
      <c r="O1463" s="14">
        <v>40556</v>
      </c>
      <c r="P1463" s="1">
        <v>1</v>
      </c>
    </row>
    <row r="1464" spans="13:16" x14ac:dyDescent="0.2">
      <c r="M1464" s="1">
        <v>12347</v>
      </c>
      <c r="N1464" s="1">
        <v>108</v>
      </c>
      <c r="O1464" s="14">
        <v>40556</v>
      </c>
      <c r="P1464" s="1">
        <v>1</v>
      </c>
    </row>
    <row r="1465" spans="13:16" x14ac:dyDescent="0.2">
      <c r="M1465" s="1">
        <v>12348</v>
      </c>
      <c r="N1465" s="1">
        <v>109</v>
      </c>
      <c r="O1465" s="14">
        <v>40556</v>
      </c>
      <c r="P1465" s="1">
        <v>5</v>
      </c>
    </row>
    <row r="1466" spans="13:16" x14ac:dyDescent="0.2">
      <c r="M1466" s="1">
        <v>12349</v>
      </c>
      <c r="N1466" s="1">
        <v>110</v>
      </c>
      <c r="O1466" s="14">
        <v>40556</v>
      </c>
      <c r="P1466" s="1">
        <v>7</v>
      </c>
    </row>
    <row r="1467" spans="13:16" x14ac:dyDescent="0.2">
      <c r="M1467" s="1">
        <v>12345</v>
      </c>
      <c r="N1467" s="1">
        <v>101</v>
      </c>
      <c r="O1467" s="14">
        <v>40556</v>
      </c>
      <c r="P1467" s="1">
        <v>4</v>
      </c>
    </row>
    <row r="1468" spans="13:16" x14ac:dyDescent="0.2">
      <c r="M1468" s="1">
        <v>12346</v>
      </c>
      <c r="N1468" s="1">
        <v>102</v>
      </c>
      <c r="O1468" s="14">
        <v>40556</v>
      </c>
      <c r="P1468" s="1">
        <v>3</v>
      </c>
    </row>
    <row r="1469" spans="13:16" x14ac:dyDescent="0.2">
      <c r="M1469" s="1">
        <v>12347</v>
      </c>
      <c r="N1469" s="1">
        <v>103</v>
      </c>
      <c r="O1469" s="14">
        <v>40556</v>
      </c>
      <c r="P1469" s="1">
        <v>3</v>
      </c>
    </row>
    <row r="1470" spans="13:16" x14ac:dyDescent="0.2">
      <c r="M1470" s="1">
        <v>12348</v>
      </c>
      <c r="N1470" s="1">
        <v>104</v>
      </c>
      <c r="O1470" s="14">
        <v>40556</v>
      </c>
      <c r="P1470" s="1">
        <v>3</v>
      </c>
    </row>
    <row r="1471" spans="13:16" x14ac:dyDescent="0.2">
      <c r="M1471" s="1">
        <v>12349</v>
      </c>
      <c r="N1471" s="1">
        <v>105</v>
      </c>
      <c r="O1471" s="14">
        <v>40556</v>
      </c>
      <c r="P1471" s="1">
        <v>1</v>
      </c>
    </row>
    <row r="1472" spans="13:16" x14ac:dyDescent="0.2">
      <c r="M1472" s="1">
        <v>12345</v>
      </c>
      <c r="N1472" s="1">
        <v>101</v>
      </c>
      <c r="O1472" s="14">
        <v>40556</v>
      </c>
      <c r="P1472" s="1">
        <v>1</v>
      </c>
    </row>
    <row r="1473" spans="13:16" x14ac:dyDescent="0.2">
      <c r="M1473" s="1">
        <v>12346</v>
      </c>
      <c r="N1473" s="1">
        <v>102</v>
      </c>
      <c r="O1473" s="14">
        <v>40556</v>
      </c>
      <c r="P1473" s="1">
        <v>1</v>
      </c>
    </row>
    <row r="1474" spans="13:16" x14ac:dyDescent="0.2">
      <c r="M1474" s="1">
        <v>12347</v>
      </c>
      <c r="N1474" s="1">
        <v>103</v>
      </c>
      <c r="O1474" s="14">
        <v>40556</v>
      </c>
      <c r="P1474" s="1">
        <v>1</v>
      </c>
    </row>
    <row r="1475" spans="13:16" x14ac:dyDescent="0.2">
      <c r="M1475" s="1">
        <v>12348</v>
      </c>
      <c r="N1475" s="1">
        <v>104</v>
      </c>
      <c r="O1475" s="14">
        <v>40556</v>
      </c>
      <c r="P1475" s="1">
        <v>3</v>
      </c>
    </row>
    <row r="1476" spans="13:16" x14ac:dyDescent="0.2">
      <c r="M1476" s="1">
        <v>12349</v>
      </c>
      <c r="N1476" s="1">
        <v>105</v>
      </c>
      <c r="O1476" s="14">
        <v>40556</v>
      </c>
      <c r="P1476" s="1">
        <v>4</v>
      </c>
    </row>
    <row r="1477" spans="13:16" x14ac:dyDescent="0.2">
      <c r="M1477" s="1">
        <v>12345</v>
      </c>
      <c r="N1477" s="1">
        <v>106</v>
      </c>
      <c r="O1477" s="14">
        <v>40556</v>
      </c>
      <c r="P1477" s="1">
        <v>4</v>
      </c>
    </row>
    <row r="1478" spans="13:16" x14ac:dyDescent="0.2">
      <c r="M1478" s="1">
        <v>12346</v>
      </c>
      <c r="N1478" s="1">
        <v>107</v>
      </c>
      <c r="O1478" s="14">
        <v>40556</v>
      </c>
      <c r="P1478" s="1">
        <v>5</v>
      </c>
    </row>
    <row r="1479" spans="13:16" x14ac:dyDescent="0.2">
      <c r="M1479" s="1">
        <v>12347</v>
      </c>
      <c r="N1479" s="1">
        <v>108</v>
      </c>
      <c r="O1479" s="14">
        <v>40556</v>
      </c>
      <c r="P1479" s="1">
        <v>1</v>
      </c>
    </row>
    <row r="1480" spans="13:16" x14ac:dyDescent="0.2">
      <c r="M1480" s="1">
        <v>12348</v>
      </c>
      <c r="N1480" s="1">
        <v>109</v>
      </c>
      <c r="O1480" s="14">
        <v>40556</v>
      </c>
      <c r="P1480" s="1">
        <v>5</v>
      </c>
    </row>
    <row r="1481" spans="13:16" x14ac:dyDescent="0.2">
      <c r="M1481" s="1">
        <v>12349</v>
      </c>
      <c r="N1481" s="1">
        <v>110</v>
      </c>
      <c r="O1481" s="14">
        <v>40556</v>
      </c>
      <c r="P1481" s="1">
        <v>6</v>
      </c>
    </row>
    <row r="1482" spans="13:16" x14ac:dyDescent="0.2">
      <c r="M1482" s="1">
        <v>12345</v>
      </c>
      <c r="N1482" s="1">
        <v>101</v>
      </c>
      <c r="O1482" s="14">
        <v>40556</v>
      </c>
      <c r="P1482" s="1">
        <v>1</v>
      </c>
    </row>
    <row r="1483" spans="13:16" x14ac:dyDescent="0.2">
      <c r="M1483" s="1">
        <v>12346</v>
      </c>
      <c r="N1483" s="1">
        <v>102</v>
      </c>
      <c r="O1483" s="14">
        <v>40556</v>
      </c>
      <c r="P1483" s="1">
        <v>1</v>
      </c>
    </row>
    <row r="1484" spans="13:16" x14ac:dyDescent="0.2">
      <c r="M1484" s="1">
        <v>12347</v>
      </c>
      <c r="N1484" s="1">
        <v>103</v>
      </c>
      <c r="O1484" s="14">
        <v>40556</v>
      </c>
      <c r="P1484" s="1">
        <v>1</v>
      </c>
    </row>
    <row r="1485" spans="13:16" x14ac:dyDescent="0.2">
      <c r="M1485" s="1">
        <v>12348</v>
      </c>
      <c r="N1485" s="1">
        <v>104</v>
      </c>
      <c r="O1485" s="14">
        <v>40556</v>
      </c>
      <c r="P1485" s="1">
        <v>1</v>
      </c>
    </row>
    <row r="1486" spans="13:16" x14ac:dyDescent="0.2">
      <c r="M1486" s="1">
        <v>12349</v>
      </c>
      <c r="N1486" s="1">
        <v>105</v>
      </c>
      <c r="O1486" s="14">
        <v>40556</v>
      </c>
      <c r="P1486" s="1">
        <v>1</v>
      </c>
    </row>
    <row r="1487" spans="13:16" x14ac:dyDescent="0.2">
      <c r="M1487" s="1">
        <v>12345</v>
      </c>
      <c r="N1487" s="1">
        <v>106</v>
      </c>
      <c r="O1487" s="14">
        <v>40556</v>
      </c>
      <c r="P1487" s="1">
        <v>1</v>
      </c>
    </row>
    <row r="1488" spans="13:16" x14ac:dyDescent="0.2">
      <c r="M1488" s="1">
        <v>12346</v>
      </c>
      <c r="N1488" s="1">
        <v>107</v>
      </c>
      <c r="O1488" s="14">
        <v>40556</v>
      </c>
      <c r="P1488" s="1">
        <v>1</v>
      </c>
    </row>
    <row r="1489" spans="13:16" x14ac:dyDescent="0.2">
      <c r="M1489" s="1">
        <v>12347</v>
      </c>
      <c r="N1489" s="1">
        <v>108</v>
      </c>
      <c r="O1489" s="14">
        <v>40556</v>
      </c>
      <c r="P1489" s="1">
        <v>1</v>
      </c>
    </row>
    <row r="1490" spans="13:16" x14ac:dyDescent="0.2">
      <c r="M1490" s="1">
        <v>12348</v>
      </c>
      <c r="N1490" s="1">
        <v>109</v>
      </c>
      <c r="O1490" s="14">
        <v>40556</v>
      </c>
      <c r="P1490" s="1">
        <v>5</v>
      </c>
    </row>
    <row r="1491" spans="13:16" x14ac:dyDescent="0.2">
      <c r="M1491" s="1">
        <v>12349</v>
      </c>
      <c r="N1491" s="1">
        <v>110</v>
      </c>
      <c r="O1491" s="14">
        <v>40556</v>
      </c>
      <c r="P1491" s="1">
        <v>1</v>
      </c>
    </row>
    <row r="1492" spans="13:16" x14ac:dyDescent="0.2">
      <c r="M1492" s="1">
        <v>12345</v>
      </c>
      <c r="N1492" s="1">
        <v>101</v>
      </c>
      <c r="O1492" s="14">
        <v>40556</v>
      </c>
      <c r="P1492" s="1">
        <v>1</v>
      </c>
    </row>
    <row r="1493" spans="13:16" x14ac:dyDescent="0.2">
      <c r="M1493" s="1">
        <v>12346</v>
      </c>
      <c r="N1493" s="1">
        <v>102</v>
      </c>
      <c r="O1493" s="14">
        <v>40556</v>
      </c>
      <c r="P1493" s="1">
        <v>4</v>
      </c>
    </row>
    <row r="1494" spans="13:16" x14ac:dyDescent="0.2">
      <c r="M1494" s="1">
        <v>12347</v>
      </c>
      <c r="N1494" s="1">
        <v>103</v>
      </c>
      <c r="O1494" s="14">
        <v>40556</v>
      </c>
      <c r="P1494" s="1">
        <v>3</v>
      </c>
    </row>
    <row r="1495" spans="13:16" x14ac:dyDescent="0.2">
      <c r="M1495" s="1">
        <v>12348</v>
      </c>
      <c r="N1495" s="1">
        <v>104</v>
      </c>
      <c r="O1495" s="14">
        <v>40556</v>
      </c>
      <c r="P1495" s="1">
        <v>1</v>
      </c>
    </row>
    <row r="1496" spans="13:16" x14ac:dyDescent="0.2">
      <c r="M1496" s="1">
        <v>12349</v>
      </c>
      <c r="N1496" s="1">
        <v>105</v>
      </c>
      <c r="O1496" s="14">
        <v>40556</v>
      </c>
      <c r="P1496" s="1">
        <v>2</v>
      </c>
    </row>
    <row r="1497" spans="13:16" x14ac:dyDescent="0.2">
      <c r="M1497" s="1">
        <v>12345</v>
      </c>
      <c r="N1497" s="1">
        <v>106</v>
      </c>
      <c r="O1497" s="14">
        <v>40556</v>
      </c>
      <c r="P1497" s="1">
        <v>1</v>
      </c>
    </row>
    <row r="1498" spans="13:16" x14ac:dyDescent="0.2">
      <c r="M1498" s="1">
        <v>12346</v>
      </c>
      <c r="N1498" s="1">
        <v>107</v>
      </c>
      <c r="O1498" s="14">
        <v>40556</v>
      </c>
      <c r="P1498" s="1">
        <v>1</v>
      </c>
    </row>
    <row r="1499" spans="13:16" x14ac:dyDescent="0.2">
      <c r="M1499" s="1">
        <v>12347</v>
      </c>
      <c r="N1499" s="1">
        <v>108</v>
      </c>
      <c r="O1499" s="14">
        <v>40556</v>
      </c>
      <c r="P1499" s="1">
        <v>1</v>
      </c>
    </row>
    <row r="1500" spans="13:16" x14ac:dyDescent="0.2">
      <c r="M1500" s="1">
        <v>12348</v>
      </c>
      <c r="N1500" s="1">
        <v>109</v>
      </c>
      <c r="O1500" s="14">
        <v>40556</v>
      </c>
      <c r="P1500" s="1">
        <v>5</v>
      </c>
    </row>
    <row r="1501" spans="13:16" x14ac:dyDescent="0.2">
      <c r="M1501" s="1">
        <v>12349</v>
      </c>
      <c r="N1501" s="1">
        <v>110</v>
      </c>
      <c r="O1501" s="14">
        <v>40556</v>
      </c>
      <c r="P1501" s="1">
        <v>7</v>
      </c>
    </row>
    <row r="1502" spans="13:16" x14ac:dyDescent="0.2">
      <c r="M1502" s="1">
        <v>12345</v>
      </c>
      <c r="N1502" s="1">
        <v>101</v>
      </c>
      <c r="O1502" s="14">
        <v>40556</v>
      </c>
      <c r="P1502" s="1">
        <v>4</v>
      </c>
    </row>
    <row r="1503" spans="13:16" x14ac:dyDescent="0.2">
      <c r="M1503" s="1">
        <v>12346</v>
      </c>
      <c r="N1503" s="1">
        <v>102</v>
      </c>
      <c r="O1503" s="14">
        <v>40556</v>
      </c>
      <c r="P1503" s="1">
        <v>3</v>
      </c>
    </row>
    <row r="1504" spans="13:16" x14ac:dyDescent="0.2">
      <c r="M1504" s="1">
        <v>12347</v>
      </c>
      <c r="N1504" s="1">
        <v>103</v>
      </c>
      <c r="O1504" s="14">
        <v>40556</v>
      </c>
      <c r="P1504" s="1">
        <v>3</v>
      </c>
    </row>
    <row r="1505" spans="13:16" x14ac:dyDescent="0.2">
      <c r="M1505" s="1">
        <v>12348</v>
      </c>
      <c r="N1505" s="1">
        <v>104</v>
      </c>
      <c r="O1505" s="14">
        <v>40556</v>
      </c>
      <c r="P1505" s="1">
        <v>3</v>
      </c>
    </row>
    <row r="1506" spans="13:16" x14ac:dyDescent="0.2">
      <c r="M1506" s="1">
        <v>12349</v>
      </c>
      <c r="N1506" s="1">
        <v>105</v>
      </c>
      <c r="O1506" s="14">
        <v>40556</v>
      </c>
      <c r="P1506" s="1">
        <v>1</v>
      </c>
    </row>
    <row r="1507" spans="13:16" x14ac:dyDescent="0.2">
      <c r="M1507" s="1">
        <v>12345</v>
      </c>
      <c r="N1507" s="1">
        <v>101</v>
      </c>
      <c r="O1507" s="14">
        <v>40556</v>
      </c>
      <c r="P1507" s="1">
        <v>1</v>
      </c>
    </row>
    <row r="1508" spans="13:16" x14ac:dyDescent="0.2">
      <c r="M1508" s="1">
        <v>12346</v>
      </c>
      <c r="N1508" s="1">
        <v>102</v>
      </c>
      <c r="O1508" s="14">
        <v>40556</v>
      </c>
      <c r="P1508" s="1">
        <v>1</v>
      </c>
    </row>
    <row r="1509" spans="13:16" x14ac:dyDescent="0.2">
      <c r="M1509" s="1">
        <v>12347</v>
      </c>
      <c r="N1509" s="1">
        <v>103</v>
      </c>
      <c r="O1509" s="14">
        <v>40556</v>
      </c>
      <c r="P1509" s="1">
        <v>1</v>
      </c>
    </row>
    <row r="1510" spans="13:16" x14ac:dyDescent="0.2">
      <c r="M1510" s="1">
        <v>12348</v>
      </c>
      <c r="N1510" s="1">
        <v>104</v>
      </c>
      <c r="O1510" s="14">
        <v>40556</v>
      </c>
      <c r="P1510" s="1">
        <v>3</v>
      </c>
    </row>
    <row r="1511" spans="13:16" x14ac:dyDescent="0.2">
      <c r="M1511" s="1">
        <v>12349</v>
      </c>
      <c r="N1511" s="1">
        <v>105</v>
      </c>
      <c r="O1511" s="14">
        <v>40556</v>
      </c>
      <c r="P1511" s="1">
        <v>4</v>
      </c>
    </row>
    <row r="1512" spans="13:16" x14ac:dyDescent="0.2">
      <c r="M1512" s="1">
        <v>12345</v>
      </c>
      <c r="N1512" s="1">
        <v>106</v>
      </c>
      <c r="O1512" s="14">
        <v>40556</v>
      </c>
      <c r="P1512" s="1">
        <v>4</v>
      </c>
    </row>
    <row r="1513" spans="13:16" x14ac:dyDescent="0.2">
      <c r="M1513" s="1">
        <v>12346</v>
      </c>
      <c r="N1513" s="1">
        <v>107</v>
      </c>
      <c r="O1513" s="14">
        <v>40556</v>
      </c>
      <c r="P1513" s="1">
        <v>5</v>
      </c>
    </row>
    <row r="1514" spans="13:16" x14ac:dyDescent="0.2">
      <c r="M1514" s="1">
        <v>12347</v>
      </c>
      <c r="N1514" s="1">
        <v>108</v>
      </c>
      <c r="O1514" s="14">
        <v>40556</v>
      </c>
      <c r="P1514" s="1">
        <v>1</v>
      </c>
    </row>
    <row r="1515" spans="13:16" x14ac:dyDescent="0.2">
      <c r="M1515" s="1">
        <v>12348</v>
      </c>
      <c r="N1515" s="1">
        <v>109</v>
      </c>
      <c r="O1515" s="14">
        <v>40556</v>
      </c>
      <c r="P1515" s="1">
        <v>5</v>
      </c>
    </row>
    <row r="1516" spans="13:16" x14ac:dyDescent="0.2">
      <c r="M1516" s="1">
        <v>12349</v>
      </c>
      <c r="N1516" s="1">
        <v>110</v>
      </c>
      <c r="O1516" s="14">
        <v>40556</v>
      </c>
      <c r="P1516" s="1">
        <v>6</v>
      </c>
    </row>
    <row r="1517" spans="13:16" x14ac:dyDescent="0.2">
      <c r="M1517" s="1">
        <v>12349</v>
      </c>
      <c r="N1517" s="1">
        <v>105</v>
      </c>
      <c r="O1517" s="14">
        <v>40557</v>
      </c>
      <c r="P1517" s="1">
        <v>2</v>
      </c>
    </row>
    <row r="1518" spans="13:16" x14ac:dyDescent="0.2">
      <c r="M1518" s="1">
        <v>12345</v>
      </c>
      <c r="N1518" s="1">
        <v>106</v>
      </c>
      <c r="O1518" s="14">
        <v>40557</v>
      </c>
      <c r="P1518" s="1">
        <v>1</v>
      </c>
    </row>
    <row r="1519" spans="13:16" x14ac:dyDescent="0.2">
      <c r="M1519" s="1">
        <v>12346</v>
      </c>
      <c r="N1519" s="1">
        <v>107</v>
      </c>
      <c r="O1519" s="14">
        <v>40557</v>
      </c>
      <c r="P1519" s="1">
        <v>1</v>
      </c>
    </row>
    <row r="1520" spans="13:16" x14ac:dyDescent="0.2">
      <c r="M1520" s="1">
        <v>12347</v>
      </c>
      <c r="N1520" s="1">
        <v>108</v>
      </c>
      <c r="O1520" s="14">
        <v>40557</v>
      </c>
      <c r="P1520" s="1">
        <v>1</v>
      </c>
    </row>
    <row r="1521" spans="13:16" x14ac:dyDescent="0.2">
      <c r="M1521" s="1">
        <v>12348</v>
      </c>
      <c r="N1521" s="1">
        <v>109</v>
      </c>
      <c r="O1521" s="14">
        <v>40557</v>
      </c>
      <c r="P1521" s="1">
        <v>5</v>
      </c>
    </row>
    <row r="1522" spans="13:16" x14ac:dyDescent="0.2">
      <c r="M1522" s="1">
        <v>12349</v>
      </c>
      <c r="N1522" s="1">
        <v>110</v>
      </c>
      <c r="O1522" s="14">
        <v>40557</v>
      </c>
      <c r="P1522" s="1">
        <v>7</v>
      </c>
    </row>
    <row r="1523" spans="13:16" x14ac:dyDescent="0.2">
      <c r="M1523" s="1">
        <v>12345</v>
      </c>
      <c r="N1523" s="1">
        <v>101</v>
      </c>
      <c r="O1523" s="14">
        <v>40557</v>
      </c>
      <c r="P1523" s="1">
        <v>4</v>
      </c>
    </row>
    <row r="1524" spans="13:16" x14ac:dyDescent="0.2">
      <c r="M1524" s="1">
        <v>12346</v>
      </c>
      <c r="N1524" s="1">
        <v>102</v>
      </c>
      <c r="O1524" s="14">
        <v>40557</v>
      </c>
      <c r="P1524" s="1">
        <v>3</v>
      </c>
    </row>
    <row r="1525" spans="13:16" x14ac:dyDescent="0.2">
      <c r="M1525" s="1">
        <v>12347</v>
      </c>
      <c r="N1525" s="1">
        <v>103</v>
      </c>
      <c r="O1525" s="14">
        <v>40557</v>
      </c>
      <c r="P1525" s="1">
        <v>3</v>
      </c>
    </row>
    <row r="1526" spans="13:16" x14ac:dyDescent="0.2">
      <c r="M1526" s="1">
        <v>12348</v>
      </c>
      <c r="N1526" s="1">
        <v>104</v>
      </c>
      <c r="O1526" s="14">
        <v>40557</v>
      </c>
      <c r="P1526" s="1">
        <v>3</v>
      </c>
    </row>
    <row r="1527" spans="13:16" x14ac:dyDescent="0.2">
      <c r="M1527" s="1">
        <v>12349</v>
      </c>
      <c r="N1527" s="1">
        <v>105</v>
      </c>
      <c r="O1527" s="14">
        <v>40557</v>
      </c>
      <c r="P1527" s="1">
        <v>1</v>
      </c>
    </row>
    <row r="1528" spans="13:16" x14ac:dyDescent="0.2">
      <c r="M1528" s="1">
        <v>12345</v>
      </c>
      <c r="N1528" s="1">
        <v>101</v>
      </c>
      <c r="O1528" s="14">
        <v>40557</v>
      </c>
      <c r="P1528" s="1">
        <v>1</v>
      </c>
    </row>
    <row r="1529" spans="13:16" x14ac:dyDescent="0.2">
      <c r="M1529" s="1">
        <v>12346</v>
      </c>
      <c r="N1529" s="1">
        <v>102</v>
      </c>
      <c r="O1529" s="14">
        <v>40557</v>
      </c>
      <c r="P1529" s="1">
        <v>1</v>
      </c>
    </row>
    <row r="1530" spans="13:16" x14ac:dyDescent="0.2">
      <c r="M1530" s="1">
        <v>12347</v>
      </c>
      <c r="N1530" s="1">
        <v>103</v>
      </c>
      <c r="O1530" s="14">
        <v>40557</v>
      </c>
      <c r="P1530" s="1">
        <v>1</v>
      </c>
    </row>
    <row r="1531" spans="13:16" x14ac:dyDescent="0.2">
      <c r="M1531" s="1">
        <v>12348</v>
      </c>
      <c r="N1531" s="1">
        <v>104</v>
      </c>
      <c r="O1531" s="14">
        <v>40557</v>
      </c>
      <c r="P1531" s="1">
        <v>3</v>
      </c>
    </row>
    <row r="1532" spans="13:16" x14ac:dyDescent="0.2">
      <c r="M1532" s="1">
        <v>12349</v>
      </c>
      <c r="N1532" s="1">
        <v>105</v>
      </c>
      <c r="O1532" s="14">
        <v>40557</v>
      </c>
      <c r="P1532" s="1">
        <v>4</v>
      </c>
    </row>
    <row r="1533" spans="13:16" x14ac:dyDescent="0.2">
      <c r="M1533" s="1">
        <v>12345</v>
      </c>
      <c r="N1533" s="1">
        <v>106</v>
      </c>
      <c r="O1533" s="14">
        <v>40557</v>
      </c>
      <c r="P1533" s="1">
        <v>4</v>
      </c>
    </row>
    <row r="1534" spans="13:16" x14ac:dyDescent="0.2">
      <c r="M1534" s="1">
        <v>12346</v>
      </c>
      <c r="N1534" s="1">
        <v>107</v>
      </c>
      <c r="O1534" s="14">
        <v>40557</v>
      </c>
      <c r="P1534" s="1">
        <v>5</v>
      </c>
    </row>
    <row r="1535" spans="13:16" x14ac:dyDescent="0.2">
      <c r="M1535" s="1">
        <v>12347</v>
      </c>
      <c r="N1535" s="1">
        <v>108</v>
      </c>
      <c r="O1535" s="14">
        <v>40557</v>
      </c>
      <c r="P1535" s="1">
        <v>1</v>
      </c>
    </row>
    <row r="1536" spans="13:16" x14ac:dyDescent="0.2">
      <c r="M1536" s="1">
        <v>12348</v>
      </c>
      <c r="N1536" s="1">
        <v>109</v>
      </c>
      <c r="O1536" s="14">
        <v>40557</v>
      </c>
      <c r="P1536" s="1">
        <v>5</v>
      </c>
    </row>
    <row r="1537" spans="13:16" x14ac:dyDescent="0.2">
      <c r="M1537" s="1">
        <v>12349</v>
      </c>
      <c r="N1537" s="1">
        <v>110</v>
      </c>
      <c r="O1537" s="14">
        <v>40557</v>
      </c>
      <c r="P1537" s="1">
        <v>6</v>
      </c>
    </row>
    <row r="1538" spans="13:16" x14ac:dyDescent="0.2">
      <c r="M1538" s="1">
        <v>12345</v>
      </c>
      <c r="N1538" s="1">
        <v>101</v>
      </c>
      <c r="O1538" s="14">
        <v>40557</v>
      </c>
      <c r="P1538" s="1">
        <v>1</v>
      </c>
    </row>
    <row r="1539" spans="13:16" x14ac:dyDescent="0.2">
      <c r="M1539" s="1">
        <v>12346</v>
      </c>
      <c r="N1539" s="1">
        <v>102</v>
      </c>
      <c r="O1539" s="14">
        <v>40557</v>
      </c>
      <c r="P1539" s="1">
        <v>1</v>
      </c>
    </row>
    <row r="1540" spans="13:16" x14ac:dyDescent="0.2">
      <c r="M1540" s="1">
        <v>12347</v>
      </c>
      <c r="N1540" s="1">
        <v>103</v>
      </c>
      <c r="O1540" s="14">
        <v>40557</v>
      </c>
      <c r="P1540" s="1">
        <v>1</v>
      </c>
    </row>
    <row r="1541" spans="13:16" x14ac:dyDescent="0.2">
      <c r="M1541" s="1">
        <v>12348</v>
      </c>
      <c r="N1541" s="1">
        <v>104</v>
      </c>
      <c r="O1541" s="14">
        <v>40557</v>
      </c>
      <c r="P1541" s="1">
        <v>1</v>
      </c>
    </row>
    <row r="1542" spans="13:16" x14ac:dyDescent="0.2">
      <c r="M1542" s="1">
        <v>12349</v>
      </c>
      <c r="N1542" s="1">
        <v>105</v>
      </c>
      <c r="O1542" s="14">
        <v>40557</v>
      </c>
      <c r="P1542" s="1">
        <v>1</v>
      </c>
    </row>
    <row r="1543" spans="13:16" x14ac:dyDescent="0.2">
      <c r="M1543" s="1">
        <v>12345</v>
      </c>
      <c r="N1543" s="1">
        <v>106</v>
      </c>
      <c r="O1543" s="14">
        <v>40557</v>
      </c>
      <c r="P1543" s="1">
        <v>1</v>
      </c>
    </row>
    <row r="1544" spans="13:16" x14ac:dyDescent="0.2">
      <c r="M1544" s="1">
        <v>12346</v>
      </c>
      <c r="N1544" s="1">
        <v>107</v>
      </c>
      <c r="O1544" s="14">
        <v>40557</v>
      </c>
      <c r="P1544" s="1">
        <v>1</v>
      </c>
    </row>
    <row r="1545" spans="13:16" x14ac:dyDescent="0.2">
      <c r="M1545" s="1">
        <v>12347</v>
      </c>
      <c r="N1545" s="1">
        <v>108</v>
      </c>
      <c r="O1545" s="14">
        <v>40557</v>
      </c>
      <c r="P1545" s="1">
        <v>1</v>
      </c>
    </row>
    <row r="1546" spans="13:16" x14ac:dyDescent="0.2">
      <c r="M1546" s="1">
        <v>12348</v>
      </c>
      <c r="N1546" s="1">
        <v>109</v>
      </c>
      <c r="O1546" s="14">
        <v>40557</v>
      </c>
      <c r="P1546" s="1">
        <v>5</v>
      </c>
    </row>
    <row r="1547" spans="13:16" x14ac:dyDescent="0.2">
      <c r="M1547" s="1">
        <v>12349</v>
      </c>
      <c r="N1547" s="1">
        <v>110</v>
      </c>
      <c r="O1547" s="14">
        <v>40557</v>
      </c>
      <c r="P1547" s="1">
        <v>1</v>
      </c>
    </row>
    <row r="1548" spans="13:16" x14ac:dyDescent="0.2">
      <c r="M1548" s="1">
        <v>12345</v>
      </c>
      <c r="N1548" s="1">
        <v>101</v>
      </c>
      <c r="O1548" s="14">
        <v>40557</v>
      </c>
      <c r="P1548" s="1">
        <v>1</v>
      </c>
    </row>
    <row r="1549" spans="13:16" x14ac:dyDescent="0.2">
      <c r="M1549" s="1">
        <v>12346</v>
      </c>
      <c r="N1549" s="1">
        <v>102</v>
      </c>
      <c r="O1549" s="14">
        <v>40557</v>
      </c>
      <c r="P1549" s="1">
        <v>4</v>
      </c>
    </row>
    <row r="1550" spans="13:16" x14ac:dyDescent="0.2">
      <c r="M1550" s="1">
        <v>12347</v>
      </c>
      <c r="N1550" s="1">
        <v>103</v>
      </c>
      <c r="O1550" s="14">
        <v>40557</v>
      </c>
      <c r="P1550" s="1">
        <v>3</v>
      </c>
    </row>
    <row r="1551" spans="13:16" x14ac:dyDescent="0.2">
      <c r="M1551" s="1">
        <v>12348</v>
      </c>
      <c r="N1551" s="1">
        <v>104</v>
      </c>
      <c r="O1551" s="14">
        <v>40557</v>
      </c>
      <c r="P1551" s="1">
        <v>1</v>
      </c>
    </row>
    <row r="1552" spans="13:16" x14ac:dyDescent="0.2">
      <c r="M1552" s="1">
        <v>12349</v>
      </c>
      <c r="N1552" s="1">
        <v>105</v>
      </c>
      <c r="O1552" s="14">
        <v>40557</v>
      </c>
      <c r="P1552" s="1">
        <v>2</v>
      </c>
    </row>
    <row r="1553" spans="13:16" x14ac:dyDescent="0.2">
      <c r="M1553" s="1">
        <v>12345</v>
      </c>
      <c r="N1553" s="1">
        <v>106</v>
      </c>
      <c r="O1553" s="14">
        <v>40557</v>
      </c>
      <c r="P1553" s="1">
        <v>1</v>
      </c>
    </row>
    <row r="1554" spans="13:16" x14ac:dyDescent="0.2">
      <c r="M1554" s="1">
        <v>12346</v>
      </c>
      <c r="N1554" s="1">
        <v>107</v>
      </c>
      <c r="O1554" s="14">
        <v>40557</v>
      </c>
      <c r="P1554" s="1">
        <v>1</v>
      </c>
    </row>
    <row r="1555" spans="13:16" x14ac:dyDescent="0.2">
      <c r="M1555" s="1">
        <v>12347</v>
      </c>
      <c r="N1555" s="1">
        <v>108</v>
      </c>
      <c r="O1555" s="14">
        <v>40557</v>
      </c>
      <c r="P1555" s="1">
        <v>1</v>
      </c>
    </row>
    <row r="1556" spans="13:16" x14ac:dyDescent="0.2">
      <c r="M1556" s="1">
        <v>12348</v>
      </c>
      <c r="N1556" s="1">
        <v>109</v>
      </c>
      <c r="O1556" s="14">
        <v>40557</v>
      </c>
      <c r="P1556" s="1">
        <v>5</v>
      </c>
    </row>
    <row r="1557" spans="13:16" x14ac:dyDescent="0.2">
      <c r="M1557" s="1">
        <v>12349</v>
      </c>
      <c r="N1557" s="1">
        <v>110</v>
      </c>
      <c r="O1557" s="14">
        <v>40557</v>
      </c>
      <c r="P1557" s="1">
        <v>7</v>
      </c>
    </row>
    <row r="1558" spans="13:16" x14ac:dyDescent="0.2">
      <c r="M1558" s="1">
        <v>12345</v>
      </c>
      <c r="N1558" s="1">
        <v>101</v>
      </c>
      <c r="O1558" s="14">
        <v>40557</v>
      </c>
      <c r="P1558" s="1">
        <v>4</v>
      </c>
    </row>
    <row r="1559" spans="13:16" x14ac:dyDescent="0.2">
      <c r="M1559" s="1">
        <v>12346</v>
      </c>
      <c r="N1559" s="1">
        <v>102</v>
      </c>
      <c r="O1559" s="14">
        <v>40557</v>
      </c>
      <c r="P1559" s="1">
        <v>3</v>
      </c>
    </row>
    <row r="1560" spans="13:16" x14ac:dyDescent="0.2">
      <c r="M1560" s="1">
        <v>12347</v>
      </c>
      <c r="N1560" s="1">
        <v>103</v>
      </c>
      <c r="O1560" s="14">
        <v>40557</v>
      </c>
      <c r="P1560" s="1">
        <v>3</v>
      </c>
    </row>
    <row r="1561" spans="13:16" x14ac:dyDescent="0.2">
      <c r="M1561" s="1">
        <v>12348</v>
      </c>
      <c r="N1561" s="1">
        <v>104</v>
      </c>
      <c r="O1561" s="14">
        <v>40557</v>
      </c>
      <c r="P1561" s="1">
        <v>3</v>
      </c>
    </row>
    <row r="1562" spans="13:16" x14ac:dyDescent="0.2">
      <c r="M1562" s="1">
        <v>12349</v>
      </c>
      <c r="N1562" s="1">
        <v>105</v>
      </c>
      <c r="O1562" s="14">
        <v>40557</v>
      </c>
      <c r="P1562" s="1">
        <v>1</v>
      </c>
    </row>
    <row r="1563" spans="13:16" x14ac:dyDescent="0.2">
      <c r="M1563" s="1">
        <v>12345</v>
      </c>
      <c r="N1563" s="1">
        <v>101</v>
      </c>
      <c r="O1563" s="14">
        <v>40557</v>
      </c>
      <c r="P1563" s="1">
        <v>1</v>
      </c>
    </row>
    <row r="1564" spans="13:16" x14ac:dyDescent="0.2">
      <c r="M1564" s="1">
        <v>12346</v>
      </c>
      <c r="N1564" s="1">
        <v>102</v>
      </c>
      <c r="O1564" s="14">
        <v>40557</v>
      </c>
      <c r="P1564" s="1">
        <v>1</v>
      </c>
    </row>
    <row r="1565" spans="13:16" x14ac:dyDescent="0.2">
      <c r="M1565" s="1">
        <v>12347</v>
      </c>
      <c r="N1565" s="1">
        <v>103</v>
      </c>
      <c r="O1565" s="14">
        <v>40557</v>
      </c>
      <c r="P1565" s="1">
        <v>1</v>
      </c>
    </row>
    <row r="1566" spans="13:16" x14ac:dyDescent="0.2">
      <c r="M1566" s="1">
        <v>12348</v>
      </c>
      <c r="N1566" s="1">
        <v>104</v>
      </c>
      <c r="O1566" s="14">
        <v>40557</v>
      </c>
      <c r="P1566" s="1">
        <v>3</v>
      </c>
    </row>
    <row r="1567" spans="13:16" x14ac:dyDescent="0.2">
      <c r="M1567" s="1">
        <v>12349</v>
      </c>
      <c r="N1567" s="1">
        <v>105</v>
      </c>
      <c r="O1567" s="14">
        <v>40557</v>
      </c>
      <c r="P1567" s="1">
        <v>4</v>
      </c>
    </row>
    <row r="1568" spans="13:16" x14ac:dyDescent="0.2">
      <c r="M1568" s="1">
        <v>12345</v>
      </c>
      <c r="N1568" s="1">
        <v>106</v>
      </c>
      <c r="O1568" s="14">
        <v>40557</v>
      </c>
      <c r="P1568" s="1">
        <v>4</v>
      </c>
    </row>
    <row r="1569" spans="13:16" x14ac:dyDescent="0.2">
      <c r="M1569" s="1">
        <v>12346</v>
      </c>
      <c r="N1569" s="1">
        <v>107</v>
      </c>
      <c r="O1569" s="14">
        <v>40557</v>
      </c>
      <c r="P1569" s="1">
        <v>5</v>
      </c>
    </row>
    <row r="1570" spans="13:16" x14ac:dyDescent="0.2">
      <c r="M1570" s="1">
        <v>12347</v>
      </c>
      <c r="N1570" s="1">
        <v>108</v>
      </c>
      <c r="O1570" s="14">
        <v>40557</v>
      </c>
      <c r="P1570" s="1">
        <v>1</v>
      </c>
    </row>
    <row r="1571" spans="13:16" x14ac:dyDescent="0.2">
      <c r="M1571" s="1">
        <v>12348</v>
      </c>
      <c r="N1571" s="1">
        <v>109</v>
      </c>
      <c r="O1571" s="14">
        <v>40557</v>
      </c>
      <c r="P1571" s="1">
        <v>5</v>
      </c>
    </row>
    <row r="1572" spans="13:16" x14ac:dyDescent="0.2">
      <c r="M1572" s="1">
        <v>12349</v>
      </c>
      <c r="N1572" s="1">
        <v>110</v>
      </c>
      <c r="O1572" s="14">
        <v>40557</v>
      </c>
      <c r="P1572" s="1">
        <v>6</v>
      </c>
    </row>
    <row r="1573" spans="13:16" x14ac:dyDescent="0.2">
      <c r="M1573" s="1">
        <v>12345</v>
      </c>
      <c r="N1573" s="1">
        <v>101</v>
      </c>
      <c r="O1573" s="14">
        <v>40557</v>
      </c>
      <c r="P1573" s="1">
        <v>1</v>
      </c>
    </row>
    <row r="1574" spans="13:16" x14ac:dyDescent="0.2">
      <c r="M1574" s="1">
        <v>12346</v>
      </c>
      <c r="N1574" s="1">
        <v>102</v>
      </c>
      <c r="O1574" s="14">
        <v>40557</v>
      </c>
      <c r="P1574" s="1">
        <v>1</v>
      </c>
    </row>
    <row r="1575" spans="13:16" x14ac:dyDescent="0.2">
      <c r="M1575" s="1">
        <v>12347</v>
      </c>
      <c r="N1575" s="1">
        <v>103</v>
      </c>
      <c r="O1575" s="14">
        <v>40557</v>
      </c>
      <c r="P1575" s="1">
        <v>1</v>
      </c>
    </row>
    <row r="1576" spans="13:16" x14ac:dyDescent="0.2">
      <c r="M1576" s="1">
        <v>12348</v>
      </c>
      <c r="N1576" s="1">
        <v>104</v>
      </c>
      <c r="O1576" s="14">
        <v>40557</v>
      </c>
      <c r="P1576" s="1">
        <v>1</v>
      </c>
    </row>
    <row r="1577" spans="13:16" x14ac:dyDescent="0.2">
      <c r="M1577" s="1">
        <v>12349</v>
      </c>
      <c r="N1577" s="1">
        <v>105</v>
      </c>
      <c r="O1577" s="14">
        <v>40557</v>
      </c>
      <c r="P1577" s="1">
        <v>1</v>
      </c>
    </row>
    <row r="1578" spans="13:16" x14ac:dyDescent="0.2">
      <c r="M1578" s="1">
        <v>12345</v>
      </c>
      <c r="N1578" s="1">
        <v>106</v>
      </c>
      <c r="O1578" s="14">
        <v>40557</v>
      </c>
      <c r="P1578" s="1">
        <v>1</v>
      </c>
    </row>
    <row r="1579" spans="13:16" x14ac:dyDescent="0.2">
      <c r="M1579" s="1">
        <v>12346</v>
      </c>
      <c r="N1579" s="1">
        <v>107</v>
      </c>
      <c r="O1579" s="14">
        <v>40557</v>
      </c>
      <c r="P1579" s="1">
        <v>1</v>
      </c>
    </row>
    <row r="1580" spans="13:16" x14ac:dyDescent="0.2">
      <c r="M1580" s="1">
        <v>12347</v>
      </c>
      <c r="N1580" s="1">
        <v>108</v>
      </c>
      <c r="O1580" s="14">
        <v>40557</v>
      </c>
      <c r="P1580" s="1">
        <v>1</v>
      </c>
    </row>
    <row r="1581" spans="13:16" x14ac:dyDescent="0.2">
      <c r="M1581" s="1">
        <v>12348</v>
      </c>
      <c r="N1581" s="1">
        <v>109</v>
      </c>
      <c r="O1581" s="14">
        <v>40557</v>
      </c>
      <c r="P1581" s="1">
        <v>5</v>
      </c>
    </row>
    <row r="1582" spans="13:16" x14ac:dyDescent="0.2">
      <c r="M1582" s="1">
        <v>12349</v>
      </c>
      <c r="N1582" s="1">
        <v>110</v>
      </c>
      <c r="O1582" s="14">
        <v>40557</v>
      </c>
      <c r="P1582" s="1">
        <v>1</v>
      </c>
    </row>
    <row r="1583" spans="13:16" x14ac:dyDescent="0.2">
      <c r="M1583" s="1">
        <v>12345</v>
      </c>
      <c r="N1583" s="1">
        <v>101</v>
      </c>
      <c r="O1583" s="14">
        <v>40557</v>
      </c>
      <c r="P1583" s="1">
        <v>1</v>
      </c>
    </row>
    <row r="1584" spans="13:16" x14ac:dyDescent="0.2">
      <c r="M1584" s="1">
        <v>12346</v>
      </c>
      <c r="N1584" s="1">
        <v>102</v>
      </c>
      <c r="O1584" s="14">
        <v>40557</v>
      </c>
      <c r="P1584" s="1">
        <v>4</v>
      </c>
    </row>
    <row r="1585" spans="13:16" x14ac:dyDescent="0.2">
      <c r="M1585" s="1">
        <v>12347</v>
      </c>
      <c r="N1585" s="1">
        <v>103</v>
      </c>
      <c r="O1585" s="14">
        <v>40557</v>
      </c>
      <c r="P1585" s="1">
        <v>3</v>
      </c>
    </row>
    <row r="1586" spans="13:16" x14ac:dyDescent="0.2">
      <c r="M1586" s="1">
        <v>12348</v>
      </c>
      <c r="N1586" s="1">
        <v>104</v>
      </c>
      <c r="O1586" s="14">
        <v>40557</v>
      </c>
      <c r="P1586" s="1">
        <v>1</v>
      </c>
    </row>
    <row r="1587" spans="13:16" x14ac:dyDescent="0.2">
      <c r="M1587" s="1">
        <v>12349</v>
      </c>
      <c r="N1587" s="1">
        <v>105</v>
      </c>
      <c r="O1587" s="14">
        <v>40557</v>
      </c>
      <c r="P1587" s="1">
        <v>2</v>
      </c>
    </row>
    <row r="1588" spans="13:16" x14ac:dyDescent="0.2">
      <c r="M1588" s="1">
        <v>12345</v>
      </c>
      <c r="N1588" s="1">
        <v>106</v>
      </c>
      <c r="O1588" s="14">
        <v>40557</v>
      </c>
      <c r="P1588" s="1">
        <v>1</v>
      </c>
    </row>
    <row r="1589" spans="13:16" x14ac:dyDescent="0.2">
      <c r="M1589" s="1">
        <v>12346</v>
      </c>
      <c r="N1589" s="1">
        <v>107</v>
      </c>
      <c r="O1589" s="14">
        <v>40557</v>
      </c>
      <c r="P1589" s="1">
        <v>1</v>
      </c>
    </row>
    <row r="1590" spans="13:16" x14ac:dyDescent="0.2">
      <c r="M1590" s="1">
        <v>12347</v>
      </c>
      <c r="N1590" s="1">
        <v>108</v>
      </c>
      <c r="O1590" s="14">
        <v>40557</v>
      </c>
      <c r="P1590" s="1">
        <v>1</v>
      </c>
    </row>
    <row r="1591" spans="13:16" x14ac:dyDescent="0.2">
      <c r="M1591" s="1">
        <v>12348</v>
      </c>
      <c r="N1591" s="1">
        <v>109</v>
      </c>
      <c r="O1591" s="14">
        <v>40557</v>
      </c>
      <c r="P1591" s="1">
        <v>5</v>
      </c>
    </row>
    <row r="1592" spans="13:16" x14ac:dyDescent="0.2">
      <c r="M1592" s="1">
        <v>12349</v>
      </c>
      <c r="N1592" s="1">
        <v>110</v>
      </c>
      <c r="O1592" s="14">
        <v>40557</v>
      </c>
      <c r="P1592" s="1">
        <v>7</v>
      </c>
    </row>
    <row r="1593" spans="13:16" x14ac:dyDescent="0.2">
      <c r="M1593" s="1">
        <v>12345</v>
      </c>
      <c r="N1593" s="1">
        <v>101</v>
      </c>
      <c r="O1593" s="14">
        <v>40557</v>
      </c>
      <c r="P1593" s="1">
        <v>4</v>
      </c>
    </row>
    <row r="1594" spans="13:16" x14ac:dyDescent="0.2">
      <c r="M1594" s="1">
        <v>12346</v>
      </c>
      <c r="N1594" s="1">
        <v>102</v>
      </c>
      <c r="O1594" s="14">
        <v>40557</v>
      </c>
      <c r="P1594" s="1">
        <v>3</v>
      </c>
    </row>
    <row r="1595" spans="13:16" x14ac:dyDescent="0.2">
      <c r="M1595" s="1">
        <v>12347</v>
      </c>
      <c r="N1595" s="1">
        <v>103</v>
      </c>
      <c r="O1595" s="14">
        <v>40557</v>
      </c>
      <c r="P1595" s="1">
        <v>3</v>
      </c>
    </row>
    <row r="1596" spans="13:16" x14ac:dyDescent="0.2">
      <c r="M1596" s="1">
        <v>12348</v>
      </c>
      <c r="N1596" s="1">
        <v>104</v>
      </c>
      <c r="O1596" s="14">
        <v>40557</v>
      </c>
      <c r="P1596" s="1">
        <v>3</v>
      </c>
    </row>
    <row r="1597" spans="13:16" x14ac:dyDescent="0.2">
      <c r="M1597" s="1">
        <v>12349</v>
      </c>
      <c r="N1597" s="1">
        <v>105</v>
      </c>
      <c r="O1597" s="14">
        <v>40557</v>
      </c>
      <c r="P1597" s="1">
        <v>1</v>
      </c>
    </row>
    <row r="1598" spans="13:16" x14ac:dyDescent="0.2">
      <c r="M1598" s="1">
        <v>12345</v>
      </c>
      <c r="N1598" s="1">
        <v>101</v>
      </c>
      <c r="O1598" s="14">
        <v>40557</v>
      </c>
      <c r="P1598" s="1">
        <v>1</v>
      </c>
    </row>
    <row r="1599" spans="13:16" x14ac:dyDescent="0.2">
      <c r="M1599" s="1">
        <v>12346</v>
      </c>
      <c r="N1599" s="1">
        <v>102</v>
      </c>
      <c r="O1599" s="14">
        <v>40557</v>
      </c>
      <c r="P1599" s="1">
        <v>1</v>
      </c>
    </row>
    <row r="1600" spans="13:16" x14ac:dyDescent="0.2">
      <c r="M1600" s="1">
        <v>12347</v>
      </c>
      <c r="N1600" s="1">
        <v>103</v>
      </c>
      <c r="O1600" s="14">
        <v>40557</v>
      </c>
      <c r="P1600" s="1">
        <v>1</v>
      </c>
    </row>
    <row r="1601" spans="13:16" x14ac:dyDescent="0.2">
      <c r="M1601" s="1">
        <v>12348</v>
      </c>
      <c r="N1601" s="1">
        <v>104</v>
      </c>
      <c r="O1601" s="14">
        <v>40557</v>
      </c>
      <c r="P1601" s="1">
        <v>3</v>
      </c>
    </row>
    <row r="1602" spans="13:16" x14ac:dyDescent="0.2">
      <c r="M1602" s="1">
        <v>12349</v>
      </c>
      <c r="N1602" s="1">
        <v>105</v>
      </c>
      <c r="O1602" s="14">
        <v>40557</v>
      </c>
      <c r="P1602" s="1">
        <v>4</v>
      </c>
    </row>
    <row r="1603" spans="13:16" x14ac:dyDescent="0.2">
      <c r="M1603" s="1">
        <v>12345</v>
      </c>
      <c r="N1603" s="1">
        <v>106</v>
      </c>
      <c r="O1603" s="14">
        <v>40557</v>
      </c>
      <c r="P1603" s="1">
        <v>4</v>
      </c>
    </row>
    <row r="1604" spans="13:16" x14ac:dyDescent="0.2">
      <c r="M1604" s="1">
        <v>12346</v>
      </c>
      <c r="N1604" s="1">
        <v>107</v>
      </c>
      <c r="O1604" s="14">
        <v>40557</v>
      </c>
      <c r="P1604" s="1">
        <v>5</v>
      </c>
    </row>
    <row r="1605" spans="13:16" x14ac:dyDescent="0.2">
      <c r="M1605" s="1">
        <v>12347</v>
      </c>
      <c r="N1605" s="1">
        <v>108</v>
      </c>
      <c r="O1605" s="14">
        <v>40557</v>
      </c>
      <c r="P1605" s="1">
        <v>1</v>
      </c>
    </row>
    <row r="1606" spans="13:16" x14ac:dyDescent="0.2">
      <c r="M1606" s="1">
        <v>12348</v>
      </c>
      <c r="N1606" s="1">
        <v>109</v>
      </c>
      <c r="O1606" s="14">
        <v>40557</v>
      </c>
      <c r="P1606" s="1">
        <v>5</v>
      </c>
    </row>
    <row r="1607" spans="13:16" x14ac:dyDescent="0.2">
      <c r="M1607" s="1">
        <v>12349</v>
      </c>
      <c r="N1607" s="1">
        <v>110</v>
      </c>
      <c r="O1607" s="14">
        <v>40557</v>
      </c>
      <c r="P1607" s="1">
        <v>6</v>
      </c>
    </row>
    <row r="1608" spans="13:16" x14ac:dyDescent="0.2">
      <c r="M1608" s="1">
        <v>12345</v>
      </c>
      <c r="N1608" s="1">
        <v>101</v>
      </c>
      <c r="O1608" s="14">
        <v>40557</v>
      </c>
      <c r="P1608" s="1">
        <v>1</v>
      </c>
    </row>
    <row r="1609" spans="13:16" x14ac:dyDescent="0.2">
      <c r="M1609" s="1">
        <v>12346</v>
      </c>
      <c r="N1609" s="1">
        <v>102</v>
      </c>
      <c r="O1609" s="14">
        <v>40557</v>
      </c>
      <c r="P1609" s="1">
        <v>1</v>
      </c>
    </row>
    <row r="1610" spans="13:16" x14ac:dyDescent="0.2">
      <c r="M1610" s="1">
        <v>12347</v>
      </c>
      <c r="N1610" s="1">
        <v>103</v>
      </c>
      <c r="O1610" s="14">
        <v>40557</v>
      </c>
      <c r="P1610" s="1">
        <v>1</v>
      </c>
    </row>
    <row r="1611" spans="13:16" x14ac:dyDescent="0.2">
      <c r="M1611" s="1">
        <v>12348</v>
      </c>
      <c r="N1611" s="1">
        <v>104</v>
      </c>
      <c r="O1611" s="14">
        <v>40557</v>
      </c>
      <c r="P1611" s="1">
        <v>1</v>
      </c>
    </row>
    <row r="1612" spans="13:16" x14ac:dyDescent="0.2">
      <c r="M1612" s="1">
        <v>12349</v>
      </c>
      <c r="N1612" s="1">
        <v>105</v>
      </c>
      <c r="O1612" s="14">
        <v>40557</v>
      </c>
      <c r="P1612" s="1">
        <v>1</v>
      </c>
    </row>
    <row r="1613" spans="13:16" x14ac:dyDescent="0.2">
      <c r="M1613" s="1">
        <v>12345</v>
      </c>
      <c r="N1613" s="1">
        <v>106</v>
      </c>
      <c r="O1613" s="14">
        <v>40557</v>
      </c>
      <c r="P1613" s="1">
        <v>1</v>
      </c>
    </row>
    <row r="1614" spans="13:16" x14ac:dyDescent="0.2">
      <c r="M1614" s="1">
        <v>12346</v>
      </c>
      <c r="N1614" s="1">
        <v>107</v>
      </c>
      <c r="O1614" s="14">
        <v>40557</v>
      </c>
      <c r="P1614" s="1">
        <v>1</v>
      </c>
    </row>
    <row r="1615" spans="13:16" x14ac:dyDescent="0.2">
      <c r="M1615" s="1">
        <v>12347</v>
      </c>
      <c r="N1615" s="1">
        <v>108</v>
      </c>
      <c r="O1615" s="14">
        <v>40557</v>
      </c>
      <c r="P1615" s="1">
        <v>1</v>
      </c>
    </row>
    <row r="1616" spans="13:16" x14ac:dyDescent="0.2">
      <c r="M1616" s="1">
        <v>12348</v>
      </c>
      <c r="N1616" s="1">
        <v>109</v>
      </c>
      <c r="O1616" s="14">
        <v>40557</v>
      </c>
      <c r="P1616" s="1">
        <v>5</v>
      </c>
    </row>
    <row r="1617" spans="13:16" x14ac:dyDescent="0.2">
      <c r="M1617" s="1">
        <v>12349</v>
      </c>
      <c r="N1617" s="1">
        <v>110</v>
      </c>
      <c r="O1617" s="14">
        <v>40557</v>
      </c>
      <c r="P1617" s="1">
        <v>1</v>
      </c>
    </row>
    <row r="1618" spans="13:16" x14ac:dyDescent="0.2">
      <c r="M1618" s="1">
        <v>12345</v>
      </c>
      <c r="N1618" s="1">
        <v>101</v>
      </c>
      <c r="O1618" s="14">
        <v>40557</v>
      </c>
      <c r="P1618" s="1">
        <v>1</v>
      </c>
    </row>
    <row r="1619" spans="13:16" x14ac:dyDescent="0.2">
      <c r="M1619" s="1">
        <v>12346</v>
      </c>
      <c r="N1619" s="1">
        <v>102</v>
      </c>
      <c r="O1619" s="14">
        <v>40557</v>
      </c>
      <c r="P1619" s="1">
        <v>4</v>
      </c>
    </row>
    <row r="1620" spans="13:16" x14ac:dyDescent="0.2">
      <c r="M1620" s="1">
        <v>12347</v>
      </c>
      <c r="N1620" s="1">
        <v>103</v>
      </c>
      <c r="O1620" s="14">
        <v>40557</v>
      </c>
      <c r="P1620" s="1">
        <v>3</v>
      </c>
    </row>
    <row r="1621" spans="13:16" x14ac:dyDescent="0.2">
      <c r="M1621" s="1">
        <v>12348</v>
      </c>
      <c r="N1621" s="1">
        <v>104</v>
      </c>
      <c r="O1621" s="14">
        <v>40557</v>
      </c>
      <c r="P1621" s="1">
        <v>1</v>
      </c>
    </row>
    <row r="1622" spans="13:16" x14ac:dyDescent="0.2">
      <c r="M1622" s="1">
        <v>12349</v>
      </c>
      <c r="N1622" s="1">
        <v>105</v>
      </c>
      <c r="O1622" s="14">
        <v>40557</v>
      </c>
      <c r="P1622" s="1">
        <v>2</v>
      </c>
    </row>
    <row r="1623" spans="13:16" x14ac:dyDescent="0.2">
      <c r="M1623" s="1">
        <v>12345</v>
      </c>
      <c r="N1623" s="1">
        <v>106</v>
      </c>
      <c r="O1623" s="14">
        <v>40557</v>
      </c>
      <c r="P1623" s="1">
        <v>1</v>
      </c>
    </row>
    <row r="1624" spans="13:16" x14ac:dyDescent="0.2">
      <c r="M1624" s="1">
        <v>12346</v>
      </c>
      <c r="N1624" s="1">
        <v>107</v>
      </c>
      <c r="O1624" s="14">
        <v>40557</v>
      </c>
      <c r="P1624" s="1">
        <v>1</v>
      </c>
    </row>
    <row r="1625" spans="13:16" x14ac:dyDescent="0.2">
      <c r="M1625" s="1">
        <v>12347</v>
      </c>
      <c r="N1625" s="1">
        <v>108</v>
      </c>
      <c r="O1625" s="14">
        <v>40557</v>
      </c>
      <c r="P1625" s="1">
        <v>1</v>
      </c>
    </row>
    <row r="1626" spans="13:16" x14ac:dyDescent="0.2">
      <c r="M1626" s="1">
        <v>12348</v>
      </c>
      <c r="N1626" s="1">
        <v>109</v>
      </c>
      <c r="O1626" s="14">
        <v>40557</v>
      </c>
      <c r="P1626" s="1">
        <v>5</v>
      </c>
    </row>
    <row r="1627" spans="13:16" x14ac:dyDescent="0.2">
      <c r="M1627" s="1">
        <v>12349</v>
      </c>
      <c r="N1627" s="1">
        <v>110</v>
      </c>
      <c r="O1627" s="14">
        <v>40557</v>
      </c>
      <c r="P1627" s="1">
        <v>7</v>
      </c>
    </row>
    <row r="1628" spans="13:16" x14ac:dyDescent="0.2">
      <c r="M1628" s="1">
        <v>12345</v>
      </c>
      <c r="N1628" s="1">
        <v>101</v>
      </c>
      <c r="O1628" s="14">
        <v>40557</v>
      </c>
      <c r="P1628" s="1">
        <v>4</v>
      </c>
    </row>
    <row r="1629" spans="13:16" x14ac:dyDescent="0.2">
      <c r="M1629" s="1">
        <v>12346</v>
      </c>
      <c r="N1629" s="1">
        <v>102</v>
      </c>
      <c r="O1629" s="14">
        <v>40557</v>
      </c>
      <c r="P1629" s="1">
        <v>3</v>
      </c>
    </row>
    <row r="1630" spans="13:16" x14ac:dyDescent="0.2">
      <c r="M1630" s="1">
        <v>12347</v>
      </c>
      <c r="N1630" s="1">
        <v>103</v>
      </c>
      <c r="O1630" s="14">
        <v>40557</v>
      </c>
      <c r="P1630" s="1">
        <v>3</v>
      </c>
    </row>
    <row r="1631" spans="13:16" x14ac:dyDescent="0.2">
      <c r="M1631" s="1">
        <v>12348</v>
      </c>
      <c r="N1631" s="1">
        <v>104</v>
      </c>
      <c r="O1631" s="14">
        <v>40557</v>
      </c>
      <c r="P1631" s="1">
        <v>3</v>
      </c>
    </row>
    <row r="1632" spans="13:16" x14ac:dyDescent="0.2">
      <c r="M1632" s="1">
        <v>12349</v>
      </c>
      <c r="N1632" s="1">
        <v>105</v>
      </c>
      <c r="O1632" s="14">
        <v>40557</v>
      </c>
      <c r="P1632" s="1">
        <v>1</v>
      </c>
    </row>
    <row r="1633" spans="13:16" x14ac:dyDescent="0.2">
      <c r="M1633" s="1">
        <v>12345</v>
      </c>
      <c r="N1633" s="1">
        <v>101</v>
      </c>
      <c r="O1633" s="14">
        <v>40557</v>
      </c>
      <c r="P1633" s="1">
        <v>1</v>
      </c>
    </row>
    <row r="1634" spans="13:16" x14ac:dyDescent="0.2">
      <c r="M1634" s="1">
        <v>12346</v>
      </c>
      <c r="N1634" s="1">
        <v>102</v>
      </c>
      <c r="O1634" s="14">
        <v>40557</v>
      </c>
      <c r="P1634" s="1">
        <v>1</v>
      </c>
    </row>
    <row r="1635" spans="13:16" x14ac:dyDescent="0.2">
      <c r="M1635" s="1">
        <v>12347</v>
      </c>
      <c r="N1635" s="1">
        <v>103</v>
      </c>
      <c r="O1635" s="14">
        <v>40557</v>
      </c>
      <c r="P1635" s="1">
        <v>1</v>
      </c>
    </row>
    <row r="1636" spans="13:16" x14ac:dyDescent="0.2">
      <c r="M1636" s="1">
        <v>12348</v>
      </c>
      <c r="N1636" s="1">
        <v>104</v>
      </c>
      <c r="O1636" s="14">
        <v>40557</v>
      </c>
      <c r="P1636" s="1">
        <v>3</v>
      </c>
    </row>
    <row r="1637" spans="13:16" x14ac:dyDescent="0.2">
      <c r="M1637" s="1">
        <v>12349</v>
      </c>
      <c r="N1637" s="1">
        <v>105</v>
      </c>
      <c r="O1637" s="14">
        <v>40557</v>
      </c>
      <c r="P1637" s="1">
        <v>4</v>
      </c>
    </row>
    <row r="1638" spans="13:16" x14ac:dyDescent="0.2">
      <c r="M1638" s="1">
        <v>12345</v>
      </c>
      <c r="N1638" s="1">
        <v>106</v>
      </c>
      <c r="O1638" s="14">
        <v>40557</v>
      </c>
      <c r="P1638" s="1">
        <v>4</v>
      </c>
    </row>
    <row r="1639" spans="13:16" x14ac:dyDescent="0.2">
      <c r="M1639" s="1">
        <v>12346</v>
      </c>
      <c r="N1639" s="1">
        <v>107</v>
      </c>
      <c r="O1639" s="14">
        <v>40557</v>
      </c>
      <c r="P1639" s="1">
        <v>5</v>
      </c>
    </row>
    <row r="1640" spans="13:16" x14ac:dyDescent="0.2">
      <c r="M1640" s="1">
        <v>12347</v>
      </c>
      <c r="N1640" s="1">
        <v>108</v>
      </c>
      <c r="O1640" s="14">
        <v>40557</v>
      </c>
      <c r="P1640" s="1">
        <v>1</v>
      </c>
    </row>
    <row r="1641" spans="13:16" x14ac:dyDescent="0.2">
      <c r="M1641" s="1">
        <v>12348</v>
      </c>
      <c r="N1641" s="1">
        <v>109</v>
      </c>
      <c r="O1641" s="14">
        <v>40557</v>
      </c>
      <c r="P1641" s="1">
        <v>5</v>
      </c>
    </row>
    <row r="1642" spans="13:16" x14ac:dyDescent="0.2">
      <c r="M1642" s="1">
        <v>12349</v>
      </c>
      <c r="N1642" s="1">
        <v>110</v>
      </c>
      <c r="O1642" s="14">
        <v>40557</v>
      </c>
      <c r="P1642" s="1">
        <v>6</v>
      </c>
    </row>
    <row r="1643" spans="13:16" x14ac:dyDescent="0.2">
      <c r="M1643" s="1">
        <v>12347</v>
      </c>
      <c r="N1643" s="1">
        <v>103</v>
      </c>
      <c r="O1643" s="14">
        <v>40558</v>
      </c>
      <c r="P1643" s="1">
        <v>1</v>
      </c>
    </row>
    <row r="1644" spans="13:16" x14ac:dyDescent="0.2">
      <c r="M1644" s="1">
        <v>12348</v>
      </c>
      <c r="N1644" s="1">
        <v>104</v>
      </c>
      <c r="O1644" s="14">
        <v>40558</v>
      </c>
      <c r="P1644" s="1">
        <v>3</v>
      </c>
    </row>
    <row r="1645" spans="13:16" x14ac:dyDescent="0.2">
      <c r="M1645" s="1">
        <v>12349</v>
      </c>
      <c r="N1645" s="1">
        <v>105</v>
      </c>
      <c r="O1645" s="14">
        <v>40558</v>
      </c>
      <c r="P1645" s="1">
        <v>4</v>
      </c>
    </row>
    <row r="1646" spans="13:16" x14ac:dyDescent="0.2">
      <c r="M1646" s="1">
        <v>12345</v>
      </c>
      <c r="N1646" s="1">
        <v>106</v>
      </c>
      <c r="O1646" s="14">
        <v>40558</v>
      </c>
      <c r="P1646" s="1">
        <v>4</v>
      </c>
    </row>
    <row r="1647" spans="13:16" x14ac:dyDescent="0.2">
      <c r="M1647" s="1">
        <v>12346</v>
      </c>
      <c r="N1647" s="1">
        <v>107</v>
      </c>
      <c r="O1647" s="14">
        <v>40558</v>
      </c>
      <c r="P1647" s="1">
        <v>5</v>
      </c>
    </row>
    <row r="1648" spans="13:16" x14ac:dyDescent="0.2">
      <c r="M1648" s="1">
        <v>12347</v>
      </c>
      <c r="N1648" s="1">
        <v>108</v>
      </c>
      <c r="O1648" s="14">
        <v>40558</v>
      </c>
      <c r="P1648" s="1">
        <v>1</v>
      </c>
    </row>
    <row r="1649" spans="13:16" x14ac:dyDescent="0.2">
      <c r="M1649" s="1">
        <v>12348</v>
      </c>
      <c r="N1649" s="1">
        <v>109</v>
      </c>
      <c r="O1649" s="14">
        <v>40558</v>
      </c>
      <c r="P1649" s="1">
        <v>5</v>
      </c>
    </row>
    <row r="1650" spans="13:16" x14ac:dyDescent="0.2">
      <c r="M1650" s="1">
        <v>12349</v>
      </c>
      <c r="N1650" s="1">
        <v>110</v>
      </c>
      <c r="O1650" s="14">
        <v>40558</v>
      </c>
      <c r="P1650" s="1">
        <v>6</v>
      </c>
    </row>
    <row r="1651" spans="13:16" x14ac:dyDescent="0.2">
      <c r="M1651" s="1">
        <v>12345</v>
      </c>
      <c r="N1651" s="1">
        <v>101</v>
      </c>
      <c r="O1651" s="14">
        <v>40558</v>
      </c>
      <c r="P1651" s="1">
        <v>1</v>
      </c>
    </row>
    <row r="1652" spans="13:16" x14ac:dyDescent="0.2">
      <c r="M1652" s="1">
        <v>12346</v>
      </c>
      <c r="N1652" s="1">
        <v>102</v>
      </c>
      <c r="O1652" s="14">
        <v>40558</v>
      </c>
      <c r="P1652" s="1">
        <v>1</v>
      </c>
    </row>
    <row r="1653" spans="13:16" x14ac:dyDescent="0.2">
      <c r="M1653" s="1">
        <v>12347</v>
      </c>
      <c r="N1653" s="1">
        <v>103</v>
      </c>
      <c r="O1653" s="14">
        <v>40558</v>
      </c>
      <c r="P1653" s="1">
        <v>1</v>
      </c>
    </row>
    <row r="1654" spans="13:16" x14ac:dyDescent="0.2">
      <c r="M1654" s="1">
        <v>12348</v>
      </c>
      <c r="N1654" s="1">
        <v>104</v>
      </c>
      <c r="O1654" s="14">
        <v>40558</v>
      </c>
      <c r="P1654" s="1">
        <v>1</v>
      </c>
    </row>
    <row r="1655" spans="13:16" x14ac:dyDescent="0.2">
      <c r="M1655" s="1">
        <v>12349</v>
      </c>
      <c r="N1655" s="1">
        <v>105</v>
      </c>
      <c r="O1655" s="14">
        <v>40558</v>
      </c>
      <c r="P1655" s="1">
        <v>1</v>
      </c>
    </row>
    <row r="1656" spans="13:16" x14ac:dyDescent="0.2">
      <c r="M1656" s="1">
        <v>12345</v>
      </c>
      <c r="N1656" s="1">
        <v>106</v>
      </c>
      <c r="O1656" s="14">
        <v>40558</v>
      </c>
      <c r="P1656" s="1">
        <v>1</v>
      </c>
    </row>
    <row r="1657" spans="13:16" x14ac:dyDescent="0.2">
      <c r="M1657" s="1">
        <v>12346</v>
      </c>
      <c r="N1657" s="1">
        <v>107</v>
      </c>
      <c r="O1657" s="14">
        <v>40558</v>
      </c>
      <c r="P1657" s="1">
        <v>1</v>
      </c>
    </row>
    <row r="1658" spans="13:16" x14ac:dyDescent="0.2">
      <c r="M1658" s="1">
        <v>12347</v>
      </c>
      <c r="N1658" s="1">
        <v>108</v>
      </c>
      <c r="O1658" s="14">
        <v>40558</v>
      </c>
      <c r="P1658" s="1">
        <v>1</v>
      </c>
    </row>
    <row r="1659" spans="13:16" x14ac:dyDescent="0.2">
      <c r="M1659" s="1">
        <v>12348</v>
      </c>
      <c r="N1659" s="1">
        <v>109</v>
      </c>
      <c r="O1659" s="14">
        <v>40558</v>
      </c>
      <c r="P1659" s="1">
        <v>5</v>
      </c>
    </row>
    <row r="1660" spans="13:16" x14ac:dyDescent="0.2">
      <c r="M1660" s="1">
        <v>12349</v>
      </c>
      <c r="N1660" s="1">
        <v>110</v>
      </c>
      <c r="O1660" s="14">
        <v>40558</v>
      </c>
      <c r="P1660" s="1">
        <v>1</v>
      </c>
    </row>
    <row r="1661" spans="13:16" x14ac:dyDescent="0.2">
      <c r="M1661" s="1">
        <v>12345</v>
      </c>
      <c r="N1661" s="1">
        <v>101</v>
      </c>
      <c r="O1661" s="14">
        <v>40558</v>
      </c>
      <c r="P1661" s="1">
        <v>1</v>
      </c>
    </row>
    <row r="1662" spans="13:16" x14ac:dyDescent="0.2">
      <c r="M1662" s="1">
        <v>12346</v>
      </c>
      <c r="N1662" s="1">
        <v>102</v>
      </c>
      <c r="O1662" s="14">
        <v>40558</v>
      </c>
      <c r="P1662" s="1">
        <v>4</v>
      </c>
    </row>
    <row r="1663" spans="13:16" x14ac:dyDescent="0.2">
      <c r="M1663" s="1">
        <v>12347</v>
      </c>
      <c r="N1663" s="1">
        <v>103</v>
      </c>
      <c r="O1663" s="14">
        <v>40558</v>
      </c>
      <c r="P1663" s="1">
        <v>3</v>
      </c>
    </row>
    <row r="1664" spans="13:16" x14ac:dyDescent="0.2">
      <c r="M1664" s="1">
        <v>12348</v>
      </c>
      <c r="N1664" s="1">
        <v>104</v>
      </c>
      <c r="O1664" s="14">
        <v>40558</v>
      </c>
      <c r="P1664" s="1">
        <v>1</v>
      </c>
    </row>
    <row r="1665" spans="13:16" x14ac:dyDescent="0.2">
      <c r="M1665" s="1">
        <v>12349</v>
      </c>
      <c r="N1665" s="1">
        <v>105</v>
      </c>
      <c r="O1665" s="14">
        <v>40558</v>
      </c>
      <c r="P1665" s="1">
        <v>2</v>
      </c>
    </row>
    <row r="1666" spans="13:16" x14ac:dyDescent="0.2">
      <c r="M1666" s="1">
        <v>12345</v>
      </c>
      <c r="N1666" s="1">
        <v>106</v>
      </c>
      <c r="O1666" s="14">
        <v>40558</v>
      </c>
      <c r="P1666" s="1">
        <v>1</v>
      </c>
    </row>
    <row r="1667" spans="13:16" x14ac:dyDescent="0.2">
      <c r="M1667" s="1">
        <v>12346</v>
      </c>
      <c r="N1667" s="1">
        <v>107</v>
      </c>
      <c r="O1667" s="14">
        <v>40558</v>
      </c>
      <c r="P1667" s="1">
        <v>1</v>
      </c>
    </row>
    <row r="1668" spans="13:16" x14ac:dyDescent="0.2">
      <c r="M1668" s="1">
        <v>12347</v>
      </c>
      <c r="N1668" s="1">
        <v>108</v>
      </c>
      <c r="O1668" s="14">
        <v>40558</v>
      </c>
      <c r="P1668" s="1">
        <v>1</v>
      </c>
    </row>
    <row r="1669" spans="13:16" x14ac:dyDescent="0.2">
      <c r="M1669" s="1">
        <v>12348</v>
      </c>
      <c r="N1669" s="1">
        <v>109</v>
      </c>
      <c r="O1669" s="14">
        <v>40558</v>
      </c>
      <c r="P1669" s="1">
        <v>5</v>
      </c>
    </row>
    <row r="1670" spans="13:16" x14ac:dyDescent="0.2">
      <c r="M1670" s="1">
        <v>12349</v>
      </c>
      <c r="N1670" s="1">
        <v>110</v>
      </c>
      <c r="O1670" s="14">
        <v>40558</v>
      </c>
      <c r="P1670" s="1">
        <v>7</v>
      </c>
    </row>
    <row r="1671" spans="13:16" x14ac:dyDescent="0.2">
      <c r="M1671" s="1">
        <v>12345</v>
      </c>
      <c r="N1671" s="1">
        <v>101</v>
      </c>
      <c r="O1671" s="14">
        <v>40558</v>
      </c>
      <c r="P1671" s="1">
        <v>4</v>
      </c>
    </row>
    <row r="1672" spans="13:16" x14ac:dyDescent="0.2">
      <c r="M1672" s="1">
        <v>12346</v>
      </c>
      <c r="N1672" s="1">
        <v>102</v>
      </c>
      <c r="O1672" s="14">
        <v>40558</v>
      </c>
      <c r="P1672" s="1">
        <v>3</v>
      </c>
    </row>
    <row r="1673" spans="13:16" x14ac:dyDescent="0.2">
      <c r="M1673" s="1">
        <v>12347</v>
      </c>
      <c r="N1673" s="1">
        <v>103</v>
      </c>
      <c r="O1673" s="14">
        <v>40558</v>
      </c>
      <c r="P1673" s="1">
        <v>3</v>
      </c>
    </row>
    <row r="1674" spans="13:16" x14ac:dyDescent="0.2">
      <c r="M1674" s="1">
        <v>12348</v>
      </c>
      <c r="N1674" s="1">
        <v>104</v>
      </c>
      <c r="O1674" s="14">
        <v>40558</v>
      </c>
      <c r="P1674" s="1">
        <v>3</v>
      </c>
    </row>
    <row r="1675" spans="13:16" x14ac:dyDescent="0.2">
      <c r="M1675" s="1">
        <v>12349</v>
      </c>
      <c r="N1675" s="1">
        <v>105</v>
      </c>
      <c r="O1675" s="14">
        <v>40558</v>
      </c>
      <c r="P1675" s="1">
        <v>1</v>
      </c>
    </row>
    <row r="1676" spans="13:16" x14ac:dyDescent="0.2">
      <c r="M1676" s="1">
        <v>12345</v>
      </c>
      <c r="N1676" s="1">
        <v>101</v>
      </c>
      <c r="O1676" s="14">
        <v>40558</v>
      </c>
      <c r="P1676" s="1">
        <v>1</v>
      </c>
    </row>
    <row r="1677" spans="13:16" x14ac:dyDescent="0.2">
      <c r="M1677" s="1">
        <v>12346</v>
      </c>
      <c r="N1677" s="1">
        <v>102</v>
      </c>
      <c r="O1677" s="14">
        <v>40558</v>
      </c>
      <c r="P1677" s="1">
        <v>1</v>
      </c>
    </row>
    <row r="1678" spans="13:16" x14ac:dyDescent="0.2">
      <c r="M1678" s="1">
        <v>12347</v>
      </c>
      <c r="N1678" s="1">
        <v>103</v>
      </c>
      <c r="O1678" s="14">
        <v>40558</v>
      </c>
      <c r="P1678" s="1">
        <v>1</v>
      </c>
    </row>
    <row r="1679" spans="13:16" x14ac:dyDescent="0.2">
      <c r="M1679" s="1">
        <v>12348</v>
      </c>
      <c r="N1679" s="1">
        <v>104</v>
      </c>
      <c r="O1679" s="14">
        <v>40558</v>
      </c>
      <c r="P1679" s="1">
        <v>3</v>
      </c>
    </row>
    <row r="1680" spans="13:16" x14ac:dyDescent="0.2">
      <c r="M1680" s="1">
        <v>12349</v>
      </c>
      <c r="N1680" s="1">
        <v>105</v>
      </c>
      <c r="O1680" s="14">
        <v>40558</v>
      </c>
      <c r="P1680" s="1">
        <v>4</v>
      </c>
    </row>
    <row r="1681" spans="13:16" x14ac:dyDescent="0.2">
      <c r="M1681" s="1">
        <v>12345</v>
      </c>
      <c r="N1681" s="1">
        <v>106</v>
      </c>
      <c r="O1681" s="14">
        <v>40558</v>
      </c>
      <c r="P1681" s="1">
        <v>4</v>
      </c>
    </row>
    <row r="1682" spans="13:16" x14ac:dyDescent="0.2">
      <c r="M1682" s="1">
        <v>12346</v>
      </c>
      <c r="N1682" s="1">
        <v>107</v>
      </c>
      <c r="O1682" s="14">
        <v>40558</v>
      </c>
      <c r="P1682" s="1">
        <v>5</v>
      </c>
    </row>
    <row r="1683" spans="13:16" x14ac:dyDescent="0.2">
      <c r="M1683" s="1">
        <v>12347</v>
      </c>
      <c r="N1683" s="1">
        <v>108</v>
      </c>
      <c r="O1683" s="14">
        <v>40558</v>
      </c>
      <c r="P1683" s="1">
        <v>1</v>
      </c>
    </row>
    <row r="1684" spans="13:16" x14ac:dyDescent="0.2">
      <c r="M1684" s="1">
        <v>12348</v>
      </c>
      <c r="N1684" s="1">
        <v>109</v>
      </c>
      <c r="O1684" s="14">
        <v>40558</v>
      </c>
      <c r="P1684" s="1">
        <v>5</v>
      </c>
    </row>
    <row r="1685" spans="13:16" x14ac:dyDescent="0.2">
      <c r="M1685" s="1">
        <v>12349</v>
      </c>
      <c r="N1685" s="1">
        <v>110</v>
      </c>
      <c r="O1685" s="14">
        <v>40558</v>
      </c>
      <c r="P1685" s="1">
        <v>6</v>
      </c>
    </row>
    <row r="1686" spans="13:16" x14ac:dyDescent="0.2">
      <c r="M1686" s="1">
        <v>12345</v>
      </c>
      <c r="N1686" s="1">
        <v>101</v>
      </c>
      <c r="O1686" s="14">
        <v>40558</v>
      </c>
      <c r="P1686" s="1">
        <v>1</v>
      </c>
    </row>
    <row r="1687" spans="13:16" x14ac:dyDescent="0.2">
      <c r="M1687" s="1">
        <v>12346</v>
      </c>
      <c r="N1687" s="1">
        <v>102</v>
      </c>
      <c r="O1687" s="14">
        <v>40558</v>
      </c>
      <c r="P1687" s="1">
        <v>1</v>
      </c>
    </row>
    <row r="1688" spans="13:16" x14ac:dyDescent="0.2">
      <c r="M1688" s="1">
        <v>12347</v>
      </c>
      <c r="N1688" s="1">
        <v>103</v>
      </c>
      <c r="O1688" s="14">
        <v>40558</v>
      </c>
      <c r="P1688" s="1">
        <v>1</v>
      </c>
    </row>
    <row r="1689" spans="13:16" x14ac:dyDescent="0.2">
      <c r="M1689" s="1">
        <v>12348</v>
      </c>
      <c r="N1689" s="1">
        <v>104</v>
      </c>
      <c r="O1689" s="14">
        <v>40558</v>
      </c>
      <c r="P1689" s="1">
        <v>1</v>
      </c>
    </row>
    <row r="1690" spans="13:16" x14ac:dyDescent="0.2">
      <c r="M1690" s="1">
        <v>12349</v>
      </c>
      <c r="N1690" s="1">
        <v>105</v>
      </c>
      <c r="O1690" s="14">
        <v>40558</v>
      </c>
      <c r="P1690" s="1">
        <v>1</v>
      </c>
    </row>
    <row r="1691" spans="13:16" x14ac:dyDescent="0.2">
      <c r="M1691" s="1">
        <v>12345</v>
      </c>
      <c r="N1691" s="1">
        <v>106</v>
      </c>
      <c r="O1691" s="14">
        <v>40558</v>
      </c>
      <c r="P1691" s="1">
        <v>1</v>
      </c>
    </row>
    <row r="1692" spans="13:16" x14ac:dyDescent="0.2">
      <c r="M1692" s="1">
        <v>12346</v>
      </c>
      <c r="N1692" s="1">
        <v>107</v>
      </c>
      <c r="O1692" s="14">
        <v>40558</v>
      </c>
      <c r="P1692" s="1">
        <v>1</v>
      </c>
    </row>
    <row r="1693" spans="13:16" x14ac:dyDescent="0.2">
      <c r="M1693" s="1">
        <v>12347</v>
      </c>
      <c r="N1693" s="1">
        <v>108</v>
      </c>
      <c r="O1693" s="14">
        <v>40558</v>
      </c>
      <c r="P1693" s="1">
        <v>1</v>
      </c>
    </row>
    <row r="1694" spans="13:16" x14ac:dyDescent="0.2">
      <c r="M1694" s="1">
        <v>12348</v>
      </c>
      <c r="N1694" s="1">
        <v>109</v>
      </c>
      <c r="O1694" s="14">
        <v>40558</v>
      </c>
      <c r="P1694" s="1">
        <v>5</v>
      </c>
    </row>
    <row r="1695" spans="13:16" x14ac:dyDescent="0.2">
      <c r="M1695" s="1">
        <v>12349</v>
      </c>
      <c r="N1695" s="1">
        <v>110</v>
      </c>
      <c r="O1695" s="14">
        <v>40558</v>
      </c>
      <c r="P1695" s="1">
        <v>1</v>
      </c>
    </row>
    <row r="1696" spans="13:16" x14ac:dyDescent="0.2">
      <c r="M1696" s="1">
        <v>12345</v>
      </c>
      <c r="N1696" s="1">
        <v>101</v>
      </c>
      <c r="O1696" s="14">
        <v>40558</v>
      </c>
      <c r="P1696" s="1">
        <v>1</v>
      </c>
    </row>
    <row r="1697" spans="13:16" x14ac:dyDescent="0.2">
      <c r="M1697" s="1">
        <v>12346</v>
      </c>
      <c r="N1697" s="1">
        <v>102</v>
      </c>
      <c r="O1697" s="14">
        <v>40558</v>
      </c>
      <c r="P1697" s="1">
        <v>4</v>
      </c>
    </row>
    <row r="1698" spans="13:16" x14ac:dyDescent="0.2">
      <c r="M1698" s="1">
        <v>12347</v>
      </c>
      <c r="N1698" s="1">
        <v>103</v>
      </c>
      <c r="O1698" s="14">
        <v>40558</v>
      </c>
      <c r="P1698" s="1">
        <v>3</v>
      </c>
    </row>
    <row r="1699" spans="13:16" x14ac:dyDescent="0.2">
      <c r="M1699" s="1">
        <v>12348</v>
      </c>
      <c r="N1699" s="1">
        <v>104</v>
      </c>
      <c r="O1699" s="14">
        <v>40558</v>
      </c>
      <c r="P1699" s="1">
        <v>1</v>
      </c>
    </row>
    <row r="1700" spans="13:16" x14ac:dyDescent="0.2">
      <c r="M1700" s="1">
        <v>12349</v>
      </c>
      <c r="N1700" s="1">
        <v>105</v>
      </c>
      <c r="O1700" s="14">
        <v>40558</v>
      </c>
      <c r="P1700" s="1">
        <v>2</v>
      </c>
    </row>
    <row r="1701" spans="13:16" x14ac:dyDescent="0.2">
      <c r="M1701" s="1">
        <v>12345</v>
      </c>
      <c r="N1701" s="1">
        <v>106</v>
      </c>
      <c r="O1701" s="14">
        <v>40558</v>
      </c>
      <c r="P1701" s="1">
        <v>1</v>
      </c>
    </row>
    <row r="1702" spans="13:16" x14ac:dyDescent="0.2">
      <c r="M1702" s="1">
        <v>12346</v>
      </c>
      <c r="N1702" s="1">
        <v>107</v>
      </c>
      <c r="O1702" s="14">
        <v>40558</v>
      </c>
      <c r="P1702" s="1">
        <v>1</v>
      </c>
    </row>
    <row r="1703" spans="13:16" x14ac:dyDescent="0.2">
      <c r="M1703" s="1">
        <v>12347</v>
      </c>
      <c r="N1703" s="1">
        <v>108</v>
      </c>
      <c r="O1703" s="14">
        <v>40558</v>
      </c>
      <c r="P1703" s="1">
        <v>1</v>
      </c>
    </row>
    <row r="1704" spans="13:16" x14ac:dyDescent="0.2">
      <c r="M1704" s="1">
        <v>12348</v>
      </c>
      <c r="N1704" s="1">
        <v>109</v>
      </c>
      <c r="O1704" s="14">
        <v>40558</v>
      </c>
      <c r="P1704" s="1">
        <v>5</v>
      </c>
    </row>
    <row r="1705" spans="13:16" x14ac:dyDescent="0.2">
      <c r="M1705" s="1">
        <v>12349</v>
      </c>
      <c r="N1705" s="1">
        <v>110</v>
      </c>
      <c r="O1705" s="14">
        <v>40558</v>
      </c>
      <c r="P1705" s="1">
        <v>7</v>
      </c>
    </row>
    <row r="1706" spans="13:16" x14ac:dyDescent="0.2">
      <c r="M1706" s="1">
        <v>12345</v>
      </c>
      <c r="N1706" s="1">
        <v>101</v>
      </c>
      <c r="O1706" s="14">
        <v>40558</v>
      </c>
      <c r="P1706" s="1">
        <v>4</v>
      </c>
    </row>
    <row r="1707" spans="13:16" x14ac:dyDescent="0.2">
      <c r="M1707" s="1">
        <v>12346</v>
      </c>
      <c r="N1707" s="1">
        <v>102</v>
      </c>
      <c r="O1707" s="14">
        <v>40558</v>
      </c>
      <c r="P1707" s="1">
        <v>3</v>
      </c>
    </row>
    <row r="1708" spans="13:16" x14ac:dyDescent="0.2">
      <c r="M1708" s="1">
        <v>12347</v>
      </c>
      <c r="N1708" s="1">
        <v>103</v>
      </c>
      <c r="O1708" s="14">
        <v>40558</v>
      </c>
      <c r="P1708" s="1">
        <v>3</v>
      </c>
    </row>
    <row r="1709" spans="13:16" x14ac:dyDescent="0.2">
      <c r="M1709" s="1">
        <v>12348</v>
      </c>
      <c r="N1709" s="1">
        <v>104</v>
      </c>
      <c r="O1709" s="14">
        <v>40558</v>
      </c>
      <c r="P1709" s="1">
        <v>3</v>
      </c>
    </row>
    <row r="1710" spans="13:16" x14ac:dyDescent="0.2">
      <c r="M1710" s="1">
        <v>12349</v>
      </c>
      <c r="N1710" s="1">
        <v>105</v>
      </c>
      <c r="O1710" s="14">
        <v>40558</v>
      </c>
      <c r="P1710" s="1">
        <v>1</v>
      </c>
    </row>
    <row r="1711" spans="13:16" x14ac:dyDescent="0.2">
      <c r="M1711" s="1">
        <v>12345</v>
      </c>
      <c r="N1711" s="1">
        <v>101</v>
      </c>
      <c r="O1711" s="14">
        <v>40558</v>
      </c>
      <c r="P1711" s="1">
        <v>1</v>
      </c>
    </row>
    <row r="1712" spans="13:16" x14ac:dyDescent="0.2">
      <c r="M1712" s="1">
        <v>12346</v>
      </c>
      <c r="N1712" s="1">
        <v>102</v>
      </c>
      <c r="O1712" s="14">
        <v>40558</v>
      </c>
      <c r="P1712" s="1">
        <v>1</v>
      </c>
    </row>
    <row r="1713" spans="13:16" x14ac:dyDescent="0.2">
      <c r="M1713" s="1">
        <v>12347</v>
      </c>
      <c r="N1713" s="1">
        <v>103</v>
      </c>
      <c r="O1713" s="14">
        <v>40558</v>
      </c>
      <c r="P1713" s="1">
        <v>1</v>
      </c>
    </row>
    <row r="1714" spans="13:16" x14ac:dyDescent="0.2">
      <c r="M1714" s="1">
        <v>12348</v>
      </c>
      <c r="N1714" s="1">
        <v>104</v>
      </c>
      <c r="O1714" s="14">
        <v>40558</v>
      </c>
      <c r="P1714" s="1">
        <v>3</v>
      </c>
    </row>
    <row r="1715" spans="13:16" x14ac:dyDescent="0.2">
      <c r="M1715" s="1">
        <v>12349</v>
      </c>
      <c r="N1715" s="1">
        <v>105</v>
      </c>
      <c r="O1715" s="14">
        <v>40558</v>
      </c>
      <c r="P1715" s="1">
        <v>4</v>
      </c>
    </row>
    <row r="1716" spans="13:16" x14ac:dyDescent="0.2">
      <c r="M1716" s="1">
        <v>12345</v>
      </c>
      <c r="N1716" s="1">
        <v>106</v>
      </c>
      <c r="O1716" s="14">
        <v>40558</v>
      </c>
      <c r="P1716" s="1">
        <v>4</v>
      </c>
    </row>
    <row r="1717" spans="13:16" x14ac:dyDescent="0.2">
      <c r="M1717" s="1">
        <v>12346</v>
      </c>
      <c r="N1717" s="1">
        <v>107</v>
      </c>
      <c r="O1717" s="14">
        <v>40558</v>
      </c>
      <c r="P1717" s="1">
        <v>5</v>
      </c>
    </row>
    <row r="1718" spans="13:16" x14ac:dyDescent="0.2">
      <c r="M1718" s="1">
        <v>12347</v>
      </c>
      <c r="N1718" s="1">
        <v>108</v>
      </c>
      <c r="O1718" s="14">
        <v>40558</v>
      </c>
      <c r="P1718" s="1">
        <v>1</v>
      </c>
    </row>
    <row r="1719" spans="13:16" x14ac:dyDescent="0.2">
      <c r="M1719" s="1">
        <v>12348</v>
      </c>
      <c r="N1719" s="1">
        <v>109</v>
      </c>
      <c r="O1719" s="14">
        <v>40558</v>
      </c>
      <c r="P1719" s="1">
        <v>5</v>
      </c>
    </row>
    <row r="1720" spans="13:16" x14ac:dyDescent="0.2">
      <c r="M1720" s="1">
        <v>12349</v>
      </c>
      <c r="N1720" s="1">
        <v>110</v>
      </c>
      <c r="O1720" s="14">
        <v>40558</v>
      </c>
      <c r="P1720" s="1">
        <v>6</v>
      </c>
    </row>
    <row r="1721" spans="13:16" x14ac:dyDescent="0.2">
      <c r="M1721" s="1">
        <v>12345</v>
      </c>
      <c r="N1721" s="1">
        <v>101</v>
      </c>
      <c r="O1721" s="14">
        <v>40558</v>
      </c>
      <c r="P1721" s="1">
        <v>1</v>
      </c>
    </row>
    <row r="1722" spans="13:16" x14ac:dyDescent="0.2">
      <c r="M1722" s="1">
        <v>12346</v>
      </c>
      <c r="N1722" s="1">
        <v>102</v>
      </c>
      <c r="O1722" s="14">
        <v>40558</v>
      </c>
      <c r="P1722" s="1">
        <v>1</v>
      </c>
    </row>
    <row r="1723" spans="13:16" x14ac:dyDescent="0.2">
      <c r="M1723" s="1">
        <v>12347</v>
      </c>
      <c r="N1723" s="1">
        <v>103</v>
      </c>
      <c r="O1723" s="14">
        <v>40558</v>
      </c>
      <c r="P1723" s="1">
        <v>1</v>
      </c>
    </row>
    <row r="1724" spans="13:16" x14ac:dyDescent="0.2">
      <c r="M1724" s="1">
        <v>12348</v>
      </c>
      <c r="N1724" s="1">
        <v>104</v>
      </c>
      <c r="O1724" s="14">
        <v>40558</v>
      </c>
      <c r="P1724" s="1">
        <v>1</v>
      </c>
    </row>
    <row r="1725" spans="13:16" x14ac:dyDescent="0.2">
      <c r="M1725" s="1">
        <v>12349</v>
      </c>
      <c r="N1725" s="1">
        <v>105</v>
      </c>
      <c r="O1725" s="14">
        <v>40558</v>
      </c>
      <c r="P1725" s="1">
        <v>1</v>
      </c>
    </row>
    <row r="1726" spans="13:16" x14ac:dyDescent="0.2">
      <c r="M1726" s="1">
        <v>12345</v>
      </c>
      <c r="N1726" s="1">
        <v>106</v>
      </c>
      <c r="O1726" s="14">
        <v>40558</v>
      </c>
      <c r="P1726" s="1">
        <v>1</v>
      </c>
    </row>
    <row r="1727" spans="13:16" x14ac:dyDescent="0.2">
      <c r="M1727" s="1">
        <v>12346</v>
      </c>
      <c r="N1727" s="1">
        <v>107</v>
      </c>
      <c r="O1727" s="14">
        <v>40558</v>
      </c>
      <c r="P1727" s="1">
        <v>1</v>
      </c>
    </row>
    <row r="1728" spans="13:16" x14ac:dyDescent="0.2">
      <c r="M1728" s="1">
        <v>12347</v>
      </c>
      <c r="N1728" s="1">
        <v>108</v>
      </c>
      <c r="O1728" s="14">
        <v>40558</v>
      </c>
      <c r="P1728" s="1">
        <v>1</v>
      </c>
    </row>
    <row r="1729" spans="13:16" x14ac:dyDescent="0.2">
      <c r="M1729" s="1">
        <v>12348</v>
      </c>
      <c r="N1729" s="1">
        <v>109</v>
      </c>
      <c r="O1729" s="14">
        <v>40558</v>
      </c>
      <c r="P1729" s="1">
        <v>5</v>
      </c>
    </row>
    <row r="1730" spans="13:16" x14ac:dyDescent="0.2">
      <c r="M1730" s="1">
        <v>12349</v>
      </c>
      <c r="N1730" s="1">
        <v>110</v>
      </c>
      <c r="O1730" s="14">
        <v>40558</v>
      </c>
      <c r="P1730" s="1">
        <v>1</v>
      </c>
    </row>
    <row r="1731" spans="13:16" x14ac:dyDescent="0.2">
      <c r="M1731" s="1">
        <v>12345</v>
      </c>
      <c r="N1731" s="1">
        <v>101</v>
      </c>
      <c r="O1731" s="14">
        <v>40558</v>
      </c>
      <c r="P1731" s="1">
        <v>1</v>
      </c>
    </row>
    <row r="1732" spans="13:16" x14ac:dyDescent="0.2">
      <c r="M1732" s="1">
        <v>12346</v>
      </c>
      <c r="N1732" s="1">
        <v>102</v>
      </c>
      <c r="O1732" s="14">
        <v>40558</v>
      </c>
      <c r="P1732" s="1">
        <v>4</v>
      </c>
    </row>
    <row r="1733" spans="13:16" x14ac:dyDescent="0.2">
      <c r="M1733" s="1">
        <v>12347</v>
      </c>
      <c r="N1733" s="1">
        <v>103</v>
      </c>
      <c r="O1733" s="14">
        <v>40558</v>
      </c>
      <c r="P1733" s="1">
        <v>3</v>
      </c>
    </row>
    <row r="1734" spans="13:16" x14ac:dyDescent="0.2">
      <c r="M1734" s="1">
        <v>12348</v>
      </c>
      <c r="N1734" s="1">
        <v>104</v>
      </c>
      <c r="O1734" s="14">
        <v>40558</v>
      </c>
      <c r="P1734" s="1">
        <v>1</v>
      </c>
    </row>
    <row r="1735" spans="13:16" x14ac:dyDescent="0.2">
      <c r="M1735" s="1">
        <v>12349</v>
      </c>
      <c r="N1735" s="1">
        <v>105</v>
      </c>
      <c r="O1735" s="14">
        <v>40558</v>
      </c>
      <c r="P1735" s="1">
        <v>2</v>
      </c>
    </row>
    <row r="1736" spans="13:16" x14ac:dyDescent="0.2">
      <c r="M1736" s="1">
        <v>12345</v>
      </c>
      <c r="N1736" s="1">
        <v>106</v>
      </c>
      <c r="O1736" s="14">
        <v>40558</v>
      </c>
      <c r="P1736" s="1">
        <v>1</v>
      </c>
    </row>
    <row r="1737" spans="13:16" x14ac:dyDescent="0.2">
      <c r="M1737" s="1">
        <v>12346</v>
      </c>
      <c r="N1737" s="1">
        <v>107</v>
      </c>
      <c r="O1737" s="14">
        <v>40558</v>
      </c>
      <c r="P1737" s="1">
        <v>1</v>
      </c>
    </row>
    <row r="1738" spans="13:16" x14ac:dyDescent="0.2">
      <c r="M1738" s="1">
        <v>12347</v>
      </c>
      <c r="N1738" s="1">
        <v>108</v>
      </c>
      <c r="O1738" s="14">
        <v>40558</v>
      </c>
      <c r="P1738" s="1">
        <v>1</v>
      </c>
    </row>
    <row r="1739" spans="13:16" x14ac:dyDescent="0.2">
      <c r="M1739" s="1">
        <v>12348</v>
      </c>
      <c r="N1739" s="1">
        <v>109</v>
      </c>
      <c r="O1739" s="14">
        <v>40558</v>
      </c>
      <c r="P1739" s="1">
        <v>5</v>
      </c>
    </row>
    <row r="1740" spans="13:16" x14ac:dyDescent="0.2">
      <c r="M1740" s="1">
        <v>12349</v>
      </c>
      <c r="N1740" s="1">
        <v>110</v>
      </c>
      <c r="O1740" s="14">
        <v>40558</v>
      </c>
      <c r="P1740" s="1">
        <v>7</v>
      </c>
    </row>
    <row r="1741" spans="13:16" x14ac:dyDescent="0.2">
      <c r="M1741" s="1">
        <v>12345</v>
      </c>
      <c r="N1741" s="1">
        <v>101</v>
      </c>
      <c r="O1741" s="14">
        <v>40558</v>
      </c>
      <c r="P1741" s="1">
        <v>4</v>
      </c>
    </row>
    <row r="1742" spans="13:16" x14ac:dyDescent="0.2">
      <c r="M1742" s="1">
        <v>12346</v>
      </c>
      <c r="N1742" s="1">
        <v>102</v>
      </c>
      <c r="O1742" s="14">
        <v>40558</v>
      </c>
      <c r="P1742" s="1">
        <v>3</v>
      </c>
    </row>
    <row r="1743" spans="13:16" x14ac:dyDescent="0.2">
      <c r="M1743" s="1">
        <v>12347</v>
      </c>
      <c r="N1743" s="1">
        <v>103</v>
      </c>
      <c r="O1743" s="14">
        <v>40558</v>
      </c>
      <c r="P1743" s="1">
        <v>3</v>
      </c>
    </row>
    <row r="1744" spans="13:16" x14ac:dyDescent="0.2">
      <c r="M1744" s="1">
        <v>12348</v>
      </c>
      <c r="N1744" s="1">
        <v>104</v>
      </c>
      <c r="O1744" s="14">
        <v>40558</v>
      </c>
      <c r="P1744" s="1">
        <v>3</v>
      </c>
    </row>
    <row r="1745" spans="13:16" x14ac:dyDescent="0.2">
      <c r="M1745" s="1">
        <v>12349</v>
      </c>
      <c r="N1745" s="1">
        <v>105</v>
      </c>
      <c r="O1745" s="14">
        <v>40558</v>
      </c>
      <c r="P1745" s="1">
        <v>1</v>
      </c>
    </row>
    <row r="1746" spans="13:16" x14ac:dyDescent="0.2">
      <c r="M1746" s="1">
        <v>12345</v>
      </c>
      <c r="N1746" s="1">
        <v>101</v>
      </c>
      <c r="O1746" s="14">
        <v>40558</v>
      </c>
      <c r="P1746" s="1">
        <v>1</v>
      </c>
    </row>
    <row r="1747" spans="13:16" x14ac:dyDescent="0.2">
      <c r="M1747" s="1">
        <v>12346</v>
      </c>
      <c r="N1747" s="1">
        <v>102</v>
      </c>
      <c r="O1747" s="14">
        <v>40558</v>
      </c>
      <c r="P1747" s="1">
        <v>1</v>
      </c>
    </row>
    <row r="1748" spans="13:16" x14ac:dyDescent="0.2">
      <c r="M1748" s="1">
        <v>12347</v>
      </c>
      <c r="N1748" s="1">
        <v>103</v>
      </c>
      <c r="O1748" s="14">
        <v>40558</v>
      </c>
      <c r="P1748" s="1">
        <v>1</v>
      </c>
    </row>
    <row r="1749" spans="13:16" x14ac:dyDescent="0.2">
      <c r="M1749" s="1">
        <v>12348</v>
      </c>
      <c r="N1749" s="1">
        <v>104</v>
      </c>
      <c r="O1749" s="14">
        <v>40558</v>
      </c>
      <c r="P1749" s="1">
        <v>3</v>
      </c>
    </row>
    <row r="1750" spans="13:16" x14ac:dyDescent="0.2">
      <c r="M1750" s="1">
        <v>12349</v>
      </c>
      <c r="N1750" s="1">
        <v>105</v>
      </c>
      <c r="O1750" s="14">
        <v>40558</v>
      </c>
      <c r="P1750" s="1">
        <v>4</v>
      </c>
    </row>
    <row r="1751" spans="13:16" x14ac:dyDescent="0.2">
      <c r="M1751" s="1">
        <v>12345</v>
      </c>
      <c r="N1751" s="1">
        <v>106</v>
      </c>
      <c r="O1751" s="14">
        <v>40558</v>
      </c>
      <c r="P1751" s="1">
        <v>4</v>
      </c>
    </row>
    <row r="1752" spans="13:16" x14ac:dyDescent="0.2">
      <c r="M1752" s="1">
        <v>12346</v>
      </c>
      <c r="N1752" s="1">
        <v>107</v>
      </c>
      <c r="O1752" s="14">
        <v>40558</v>
      </c>
      <c r="P1752" s="1">
        <v>5</v>
      </c>
    </row>
    <row r="1753" spans="13:16" x14ac:dyDescent="0.2">
      <c r="M1753" s="1">
        <v>12347</v>
      </c>
      <c r="N1753" s="1">
        <v>108</v>
      </c>
      <c r="O1753" s="14">
        <v>40558</v>
      </c>
      <c r="P1753" s="1">
        <v>1</v>
      </c>
    </row>
    <row r="1754" spans="13:16" x14ac:dyDescent="0.2">
      <c r="M1754" s="1">
        <v>12348</v>
      </c>
      <c r="N1754" s="1">
        <v>109</v>
      </c>
      <c r="O1754" s="14">
        <v>40558</v>
      </c>
      <c r="P1754" s="1">
        <v>5</v>
      </c>
    </row>
    <row r="1755" spans="13:16" x14ac:dyDescent="0.2">
      <c r="M1755" s="1">
        <v>12349</v>
      </c>
      <c r="N1755" s="1">
        <v>110</v>
      </c>
      <c r="O1755" s="14">
        <v>40558</v>
      </c>
      <c r="P1755" s="1">
        <v>6</v>
      </c>
    </row>
    <row r="1756" spans="13:16" x14ac:dyDescent="0.2">
      <c r="M1756" s="1">
        <v>12349</v>
      </c>
      <c r="N1756" s="1">
        <v>105</v>
      </c>
      <c r="O1756" s="14">
        <v>40558</v>
      </c>
      <c r="P1756" s="1">
        <v>2</v>
      </c>
    </row>
    <row r="1757" spans="13:16" x14ac:dyDescent="0.2">
      <c r="M1757" s="1">
        <v>12345</v>
      </c>
      <c r="N1757" s="1">
        <v>106</v>
      </c>
      <c r="O1757" s="14">
        <v>40558</v>
      </c>
      <c r="P1757" s="1">
        <v>1</v>
      </c>
    </row>
    <row r="1758" spans="13:16" x14ac:dyDescent="0.2">
      <c r="M1758" s="1">
        <v>12346</v>
      </c>
      <c r="N1758" s="1">
        <v>107</v>
      </c>
      <c r="O1758" s="14">
        <v>40558</v>
      </c>
      <c r="P1758" s="1">
        <v>1</v>
      </c>
    </row>
    <row r="1759" spans="13:16" x14ac:dyDescent="0.2">
      <c r="M1759" s="1">
        <v>12347</v>
      </c>
      <c r="N1759" s="1">
        <v>108</v>
      </c>
      <c r="O1759" s="14">
        <v>40558</v>
      </c>
      <c r="P1759" s="1">
        <v>1</v>
      </c>
    </row>
    <row r="1760" spans="13:16" x14ac:dyDescent="0.2">
      <c r="M1760" s="1">
        <v>12348</v>
      </c>
      <c r="N1760" s="1">
        <v>109</v>
      </c>
      <c r="O1760" s="14">
        <v>40558</v>
      </c>
      <c r="P1760" s="1">
        <v>5</v>
      </c>
    </row>
    <row r="1761" spans="13:16" x14ac:dyDescent="0.2">
      <c r="M1761" s="1">
        <v>12349</v>
      </c>
      <c r="N1761" s="1">
        <v>110</v>
      </c>
      <c r="O1761" s="14">
        <v>40558</v>
      </c>
      <c r="P1761" s="1">
        <v>7</v>
      </c>
    </row>
    <row r="1762" spans="13:16" x14ac:dyDescent="0.2">
      <c r="M1762" s="1">
        <v>12345</v>
      </c>
      <c r="N1762" s="1">
        <v>101</v>
      </c>
      <c r="O1762" s="14">
        <v>40558</v>
      </c>
      <c r="P1762" s="1">
        <v>4</v>
      </c>
    </row>
    <row r="1763" spans="13:16" x14ac:dyDescent="0.2">
      <c r="M1763" s="1">
        <v>12346</v>
      </c>
      <c r="N1763" s="1">
        <v>102</v>
      </c>
      <c r="O1763" s="14">
        <v>40558</v>
      </c>
      <c r="P1763" s="1">
        <v>3</v>
      </c>
    </row>
    <row r="1764" spans="13:16" x14ac:dyDescent="0.2">
      <c r="M1764" s="1">
        <v>12347</v>
      </c>
      <c r="N1764" s="1">
        <v>103</v>
      </c>
      <c r="O1764" s="14">
        <v>40558</v>
      </c>
      <c r="P1764" s="1">
        <v>3</v>
      </c>
    </row>
    <row r="1765" spans="13:16" x14ac:dyDescent="0.2">
      <c r="M1765" s="1">
        <v>12348</v>
      </c>
      <c r="N1765" s="1">
        <v>104</v>
      </c>
      <c r="O1765" s="14">
        <v>40558</v>
      </c>
      <c r="P1765" s="1">
        <v>3</v>
      </c>
    </row>
    <row r="1766" spans="13:16" x14ac:dyDescent="0.2">
      <c r="M1766" s="1">
        <v>12349</v>
      </c>
      <c r="N1766" s="1">
        <v>105</v>
      </c>
      <c r="O1766" s="14">
        <v>40558</v>
      </c>
      <c r="P1766" s="1">
        <v>1</v>
      </c>
    </row>
    <row r="1767" spans="13:16" x14ac:dyDescent="0.2">
      <c r="M1767" s="1">
        <v>12345</v>
      </c>
      <c r="N1767" s="1">
        <v>101</v>
      </c>
      <c r="O1767" s="14">
        <v>40558</v>
      </c>
      <c r="P1767" s="1">
        <v>1</v>
      </c>
    </row>
    <row r="1768" spans="13:16" x14ac:dyDescent="0.2">
      <c r="M1768" s="1">
        <v>12346</v>
      </c>
      <c r="N1768" s="1">
        <v>102</v>
      </c>
      <c r="O1768" s="14">
        <v>40558</v>
      </c>
      <c r="P1768" s="1">
        <v>1</v>
      </c>
    </row>
    <row r="1769" spans="13:16" x14ac:dyDescent="0.2">
      <c r="M1769" s="1">
        <v>12347</v>
      </c>
      <c r="N1769" s="1">
        <v>103</v>
      </c>
      <c r="O1769" s="14">
        <v>40558</v>
      </c>
      <c r="P1769" s="1">
        <v>1</v>
      </c>
    </row>
    <row r="1770" spans="13:16" x14ac:dyDescent="0.2">
      <c r="M1770" s="1">
        <v>12348</v>
      </c>
      <c r="N1770" s="1">
        <v>104</v>
      </c>
      <c r="O1770" s="14">
        <v>40558</v>
      </c>
      <c r="P1770" s="1">
        <v>3</v>
      </c>
    </row>
    <row r="1771" spans="13:16" x14ac:dyDescent="0.2">
      <c r="M1771" s="1">
        <v>12349</v>
      </c>
      <c r="N1771" s="1">
        <v>105</v>
      </c>
      <c r="O1771" s="14">
        <v>40558</v>
      </c>
      <c r="P1771" s="1">
        <v>4</v>
      </c>
    </row>
    <row r="1772" spans="13:16" x14ac:dyDescent="0.2">
      <c r="M1772" s="1">
        <v>12345</v>
      </c>
      <c r="N1772" s="1">
        <v>106</v>
      </c>
      <c r="O1772" s="14">
        <v>40558</v>
      </c>
      <c r="P1772" s="1">
        <v>4</v>
      </c>
    </row>
    <row r="1773" spans="13:16" x14ac:dyDescent="0.2">
      <c r="M1773" s="1">
        <v>12346</v>
      </c>
      <c r="N1773" s="1">
        <v>107</v>
      </c>
      <c r="O1773" s="14">
        <v>40558</v>
      </c>
      <c r="P1773" s="1">
        <v>5</v>
      </c>
    </row>
    <row r="1774" spans="13:16" x14ac:dyDescent="0.2">
      <c r="M1774" s="1">
        <v>12347</v>
      </c>
      <c r="N1774" s="1">
        <v>108</v>
      </c>
      <c r="O1774" s="14">
        <v>40558</v>
      </c>
      <c r="P1774" s="1">
        <v>1</v>
      </c>
    </row>
    <row r="1775" spans="13:16" x14ac:dyDescent="0.2">
      <c r="M1775" s="1">
        <v>12348</v>
      </c>
      <c r="N1775" s="1">
        <v>109</v>
      </c>
      <c r="O1775" s="14">
        <v>40558</v>
      </c>
      <c r="P1775" s="1">
        <v>5</v>
      </c>
    </row>
    <row r="1776" spans="13:16" x14ac:dyDescent="0.2">
      <c r="M1776" s="1">
        <v>12349</v>
      </c>
      <c r="N1776" s="1">
        <v>110</v>
      </c>
      <c r="O1776" s="14">
        <v>40558</v>
      </c>
      <c r="P1776" s="1">
        <v>6</v>
      </c>
    </row>
    <row r="1777" spans="13:16" x14ac:dyDescent="0.2">
      <c r="M1777" s="1">
        <v>12345</v>
      </c>
      <c r="N1777" s="1">
        <v>101</v>
      </c>
      <c r="O1777" s="14">
        <v>40558</v>
      </c>
      <c r="P1777" s="1">
        <v>1</v>
      </c>
    </row>
    <row r="1778" spans="13:16" x14ac:dyDescent="0.2">
      <c r="M1778" s="1">
        <v>12346</v>
      </c>
      <c r="N1778" s="1">
        <v>102</v>
      </c>
      <c r="O1778" s="14">
        <v>40558</v>
      </c>
      <c r="P1778" s="1">
        <v>1</v>
      </c>
    </row>
    <row r="1779" spans="13:16" x14ac:dyDescent="0.2">
      <c r="M1779" s="1">
        <v>12347</v>
      </c>
      <c r="N1779" s="1">
        <v>103</v>
      </c>
      <c r="O1779" s="14">
        <v>40558</v>
      </c>
      <c r="P1779" s="1">
        <v>1</v>
      </c>
    </row>
    <row r="1780" spans="13:16" x14ac:dyDescent="0.2">
      <c r="M1780" s="1">
        <v>12348</v>
      </c>
      <c r="N1780" s="1">
        <v>104</v>
      </c>
      <c r="O1780" s="14">
        <v>40558</v>
      </c>
      <c r="P1780" s="1">
        <v>1</v>
      </c>
    </row>
    <row r="1781" spans="13:16" x14ac:dyDescent="0.2">
      <c r="M1781" s="1">
        <v>12349</v>
      </c>
      <c r="N1781" s="1">
        <v>105</v>
      </c>
      <c r="O1781" s="14">
        <v>40558</v>
      </c>
      <c r="P1781" s="1">
        <v>1</v>
      </c>
    </row>
    <row r="1782" spans="13:16" x14ac:dyDescent="0.2">
      <c r="M1782" s="1">
        <v>12345</v>
      </c>
      <c r="N1782" s="1">
        <v>106</v>
      </c>
      <c r="O1782" s="14">
        <v>40558</v>
      </c>
      <c r="P1782" s="1">
        <v>1</v>
      </c>
    </row>
    <row r="1783" spans="13:16" x14ac:dyDescent="0.2">
      <c r="M1783" s="1">
        <v>12346</v>
      </c>
      <c r="N1783" s="1">
        <v>107</v>
      </c>
      <c r="O1783" s="14">
        <v>40558</v>
      </c>
      <c r="P1783" s="1">
        <v>1</v>
      </c>
    </row>
    <row r="1784" spans="13:16" x14ac:dyDescent="0.2">
      <c r="M1784" s="1">
        <v>12347</v>
      </c>
      <c r="N1784" s="1">
        <v>108</v>
      </c>
      <c r="O1784" s="14">
        <v>40558</v>
      </c>
      <c r="P1784" s="1">
        <v>1</v>
      </c>
    </row>
    <row r="1785" spans="13:16" x14ac:dyDescent="0.2">
      <c r="M1785" s="1">
        <v>12348</v>
      </c>
      <c r="N1785" s="1">
        <v>109</v>
      </c>
      <c r="O1785" s="14">
        <v>40558</v>
      </c>
      <c r="P1785" s="1">
        <v>5</v>
      </c>
    </row>
    <row r="1786" spans="13:16" x14ac:dyDescent="0.2">
      <c r="M1786" s="1">
        <v>12349</v>
      </c>
      <c r="N1786" s="1">
        <v>110</v>
      </c>
      <c r="O1786" s="14">
        <v>40558</v>
      </c>
      <c r="P1786" s="1">
        <v>1</v>
      </c>
    </row>
    <row r="1787" spans="13:16" x14ac:dyDescent="0.2">
      <c r="M1787" s="1">
        <v>12345</v>
      </c>
      <c r="N1787" s="1">
        <v>101</v>
      </c>
      <c r="O1787" s="14">
        <v>40558</v>
      </c>
      <c r="P1787" s="1">
        <v>1</v>
      </c>
    </row>
    <row r="1788" spans="13:16" x14ac:dyDescent="0.2">
      <c r="M1788" s="1">
        <v>12346</v>
      </c>
      <c r="N1788" s="1">
        <v>102</v>
      </c>
      <c r="O1788" s="14">
        <v>40558</v>
      </c>
      <c r="P1788" s="1">
        <v>4</v>
      </c>
    </row>
    <row r="1789" spans="13:16" x14ac:dyDescent="0.2">
      <c r="M1789" s="1">
        <v>12347</v>
      </c>
      <c r="N1789" s="1">
        <v>103</v>
      </c>
      <c r="O1789" s="14">
        <v>40558</v>
      </c>
      <c r="P1789" s="1">
        <v>3</v>
      </c>
    </row>
    <row r="1790" spans="13:16" x14ac:dyDescent="0.2">
      <c r="M1790" s="1">
        <v>12348</v>
      </c>
      <c r="N1790" s="1">
        <v>104</v>
      </c>
      <c r="O1790" s="14">
        <v>40558</v>
      </c>
      <c r="P1790" s="1">
        <v>1</v>
      </c>
    </row>
    <row r="1791" spans="13:16" x14ac:dyDescent="0.2">
      <c r="M1791" s="1">
        <v>12349</v>
      </c>
      <c r="N1791" s="1">
        <v>105</v>
      </c>
      <c r="O1791" s="14">
        <v>40558</v>
      </c>
      <c r="P1791" s="1">
        <v>2</v>
      </c>
    </row>
    <row r="1792" spans="13:16" x14ac:dyDescent="0.2">
      <c r="M1792" s="1">
        <v>12345</v>
      </c>
      <c r="N1792" s="1">
        <v>106</v>
      </c>
      <c r="O1792" s="14">
        <v>40558</v>
      </c>
      <c r="P1792" s="1">
        <v>1</v>
      </c>
    </row>
    <row r="1793" spans="13:16" x14ac:dyDescent="0.2">
      <c r="M1793" s="1">
        <v>12346</v>
      </c>
      <c r="N1793" s="1">
        <v>107</v>
      </c>
      <c r="O1793" s="14">
        <v>40558</v>
      </c>
      <c r="P1793" s="1">
        <v>1</v>
      </c>
    </row>
    <row r="1794" spans="13:16" x14ac:dyDescent="0.2">
      <c r="M1794" s="1">
        <v>12347</v>
      </c>
      <c r="N1794" s="1">
        <v>108</v>
      </c>
      <c r="O1794" s="14">
        <v>40558</v>
      </c>
      <c r="P1794" s="1">
        <v>1</v>
      </c>
    </row>
    <row r="1795" spans="13:16" x14ac:dyDescent="0.2">
      <c r="M1795" s="1">
        <v>12348</v>
      </c>
      <c r="N1795" s="1">
        <v>109</v>
      </c>
      <c r="O1795" s="14">
        <v>40558</v>
      </c>
      <c r="P1795" s="1">
        <v>5</v>
      </c>
    </row>
    <row r="1796" spans="13:16" x14ac:dyDescent="0.2">
      <c r="M1796" s="1">
        <v>12349</v>
      </c>
      <c r="N1796" s="1">
        <v>110</v>
      </c>
      <c r="O1796" s="14">
        <v>40558</v>
      </c>
      <c r="P1796" s="1">
        <v>7</v>
      </c>
    </row>
    <row r="1797" spans="13:16" x14ac:dyDescent="0.2">
      <c r="M1797" s="1">
        <v>12345</v>
      </c>
      <c r="N1797" s="1">
        <v>101</v>
      </c>
      <c r="O1797" s="14">
        <v>40558</v>
      </c>
      <c r="P1797" s="1">
        <v>4</v>
      </c>
    </row>
    <row r="1798" spans="13:16" x14ac:dyDescent="0.2">
      <c r="M1798" s="1">
        <v>12346</v>
      </c>
      <c r="N1798" s="1">
        <v>102</v>
      </c>
      <c r="O1798" s="14">
        <v>40558</v>
      </c>
      <c r="P1798" s="1">
        <v>3</v>
      </c>
    </row>
    <row r="1799" spans="13:16" x14ac:dyDescent="0.2">
      <c r="M1799" s="1">
        <v>12347</v>
      </c>
      <c r="N1799" s="1">
        <v>103</v>
      </c>
      <c r="O1799" s="14">
        <v>40558</v>
      </c>
      <c r="P1799" s="1">
        <v>3</v>
      </c>
    </row>
    <row r="1800" spans="13:16" x14ac:dyDescent="0.2">
      <c r="M1800" s="1">
        <v>12348</v>
      </c>
      <c r="N1800" s="1">
        <v>104</v>
      </c>
      <c r="O1800" s="14">
        <v>40558</v>
      </c>
      <c r="P1800" s="1">
        <v>3</v>
      </c>
    </row>
    <row r="1801" spans="13:16" x14ac:dyDescent="0.2">
      <c r="M1801" s="1">
        <v>12349</v>
      </c>
      <c r="N1801" s="1">
        <v>105</v>
      </c>
      <c r="O1801" s="14">
        <v>40558</v>
      </c>
      <c r="P1801" s="1">
        <v>1</v>
      </c>
    </row>
    <row r="1802" spans="13:16" x14ac:dyDescent="0.2">
      <c r="M1802" s="1">
        <v>12345</v>
      </c>
      <c r="N1802" s="1">
        <v>101</v>
      </c>
      <c r="O1802" s="14">
        <v>40558</v>
      </c>
      <c r="P1802" s="1">
        <v>1</v>
      </c>
    </row>
    <row r="1803" spans="13:16" x14ac:dyDescent="0.2">
      <c r="M1803" s="1">
        <v>12346</v>
      </c>
      <c r="N1803" s="1">
        <v>102</v>
      </c>
      <c r="O1803" s="14">
        <v>40558</v>
      </c>
      <c r="P1803" s="1">
        <v>1</v>
      </c>
    </row>
    <row r="1804" spans="13:16" x14ac:dyDescent="0.2">
      <c r="M1804" s="1">
        <v>12347</v>
      </c>
      <c r="N1804" s="1">
        <v>103</v>
      </c>
      <c r="O1804" s="14">
        <v>40558</v>
      </c>
      <c r="P1804" s="1">
        <v>1</v>
      </c>
    </row>
    <row r="1805" spans="13:16" x14ac:dyDescent="0.2">
      <c r="M1805" s="1">
        <v>12348</v>
      </c>
      <c r="N1805" s="1">
        <v>104</v>
      </c>
      <c r="O1805" s="14">
        <v>40558</v>
      </c>
      <c r="P1805" s="1">
        <v>3</v>
      </c>
    </row>
    <row r="1806" spans="13:16" x14ac:dyDescent="0.2">
      <c r="M1806" s="1">
        <v>12349</v>
      </c>
      <c r="N1806" s="1">
        <v>105</v>
      </c>
      <c r="O1806" s="14">
        <v>40558</v>
      </c>
      <c r="P1806" s="1">
        <v>4</v>
      </c>
    </row>
    <row r="1807" spans="13:16" x14ac:dyDescent="0.2">
      <c r="M1807" s="1">
        <v>12345</v>
      </c>
      <c r="N1807" s="1">
        <v>106</v>
      </c>
      <c r="O1807" s="14">
        <v>40558</v>
      </c>
      <c r="P1807" s="1">
        <v>4</v>
      </c>
    </row>
    <row r="1808" spans="13:16" x14ac:dyDescent="0.2">
      <c r="M1808" s="1">
        <v>12346</v>
      </c>
      <c r="N1808" s="1">
        <v>107</v>
      </c>
      <c r="O1808" s="14">
        <v>40558</v>
      </c>
      <c r="P1808" s="1">
        <v>5</v>
      </c>
    </row>
    <row r="1809" spans="13:16" x14ac:dyDescent="0.2">
      <c r="M1809" s="1">
        <v>12347</v>
      </c>
      <c r="N1809" s="1">
        <v>108</v>
      </c>
      <c r="O1809" s="14">
        <v>40558</v>
      </c>
      <c r="P1809" s="1">
        <v>1</v>
      </c>
    </row>
    <row r="1810" spans="13:16" x14ac:dyDescent="0.2">
      <c r="M1810" s="1">
        <v>12348</v>
      </c>
      <c r="N1810" s="1">
        <v>109</v>
      </c>
      <c r="O1810" s="14">
        <v>40558</v>
      </c>
      <c r="P1810" s="1">
        <v>5</v>
      </c>
    </row>
    <row r="1811" spans="13:16" x14ac:dyDescent="0.2">
      <c r="M1811" s="1">
        <v>12349</v>
      </c>
      <c r="N1811" s="1">
        <v>110</v>
      </c>
      <c r="O1811" s="14">
        <v>40558</v>
      </c>
      <c r="P1811" s="1">
        <v>6</v>
      </c>
    </row>
    <row r="1812" spans="13:16" x14ac:dyDescent="0.2">
      <c r="M1812" s="1">
        <v>12345</v>
      </c>
      <c r="N1812" s="1">
        <v>101</v>
      </c>
      <c r="O1812" s="14">
        <v>40558</v>
      </c>
      <c r="P1812" s="1">
        <v>1</v>
      </c>
    </row>
    <row r="1813" spans="13:16" x14ac:dyDescent="0.2">
      <c r="M1813" s="1">
        <v>12346</v>
      </c>
      <c r="N1813" s="1">
        <v>102</v>
      </c>
      <c r="O1813" s="14">
        <v>40558</v>
      </c>
      <c r="P1813" s="1">
        <v>1</v>
      </c>
    </row>
    <row r="1814" spans="13:16" x14ac:dyDescent="0.2">
      <c r="M1814" s="1">
        <v>12347</v>
      </c>
      <c r="N1814" s="1">
        <v>103</v>
      </c>
      <c r="O1814" s="14">
        <v>40558</v>
      </c>
      <c r="P1814" s="1">
        <v>1</v>
      </c>
    </row>
    <row r="1815" spans="13:16" x14ac:dyDescent="0.2">
      <c r="M1815" s="1">
        <v>12348</v>
      </c>
      <c r="N1815" s="1">
        <v>104</v>
      </c>
      <c r="O1815" s="14">
        <v>40558</v>
      </c>
      <c r="P1815" s="1">
        <v>1</v>
      </c>
    </row>
    <row r="1816" spans="13:16" x14ac:dyDescent="0.2">
      <c r="M1816" s="1">
        <v>12349</v>
      </c>
      <c r="N1816" s="1">
        <v>105</v>
      </c>
      <c r="O1816" s="14">
        <v>40558</v>
      </c>
      <c r="P1816" s="1">
        <v>1</v>
      </c>
    </row>
    <row r="1817" spans="13:16" x14ac:dyDescent="0.2">
      <c r="M1817" s="1">
        <v>12345</v>
      </c>
      <c r="N1817" s="1">
        <v>106</v>
      </c>
      <c r="O1817" s="14">
        <v>40558</v>
      </c>
      <c r="P1817" s="1">
        <v>1</v>
      </c>
    </row>
    <row r="1818" spans="13:16" x14ac:dyDescent="0.2">
      <c r="M1818" s="1">
        <v>12346</v>
      </c>
      <c r="N1818" s="1">
        <v>107</v>
      </c>
      <c r="O1818" s="14">
        <v>40558</v>
      </c>
      <c r="P1818" s="1">
        <v>1</v>
      </c>
    </row>
    <row r="1819" spans="13:16" x14ac:dyDescent="0.2">
      <c r="M1819" s="1">
        <v>12347</v>
      </c>
      <c r="N1819" s="1">
        <v>108</v>
      </c>
      <c r="O1819" s="14">
        <v>40558</v>
      </c>
      <c r="P1819" s="1">
        <v>1</v>
      </c>
    </row>
    <row r="1820" spans="13:16" x14ac:dyDescent="0.2">
      <c r="M1820" s="1">
        <v>12348</v>
      </c>
      <c r="N1820" s="1">
        <v>109</v>
      </c>
      <c r="O1820" s="14">
        <v>40558</v>
      </c>
      <c r="P1820" s="1">
        <v>5</v>
      </c>
    </row>
    <row r="1821" spans="13:16" x14ac:dyDescent="0.2">
      <c r="M1821" s="1">
        <v>12349</v>
      </c>
      <c r="N1821" s="1">
        <v>110</v>
      </c>
      <c r="O1821" s="14">
        <v>40558</v>
      </c>
      <c r="P1821" s="1">
        <v>1</v>
      </c>
    </row>
    <row r="1822" spans="13:16" x14ac:dyDescent="0.2">
      <c r="M1822" s="1">
        <v>12345</v>
      </c>
      <c r="N1822" s="1">
        <v>101</v>
      </c>
      <c r="O1822" s="14">
        <v>40558</v>
      </c>
      <c r="P1822" s="1">
        <v>1</v>
      </c>
    </row>
    <row r="1823" spans="13:16" x14ac:dyDescent="0.2">
      <c r="M1823" s="1">
        <v>12346</v>
      </c>
      <c r="N1823" s="1">
        <v>102</v>
      </c>
      <c r="O1823" s="14">
        <v>40558</v>
      </c>
      <c r="P1823" s="1">
        <v>4</v>
      </c>
    </row>
    <row r="1824" spans="13:16" x14ac:dyDescent="0.2">
      <c r="M1824" s="1">
        <v>12347</v>
      </c>
      <c r="N1824" s="1">
        <v>103</v>
      </c>
      <c r="O1824" s="14">
        <v>40558</v>
      </c>
      <c r="P1824" s="1">
        <v>3</v>
      </c>
    </row>
    <row r="1825" spans="13:16" x14ac:dyDescent="0.2">
      <c r="M1825" s="1">
        <v>12348</v>
      </c>
      <c r="N1825" s="1">
        <v>104</v>
      </c>
      <c r="O1825" s="14">
        <v>40558</v>
      </c>
      <c r="P1825" s="1">
        <v>1</v>
      </c>
    </row>
    <row r="1826" spans="13:16" x14ac:dyDescent="0.2">
      <c r="M1826" s="1">
        <v>12349</v>
      </c>
      <c r="N1826" s="1">
        <v>105</v>
      </c>
      <c r="O1826" s="14">
        <v>40558</v>
      </c>
      <c r="P1826" s="1">
        <v>2</v>
      </c>
    </row>
    <row r="1827" spans="13:16" x14ac:dyDescent="0.2">
      <c r="M1827" s="1">
        <v>12345</v>
      </c>
      <c r="N1827" s="1">
        <v>106</v>
      </c>
      <c r="O1827" s="14">
        <v>40558</v>
      </c>
      <c r="P1827" s="1">
        <v>1</v>
      </c>
    </row>
    <row r="1828" spans="13:16" x14ac:dyDescent="0.2">
      <c r="M1828" s="1">
        <v>12346</v>
      </c>
      <c r="N1828" s="1">
        <v>107</v>
      </c>
      <c r="O1828" s="14">
        <v>40558</v>
      </c>
      <c r="P1828" s="1">
        <v>1</v>
      </c>
    </row>
    <row r="1829" spans="13:16" x14ac:dyDescent="0.2">
      <c r="M1829" s="1">
        <v>12347</v>
      </c>
      <c r="N1829" s="1">
        <v>108</v>
      </c>
      <c r="O1829" s="14">
        <v>40558</v>
      </c>
      <c r="P1829" s="1">
        <v>1</v>
      </c>
    </row>
    <row r="1830" spans="13:16" x14ac:dyDescent="0.2">
      <c r="M1830" s="1">
        <v>12348</v>
      </c>
      <c r="N1830" s="1">
        <v>109</v>
      </c>
      <c r="O1830" s="14">
        <v>40558</v>
      </c>
      <c r="P1830" s="1">
        <v>5</v>
      </c>
    </row>
    <row r="1831" spans="13:16" x14ac:dyDescent="0.2">
      <c r="M1831" s="1">
        <v>12349</v>
      </c>
      <c r="N1831" s="1">
        <v>110</v>
      </c>
      <c r="O1831" s="14">
        <v>40558</v>
      </c>
      <c r="P1831" s="1">
        <v>7</v>
      </c>
    </row>
    <row r="1832" spans="13:16" x14ac:dyDescent="0.2">
      <c r="M1832" s="1">
        <v>12345</v>
      </c>
      <c r="N1832" s="1">
        <v>101</v>
      </c>
      <c r="O1832" s="14">
        <v>40558</v>
      </c>
      <c r="P1832" s="1">
        <v>4</v>
      </c>
    </row>
    <row r="1833" spans="13:16" x14ac:dyDescent="0.2">
      <c r="M1833" s="1">
        <v>12346</v>
      </c>
      <c r="N1833" s="1">
        <v>102</v>
      </c>
      <c r="O1833" s="14">
        <v>40558</v>
      </c>
      <c r="P1833" s="1">
        <v>3</v>
      </c>
    </row>
    <row r="1834" spans="13:16" x14ac:dyDescent="0.2">
      <c r="M1834" s="1">
        <v>12347</v>
      </c>
      <c r="N1834" s="1">
        <v>103</v>
      </c>
      <c r="O1834" s="14">
        <v>40558</v>
      </c>
      <c r="P1834" s="1">
        <v>3</v>
      </c>
    </row>
    <row r="1835" spans="13:16" x14ac:dyDescent="0.2">
      <c r="M1835" s="1">
        <v>12348</v>
      </c>
      <c r="N1835" s="1">
        <v>104</v>
      </c>
      <c r="O1835" s="14">
        <v>40558</v>
      </c>
      <c r="P1835" s="1">
        <v>3</v>
      </c>
    </row>
    <row r="1836" spans="13:16" x14ac:dyDescent="0.2">
      <c r="M1836" s="1">
        <v>12349</v>
      </c>
      <c r="N1836" s="1">
        <v>105</v>
      </c>
      <c r="O1836" s="14">
        <v>40558</v>
      </c>
      <c r="P1836" s="1">
        <v>1</v>
      </c>
    </row>
    <row r="1837" spans="13:16" x14ac:dyDescent="0.2">
      <c r="M1837" s="1">
        <v>12345</v>
      </c>
      <c r="N1837" s="1">
        <v>101</v>
      </c>
      <c r="O1837" s="14">
        <v>40558</v>
      </c>
      <c r="P1837" s="1">
        <v>1</v>
      </c>
    </row>
    <row r="1838" spans="13:16" x14ac:dyDescent="0.2">
      <c r="M1838" s="1">
        <v>12346</v>
      </c>
      <c r="N1838" s="1">
        <v>102</v>
      </c>
      <c r="O1838" s="14">
        <v>40558</v>
      </c>
      <c r="P1838" s="1">
        <v>1</v>
      </c>
    </row>
    <row r="1839" spans="13:16" x14ac:dyDescent="0.2">
      <c r="M1839" s="1">
        <v>12347</v>
      </c>
      <c r="N1839" s="1">
        <v>103</v>
      </c>
      <c r="O1839" s="14">
        <v>40558</v>
      </c>
      <c r="P1839" s="1">
        <v>1</v>
      </c>
    </row>
    <row r="1840" spans="13:16" x14ac:dyDescent="0.2">
      <c r="M1840" s="1">
        <v>12348</v>
      </c>
      <c r="N1840" s="1">
        <v>104</v>
      </c>
      <c r="O1840" s="14">
        <v>40558</v>
      </c>
      <c r="P1840" s="1">
        <v>3</v>
      </c>
    </row>
    <row r="1841" spans="13:16" x14ac:dyDescent="0.2">
      <c r="M1841" s="1">
        <v>12349</v>
      </c>
      <c r="N1841" s="1">
        <v>105</v>
      </c>
      <c r="O1841" s="14">
        <v>40558</v>
      </c>
      <c r="P1841" s="1">
        <v>4</v>
      </c>
    </row>
    <row r="1842" spans="13:16" x14ac:dyDescent="0.2">
      <c r="M1842" s="1">
        <v>12345</v>
      </c>
      <c r="N1842" s="1">
        <v>106</v>
      </c>
      <c r="O1842" s="14">
        <v>40558</v>
      </c>
      <c r="P1842" s="1">
        <v>4</v>
      </c>
    </row>
    <row r="1843" spans="13:16" x14ac:dyDescent="0.2">
      <c r="M1843" s="1">
        <v>12346</v>
      </c>
      <c r="N1843" s="1">
        <v>107</v>
      </c>
      <c r="O1843" s="14">
        <v>40558</v>
      </c>
      <c r="P1843" s="1">
        <v>5</v>
      </c>
    </row>
    <row r="1844" spans="13:16" x14ac:dyDescent="0.2">
      <c r="M1844" s="1">
        <v>12347</v>
      </c>
      <c r="N1844" s="1">
        <v>108</v>
      </c>
      <c r="O1844" s="14">
        <v>40558</v>
      </c>
      <c r="P1844" s="1">
        <v>1</v>
      </c>
    </row>
    <row r="1845" spans="13:16" x14ac:dyDescent="0.2">
      <c r="M1845" s="1">
        <v>12348</v>
      </c>
      <c r="N1845" s="1">
        <v>109</v>
      </c>
      <c r="O1845" s="14">
        <v>40558</v>
      </c>
      <c r="P1845" s="1">
        <v>5</v>
      </c>
    </row>
    <row r="1846" spans="13:16" x14ac:dyDescent="0.2">
      <c r="M1846" s="1">
        <v>12349</v>
      </c>
      <c r="N1846" s="1">
        <v>110</v>
      </c>
      <c r="O1846" s="14">
        <v>40558</v>
      </c>
      <c r="P1846" s="1">
        <v>6</v>
      </c>
    </row>
    <row r="1847" spans="13:16" x14ac:dyDescent="0.2">
      <c r="M1847" s="1">
        <v>12345</v>
      </c>
      <c r="N1847" s="1">
        <v>101</v>
      </c>
      <c r="O1847" s="14">
        <v>40558</v>
      </c>
      <c r="P1847" s="1">
        <v>1</v>
      </c>
    </row>
    <row r="1848" spans="13:16" x14ac:dyDescent="0.2">
      <c r="M1848" s="1">
        <v>12346</v>
      </c>
      <c r="N1848" s="1">
        <v>102</v>
      </c>
      <c r="O1848" s="14">
        <v>40558</v>
      </c>
      <c r="P1848" s="1">
        <v>1</v>
      </c>
    </row>
    <row r="1849" spans="13:16" x14ac:dyDescent="0.2">
      <c r="M1849" s="1">
        <v>12347</v>
      </c>
      <c r="N1849" s="1">
        <v>103</v>
      </c>
      <c r="O1849" s="14">
        <v>40558</v>
      </c>
      <c r="P1849" s="1">
        <v>1</v>
      </c>
    </row>
    <row r="1850" spans="13:16" x14ac:dyDescent="0.2">
      <c r="M1850" s="1">
        <v>12348</v>
      </c>
      <c r="N1850" s="1">
        <v>104</v>
      </c>
      <c r="O1850" s="14">
        <v>40558</v>
      </c>
      <c r="P1850" s="1">
        <v>1</v>
      </c>
    </row>
    <row r="1851" spans="13:16" x14ac:dyDescent="0.2">
      <c r="M1851" s="1">
        <v>12349</v>
      </c>
      <c r="N1851" s="1">
        <v>105</v>
      </c>
      <c r="O1851" s="14">
        <v>40558</v>
      </c>
      <c r="P1851" s="1">
        <v>1</v>
      </c>
    </row>
    <row r="1852" spans="13:16" x14ac:dyDescent="0.2">
      <c r="M1852" s="1">
        <v>12345</v>
      </c>
      <c r="N1852" s="1">
        <v>106</v>
      </c>
      <c r="O1852" s="14">
        <v>40558</v>
      </c>
      <c r="P1852" s="1">
        <v>1</v>
      </c>
    </row>
    <row r="1853" spans="13:16" x14ac:dyDescent="0.2">
      <c r="M1853" s="1">
        <v>12346</v>
      </c>
      <c r="N1853" s="1">
        <v>107</v>
      </c>
      <c r="O1853" s="14">
        <v>40558</v>
      </c>
      <c r="P1853" s="1">
        <v>1</v>
      </c>
    </row>
    <row r="1854" spans="13:16" x14ac:dyDescent="0.2">
      <c r="M1854" s="1">
        <v>12347</v>
      </c>
      <c r="N1854" s="1">
        <v>108</v>
      </c>
      <c r="O1854" s="14">
        <v>40558</v>
      </c>
      <c r="P1854" s="1">
        <v>1</v>
      </c>
    </row>
    <row r="1855" spans="13:16" x14ac:dyDescent="0.2">
      <c r="M1855" s="1">
        <v>12348</v>
      </c>
      <c r="N1855" s="1">
        <v>109</v>
      </c>
      <c r="O1855" s="14">
        <v>40558</v>
      </c>
      <c r="P1855" s="1">
        <v>5</v>
      </c>
    </row>
    <row r="1856" spans="13:16" x14ac:dyDescent="0.2">
      <c r="M1856" s="1">
        <v>12349</v>
      </c>
      <c r="N1856" s="1">
        <v>110</v>
      </c>
      <c r="O1856" s="14">
        <v>40558</v>
      </c>
      <c r="P1856" s="1">
        <v>1</v>
      </c>
    </row>
    <row r="1857" spans="13:16" x14ac:dyDescent="0.2">
      <c r="M1857" s="1">
        <v>12345</v>
      </c>
      <c r="N1857" s="1">
        <v>101</v>
      </c>
      <c r="O1857" s="14">
        <v>40558</v>
      </c>
      <c r="P1857" s="1">
        <v>1</v>
      </c>
    </row>
    <row r="1858" spans="13:16" x14ac:dyDescent="0.2">
      <c r="M1858" s="1">
        <v>12346</v>
      </c>
      <c r="N1858" s="1">
        <v>102</v>
      </c>
      <c r="O1858" s="14">
        <v>40558</v>
      </c>
      <c r="P1858" s="1">
        <v>4</v>
      </c>
    </row>
    <row r="1859" spans="13:16" x14ac:dyDescent="0.2">
      <c r="M1859" s="1">
        <v>12347</v>
      </c>
      <c r="N1859" s="1">
        <v>103</v>
      </c>
      <c r="O1859" s="14">
        <v>40558</v>
      </c>
      <c r="P1859" s="1">
        <v>3</v>
      </c>
    </row>
    <row r="1860" spans="13:16" x14ac:dyDescent="0.2">
      <c r="M1860" s="1">
        <v>12348</v>
      </c>
      <c r="N1860" s="1">
        <v>104</v>
      </c>
      <c r="O1860" s="14">
        <v>40558</v>
      </c>
      <c r="P1860" s="1">
        <v>1</v>
      </c>
    </row>
    <row r="1861" spans="13:16" x14ac:dyDescent="0.2">
      <c r="M1861" s="1">
        <v>12349</v>
      </c>
      <c r="N1861" s="1">
        <v>105</v>
      </c>
      <c r="O1861" s="14">
        <v>40558</v>
      </c>
      <c r="P1861" s="1">
        <v>2</v>
      </c>
    </row>
    <row r="1862" spans="13:16" x14ac:dyDescent="0.2">
      <c r="M1862" s="1">
        <v>12345</v>
      </c>
      <c r="N1862" s="1">
        <v>106</v>
      </c>
      <c r="O1862" s="14">
        <v>40558</v>
      </c>
      <c r="P1862" s="1">
        <v>1</v>
      </c>
    </row>
    <row r="1863" spans="13:16" x14ac:dyDescent="0.2">
      <c r="M1863" s="1">
        <v>12346</v>
      </c>
      <c r="N1863" s="1">
        <v>107</v>
      </c>
      <c r="O1863" s="14">
        <v>40558</v>
      </c>
      <c r="P1863" s="1">
        <v>1</v>
      </c>
    </row>
    <row r="1864" spans="13:16" x14ac:dyDescent="0.2">
      <c r="M1864" s="1">
        <v>12347</v>
      </c>
      <c r="N1864" s="1">
        <v>108</v>
      </c>
      <c r="O1864" s="14">
        <v>40558</v>
      </c>
      <c r="P1864" s="1">
        <v>1</v>
      </c>
    </row>
    <row r="1865" spans="13:16" x14ac:dyDescent="0.2">
      <c r="M1865" s="1">
        <v>12348</v>
      </c>
      <c r="N1865" s="1">
        <v>109</v>
      </c>
      <c r="O1865" s="14">
        <v>40558</v>
      </c>
      <c r="P1865" s="1">
        <v>5</v>
      </c>
    </row>
    <row r="1866" spans="13:16" x14ac:dyDescent="0.2">
      <c r="M1866" s="1">
        <v>12349</v>
      </c>
      <c r="N1866" s="1">
        <v>110</v>
      </c>
      <c r="O1866" s="14">
        <v>40558</v>
      </c>
      <c r="P1866" s="1">
        <v>7</v>
      </c>
    </row>
    <row r="1867" spans="13:16" x14ac:dyDescent="0.2">
      <c r="M1867" s="1">
        <v>12345</v>
      </c>
      <c r="N1867" s="1">
        <v>101</v>
      </c>
      <c r="O1867" s="14">
        <v>40558</v>
      </c>
      <c r="P1867" s="1">
        <v>4</v>
      </c>
    </row>
    <row r="1868" spans="13:16" x14ac:dyDescent="0.2">
      <c r="M1868" s="1">
        <v>12346</v>
      </c>
      <c r="N1868" s="1">
        <v>102</v>
      </c>
      <c r="O1868" s="14">
        <v>40558</v>
      </c>
      <c r="P1868" s="1">
        <v>3</v>
      </c>
    </row>
    <row r="1869" spans="13:16" x14ac:dyDescent="0.2">
      <c r="M1869" s="1">
        <v>12347</v>
      </c>
      <c r="N1869" s="1">
        <v>103</v>
      </c>
      <c r="O1869" s="14">
        <v>40558</v>
      </c>
      <c r="P1869" s="1">
        <v>3</v>
      </c>
    </row>
    <row r="1870" spans="13:16" x14ac:dyDescent="0.2">
      <c r="M1870" s="1">
        <v>12348</v>
      </c>
      <c r="N1870" s="1">
        <v>104</v>
      </c>
      <c r="O1870" s="14">
        <v>40558</v>
      </c>
      <c r="P1870" s="1">
        <v>3</v>
      </c>
    </row>
    <row r="1871" spans="13:16" x14ac:dyDescent="0.2">
      <c r="M1871" s="1">
        <v>12349</v>
      </c>
      <c r="N1871" s="1">
        <v>105</v>
      </c>
      <c r="O1871" s="14">
        <v>40558</v>
      </c>
      <c r="P1871" s="1">
        <v>1</v>
      </c>
    </row>
    <row r="1872" spans="13:16" x14ac:dyDescent="0.2">
      <c r="M1872" s="1">
        <v>12345</v>
      </c>
      <c r="N1872" s="1">
        <v>101</v>
      </c>
      <c r="O1872" s="14">
        <v>40558</v>
      </c>
      <c r="P1872" s="1">
        <v>1</v>
      </c>
    </row>
    <row r="1873" spans="13:16" x14ac:dyDescent="0.2">
      <c r="M1873" s="1">
        <v>12346</v>
      </c>
      <c r="N1873" s="1">
        <v>102</v>
      </c>
      <c r="O1873" s="14">
        <v>40558</v>
      </c>
      <c r="P1873" s="1">
        <v>1</v>
      </c>
    </row>
    <row r="1874" spans="13:16" x14ac:dyDescent="0.2">
      <c r="M1874" s="1">
        <v>12347</v>
      </c>
      <c r="N1874" s="1">
        <v>103</v>
      </c>
      <c r="O1874" s="14">
        <v>40558</v>
      </c>
      <c r="P1874" s="1">
        <v>1</v>
      </c>
    </row>
    <row r="1875" spans="13:16" x14ac:dyDescent="0.2">
      <c r="M1875" s="1">
        <v>12348</v>
      </c>
      <c r="N1875" s="1">
        <v>104</v>
      </c>
      <c r="O1875" s="14">
        <v>40558</v>
      </c>
      <c r="P1875" s="1">
        <v>3</v>
      </c>
    </row>
    <row r="1876" spans="13:16" x14ac:dyDescent="0.2">
      <c r="M1876" s="1">
        <v>12349</v>
      </c>
      <c r="N1876" s="1">
        <v>105</v>
      </c>
      <c r="O1876" s="14">
        <v>40558</v>
      </c>
      <c r="P1876" s="1">
        <v>4</v>
      </c>
    </row>
    <row r="1877" spans="13:16" x14ac:dyDescent="0.2">
      <c r="M1877" s="1">
        <v>12345</v>
      </c>
      <c r="N1877" s="1">
        <v>106</v>
      </c>
      <c r="O1877" s="14">
        <v>40558</v>
      </c>
      <c r="P1877" s="1">
        <v>4</v>
      </c>
    </row>
    <row r="1878" spans="13:16" x14ac:dyDescent="0.2">
      <c r="M1878" s="1">
        <v>12346</v>
      </c>
      <c r="N1878" s="1">
        <v>107</v>
      </c>
      <c r="O1878" s="14">
        <v>40558</v>
      </c>
      <c r="P1878" s="1">
        <v>5</v>
      </c>
    </row>
    <row r="1879" spans="13:16" x14ac:dyDescent="0.2">
      <c r="M1879" s="1">
        <v>12347</v>
      </c>
      <c r="N1879" s="1">
        <v>108</v>
      </c>
      <c r="O1879" s="14">
        <v>40558</v>
      </c>
      <c r="P1879" s="1">
        <v>1</v>
      </c>
    </row>
    <row r="1880" spans="13:16" x14ac:dyDescent="0.2">
      <c r="M1880" s="1">
        <v>12348</v>
      </c>
      <c r="N1880" s="1">
        <v>109</v>
      </c>
      <c r="O1880" s="14">
        <v>40558</v>
      </c>
      <c r="P1880" s="1">
        <v>5</v>
      </c>
    </row>
    <row r="1881" spans="13:16" x14ac:dyDescent="0.2">
      <c r="M1881" s="1">
        <v>12349</v>
      </c>
      <c r="N1881" s="1">
        <v>110</v>
      </c>
      <c r="O1881" s="14">
        <v>40558</v>
      </c>
      <c r="P1881" s="1">
        <v>6</v>
      </c>
    </row>
    <row r="1882" spans="13:16" x14ac:dyDescent="0.2">
      <c r="M1882" s="1">
        <v>12347</v>
      </c>
      <c r="N1882" s="1">
        <v>103</v>
      </c>
      <c r="O1882" s="14">
        <v>40554</v>
      </c>
      <c r="P1882" s="1">
        <v>3</v>
      </c>
    </row>
    <row r="1883" spans="13:16" x14ac:dyDescent="0.2">
      <c r="M1883" s="1">
        <v>12348</v>
      </c>
      <c r="N1883" s="1">
        <v>104</v>
      </c>
      <c r="O1883" s="14">
        <v>40554</v>
      </c>
      <c r="P1883" s="1">
        <v>1</v>
      </c>
    </row>
    <row r="1884" spans="13:16" x14ac:dyDescent="0.2">
      <c r="M1884" s="1">
        <v>12349</v>
      </c>
      <c r="N1884" s="1">
        <v>105</v>
      </c>
      <c r="O1884" s="14">
        <v>40554</v>
      </c>
      <c r="P1884" s="1">
        <v>2</v>
      </c>
    </row>
    <row r="1885" spans="13:16" x14ac:dyDescent="0.2">
      <c r="M1885" s="1">
        <v>12345</v>
      </c>
      <c r="N1885" s="1">
        <v>106</v>
      </c>
      <c r="O1885" s="14">
        <v>40554</v>
      </c>
      <c r="P1885" s="1">
        <v>1</v>
      </c>
    </row>
    <row r="1886" spans="13:16" x14ac:dyDescent="0.2">
      <c r="M1886" s="1">
        <v>12346</v>
      </c>
      <c r="N1886" s="1">
        <v>107</v>
      </c>
      <c r="O1886" s="14">
        <v>40554</v>
      </c>
      <c r="P1886" s="1">
        <v>1</v>
      </c>
    </row>
    <row r="1887" spans="13:16" x14ac:dyDescent="0.2">
      <c r="M1887" s="1">
        <v>12347</v>
      </c>
      <c r="N1887" s="1">
        <v>108</v>
      </c>
      <c r="O1887" s="14">
        <v>40554</v>
      </c>
      <c r="P1887" s="1">
        <v>1</v>
      </c>
    </row>
    <row r="1888" spans="13:16" x14ac:dyDescent="0.2">
      <c r="M1888" s="1">
        <v>12348</v>
      </c>
      <c r="N1888" s="1">
        <v>109</v>
      </c>
      <c r="O1888" s="14">
        <v>40554</v>
      </c>
      <c r="P1888" s="1">
        <v>5</v>
      </c>
    </row>
    <row r="1889" spans="13:16" x14ac:dyDescent="0.2">
      <c r="M1889" s="1">
        <v>12349</v>
      </c>
      <c r="N1889" s="1">
        <v>110</v>
      </c>
      <c r="O1889" s="14">
        <v>40554</v>
      </c>
      <c r="P1889" s="1">
        <v>7</v>
      </c>
    </row>
    <row r="1890" spans="13:16" x14ac:dyDescent="0.2">
      <c r="M1890" s="1">
        <v>12345</v>
      </c>
      <c r="N1890" s="1">
        <v>101</v>
      </c>
      <c r="O1890" s="14">
        <v>40554</v>
      </c>
      <c r="P1890" s="1">
        <v>4</v>
      </c>
    </row>
    <row r="1891" spans="13:16" x14ac:dyDescent="0.2">
      <c r="M1891" s="1">
        <v>12346</v>
      </c>
      <c r="N1891" s="1">
        <v>102</v>
      </c>
      <c r="O1891" s="14">
        <v>40554</v>
      </c>
      <c r="P1891" s="1">
        <v>3</v>
      </c>
    </row>
    <row r="1892" spans="13:16" x14ac:dyDescent="0.2">
      <c r="M1892" s="1">
        <v>12347</v>
      </c>
      <c r="N1892" s="1">
        <v>103</v>
      </c>
      <c r="O1892" s="14">
        <v>40554</v>
      </c>
      <c r="P1892" s="1">
        <v>3</v>
      </c>
    </row>
    <row r="1893" spans="13:16" x14ac:dyDescent="0.2">
      <c r="M1893" s="1">
        <v>12348</v>
      </c>
      <c r="N1893" s="1">
        <v>104</v>
      </c>
      <c r="O1893" s="14">
        <v>40554</v>
      </c>
      <c r="P1893" s="1">
        <v>3</v>
      </c>
    </row>
    <row r="1894" spans="13:16" x14ac:dyDescent="0.2">
      <c r="M1894" s="1">
        <v>12349</v>
      </c>
      <c r="N1894" s="1">
        <v>105</v>
      </c>
      <c r="O1894" s="14">
        <v>40554</v>
      </c>
      <c r="P1894" s="1">
        <v>1</v>
      </c>
    </row>
    <row r="1895" spans="13:16" x14ac:dyDescent="0.2">
      <c r="M1895" s="1">
        <v>12345</v>
      </c>
      <c r="N1895" s="1">
        <v>101</v>
      </c>
      <c r="O1895" s="14">
        <v>40554</v>
      </c>
      <c r="P1895" s="1">
        <v>1</v>
      </c>
    </row>
    <row r="1896" spans="13:16" x14ac:dyDescent="0.2">
      <c r="M1896" s="1">
        <v>12346</v>
      </c>
      <c r="N1896" s="1">
        <v>102</v>
      </c>
      <c r="O1896" s="14">
        <v>40554</v>
      </c>
      <c r="P1896" s="1">
        <v>1</v>
      </c>
    </row>
    <row r="1897" spans="13:16" x14ac:dyDescent="0.2">
      <c r="M1897" s="1">
        <v>12347</v>
      </c>
      <c r="N1897" s="1">
        <v>103</v>
      </c>
      <c r="O1897" s="14">
        <v>40554</v>
      </c>
      <c r="P1897" s="1">
        <v>1</v>
      </c>
    </row>
    <row r="1898" spans="13:16" x14ac:dyDescent="0.2">
      <c r="M1898" s="1">
        <v>12348</v>
      </c>
      <c r="N1898" s="1">
        <v>104</v>
      </c>
      <c r="O1898" s="14">
        <v>40554</v>
      </c>
      <c r="P1898" s="1">
        <v>3</v>
      </c>
    </row>
    <row r="1899" spans="13:16" x14ac:dyDescent="0.2">
      <c r="M1899" s="1">
        <v>12349</v>
      </c>
      <c r="N1899" s="1">
        <v>105</v>
      </c>
      <c r="O1899" s="14">
        <v>40554</v>
      </c>
      <c r="P1899" s="1">
        <v>4</v>
      </c>
    </row>
    <row r="1900" spans="13:16" x14ac:dyDescent="0.2">
      <c r="M1900" s="1">
        <v>12345</v>
      </c>
      <c r="N1900" s="1">
        <v>106</v>
      </c>
      <c r="O1900" s="14">
        <v>40554</v>
      </c>
      <c r="P1900" s="1">
        <v>4</v>
      </c>
    </row>
    <row r="1901" spans="13:16" x14ac:dyDescent="0.2">
      <c r="M1901" s="1">
        <v>12346</v>
      </c>
      <c r="N1901" s="1">
        <v>107</v>
      </c>
      <c r="O1901" s="14">
        <v>40554</v>
      </c>
      <c r="P1901" s="1">
        <v>5</v>
      </c>
    </row>
    <row r="1902" spans="13:16" x14ac:dyDescent="0.2">
      <c r="M1902" s="1">
        <v>12347</v>
      </c>
      <c r="N1902" s="1">
        <v>108</v>
      </c>
      <c r="O1902" s="14">
        <v>40554</v>
      </c>
      <c r="P1902" s="1">
        <v>1</v>
      </c>
    </row>
    <row r="1903" spans="13:16" x14ac:dyDescent="0.2">
      <c r="M1903" s="1">
        <v>12348</v>
      </c>
      <c r="N1903" s="1">
        <v>109</v>
      </c>
      <c r="O1903" s="14">
        <v>40554</v>
      </c>
      <c r="P1903" s="1">
        <v>5</v>
      </c>
    </row>
    <row r="1904" spans="13:16" x14ac:dyDescent="0.2">
      <c r="M1904" s="1">
        <v>12349</v>
      </c>
      <c r="N1904" s="1">
        <v>110</v>
      </c>
      <c r="O1904" s="14">
        <v>40554</v>
      </c>
      <c r="P1904" s="1">
        <v>6</v>
      </c>
    </row>
    <row r="1905" spans="13:16" x14ac:dyDescent="0.2">
      <c r="M1905" s="1">
        <v>12345</v>
      </c>
      <c r="N1905" s="1">
        <v>101</v>
      </c>
      <c r="O1905" s="14">
        <v>40555</v>
      </c>
      <c r="P1905" s="1">
        <v>1</v>
      </c>
    </row>
    <row r="1906" spans="13:16" x14ac:dyDescent="0.2">
      <c r="M1906" s="1">
        <v>12346</v>
      </c>
      <c r="N1906" s="1">
        <v>102</v>
      </c>
      <c r="O1906" s="14">
        <v>40555</v>
      </c>
      <c r="P1906" s="1">
        <v>1</v>
      </c>
    </row>
    <row r="1907" spans="13:16" x14ac:dyDescent="0.2">
      <c r="M1907" s="1">
        <v>12347</v>
      </c>
      <c r="N1907" s="1">
        <v>103</v>
      </c>
      <c r="O1907" s="14">
        <v>40555</v>
      </c>
      <c r="P1907" s="1">
        <v>1</v>
      </c>
    </row>
    <row r="1908" spans="13:16" x14ac:dyDescent="0.2">
      <c r="M1908" s="1">
        <v>12348</v>
      </c>
      <c r="N1908" s="1">
        <v>104</v>
      </c>
      <c r="O1908" s="14">
        <v>40555</v>
      </c>
      <c r="P1908" s="1">
        <v>1</v>
      </c>
    </row>
    <row r="1909" spans="13:16" x14ac:dyDescent="0.2">
      <c r="M1909" s="1">
        <v>12349</v>
      </c>
      <c r="N1909" s="1">
        <v>105</v>
      </c>
      <c r="O1909" s="14">
        <v>40555</v>
      </c>
      <c r="P1909" s="1">
        <v>1</v>
      </c>
    </row>
    <row r="1910" spans="13:16" x14ac:dyDescent="0.2">
      <c r="M1910" s="1">
        <v>12345</v>
      </c>
      <c r="N1910" s="1">
        <v>106</v>
      </c>
      <c r="O1910" s="14">
        <v>40555</v>
      </c>
      <c r="P1910" s="1">
        <v>1</v>
      </c>
    </row>
    <row r="1911" spans="13:16" x14ac:dyDescent="0.2">
      <c r="M1911" s="1">
        <v>12346</v>
      </c>
      <c r="N1911" s="1">
        <v>107</v>
      </c>
      <c r="O1911" s="14">
        <v>40555</v>
      </c>
      <c r="P1911" s="1">
        <v>1</v>
      </c>
    </row>
    <row r="1912" spans="13:16" x14ac:dyDescent="0.2">
      <c r="M1912" s="1">
        <v>12347</v>
      </c>
      <c r="N1912" s="1">
        <v>108</v>
      </c>
      <c r="O1912" s="14">
        <v>40555</v>
      </c>
      <c r="P1912" s="1">
        <v>1</v>
      </c>
    </row>
    <row r="1913" spans="13:16" x14ac:dyDescent="0.2">
      <c r="M1913" s="1">
        <v>12348</v>
      </c>
      <c r="N1913" s="1">
        <v>109</v>
      </c>
      <c r="O1913" s="14">
        <v>40555</v>
      </c>
      <c r="P1913" s="1">
        <v>5</v>
      </c>
    </row>
    <row r="1914" spans="13:16" x14ac:dyDescent="0.2">
      <c r="M1914" s="1">
        <v>12349</v>
      </c>
      <c r="N1914" s="1">
        <v>110</v>
      </c>
      <c r="O1914" s="14">
        <v>40555</v>
      </c>
      <c r="P1914" s="1">
        <v>1</v>
      </c>
    </row>
    <row r="1915" spans="13:16" x14ac:dyDescent="0.2">
      <c r="M1915" s="1">
        <v>12345</v>
      </c>
      <c r="N1915" s="1">
        <v>101</v>
      </c>
      <c r="O1915" s="14">
        <v>40555</v>
      </c>
      <c r="P1915" s="1">
        <v>1</v>
      </c>
    </row>
    <row r="1916" spans="13:16" x14ac:dyDescent="0.2">
      <c r="M1916" s="1">
        <v>12346</v>
      </c>
      <c r="N1916" s="1">
        <v>102</v>
      </c>
      <c r="O1916" s="14">
        <v>40555</v>
      </c>
      <c r="P1916" s="1">
        <v>4</v>
      </c>
    </row>
    <row r="1917" spans="13:16" x14ac:dyDescent="0.2">
      <c r="M1917" s="1">
        <v>12347</v>
      </c>
      <c r="N1917" s="1">
        <v>103</v>
      </c>
      <c r="O1917" s="14">
        <v>40555</v>
      </c>
      <c r="P1917" s="1">
        <v>3</v>
      </c>
    </row>
    <row r="1918" spans="13:16" x14ac:dyDescent="0.2">
      <c r="M1918" s="1">
        <v>12348</v>
      </c>
      <c r="N1918" s="1">
        <v>104</v>
      </c>
      <c r="O1918" s="14">
        <v>40555</v>
      </c>
      <c r="P1918" s="1">
        <v>1</v>
      </c>
    </row>
    <row r="1919" spans="13:16" x14ac:dyDescent="0.2">
      <c r="M1919" s="1">
        <v>12349</v>
      </c>
      <c r="N1919" s="1">
        <v>105</v>
      </c>
      <c r="O1919" s="14">
        <v>40555</v>
      </c>
      <c r="P1919" s="1">
        <v>2</v>
      </c>
    </row>
    <row r="1920" spans="13:16" x14ac:dyDescent="0.2">
      <c r="M1920" s="1">
        <v>12345</v>
      </c>
      <c r="N1920" s="1">
        <v>106</v>
      </c>
      <c r="O1920" s="14">
        <v>40555</v>
      </c>
      <c r="P1920" s="1">
        <v>1</v>
      </c>
    </row>
    <row r="1921" spans="13:16" x14ac:dyDescent="0.2">
      <c r="M1921" s="1">
        <v>12346</v>
      </c>
      <c r="N1921" s="1">
        <v>107</v>
      </c>
      <c r="O1921" s="14">
        <v>40555</v>
      </c>
      <c r="P1921" s="1">
        <v>1</v>
      </c>
    </row>
    <row r="1922" spans="13:16" x14ac:dyDescent="0.2">
      <c r="M1922" s="1">
        <v>12347</v>
      </c>
      <c r="N1922" s="1">
        <v>108</v>
      </c>
      <c r="O1922" s="14">
        <v>40555</v>
      </c>
      <c r="P1922" s="1">
        <v>1</v>
      </c>
    </row>
    <row r="1923" spans="13:16" x14ac:dyDescent="0.2">
      <c r="M1923" s="1">
        <v>12348</v>
      </c>
      <c r="N1923" s="1">
        <v>109</v>
      </c>
      <c r="O1923" s="14">
        <v>40555</v>
      </c>
      <c r="P1923" s="1">
        <v>5</v>
      </c>
    </row>
    <row r="1924" spans="13:16" x14ac:dyDescent="0.2">
      <c r="M1924" s="1">
        <v>12349</v>
      </c>
      <c r="N1924" s="1">
        <v>110</v>
      </c>
      <c r="O1924" s="14">
        <v>40555</v>
      </c>
      <c r="P1924" s="1">
        <v>7</v>
      </c>
    </row>
    <row r="1925" spans="13:16" x14ac:dyDescent="0.2">
      <c r="M1925" s="1">
        <v>12345</v>
      </c>
      <c r="N1925" s="1">
        <v>101</v>
      </c>
      <c r="O1925" s="14">
        <v>40555</v>
      </c>
      <c r="P1925" s="1">
        <v>4</v>
      </c>
    </row>
    <row r="1926" spans="13:16" x14ac:dyDescent="0.2">
      <c r="M1926" s="1">
        <v>12346</v>
      </c>
      <c r="N1926" s="1">
        <v>102</v>
      </c>
      <c r="O1926" s="14">
        <v>40555</v>
      </c>
      <c r="P1926" s="1">
        <v>3</v>
      </c>
    </row>
    <row r="1927" spans="13:16" x14ac:dyDescent="0.2">
      <c r="M1927" s="1">
        <v>12347</v>
      </c>
      <c r="N1927" s="1">
        <v>103</v>
      </c>
      <c r="O1927" s="14">
        <v>40555</v>
      </c>
      <c r="P1927" s="1">
        <v>3</v>
      </c>
    </row>
    <row r="1928" spans="13:16" x14ac:dyDescent="0.2">
      <c r="M1928" s="1">
        <v>12348</v>
      </c>
      <c r="N1928" s="1">
        <v>104</v>
      </c>
      <c r="O1928" s="14">
        <v>40555</v>
      </c>
      <c r="P1928" s="1">
        <v>3</v>
      </c>
    </row>
    <row r="1929" spans="13:16" x14ac:dyDescent="0.2">
      <c r="M1929" s="1">
        <v>12349</v>
      </c>
      <c r="N1929" s="1">
        <v>105</v>
      </c>
      <c r="O1929" s="14">
        <v>40555</v>
      </c>
      <c r="P1929" s="1">
        <v>1</v>
      </c>
    </row>
    <row r="1930" spans="13:16" x14ac:dyDescent="0.2">
      <c r="M1930" s="1">
        <v>12345</v>
      </c>
      <c r="N1930" s="1">
        <v>101</v>
      </c>
      <c r="O1930" s="14">
        <v>40555</v>
      </c>
      <c r="P1930" s="1">
        <v>1</v>
      </c>
    </row>
    <row r="1931" spans="13:16" x14ac:dyDescent="0.2">
      <c r="M1931" s="1">
        <v>12346</v>
      </c>
      <c r="N1931" s="1">
        <v>102</v>
      </c>
      <c r="O1931" s="14">
        <v>40555</v>
      </c>
      <c r="P1931" s="1">
        <v>1</v>
      </c>
    </row>
    <row r="1932" spans="13:16" x14ac:dyDescent="0.2">
      <c r="M1932" s="1">
        <v>12347</v>
      </c>
      <c r="N1932" s="1">
        <v>103</v>
      </c>
      <c r="O1932" s="14">
        <v>40555</v>
      </c>
      <c r="P1932" s="1">
        <v>1</v>
      </c>
    </row>
    <row r="1933" spans="13:16" x14ac:dyDescent="0.2">
      <c r="M1933" s="1">
        <v>12348</v>
      </c>
      <c r="N1933" s="1">
        <v>104</v>
      </c>
      <c r="O1933" s="14">
        <v>40555</v>
      </c>
      <c r="P1933" s="1">
        <v>3</v>
      </c>
    </row>
    <row r="1934" spans="13:16" x14ac:dyDescent="0.2">
      <c r="M1934" s="1">
        <v>12349</v>
      </c>
      <c r="N1934" s="1">
        <v>105</v>
      </c>
      <c r="O1934" s="14">
        <v>40555</v>
      </c>
      <c r="P1934" s="1">
        <v>4</v>
      </c>
    </row>
    <row r="1935" spans="13:16" x14ac:dyDescent="0.2">
      <c r="M1935" s="1">
        <v>12345</v>
      </c>
      <c r="N1935" s="1">
        <v>106</v>
      </c>
      <c r="O1935" s="14">
        <v>40555</v>
      </c>
      <c r="P1935" s="1">
        <v>4</v>
      </c>
    </row>
    <row r="1936" spans="13:16" x14ac:dyDescent="0.2">
      <c r="M1936" s="1">
        <v>12346</v>
      </c>
      <c r="N1936" s="1">
        <v>107</v>
      </c>
      <c r="O1936" s="14">
        <v>40555</v>
      </c>
      <c r="P1936" s="1">
        <v>5</v>
      </c>
    </row>
    <row r="1937" spans="13:16" x14ac:dyDescent="0.2">
      <c r="M1937" s="1">
        <v>12347</v>
      </c>
      <c r="N1937" s="1">
        <v>108</v>
      </c>
      <c r="O1937" s="14">
        <v>40555</v>
      </c>
      <c r="P1937" s="1">
        <v>1</v>
      </c>
    </row>
    <row r="1938" spans="13:16" x14ac:dyDescent="0.2">
      <c r="M1938" s="1">
        <v>12348</v>
      </c>
      <c r="N1938" s="1">
        <v>109</v>
      </c>
      <c r="O1938" s="14">
        <v>40555</v>
      </c>
      <c r="P1938" s="1">
        <v>5</v>
      </c>
    </row>
    <row r="1939" spans="13:16" x14ac:dyDescent="0.2">
      <c r="M1939" s="1">
        <v>12349</v>
      </c>
      <c r="N1939" s="1">
        <v>110</v>
      </c>
      <c r="O1939" s="14">
        <v>40555</v>
      </c>
      <c r="P1939" s="1">
        <v>6</v>
      </c>
    </row>
    <row r="1940" spans="13:16" x14ac:dyDescent="0.2">
      <c r="M1940" s="1">
        <v>12345</v>
      </c>
      <c r="N1940" s="1">
        <v>101</v>
      </c>
      <c r="O1940" s="14">
        <v>40556</v>
      </c>
      <c r="P1940" s="1">
        <v>1</v>
      </c>
    </row>
    <row r="1941" spans="13:16" x14ac:dyDescent="0.2">
      <c r="M1941" s="1">
        <v>12346</v>
      </c>
      <c r="N1941" s="1">
        <v>102</v>
      </c>
      <c r="O1941" s="14">
        <v>40556</v>
      </c>
      <c r="P1941" s="1">
        <v>1</v>
      </c>
    </row>
    <row r="1942" spans="13:16" x14ac:dyDescent="0.2">
      <c r="M1942" s="1">
        <v>12347</v>
      </c>
      <c r="N1942" s="1">
        <v>103</v>
      </c>
      <c r="O1942" s="14">
        <v>40556</v>
      </c>
      <c r="P1942" s="1">
        <v>1</v>
      </c>
    </row>
    <row r="1943" spans="13:16" x14ac:dyDescent="0.2">
      <c r="M1943" s="1">
        <v>12348</v>
      </c>
      <c r="N1943" s="1">
        <v>104</v>
      </c>
      <c r="O1943" s="14">
        <v>40556</v>
      </c>
      <c r="P1943" s="1">
        <v>1</v>
      </c>
    </row>
    <row r="1944" spans="13:16" x14ac:dyDescent="0.2">
      <c r="M1944" s="1">
        <v>12349</v>
      </c>
      <c r="N1944" s="1">
        <v>105</v>
      </c>
      <c r="O1944" s="14">
        <v>40556</v>
      </c>
      <c r="P1944" s="1">
        <v>1</v>
      </c>
    </row>
    <row r="1945" spans="13:16" x14ac:dyDescent="0.2">
      <c r="M1945" s="1">
        <v>12345</v>
      </c>
      <c r="N1945" s="1">
        <v>106</v>
      </c>
      <c r="O1945" s="14">
        <v>40556</v>
      </c>
      <c r="P1945" s="1">
        <v>1</v>
      </c>
    </row>
    <row r="1946" spans="13:16" x14ac:dyDescent="0.2">
      <c r="M1946" s="1">
        <v>12346</v>
      </c>
      <c r="N1946" s="1">
        <v>107</v>
      </c>
      <c r="O1946" s="14">
        <v>40556</v>
      </c>
      <c r="P1946" s="1">
        <v>1</v>
      </c>
    </row>
    <row r="1947" spans="13:16" x14ac:dyDescent="0.2">
      <c r="M1947" s="1">
        <v>12347</v>
      </c>
      <c r="N1947" s="1">
        <v>108</v>
      </c>
      <c r="O1947" s="14">
        <v>40556</v>
      </c>
      <c r="P1947" s="1">
        <v>1</v>
      </c>
    </row>
    <row r="1948" spans="13:16" x14ac:dyDescent="0.2">
      <c r="M1948" s="1">
        <v>12348</v>
      </c>
      <c r="N1948" s="1">
        <v>109</v>
      </c>
      <c r="O1948" s="14">
        <v>40556</v>
      </c>
      <c r="P1948" s="1">
        <v>5</v>
      </c>
    </row>
    <row r="1949" spans="13:16" x14ac:dyDescent="0.2">
      <c r="M1949" s="1">
        <v>12349</v>
      </c>
      <c r="N1949" s="1">
        <v>110</v>
      </c>
      <c r="O1949" s="14">
        <v>40556</v>
      </c>
      <c r="P1949" s="1">
        <v>1</v>
      </c>
    </row>
    <row r="1950" spans="13:16" x14ac:dyDescent="0.2">
      <c r="M1950" s="1">
        <v>12345</v>
      </c>
      <c r="N1950" s="1">
        <v>101</v>
      </c>
      <c r="O1950" s="14">
        <v>40556</v>
      </c>
      <c r="P1950" s="1">
        <v>1</v>
      </c>
    </row>
    <row r="1951" spans="13:16" x14ac:dyDescent="0.2">
      <c r="M1951" s="1">
        <v>12346</v>
      </c>
      <c r="N1951" s="1">
        <v>102</v>
      </c>
      <c r="O1951" s="14">
        <v>40556</v>
      </c>
      <c r="P1951" s="1">
        <v>4</v>
      </c>
    </row>
    <row r="1952" spans="13:16" x14ac:dyDescent="0.2">
      <c r="M1952" s="1">
        <v>12347</v>
      </c>
      <c r="N1952" s="1">
        <v>103</v>
      </c>
      <c r="O1952" s="14">
        <v>40556</v>
      </c>
      <c r="P1952" s="1">
        <v>3</v>
      </c>
    </row>
    <row r="1953" spans="13:16" x14ac:dyDescent="0.2">
      <c r="M1953" s="1">
        <v>12348</v>
      </c>
      <c r="N1953" s="1">
        <v>104</v>
      </c>
      <c r="O1953" s="14">
        <v>40556</v>
      </c>
      <c r="P1953" s="1">
        <v>1</v>
      </c>
    </row>
    <row r="1954" spans="13:16" x14ac:dyDescent="0.2">
      <c r="M1954" s="1">
        <v>12349</v>
      </c>
      <c r="N1954" s="1">
        <v>105</v>
      </c>
      <c r="O1954" s="14">
        <v>40556</v>
      </c>
      <c r="P1954" s="1">
        <v>2</v>
      </c>
    </row>
    <row r="1955" spans="13:16" x14ac:dyDescent="0.2">
      <c r="M1955" s="1">
        <v>12345</v>
      </c>
      <c r="N1955" s="1">
        <v>106</v>
      </c>
      <c r="O1955" s="14">
        <v>40556</v>
      </c>
      <c r="P1955" s="1">
        <v>1</v>
      </c>
    </row>
    <row r="1956" spans="13:16" x14ac:dyDescent="0.2">
      <c r="M1956" s="1">
        <v>12346</v>
      </c>
      <c r="N1956" s="1">
        <v>107</v>
      </c>
      <c r="O1956" s="14">
        <v>40556</v>
      </c>
      <c r="P1956" s="1">
        <v>1</v>
      </c>
    </row>
    <row r="1957" spans="13:16" x14ac:dyDescent="0.2">
      <c r="M1957" s="1">
        <v>12347</v>
      </c>
      <c r="N1957" s="1">
        <v>108</v>
      </c>
      <c r="O1957" s="14">
        <v>40556</v>
      </c>
      <c r="P1957" s="1">
        <v>1</v>
      </c>
    </row>
    <row r="1958" spans="13:16" x14ac:dyDescent="0.2">
      <c r="M1958" s="1">
        <v>12348</v>
      </c>
      <c r="N1958" s="1">
        <v>109</v>
      </c>
      <c r="O1958" s="14">
        <v>40556</v>
      </c>
      <c r="P1958" s="1">
        <v>5</v>
      </c>
    </row>
    <row r="1959" spans="13:16" x14ac:dyDescent="0.2">
      <c r="M1959" s="1">
        <v>12349</v>
      </c>
      <c r="N1959" s="1">
        <v>110</v>
      </c>
      <c r="O1959" s="14">
        <v>40556</v>
      </c>
      <c r="P1959" s="1">
        <v>7</v>
      </c>
    </row>
    <row r="1960" spans="13:16" x14ac:dyDescent="0.2">
      <c r="M1960" s="1">
        <v>12345</v>
      </c>
      <c r="N1960" s="1">
        <v>101</v>
      </c>
      <c r="O1960" s="14">
        <v>40556</v>
      </c>
      <c r="P1960" s="1">
        <v>4</v>
      </c>
    </row>
    <row r="1961" spans="13:16" x14ac:dyDescent="0.2">
      <c r="M1961" s="1">
        <v>12346</v>
      </c>
      <c r="N1961" s="1">
        <v>102</v>
      </c>
      <c r="O1961" s="14">
        <v>40556</v>
      </c>
      <c r="P1961" s="1">
        <v>3</v>
      </c>
    </row>
    <row r="1962" spans="13:16" x14ac:dyDescent="0.2">
      <c r="M1962" s="1">
        <v>12347</v>
      </c>
      <c r="N1962" s="1">
        <v>103</v>
      </c>
      <c r="O1962" s="14">
        <v>40556</v>
      </c>
      <c r="P1962" s="1">
        <v>3</v>
      </c>
    </row>
    <row r="1963" spans="13:16" x14ac:dyDescent="0.2">
      <c r="M1963" s="1">
        <v>12348</v>
      </c>
      <c r="N1963" s="1">
        <v>104</v>
      </c>
      <c r="O1963" s="14">
        <v>40556</v>
      </c>
      <c r="P1963" s="1">
        <v>3</v>
      </c>
    </row>
    <row r="1964" spans="13:16" x14ac:dyDescent="0.2">
      <c r="M1964" s="1">
        <v>12349</v>
      </c>
      <c r="N1964" s="1">
        <v>105</v>
      </c>
      <c r="O1964" s="14">
        <v>40556</v>
      </c>
      <c r="P1964" s="1">
        <v>1</v>
      </c>
    </row>
    <row r="1965" spans="13:16" x14ac:dyDescent="0.2">
      <c r="M1965" s="1">
        <v>12345</v>
      </c>
      <c r="N1965" s="1">
        <v>101</v>
      </c>
      <c r="O1965" s="14">
        <v>40556</v>
      </c>
      <c r="P1965" s="1">
        <v>1</v>
      </c>
    </row>
    <row r="1966" spans="13:16" x14ac:dyDescent="0.2">
      <c r="M1966" s="1">
        <v>12346</v>
      </c>
      <c r="N1966" s="1">
        <v>102</v>
      </c>
      <c r="O1966" s="14">
        <v>40556</v>
      </c>
      <c r="P1966" s="1">
        <v>1</v>
      </c>
    </row>
    <row r="1967" spans="13:16" x14ac:dyDescent="0.2">
      <c r="M1967" s="1">
        <v>12347</v>
      </c>
      <c r="N1967" s="1">
        <v>103</v>
      </c>
      <c r="O1967" s="14">
        <v>40556</v>
      </c>
      <c r="P1967" s="1">
        <v>1</v>
      </c>
    </row>
    <row r="1968" spans="13:16" x14ac:dyDescent="0.2">
      <c r="M1968" s="1">
        <v>12348</v>
      </c>
      <c r="N1968" s="1">
        <v>104</v>
      </c>
      <c r="O1968" s="14">
        <v>40556</v>
      </c>
      <c r="P1968" s="1">
        <v>3</v>
      </c>
    </row>
    <row r="1969" spans="13:16" x14ac:dyDescent="0.2">
      <c r="M1969" s="1">
        <v>12349</v>
      </c>
      <c r="N1969" s="1">
        <v>105</v>
      </c>
      <c r="O1969" s="14">
        <v>40556</v>
      </c>
      <c r="P1969" s="1">
        <v>4</v>
      </c>
    </row>
    <row r="1970" spans="13:16" x14ac:dyDescent="0.2">
      <c r="M1970" s="1">
        <v>12345</v>
      </c>
      <c r="N1970" s="1">
        <v>106</v>
      </c>
      <c r="O1970" s="14">
        <v>40556</v>
      </c>
      <c r="P1970" s="1">
        <v>4</v>
      </c>
    </row>
    <row r="1971" spans="13:16" x14ac:dyDescent="0.2">
      <c r="M1971" s="1">
        <v>12346</v>
      </c>
      <c r="N1971" s="1">
        <v>107</v>
      </c>
      <c r="O1971" s="14">
        <v>40556</v>
      </c>
      <c r="P1971" s="1">
        <v>5</v>
      </c>
    </row>
    <row r="1972" spans="13:16" x14ac:dyDescent="0.2">
      <c r="M1972" s="1">
        <v>12347</v>
      </c>
      <c r="N1972" s="1">
        <v>108</v>
      </c>
      <c r="O1972" s="14">
        <v>40556</v>
      </c>
      <c r="P1972" s="1">
        <v>1</v>
      </c>
    </row>
    <row r="1973" spans="13:16" x14ac:dyDescent="0.2">
      <c r="M1973" s="1">
        <v>12348</v>
      </c>
      <c r="N1973" s="1">
        <v>109</v>
      </c>
      <c r="O1973" s="14">
        <v>40556</v>
      </c>
      <c r="P1973" s="1">
        <v>5</v>
      </c>
    </row>
    <row r="1974" spans="13:16" x14ac:dyDescent="0.2">
      <c r="M1974" s="1">
        <v>12349</v>
      </c>
      <c r="N1974" s="1">
        <v>110</v>
      </c>
      <c r="O1974" s="14">
        <v>40556</v>
      </c>
      <c r="P1974" s="1">
        <v>6</v>
      </c>
    </row>
    <row r="1975" spans="13:16" x14ac:dyDescent="0.2">
      <c r="M1975" s="1">
        <v>12345</v>
      </c>
      <c r="N1975" s="1">
        <v>101</v>
      </c>
      <c r="O1975" s="14">
        <v>40556</v>
      </c>
      <c r="P1975" s="1">
        <v>1</v>
      </c>
    </row>
    <row r="1976" spans="13:16" x14ac:dyDescent="0.2">
      <c r="M1976" s="1">
        <v>12346</v>
      </c>
      <c r="N1976" s="1">
        <v>102</v>
      </c>
      <c r="O1976" s="14">
        <v>40556</v>
      </c>
      <c r="P1976" s="1">
        <v>1</v>
      </c>
    </row>
    <row r="1977" spans="13:16" x14ac:dyDescent="0.2">
      <c r="M1977" s="1">
        <v>12347</v>
      </c>
      <c r="N1977" s="1">
        <v>103</v>
      </c>
      <c r="O1977" s="14">
        <v>40556</v>
      </c>
      <c r="P1977" s="1">
        <v>1</v>
      </c>
    </row>
    <row r="1978" spans="13:16" x14ac:dyDescent="0.2">
      <c r="M1978" s="1">
        <v>12348</v>
      </c>
      <c r="N1978" s="1">
        <v>104</v>
      </c>
      <c r="O1978" s="14">
        <v>40556</v>
      </c>
      <c r="P1978" s="1">
        <v>1</v>
      </c>
    </row>
    <row r="1979" spans="13:16" x14ac:dyDescent="0.2">
      <c r="M1979" s="1">
        <v>12349</v>
      </c>
      <c r="N1979" s="1">
        <v>105</v>
      </c>
      <c r="O1979" s="14">
        <v>40556</v>
      </c>
      <c r="P1979" s="1">
        <v>1</v>
      </c>
    </row>
    <row r="1980" spans="13:16" x14ac:dyDescent="0.2">
      <c r="M1980" s="1">
        <v>12345</v>
      </c>
      <c r="N1980" s="1">
        <v>106</v>
      </c>
      <c r="O1980" s="14">
        <v>40556</v>
      </c>
      <c r="P1980" s="1">
        <v>1</v>
      </c>
    </row>
    <row r="1981" spans="13:16" x14ac:dyDescent="0.2">
      <c r="M1981" s="1">
        <v>12346</v>
      </c>
      <c r="N1981" s="1">
        <v>107</v>
      </c>
      <c r="O1981" s="14">
        <v>40556</v>
      </c>
      <c r="P1981" s="1">
        <v>1</v>
      </c>
    </row>
    <row r="1982" spans="13:16" x14ac:dyDescent="0.2">
      <c r="M1982" s="1">
        <v>12347</v>
      </c>
      <c r="N1982" s="1">
        <v>108</v>
      </c>
      <c r="O1982" s="14">
        <v>40556</v>
      </c>
      <c r="P1982" s="1">
        <v>1</v>
      </c>
    </row>
    <row r="1983" spans="13:16" x14ac:dyDescent="0.2">
      <c r="M1983" s="1">
        <v>12348</v>
      </c>
      <c r="N1983" s="1">
        <v>109</v>
      </c>
      <c r="O1983" s="14">
        <v>40556</v>
      </c>
      <c r="P1983" s="1">
        <v>5</v>
      </c>
    </row>
    <row r="1984" spans="13:16" x14ac:dyDescent="0.2">
      <c r="M1984" s="1">
        <v>12349</v>
      </c>
      <c r="N1984" s="1">
        <v>110</v>
      </c>
      <c r="O1984" s="14">
        <v>40556</v>
      </c>
      <c r="P1984" s="1">
        <v>1</v>
      </c>
    </row>
    <row r="1985" spans="13:16" x14ac:dyDescent="0.2">
      <c r="M1985" s="1">
        <v>12345</v>
      </c>
      <c r="N1985" s="1">
        <v>101</v>
      </c>
      <c r="O1985" s="14">
        <v>40556</v>
      </c>
      <c r="P1985" s="1">
        <v>1</v>
      </c>
    </row>
    <row r="1986" spans="13:16" x14ac:dyDescent="0.2">
      <c r="M1986" s="1">
        <v>12346</v>
      </c>
      <c r="N1986" s="1">
        <v>102</v>
      </c>
      <c r="O1986" s="14">
        <v>40556</v>
      </c>
      <c r="P1986" s="1">
        <v>4</v>
      </c>
    </row>
    <row r="1987" spans="13:16" x14ac:dyDescent="0.2">
      <c r="M1987" s="1">
        <v>12347</v>
      </c>
      <c r="N1987" s="1">
        <v>103</v>
      </c>
      <c r="O1987" s="14">
        <v>40556</v>
      </c>
      <c r="P1987" s="1">
        <v>3</v>
      </c>
    </row>
    <row r="1988" spans="13:16" x14ac:dyDescent="0.2">
      <c r="M1988" s="1">
        <v>12348</v>
      </c>
      <c r="N1988" s="1">
        <v>104</v>
      </c>
      <c r="O1988" s="14">
        <v>40556</v>
      </c>
      <c r="P1988" s="1">
        <v>1</v>
      </c>
    </row>
    <row r="1989" spans="13:16" x14ac:dyDescent="0.2">
      <c r="M1989" s="1">
        <v>12349</v>
      </c>
      <c r="N1989" s="1">
        <v>105</v>
      </c>
      <c r="O1989" s="14">
        <v>40556</v>
      </c>
      <c r="P1989" s="1">
        <v>2</v>
      </c>
    </row>
    <row r="1990" spans="13:16" x14ac:dyDescent="0.2">
      <c r="M1990" s="1">
        <v>12345</v>
      </c>
      <c r="N1990" s="1">
        <v>106</v>
      </c>
      <c r="O1990" s="14">
        <v>40556</v>
      </c>
      <c r="P1990" s="1">
        <v>1</v>
      </c>
    </row>
    <row r="1991" spans="13:16" x14ac:dyDescent="0.2">
      <c r="M1991" s="1">
        <v>12346</v>
      </c>
      <c r="N1991" s="1">
        <v>107</v>
      </c>
      <c r="O1991" s="14">
        <v>40556</v>
      </c>
      <c r="P1991" s="1">
        <v>1</v>
      </c>
    </row>
    <row r="1992" spans="13:16" x14ac:dyDescent="0.2">
      <c r="M1992" s="1">
        <v>12347</v>
      </c>
      <c r="N1992" s="1">
        <v>108</v>
      </c>
      <c r="O1992" s="14">
        <v>40556</v>
      </c>
      <c r="P1992" s="1">
        <v>1</v>
      </c>
    </row>
    <row r="1993" spans="13:16" x14ac:dyDescent="0.2">
      <c r="M1993" s="1">
        <v>12348</v>
      </c>
      <c r="N1993" s="1">
        <v>109</v>
      </c>
      <c r="O1993" s="14">
        <v>40556</v>
      </c>
      <c r="P1993" s="1">
        <v>5</v>
      </c>
    </row>
    <row r="1994" spans="13:16" x14ac:dyDescent="0.2">
      <c r="M1994" s="1">
        <v>12349</v>
      </c>
      <c r="N1994" s="1">
        <v>110</v>
      </c>
      <c r="O1994" s="14">
        <v>40556</v>
      </c>
      <c r="P1994" s="1">
        <v>7</v>
      </c>
    </row>
    <row r="1995" spans="13:16" x14ac:dyDescent="0.2">
      <c r="M1995" s="1">
        <v>12345</v>
      </c>
      <c r="N1995" s="1">
        <v>101</v>
      </c>
      <c r="O1995" s="14">
        <v>40556</v>
      </c>
      <c r="P1995" s="1">
        <v>4</v>
      </c>
    </row>
    <row r="1996" spans="13:16" x14ac:dyDescent="0.2">
      <c r="M1996" s="1">
        <v>12346</v>
      </c>
      <c r="N1996" s="1">
        <v>102</v>
      </c>
      <c r="O1996" s="14">
        <v>40556</v>
      </c>
      <c r="P1996" s="1">
        <v>3</v>
      </c>
    </row>
    <row r="1997" spans="13:16" x14ac:dyDescent="0.2">
      <c r="M1997" s="1">
        <v>12347</v>
      </c>
      <c r="N1997" s="1">
        <v>103</v>
      </c>
      <c r="O1997" s="14">
        <v>40556</v>
      </c>
      <c r="P1997" s="1">
        <v>3</v>
      </c>
    </row>
    <row r="1998" spans="13:16" x14ac:dyDescent="0.2">
      <c r="M1998" s="1">
        <v>12348</v>
      </c>
      <c r="N1998" s="1">
        <v>104</v>
      </c>
      <c r="O1998" s="14">
        <v>40556</v>
      </c>
      <c r="P1998" s="1">
        <v>3</v>
      </c>
    </row>
    <row r="1999" spans="13:16" x14ac:dyDescent="0.2">
      <c r="M1999" s="1">
        <v>12349</v>
      </c>
      <c r="N1999" s="1">
        <v>105</v>
      </c>
      <c r="O1999" s="14">
        <v>40556</v>
      </c>
      <c r="P1999" s="1">
        <v>1</v>
      </c>
    </row>
    <row r="2000" spans="13:16" x14ac:dyDescent="0.2">
      <c r="M2000" s="1">
        <v>12345</v>
      </c>
      <c r="N2000" s="1">
        <v>101</v>
      </c>
      <c r="O2000" s="14">
        <v>40556</v>
      </c>
      <c r="P2000" s="1">
        <v>1</v>
      </c>
    </row>
    <row r="2001" spans="13:16" x14ac:dyDescent="0.2">
      <c r="M2001" s="1">
        <v>12346</v>
      </c>
      <c r="N2001" s="1">
        <v>102</v>
      </c>
      <c r="O2001" s="14">
        <v>40556</v>
      </c>
      <c r="P2001" s="1">
        <v>1</v>
      </c>
    </row>
    <row r="2002" spans="13:16" x14ac:dyDescent="0.2">
      <c r="M2002" s="1">
        <v>12347</v>
      </c>
      <c r="N2002" s="1">
        <v>103</v>
      </c>
      <c r="O2002" s="14">
        <v>40556</v>
      </c>
      <c r="P2002" s="1">
        <v>1</v>
      </c>
    </row>
    <row r="2003" spans="13:16" x14ac:dyDescent="0.2">
      <c r="M2003" s="1">
        <v>12348</v>
      </c>
      <c r="N2003" s="1">
        <v>104</v>
      </c>
      <c r="O2003" s="14">
        <v>40556</v>
      </c>
      <c r="P2003" s="1">
        <v>3</v>
      </c>
    </row>
    <row r="2004" spans="13:16" x14ac:dyDescent="0.2">
      <c r="M2004" s="1">
        <v>12349</v>
      </c>
      <c r="N2004" s="1">
        <v>105</v>
      </c>
      <c r="O2004" s="14">
        <v>40556</v>
      </c>
      <c r="P2004" s="1">
        <v>4</v>
      </c>
    </row>
    <row r="2005" spans="13:16" x14ac:dyDescent="0.2">
      <c r="M2005" s="1">
        <v>12345</v>
      </c>
      <c r="N2005" s="1">
        <v>106</v>
      </c>
      <c r="O2005" s="14">
        <v>40556</v>
      </c>
      <c r="P2005" s="1">
        <v>4</v>
      </c>
    </row>
    <row r="2006" spans="13:16" x14ac:dyDescent="0.2">
      <c r="M2006" s="1">
        <v>12346</v>
      </c>
      <c r="N2006" s="1">
        <v>107</v>
      </c>
      <c r="O2006" s="14">
        <v>40556</v>
      </c>
      <c r="P2006" s="1">
        <v>5</v>
      </c>
    </row>
    <row r="2007" spans="13:16" x14ac:dyDescent="0.2">
      <c r="M2007" s="1">
        <v>12347</v>
      </c>
      <c r="N2007" s="1">
        <v>108</v>
      </c>
      <c r="O2007" s="14">
        <v>40556</v>
      </c>
      <c r="P2007" s="1">
        <v>1</v>
      </c>
    </row>
    <row r="2008" spans="13:16" x14ac:dyDescent="0.2">
      <c r="M2008" s="1">
        <v>12348</v>
      </c>
      <c r="N2008" s="1">
        <v>109</v>
      </c>
      <c r="O2008" s="14">
        <v>40556</v>
      </c>
      <c r="P2008" s="1">
        <v>5</v>
      </c>
    </row>
    <row r="2009" spans="13:16" x14ac:dyDescent="0.2">
      <c r="M2009" s="1">
        <v>12349</v>
      </c>
      <c r="N2009" s="1">
        <v>110</v>
      </c>
      <c r="O2009" s="14">
        <v>40556</v>
      </c>
      <c r="P2009" s="1">
        <v>6</v>
      </c>
    </row>
    <row r="2010" spans="13:16" x14ac:dyDescent="0.2">
      <c r="M2010" s="1">
        <v>12349</v>
      </c>
      <c r="N2010" s="1">
        <v>105</v>
      </c>
      <c r="O2010" s="14">
        <v>40557</v>
      </c>
      <c r="P2010" s="1">
        <v>2</v>
      </c>
    </row>
    <row r="2011" spans="13:16" x14ac:dyDescent="0.2">
      <c r="M2011" s="1">
        <v>12345</v>
      </c>
      <c r="N2011" s="1">
        <v>106</v>
      </c>
      <c r="O2011" s="14">
        <v>40557</v>
      </c>
      <c r="P2011" s="1">
        <v>1</v>
      </c>
    </row>
    <row r="2012" spans="13:16" x14ac:dyDescent="0.2">
      <c r="M2012" s="1">
        <v>12346</v>
      </c>
      <c r="N2012" s="1">
        <v>107</v>
      </c>
      <c r="O2012" s="14">
        <v>40557</v>
      </c>
      <c r="P2012" s="1">
        <v>1</v>
      </c>
    </row>
    <row r="2013" spans="13:16" x14ac:dyDescent="0.2">
      <c r="M2013" s="1">
        <v>12347</v>
      </c>
      <c r="N2013" s="1">
        <v>108</v>
      </c>
      <c r="O2013" s="14">
        <v>40557</v>
      </c>
      <c r="P2013" s="1">
        <v>1</v>
      </c>
    </row>
    <row r="2014" spans="13:16" x14ac:dyDescent="0.2">
      <c r="M2014" s="1">
        <v>12348</v>
      </c>
      <c r="N2014" s="1">
        <v>109</v>
      </c>
      <c r="O2014" s="14">
        <v>40557</v>
      </c>
      <c r="P2014" s="1">
        <v>5</v>
      </c>
    </row>
    <row r="2015" spans="13:16" x14ac:dyDescent="0.2">
      <c r="M2015" s="1">
        <v>12349</v>
      </c>
      <c r="N2015" s="1">
        <v>110</v>
      </c>
      <c r="O2015" s="14">
        <v>40557</v>
      </c>
      <c r="P2015" s="1">
        <v>7</v>
      </c>
    </row>
    <row r="2016" spans="13:16" x14ac:dyDescent="0.2">
      <c r="M2016" s="1">
        <v>12345</v>
      </c>
      <c r="N2016" s="1">
        <v>101</v>
      </c>
      <c r="O2016" s="14">
        <v>40557</v>
      </c>
      <c r="P2016" s="1">
        <v>4</v>
      </c>
    </row>
    <row r="2017" spans="13:16" x14ac:dyDescent="0.2">
      <c r="M2017" s="1">
        <v>12346</v>
      </c>
      <c r="N2017" s="1">
        <v>102</v>
      </c>
      <c r="O2017" s="14">
        <v>40557</v>
      </c>
      <c r="P2017" s="1">
        <v>3</v>
      </c>
    </row>
    <row r="2018" spans="13:16" x14ac:dyDescent="0.2">
      <c r="M2018" s="1">
        <v>12347</v>
      </c>
      <c r="N2018" s="1">
        <v>103</v>
      </c>
      <c r="O2018" s="14">
        <v>40557</v>
      </c>
      <c r="P2018" s="1">
        <v>3</v>
      </c>
    </row>
    <row r="2019" spans="13:16" x14ac:dyDescent="0.2">
      <c r="M2019" s="1">
        <v>12348</v>
      </c>
      <c r="N2019" s="1">
        <v>104</v>
      </c>
      <c r="O2019" s="14">
        <v>40557</v>
      </c>
      <c r="P2019" s="1">
        <v>3</v>
      </c>
    </row>
    <row r="2020" spans="13:16" x14ac:dyDescent="0.2">
      <c r="M2020" s="1">
        <v>12349</v>
      </c>
      <c r="N2020" s="1">
        <v>105</v>
      </c>
      <c r="O2020" s="14">
        <v>40557</v>
      </c>
      <c r="P2020" s="1">
        <v>1</v>
      </c>
    </row>
    <row r="2021" spans="13:16" x14ac:dyDescent="0.2">
      <c r="M2021" s="1">
        <v>12345</v>
      </c>
      <c r="N2021" s="1">
        <v>101</v>
      </c>
      <c r="O2021" s="14">
        <v>40557</v>
      </c>
      <c r="P2021" s="1">
        <v>1</v>
      </c>
    </row>
    <row r="2022" spans="13:16" x14ac:dyDescent="0.2">
      <c r="M2022" s="1">
        <v>12346</v>
      </c>
      <c r="N2022" s="1">
        <v>102</v>
      </c>
      <c r="O2022" s="14">
        <v>40557</v>
      </c>
      <c r="P2022" s="1">
        <v>1</v>
      </c>
    </row>
    <row r="2023" spans="13:16" x14ac:dyDescent="0.2">
      <c r="M2023" s="1">
        <v>12347</v>
      </c>
      <c r="N2023" s="1">
        <v>103</v>
      </c>
      <c r="O2023" s="14">
        <v>40557</v>
      </c>
      <c r="P2023" s="1">
        <v>1</v>
      </c>
    </row>
    <row r="2024" spans="13:16" x14ac:dyDescent="0.2">
      <c r="M2024" s="1">
        <v>12348</v>
      </c>
      <c r="N2024" s="1">
        <v>104</v>
      </c>
      <c r="O2024" s="14">
        <v>40557</v>
      </c>
      <c r="P2024" s="1">
        <v>3</v>
      </c>
    </row>
    <row r="2025" spans="13:16" x14ac:dyDescent="0.2">
      <c r="M2025" s="1">
        <v>12349</v>
      </c>
      <c r="N2025" s="1">
        <v>105</v>
      </c>
      <c r="O2025" s="14">
        <v>40557</v>
      </c>
      <c r="P2025" s="1">
        <v>4</v>
      </c>
    </row>
    <row r="2026" spans="13:16" x14ac:dyDescent="0.2">
      <c r="M2026" s="1">
        <v>12345</v>
      </c>
      <c r="N2026" s="1">
        <v>106</v>
      </c>
      <c r="O2026" s="14">
        <v>40557</v>
      </c>
      <c r="P2026" s="1">
        <v>4</v>
      </c>
    </row>
    <row r="2027" spans="13:16" x14ac:dyDescent="0.2">
      <c r="M2027" s="1">
        <v>12346</v>
      </c>
      <c r="N2027" s="1">
        <v>107</v>
      </c>
      <c r="O2027" s="14">
        <v>40557</v>
      </c>
      <c r="P2027" s="1">
        <v>5</v>
      </c>
    </row>
    <row r="2028" spans="13:16" x14ac:dyDescent="0.2">
      <c r="M2028" s="1">
        <v>12347</v>
      </c>
      <c r="N2028" s="1">
        <v>108</v>
      </c>
      <c r="O2028" s="14">
        <v>40557</v>
      </c>
      <c r="P2028" s="1">
        <v>1</v>
      </c>
    </row>
    <row r="2029" spans="13:16" x14ac:dyDescent="0.2">
      <c r="M2029" s="1">
        <v>12348</v>
      </c>
      <c r="N2029" s="1">
        <v>109</v>
      </c>
      <c r="O2029" s="14">
        <v>40557</v>
      </c>
      <c r="P2029" s="1">
        <v>5</v>
      </c>
    </row>
    <row r="2030" spans="13:16" x14ac:dyDescent="0.2">
      <c r="M2030" s="1">
        <v>12349</v>
      </c>
      <c r="N2030" s="1">
        <v>110</v>
      </c>
      <c r="O2030" s="14">
        <v>40557</v>
      </c>
      <c r="P2030" s="1">
        <v>6</v>
      </c>
    </row>
    <row r="2031" spans="13:16" x14ac:dyDescent="0.2">
      <c r="M2031" s="1">
        <v>12345</v>
      </c>
      <c r="N2031" s="1">
        <v>101</v>
      </c>
      <c r="O2031" s="14">
        <v>40557</v>
      </c>
      <c r="P2031" s="1">
        <v>1</v>
      </c>
    </row>
    <row r="2032" spans="13:16" x14ac:dyDescent="0.2">
      <c r="M2032" s="1">
        <v>12346</v>
      </c>
      <c r="N2032" s="1">
        <v>102</v>
      </c>
      <c r="O2032" s="14">
        <v>40557</v>
      </c>
      <c r="P2032" s="1">
        <v>1</v>
      </c>
    </row>
    <row r="2033" spans="13:16" x14ac:dyDescent="0.2">
      <c r="M2033" s="1">
        <v>12347</v>
      </c>
      <c r="N2033" s="1">
        <v>103</v>
      </c>
      <c r="O2033" s="14">
        <v>40557</v>
      </c>
      <c r="P2033" s="1">
        <v>1</v>
      </c>
    </row>
    <row r="2034" spans="13:16" x14ac:dyDescent="0.2">
      <c r="M2034" s="1">
        <v>12348</v>
      </c>
      <c r="N2034" s="1">
        <v>104</v>
      </c>
      <c r="O2034" s="14">
        <v>40557</v>
      </c>
      <c r="P2034" s="1">
        <v>1</v>
      </c>
    </row>
    <row r="2035" spans="13:16" x14ac:dyDescent="0.2">
      <c r="M2035" s="1">
        <v>12349</v>
      </c>
      <c r="N2035" s="1">
        <v>105</v>
      </c>
      <c r="O2035" s="14">
        <v>40557</v>
      </c>
      <c r="P2035" s="1">
        <v>1</v>
      </c>
    </row>
    <row r="2036" spans="13:16" x14ac:dyDescent="0.2">
      <c r="M2036" s="1">
        <v>12345</v>
      </c>
      <c r="N2036" s="1">
        <v>106</v>
      </c>
      <c r="O2036" s="14">
        <v>40557</v>
      </c>
      <c r="P2036" s="1">
        <v>1</v>
      </c>
    </row>
    <row r="2037" spans="13:16" x14ac:dyDescent="0.2">
      <c r="M2037" s="1">
        <v>12346</v>
      </c>
      <c r="N2037" s="1">
        <v>107</v>
      </c>
      <c r="O2037" s="14">
        <v>40557</v>
      </c>
      <c r="P2037" s="1">
        <v>1</v>
      </c>
    </row>
    <row r="2038" spans="13:16" x14ac:dyDescent="0.2">
      <c r="M2038" s="1">
        <v>12347</v>
      </c>
      <c r="N2038" s="1">
        <v>108</v>
      </c>
      <c r="O2038" s="14">
        <v>40557</v>
      </c>
      <c r="P2038" s="1">
        <v>1</v>
      </c>
    </row>
    <row r="2039" spans="13:16" x14ac:dyDescent="0.2">
      <c r="M2039" s="1">
        <v>12348</v>
      </c>
      <c r="N2039" s="1">
        <v>109</v>
      </c>
      <c r="O2039" s="14">
        <v>40557</v>
      </c>
      <c r="P2039" s="1">
        <v>5</v>
      </c>
    </row>
    <row r="2040" spans="13:16" x14ac:dyDescent="0.2">
      <c r="M2040" s="1">
        <v>12349</v>
      </c>
      <c r="N2040" s="1">
        <v>110</v>
      </c>
      <c r="O2040" s="14">
        <v>40557</v>
      </c>
      <c r="P2040" s="1">
        <v>1</v>
      </c>
    </row>
    <row r="2041" spans="13:16" x14ac:dyDescent="0.2">
      <c r="M2041" s="1">
        <v>12345</v>
      </c>
      <c r="N2041" s="1">
        <v>101</v>
      </c>
      <c r="O2041" s="14">
        <v>40557</v>
      </c>
      <c r="P2041" s="1">
        <v>1</v>
      </c>
    </row>
    <row r="2042" spans="13:16" x14ac:dyDescent="0.2">
      <c r="M2042" s="1">
        <v>12346</v>
      </c>
      <c r="N2042" s="1">
        <v>102</v>
      </c>
      <c r="O2042" s="14">
        <v>40557</v>
      </c>
      <c r="P2042" s="1">
        <v>4</v>
      </c>
    </row>
    <row r="2043" spans="13:16" x14ac:dyDescent="0.2">
      <c r="M2043" s="1">
        <v>12347</v>
      </c>
      <c r="N2043" s="1">
        <v>103</v>
      </c>
      <c r="O2043" s="14">
        <v>40557</v>
      </c>
      <c r="P2043" s="1">
        <v>3</v>
      </c>
    </row>
    <row r="2044" spans="13:16" x14ac:dyDescent="0.2">
      <c r="M2044" s="1">
        <v>12348</v>
      </c>
      <c r="N2044" s="1">
        <v>104</v>
      </c>
      <c r="O2044" s="14">
        <v>40557</v>
      </c>
      <c r="P2044" s="1">
        <v>1</v>
      </c>
    </row>
    <row r="2045" spans="13:16" x14ac:dyDescent="0.2">
      <c r="M2045" s="1">
        <v>12349</v>
      </c>
      <c r="N2045" s="1">
        <v>105</v>
      </c>
      <c r="O2045" s="14">
        <v>40557</v>
      </c>
      <c r="P2045" s="1">
        <v>2</v>
      </c>
    </row>
    <row r="2046" spans="13:16" x14ac:dyDescent="0.2">
      <c r="M2046" s="1">
        <v>12345</v>
      </c>
      <c r="N2046" s="1">
        <v>106</v>
      </c>
      <c r="O2046" s="14">
        <v>40557</v>
      </c>
      <c r="P2046" s="1">
        <v>1</v>
      </c>
    </row>
    <row r="2047" spans="13:16" x14ac:dyDescent="0.2">
      <c r="M2047" s="1">
        <v>12346</v>
      </c>
      <c r="N2047" s="1">
        <v>107</v>
      </c>
      <c r="O2047" s="14">
        <v>40557</v>
      </c>
      <c r="P2047" s="1">
        <v>1</v>
      </c>
    </row>
    <row r="2048" spans="13:16" x14ac:dyDescent="0.2">
      <c r="M2048" s="1">
        <v>12347</v>
      </c>
      <c r="N2048" s="1">
        <v>108</v>
      </c>
      <c r="O2048" s="14">
        <v>40557</v>
      </c>
      <c r="P2048" s="1">
        <v>1</v>
      </c>
    </row>
    <row r="2049" spans="13:16" x14ac:dyDescent="0.2">
      <c r="M2049" s="1">
        <v>12348</v>
      </c>
      <c r="N2049" s="1">
        <v>109</v>
      </c>
      <c r="O2049" s="14">
        <v>40557</v>
      </c>
      <c r="P2049" s="1">
        <v>5</v>
      </c>
    </row>
    <row r="2050" spans="13:16" x14ac:dyDescent="0.2">
      <c r="M2050" s="1">
        <v>12349</v>
      </c>
      <c r="N2050" s="1">
        <v>110</v>
      </c>
      <c r="O2050" s="14">
        <v>40557</v>
      </c>
      <c r="P2050" s="1">
        <v>7</v>
      </c>
    </row>
    <row r="2051" spans="13:16" x14ac:dyDescent="0.2">
      <c r="M2051" s="1">
        <v>12345</v>
      </c>
      <c r="N2051" s="1">
        <v>101</v>
      </c>
      <c r="O2051" s="14">
        <v>40557</v>
      </c>
      <c r="P2051" s="1">
        <v>4</v>
      </c>
    </row>
    <row r="2052" spans="13:16" x14ac:dyDescent="0.2">
      <c r="M2052" s="1">
        <v>12346</v>
      </c>
      <c r="N2052" s="1">
        <v>102</v>
      </c>
      <c r="O2052" s="14">
        <v>40557</v>
      </c>
      <c r="P2052" s="1">
        <v>3</v>
      </c>
    </row>
    <row r="2053" spans="13:16" x14ac:dyDescent="0.2">
      <c r="M2053" s="1">
        <v>12347</v>
      </c>
      <c r="N2053" s="1">
        <v>103</v>
      </c>
      <c r="O2053" s="14">
        <v>40557</v>
      </c>
      <c r="P2053" s="1">
        <v>3</v>
      </c>
    </row>
    <row r="2054" spans="13:16" x14ac:dyDescent="0.2">
      <c r="M2054" s="1">
        <v>12348</v>
      </c>
      <c r="N2054" s="1">
        <v>104</v>
      </c>
      <c r="O2054" s="14">
        <v>40557</v>
      </c>
      <c r="P2054" s="1">
        <v>3</v>
      </c>
    </row>
    <row r="2055" spans="13:16" x14ac:dyDescent="0.2">
      <c r="M2055" s="1">
        <v>12349</v>
      </c>
      <c r="N2055" s="1">
        <v>105</v>
      </c>
      <c r="O2055" s="14">
        <v>40557</v>
      </c>
      <c r="P2055" s="1">
        <v>1</v>
      </c>
    </row>
    <row r="2056" spans="13:16" x14ac:dyDescent="0.2">
      <c r="M2056" s="1">
        <v>12345</v>
      </c>
      <c r="N2056" s="1">
        <v>101</v>
      </c>
      <c r="O2056" s="14">
        <v>40557</v>
      </c>
      <c r="P2056" s="1">
        <v>1</v>
      </c>
    </row>
    <row r="2057" spans="13:16" x14ac:dyDescent="0.2">
      <c r="M2057" s="1">
        <v>12346</v>
      </c>
      <c r="N2057" s="1">
        <v>102</v>
      </c>
      <c r="O2057" s="14">
        <v>40557</v>
      </c>
      <c r="P2057" s="1">
        <v>1</v>
      </c>
    </row>
    <row r="2058" spans="13:16" x14ac:dyDescent="0.2">
      <c r="M2058" s="1">
        <v>12347</v>
      </c>
      <c r="N2058" s="1">
        <v>103</v>
      </c>
      <c r="O2058" s="14">
        <v>40557</v>
      </c>
      <c r="P2058" s="1">
        <v>1</v>
      </c>
    </row>
    <row r="2059" spans="13:16" x14ac:dyDescent="0.2">
      <c r="M2059" s="1">
        <v>12348</v>
      </c>
      <c r="N2059" s="1">
        <v>104</v>
      </c>
      <c r="O2059" s="14">
        <v>40557</v>
      </c>
      <c r="P2059" s="1">
        <v>3</v>
      </c>
    </row>
    <row r="2060" spans="13:16" x14ac:dyDescent="0.2">
      <c r="M2060" s="1">
        <v>12349</v>
      </c>
      <c r="N2060" s="1">
        <v>105</v>
      </c>
      <c r="O2060" s="14">
        <v>40557</v>
      </c>
      <c r="P2060" s="1">
        <v>4</v>
      </c>
    </row>
    <row r="2061" spans="13:16" x14ac:dyDescent="0.2">
      <c r="M2061" s="1">
        <v>12345</v>
      </c>
      <c r="N2061" s="1">
        <v>106</v>
      </c>
      <c r="O2061" s="14">
        <v>40557</v>
      </c>
      <c r="P2061" s="1">
        <v>4</v>
      </c>
    </row>
    <row r="2062" spans="13:16" x14ac:dyDescent="0.2">
      <c r="M2062" s="1">
        <v>12346</v>
      </c>
      <c r="N2062" s="1">
        <v>107</v>
      </c>
      <c r="O2062" s="14">
        <v>40557</v>
      </c>
      <c r="P2062" s="1">
        <v>5</v>
      </c>
    </row>
    <row r="2063" spans="13:16" x14ac:dyDescent="0.2">
      <c r="M2063" s="1">
        <v>12347</v>
      </c>
      <c r="N2063" s="1">
        <v>108</v>
      </c>
      <c r="O2063" s="14">
        <v>40557</v>
      </c>
      <c r="P2063" s="1">
        <v>1</v>
      </c>
    </row>
    <row r="2064" spans="13:16" x14ac:dyDescent="0.2">
      <c r="M2064" s="1">
        <v>12348</v>
      </c>
      <c r="N2064" s="1">
        <v>109</v>
      </c>
      <c r="O2064" s="14">
        <v>40557</v>
      </c>
      <c r="P2064" s="1">
        <v>5</v>
      </c>
    </row>
    <row r="2065" spans="13:16" x14ac:dyDescent="0.2">
      <c r="M2065" s="1">
        <v>12349</v>
      </c>
      <c r="N2065" s="1">
        <v>110</v>
      </c>
      <c r="O2065" s="14">
        <v>40557</v>
      </c>
      <c r="P2065" s="1">
        <v>6</v>
      </c>
    </row>
    <row r="2066" spans="13:16" x14ac:dyDescent="0.2">
      <c r="M2066" s="1">
        <v>12345</v>
      </c>
      <c r="N2066" s="1">
        <v>101</v>
      </c>
      <c r="O2066" s="14">
        <v>40557</v>
      </c>
      <c r="P2066" s="1">
        <v>1</v>
      </c>
    </row>
    <row r="2067" spans="13:16" x14ac:dyDescent="0.2">
      <c r="M2067" s="1">
        <v>12346</v>
      </c>
      <c r="N2067" s="1">
        <v>102</v>
      </c>
      <c r="O2067" s="14">
        <v>40557</v>
      </c>
      <c r="P2067" s="1">
        <v>1</v>
      </c>
    </row>
    <row r="2068" spans="13:16" x14ac:dyDescent="0.2">
      <c r="M2068" s="1">
        <v>12347</v>
      </c>
      <c r="N2068" s="1">
        <v>103</v>
      </c>
      <c r="O2068" s="14">
        <v>40557</v>
      </c>
      <c r="P2068" s="1">
        <v>1</v>
      </c>
    </row>
    <row r="2069" spans="13:16" x14ac:dyDescent="0.2">
      <c r="M2069" s="1">
        <v>12348</v>
      </c>
      <c r="N2069" s="1">
        <v>104</v>
      </c>
      <c r="O2069" s="14">
        <v>40557</v>
      </c>
      <c r="P2069" s="1">
        <v>1</v>
      </c>
    </row>
    <row r="2070" spans="13:16" x14ac:dyDescent="0.2">
      <c r="M2070" s="1">
        <v>12349</v>
      </c>
      <c r="N2070" s="1">
        <v>105</v>
      </c>
      <c r="O2070" s="14">
        <v>40557</v>
      </c>
      <c r="P2070" s="1">
        <v>1</v>
      </c>
    </row>
    <row r="2071" spans="13:16" x14ac:dyDescent="0.2">
      <c r="M2071" s="1">
        <v>12345</v>
      </c>
      <c r="N2071" s="1">
        <v>106</v>
      </c>
      <c r="O2071" s="14">
        <v>40557</v>
      </c>
      <c r="P2071" s="1">
        <v>1</v>
      </c>
    </row>
    <row r="2072" spans="13:16" x14ac:dyDescent="0.2">
      <c r="M2072" s="1">
        <v>12346</v>
      </c>
      <c r="N2072" s="1">
        <v>107</v>
      </c>
      <c r="O2072" s="14">
        <v>40557</v>
      </c>
      <c r="P2072" s="1">
        <v>1</v>
      </c>
    </row>
    <row r="2073" spans="13:16" x14ac:dyDescent="0.2">
      <c r="M2073" s="1">
        <v>12347</v>
      </c>
      <c r="N2073" s="1">
        <v>108</v>
      </c>
      <c r="O2073" s="14">
        <v>40557</v>
      </c>
      <c r="P2073" s="1">
        <v>1</v>
      </c>
    </row>
    <row r="2074" spans="13:16" x14ac:dyDescent="0.2">
      <c r="M2074" s="1">
        <v>12348</v>
      </c>
      <c r="N2074" s="1">
        <v>109</v>
      </c>
      <c r="O2074" s="14">
        <v>40557</v>
      </c>
      <c r="P2074" s="1">
        <v>5</v>
      </c>
    </row>
    <row r="2075" spans="13:16" x14ac:dyDescent="0.2">
      <c r="M2075" s="1">
        <v>12349</v>
      </c>
      <c r="N2075" s="1">
        <v>110</v>
      </c>
      <c r="O2075" s="14">
        <v>40557</v>
      </c>
      <c r="P2075" s="1">
        <v>1</v>
      </c>
    </row>
    <row r="2076" spans="13:16" x14ac:dyDescent="0.2">
      <c r="M2076" s="1">
        <v>12345</v>
      </c>
      <c r="N2076" s="1">
        <v>101</v>
      </c>
      <c r="O2076" s="14">
        <v>40557</v>
      </c>
      <c r="P2076" s="1">
        <v>1</v>
      </c>
    </row>
    <row r="2077" spans="13:16" x14ac:dyDescent="0.2">
      <c r="M2077" s="1">
        <v>12346</v>
      </c>
      <c r="N2077" s="1">
        <v>102</v>
      </c>
      <c r="O2077" s="14">
        <v>40557</v>
      </c>
      <c r="P2077" s="1">
        <v>4</v>
      </c>
    </row>
    <row r="2078" spans="13:16" x14ac:dyDescent="0.2">
      <c r="M2078" s="1">
        <v>12347</v>
      </c>
      <c r="N2078" s="1">
        <v>103</v>
      </c>
      <c r="O2078" s="14">
        <v>40557</v>
      </c>
      <c r="P2078" s="1">
        <v>3</v>
      </c>
    </row>
    <row r="2079" spans="13:16" x14ac:dyDescent="0.2">
      <c r="M2079" s="1">
        <v>12348</v>
      </c>
      <c r="N2079" s="1">
        <v>104</v>
      </c>
      <c r="O2079" s="14">
        <v>40557</v>
      </c>
      <c r="P2079" s="1">
        <v>1</v>
      </c>
    </row>
    <row r="2080" spans="13:16" x14ac:dyDescent="0.2">
      <c r="M2080" s="1">
        <v>12349</v>
      </c>
      <c r="N2080" s="1">
        <v>105</v>
      </c>
      <c r="O2080" s="14">
        <v>40557</v>
      </c>
      <c r="P2080" s="1">
        <v>2</v>
      </c>
    </row>
    <row r="2081" spans="13:16" x14ac:dyDescent="0.2">
      <c r="M2081" s="1">
        <v>12345</v>
      </c>
      <c r="N2081" s="1">
        <v>106</v>
      </c>
      <c r="O2081" s="14">
        <v>40557</v>
      </c>
      <c r="P2081" s="1">
        <v>1</v>
      </c>
    </row>
    <row r="2082" spans="13:16" x14ac:dyDescent="0.2">
      <c r="M2082" s="1">
        <v>12346</v>
      </c>
      <c r="N2082" s="1">
        <v>107</v>
      </c>
      <c r="O2082" s="14">
        <v>40557</v>
      </c>
      <c r="P2082" s="1">
        <v>1</v>
      </c>
    </row>
    <row r="2083" spans="13:16" x14ac:dyDescent="0.2">
      <c r="M2083" s="1">
        <v>12347</v>
      </c>
      <c r="N2083" s="1">
        <v>108</v>
      </c>
      <c r="O2083" s="14">
        <v>40557</v>
      </c>
      <c r="P2083" s="1">
        <v>1</v>
      </c>
    </row>
    <row r="2084" spans="13:16" x14ac:dyDescent="0.2">
      <c r="M2084" s="1">
        <v>12348</v>
      </c>
      <c r="N2084" s="1">
        <v>109</v>
      </c>
      <c r="O2084" s="14">
        <v>40557</v>
      </c>
      <c r="P2084" s="1">
        <v>5</v>
      </c>
    </row>
    <row r="2085" spans="13:16" x14ac:dyDescent="0.2">
      <c r="M2085" s="1">
        <v>12349</v>
      </c>
      <c r="N2085" s="1">
        <v>110</v>
      </c>
      <c r="O2085" s="14">
        <v>40557</v>
      </c>
      <c r="P2085" s="1">
        <v>7</v>
      </c>
    </row>
    <row r="2086" spans="13:16" x14ac:dyDescent="0.2">
      <c r="M2086" s="1">
        <v>12345</v>
      </c>
      <c r="N2086" s="1">
        <v>101</v>
      </c>
      <c r="O2086" s="14">
        <v>40557</v>
      </c>
      <c r="P2086" s="1">
        <v>4</v>
      </c>
    </row>
    <row r="2087" spans="13:16" x14ac:dyDescent="0.2">
      <c r="M2087" s="1">
        <v>12346</v>
      </c>
      <c r="N2087" s="1">
        <v>102</v>
      </c>
      <c r="O2087" s="14">
        <v>40557</v>
      </c>
      <c r="P2087" s="1">
        <v>3</v>
      </c>
    </row>
    <row r="2088" spans="13:16" x14ac:dyDescent="0.2">
      <c r="M2088" s="1">
        <v>12347</v>
      </c>
      <c r="N2088" s="1">
        <v>103</v>
      </c>
      <c r="O2088" s="14">
        <v>40557</v>
      </c>
      <c r="P2088" s="1">
        <v>3</v>
      </c>
    </row>
    <row r="2089" spans="13:16" x14ac:dyDescent="0.2">
      <c r="M2089" s="1">
        <v>12348</v>
      </c>
      <c r="N2089" s="1">
        <v>104</v>
      </c>
      <c r="O2089" s="14">
        <v>40557</v>
      </c>
      <c r="P2089" s="1">
        <v>3</v>
      </c>
    </row>
    <row r="2090" spans="13:16" x14ac:dyDescent="0.2">
      <c r="M2090" s="1">
        <v>12349</v>
      </c>
      <c r="N2090" s="1">
        <v>105</v>
      </c>
      <c r="O2090" s="14">
        <v>40557</v>
      </c>
      <c r="P2090" s="1">
        <v>1</v>
      </c>
    </row>
    <row r="2091" spans="13:16" x14ac:dyDescent="0.2">
      <c r="M2091" s="1">
        <v>12345</v>
      </c>
      <c r="N2091" s="1">
        <v>101</v>
      </c>
      <c r="O2091" s="14">
        <v>40557</v>
      </c>
      <c r="P2091" s="1">
        <v>1</v>
      </c>
    </row>
    <row r="2092" spans="13:16" x14ac:dyDescent="0.2">
      <c r="M2092" s="1">
        <v>12346</v>
      </c>
      <c r="N2092" s="1">
        <v>102</v>
      </c>
      <c r="O2092" s="14">
        <v>40557</v>
      </c>
      <c r="P2092" s="1">
        <v>1</v>
      </c>
    </row>
    <row r="2093" spans="13:16" x14ac:dyDescent="0.2">
      <c r="M2093" s="1">
        <v>12347</v>
      </c>
      <c r="N2093" s="1">
        <v>103</v>
      </c>
      <c r="O2093" s="14">
        <v>40557</v>
      </c>
      <c r="P2093" s="1">
        <v>1</v>
      </c>
    </row>
    <row r="2094" spans="13:16" x14ac:dyDescent="0.2">
      <c r="M2094" s="1">
        <v>12348</v>
      </c>
      <c r="N2094" s="1">
        <v>104</v>
      </c>
      <c r="O2094" s="14">
        <v>40557</v>
      </c>
      <c r="P2094" s="1">
        <v>3</v>
      </c>
    </row>
    <row r="2095" spans="13:16" x14ac:dyDescent="0.2">
      <c r="M2095" s="1">
        <v>12349</v>
      </c>
      <c r="N2095" s="1">
        <v>105</v>
      </c>
      <c r="O2095" s="14">
        <v>40557</v>
      </c>
      <c r="P2095" s="1">
        <v>4</v>
      </c>
    </row>
    <row r="2096" spans="13:16" x14ac:dyDescent="0.2">
      <c r="M2096" s="1">
        <v>12345</v>
      </c>
      <c r="N2096" s="1">
        <v>106</v>
      </c>
      <c r="O2096" s="14">
        <v>40557</v>
      </c>
      <c r="P2096" s="1">
        <v>4</v>
      </c>
    </row>
    <row r="2097" spans="13:16" x14ac:dyDescent="0.2">
      <c r="M2097" s="1">
        <v>12346</v>
      </c>
      <c r="N2097" s="1">
        <v>107</v>
      </c>
      <c r="O2097" s="14">
        <v>40557</v>
      </c>
      <c r="P2097" s="1">
        <v>5</v>
      </c>
    </row>
    <row r="2098" spans="13:16" x14ac:dyDescent="0.2">
      <c r="M2098" s="1">
        <v>12347</v>
      </c>
      <c r="N2098" s="1">
        <v>108</v>
      </c>
      <c r="O2098" s="14">
        <v>40557</v>
      </c>
      <c r="P2098" s="1">
        <v>1</v>
      </c>
    </row>
    <row r="2099" spans="13:16" x14ac:dyDescent="0.2">
      <c r="M2099" s="1">
        <v>12348</v>
      </c>
      <c r="N2099" s="1">
        <v>109</v>
      </c>
      <c r="O2099" s="14">
        <v>40557</v>
      </c>
      <c r="P2099" s="1">
        <v>5</v>
      </c>
    </row>
    <row r="2100" spans="13:16" x14ac:dyDescent="0.2">
      <c r="M2100" s="1">
        <v>12349</v>
      </c>
      <c r="N2100" s="1">
        <v>110</v>
      </c>
      <c r="O2100" s="14">
        <v>40557</v>
      </c>
      <c r="P2100" s="1">
        <v>6</v>
      </c>
    </row>
    <row r="2101" spans="13:16" x14ac:dyDescent="0.2">
      <c r="M2101" s="1">
        <v>12345</v>
      </c>
      <c r="N2101" s="1">
        <v>101</v>
      </c>
      <c r="O2101" s="14">
        <v>40557</v>
      </c>
      <c r="P2101" s="1">
        <v>1</v>
      </c>
    </row>
    <row r="2102" spans="13:16" x14ac:dyDescent="0.2">
      <c r="M2102" s="1">
        <v>12346</v>
      </c>
      <c r="N2102" s="1">
        <v>102</v>
      </c>
      <c r="O2102" s="14">
        <v>40557</v>
      </c>
      <c r="P2102" s="1">
        <v>1</v>
      </c>
    </row>
    <row r="2103" spans="13:16" x14ac:dyDescent="0.2">
      <c r="M2103" s="1">
        <v>12347</v>
      </c>
      <c r="N2103" s="1">
        <v>103</v>
      </c>
      <c r="O2103" s="14">
        <v>40557</v>
      </c>
      <c r="P2103" s="1">
        <v>1</v>
      </c>
    </row>
    <row r="2104" spans="13:16" x14ac:dyDescent="0.2">
      <c r="M2104" s="1">
        <v>12348</v>
      </c>
      <c r="N2104" s="1">
        <v>104</v>
      </c>
      <c r="O2104" s="14">
        <v>40557</v>
      </c>
      <c r="P2104" s="1">
        <v>1</v>
      </c>
    </row>
    <row r="2105" spans="13:16" x14ac:dyDescent="0.2">
      <c r="M2105" s="1">
        <v>12349</v>
      </c>
      <c r="N2105" s="1">
        <v>105</v>
      </c>
      <c r="O2105" s="14">
        <v>40557</v>
      </c>
      <c r="P2105" s="1">
        <v>1</v>
      </c>
    </row>
    <row r="2106" spans="13:16" x14ac:dyDescent="0.2">
      <c r="M2106" s="1">
        <v>12345</v>
      </c>
      <c r="N2106" s="1">
        <v>106</v>
      </c>
      <c r="O2106" s="14">
        <v>40557</v>
      </c>
      <c r="P2106" s="1">
        <v>1</v>
      </c>
    </row>
    <row r="2107" spans="13:16" x14ac:dyDescent="0.2">
      <c r="M2107" s="1">
        <v>12346</v>
      </c>
      <c r="N2107" s="1">
        <v>107</v>
      </c>
      <c r="O2107" s="14">
        <v>40557</v>
      </c>
      <c r="P2107" s="1">
        <v>1</v>
      </c>
    </row>
    <row r="2108" spans="13:16" x14ac:dyDescent="0.2">
      <c r="M2108" s="1">
        <v>12347</v>
      </c>
      <c r="N2108" s="1">
        <v>108</v>
      </c>
      <c r="O2108" s="14">
        <v>40557</v>
      </c>
      <c r="P2108" s="1">
        <v>1</v>
      </c>
    </row>
    <row r="2109" spans="13:16" x14ac:dyDescent="0.2">
      <c r="M2109" s="1">
        <v>12348</v>
      </c>
      <c r="N2109" s="1">
        <v>109</v>
      </c>
      <c r="O2109" s="14">
        <v>40557</v>
      </c>
      <c r="P2109" s="1">
        <v>5</v>
      </c>
    </row>
    <row r="2110" spans="13:16" x14ac:dyDescent="0.2">
      <c r="M2110" s="1">
        <v>12349</v>
      </c>
      <c r="N2110" s="1">
        <v>110</v>
      </c>
      <c r="O2110" s="14">
        <v>40557</v>
      </c>
      <c r="P2110" s="1">
        <v>1</v>
      </c>
    </row>
    <row r="2111" spans="13:16" x14ac:dyDescent="0.2">
      <c r="M2111" s="1">
        <v>12345</v>
      </c>
      <c r="N2111" s="1">
        <v>101</v>
      </c>
      <c r="O2111" s="14">
        <v>40557</v>
      </c>
      <c r="P2111" s="1">
        <v>1</v>
      </c>
    </row>
    <row r="2112" spans="13:16" x14ac:dyDescent="0.2">
      <c r="M2112" s="1">
        <v>12346</v>
      </c>
      <c r="N2112" s="1">
        <v>102</v>
      </c>
      <c r="O2112" s="14">
        <v>40557</v>
      </c>
      <c r="P2112" s="1">
        <v>4</v>
      </c>
    </row>
    <row r="2113" spans="13:16" x14ac:dyDescent="0.2">
      <c r="M2113" s="1">
        <v>12347</v>
      </c>
      <c r="N2113" s="1">
        <v>103</v>
      </c>
      <c r="O2113" s="14">
        <v>40557</v>
      </c>
      <c r="P2113" s="1">
        <v>3</v>
      </c>
    </row>
    <row r="2114" spans="13:16" x14ac:dyDescent="0.2">
      <c r="M2114" s="1">
        <v>12348</v>
      </c>
      <c r="N2114" s="1">
        <v>104</v>
      </c>
      <c r="O2114" s="14">
        <v>40557</v>
      </c>
      <c r="P2114" s="1">
        <v>1</v>
      </c>
    </row>
    <row r="2115" spans="13:16" x14ac:dyDescent="0.2">
      <c r="M2115" s="1">
        <v>12349</v>
      </c>
      <c r="N2115" s="1">
        <v>105</v>
      </c>
      <c r="O2115" s="14">
        <v>40557</v>
      </c>
      <c r="P2115" s="1">
        <v>2</v>
      </c>
    </row>
    <row r="2116" spans="13:16" x14ac:dyDescent="0.2">
      <c r="M2116" s="1">
        <v>12345</v>
      </c>
      <c r="N2116" s="1">
        <v>106</v>
      </c>
      <c r="O2116" s="14">
        <v>40557</v>
      </c>
      <c r="P2116" s="1">
        <v>1</v>
      </c>
    </row>
    <row r="2117" spans="13:16" x14ac:dyDescent="0.2">
      <c r="M2117" s="1">
        <v>12346</v>
      </c>
      <c r="N2117" s="1">
        <v>107</v>
      </c>
      <c r="O2117" s="14">
        <v>40557</v>
      </c>
      <c r="P2117" s="1">
        <v>1</v>
      </c>
    </row>
    <row r="2118" spans="13:16" x14ac:dyDescent="0.2">
      <c r="M2118" s="1">
        <v>12347</v>
      </c>
      <c r="N2118" s="1">
        <v>108</v>
      </c>
      <c r="O2118" s="14">
        <v>40557</v>
      </c>
      <c r="P2118" s="1">
        <v>1</v>
      </c>
    </row>
    <row r="2119" spans="13:16" x14ac:dyDescent="0.2">
      <c r="M2119" s="1">
        <v>12348</v>
      </c>
      <c r="N2119" s="1">
        <v>109</v>
      </c>
      <c r="O2119" s="14">
        <v>40557</v>
      </c>
      <c r="P2119" s="1">
        <v>5</v>
      </c>
    </row>
    <row r="2120" spans="13:16" x14ac:dyDescent="0.2">
      <c r="M2120" s="1">
        <v>12349</v>
      </c>
      <c r="N2120" s="1">
        <v>110</v>
      </c>
      <c r="O2120" s="14">
        <v>40557</v>
      </c>
      <c r="P2120" s="1">
        <v>7</v>
      </c>
    </row>
    <row r="2121" spans="13:16" x14ac:dyDescent="0.2">
      <c r="M2121" s="1">
        <v>12345</v>
      </c>
      <c r="N2121" s="1">
        <v>101</v>
      </c>
      <c r="O2121" s="14">
        <v>40557</v>
      </c>
      <c r="P2121" s="1">
        <v>4</v>
      </c>
    </row>
    <row r="2122" spans="13:16" x14ac:dyDescent="0.2">
      <c r="M2122" s="1">
        <v>12346</v>
      </c>
      <c r="N2122" s="1">
        <v>102</v>
      </c>
      <c r="O2122" s="14">
        <v>40557</v>
      </c>
      <c r="P2122" s="1">
        <v>3</v>
      </c>
    </row>
    <row r="2123" spans="13:16" x14ac:dyDescent="0.2">
      <c r="M2123" s="1">
        <v>12347</v>
      </c>
      <c r="N2123" s="1">
        <v>103</v>
      </c>
      <c r="O2123" s="14">
        <v>40557</v>
      </c>
      <c r="P2123" s="1">
        <v>3</v>
      </c>
    </row>
    <row r="2124" spans="13:16" x14ac:dyDescent="0.2">
      <c r="M2124" s="1">
        <v>12348</v>
      </c>
      <c r="N2124" s="1">
        <v>104</v>
      </c>
      <c r="O2124" s="14">
        <v>40557</v>
      </c>
      <c r="P2124" s="1">
        <v>3</v>
      </c>
    </row>
    <row r="2125" spans="13:16" x14ac:dyDescent="0.2">
      <c r="M2125" s="1">
        <v>12349</v>
      </c>
      <c r="N2125" s="1">
        <v>105</v>
      </c>
      <c r="O2125" s="14">
        <v>40557</v>
      </c>
      <c r="P2125" s="1">
        <v>1</v>
      </c>
    </row>
    <row r="2126" spans="13:16" x14ac:dyDescent="0.2">
      <c r="M2126" s="1">
        <v>12345</v>
      </c>
      <c r="N2126" s="1">
        <v>101</v>
      </c>
      <c r="O2126" s="14">
        <v>40557</v>
      </c>
      <c r="P2126" s="1">
        <v>1</v>
      </c>
    </row>
    <row r="2127" spans="13:16" x14ac:dyDescent="0.2">
      <c r="M2127" s="1">
        <v>12346</v>
      </c>
      <c r="N2127" s="1">
        <v>102</v>
      </c>
      <c r="O2127" s="14">
        <v>40557</v>
      </c>
      <c r="P2127" s="1">
        <v>1</v>
      </c>
    </row>
    <row r="2128" spans="13:16" x14ac:dyDescent="0.2">
      <c r="M2128" s="1">
        <v>12347</v>
      </c>
      <c r="N2128" s="1">
        <v>103</v>
      </c>
      <c r="O2128" s="14">
        <v>40557</v>
      </c>
      <c r="P2128" s="1">
        <v>1</v>
      </c>
    </row>
    <row r="2129" spans="13:16" x14ac:dyDescent="0.2">
      <c r="M2129" s="1">
        <v>12348</v>
      </c>
      <c r="N2129" s="1">
        <v>104</v>
      </c>
      <c r="O2129" s="14">
        <v>40557</v>
      </c>
      <c r="P2129" s="1">
        <v>3</v>
      </c>
    </row>
    <row r="2130" spans="13:16" x14ac:dyDescent="0.2">
      <c r="M2130" s="1">
        <v>12349</v>
      </c>
      <c r="N2130" s="1">
        <v>105</v>
      </c>
      <c r="O2130" s="14">
        <v>40557</v>
      </c>
      <c r="P2130" s="1">
        <v>4</v>
      </c>
    </row>
    <row r="2131" spans="13:16" x14ac:dyDescent="0.2">
      <c r="M2131" s="1">
        <v>12345</v>
      </c>
      <c r="N2131" s="1">
        <v>106</v>
      </c>
      <c r="O2131" s="14">
        <v>40557</v>
      </c>
      <c r="P2131" s="1">
        <v>4</v>
      </c>
    </row>
    <row r="2132" spans="13:16" x14ac:dyDescent="0.2">
      <c r="M2132" s="1">
        <v>12346</v>
      </c>
      <c r="N2132" s="1">
        <v>107</v>
      </c>
      <c r="O2132" s="14">
        <v>40557</v>
      </c>
      <c r="P2132" s="1">
        <v>5</v>
      </c>
    </row>
    <row r="2133" spans="13:16" x14ac:dyDescent="0.2">
      <c r="M2133" s="1">
        <v>12347</v>
      </c>
      <c r="N2133" s="1">
        <v>108</v>
      </c>
      <c r="O2133" s="14">
        <v>40557</v>
      </c>
      <c r="P2133" s="1">
        <v>1</v>
      </c>
    </row>
    <row r="2134" spans="13:16" x14ac:dyDescent="0.2">
      <c r="M2134" s="1">
        <v>12348</v>
      </c>
      <c r="N2134" s="1">
        <v>109</v>
      </c>
      <c r="O2134" s="14">
        <v>40557</v>
      </c>
      <c r="P2134" s="1">
        <v>5</v>
      </c>
    </row>
    <row r="2135" spans="13:16" x14ac:dyDescent="0.2">
      <c r="M2135" s="1">
        <v>12349</v>
      </c>
      <c r="N2135" s="1">
        <v>110</v>
      </c>
      <c r="O2135" s="14">
        <v>40557</v>
      </c>
      <c r="P2135" s="1">
        <v>6</v>
      </c>
    </row>
    <row r="2136" spans="13:16" x14ac:dyDescent="0.2">
      <c r="M2136" s="1">
        <v>12347</v>
      </c>
      <c r="N2136" s="1">
        <v>103</v>
      </c>
      <c r="O2136" s="14">
        <v>40558</v>
      </c>
      <c r="P2136" s="1">
        <v>1</v>
      </c>
    </row>
    <row r="2137" spans="13:16" x14ac:dyDescent="0.2">
      <c r="M2137" s="1">
        <v>12348</v>
      </c>
      <c r="N2137" s="1">
        <v>104</v>
      </c>
      <c r="O2137" s="14">
        <v>40558</v>
      </c>
      <c r="P2137" s="1">
        <v>3</v>
      </c>
    </row>
    <row r="2138" spans="13:16" x14ac:dyDescent="0.2">
      <c r="M2138" s="1">
        <v>12349</v>
      </c>
      <c r="N2138" s="1">
        <v>105</v>
      </c>
      <c r="O2138" s="14">
        <v>40558</v>
      </c>
      <c r="P2138" s="1">
        <v>4</v>
      </c>
    </row>
    <row r="2139" spans="13:16" x14ac:dyDescent="0.2">
      <c r="M2139" s="1">
        <v>12345</v>
      </c>
      <c r="N2139" s="1">
        <v>106</v>
      </c>
      <c r="O2139" s="14">
        <v>40558</v>
      </c>
      <c r="P2139" s="1">
        <v>4</v>
      </c>
    </row>
    <row r="2140" spans="13:16" x14ac:dyDescent="0.2">
      <c r="M2140" s="1">
        <v>12346</v>
      </c>
      <c r="N2140" s="1">
        <v>107</v>
      </c>
      <c r="O2140" s="14">
        <v>40558</v>
      </c>
      <c r="P2140" s="1">
        <v>5</v>
      </c>
    </row>
    <row r="2141" spans="13:16" x14ac:dyDescent="0.2">
      <c r="M2141" s="1">
        <v>12347</v>
      </c>
      <c r="N2141" s="1">
        <v>108</v>
      </c>
      <c r="O2141" s="14">
        <v>40558</v>
      </c>
      <c r="P2141" s="1">
        <v>1</v>
      </c>
    </row>
    <row r="2142" spans="13:16" x14ac:dyDescent="0.2">
      <c r="M2142" s="1">
        <v>12348</v>
      </c>
      <c r="N2142" s="1">
        <v>109</v>
      </c>
      <c r="O2142" s="14">
        <v>40558</v>
      </c>
      <c r="P2142" s="1">
        <v>5</v>
      </c>
    </row>
    <row r="2143" spans="13:16" x14ac:dyDescent="0.2">
      <c r="M2143" s="1">
        <v>12349</v>
      </c>
      <c r="N2143" s="1">
        <v>110</v>
      </c>
      <c r="O2143" s="14">
        <v>40558</v>
      </c>
      <c r="P2143" s="1">
        <v>6</v>
      </c>
    </row>
    <row r="2144" spans="13:16" x14ac:dyDescent="0.2">
      <c r="M2144" s="1">
        <v>12345</v>
      </c>
      <c r="N2144" s="1">
        <v>101</v>
      </c>
      <c r="O2144" s="14">
        <v>40558</v>
      </c>
      <c r="P2144" s="1">
        <v>1</v>
      </c>
    </row>
    <row r="2145" spans="13:16" x14ac:dyDescent="0.2">
      <c r="M2145" s="1">
        <v>12346</v>
      </c>
      <c r="N2145" s="1">
        <v>102</v>
      </c>
      <c r="O2145" s="14">
        <v>40558</v>
      </c>
      <c r="P2145" s="1">
        <v>1</v>
      </c>
    </row>
    <row r="2146" spans="13:16" x14ac:dyDescent="0.2">
      <c r="M2146" s="1">
        <v>12347</v>
      </c>
      <c r="N2146" s="1">
        <v>103</v>
      </c>
      <c r="O2146" s="14">
        <v>40558</v>
      </c>
      <c r="P2146" s="1">
        <v>1</v>
      </c>
    </row>
    <row r="2147" spans="13:16" x14ac:dyDescent="0.2">
      <c r="M2147" s="1">
        <v>12348</v>
      </c>
      <c r="N2147" s="1">
        <v>104</v>
      </c>
      <c r="O2147" s="14">
        <v>40558</v>
      </c>
      <c r="P2147" s="1">
        <v>1</v>
      </c>
    </row>
    <row r="2148" spans="13:16" x14ac:dyDescent="0.2">
      <c r="M2148" s="1">
        <v>12349</v>
      </c>
      <c r="N2148" s="1">
        <v>105</v>
      </c>
      <c r="O2148" s="14">
        <v>40558</v>
      </c>
      <c r="P2148" s="1">
        <v>1</v>
      </c>
    </row>
    <row r="2149" spans="13:16" x14ac:dyDescent="0.2">
      <c r="M2149" s="1">
        <v>12345</v>
      </c>
      <c r="N2149" s="1">
        <v>106</v>
      </c>
      <c r="O2149" s="14">
        <v>40558</v>
      </c>
      <c r="P2149" s="1">
        <v>1</v>
      </c>
    </row>
    <row r="2150" spans="13:16" x14ac:dyDescent="0.2">
      <c r="M2150" s="1">
        <v>12346</v>
      </c>
      <c r="N2150" s="1">
        <v>107</v>
      </c>
      <c r="O2150" s="14">
        <v>40558</v>
      </c>
      <c r="P2150" s="1">
        <v>1</v>
      </c>
    </row>
    <row r="2151" spans="13:16" x14ac:dyDescent="0.2">
      <c r="M2151" s="1">
        <v>12347</v>
      </c>
      <c r="N2151" s="1">
        <v>108</v>
      </c>
      <c r="O2151" s="14">
        <v>40558</v>
      </c>
      <c r="P2151" s="1">
        <v>1</v>
      </c>
    </row>
    <row r="2152" spans="13:16" x14ac:dyDescent="0.2">
      <c r="M2152" s="1">
        <v>12348</v>
      </c>
      <c r="N2152" s="1">
        <v>109</v>
      </c>
      <c r="O2152" s="14">
        <v>40558</v>
      </c>
      <c r="P2152" s="1">
        <v>5</v>
      </c>
    </row>
    <row r="2153" spans="13:16" x14ac:dyDescent="0.2">
      <c r="M2153" s="1">
        <v>12349</v>
      </c>
      <c r="N2153" s="1">
        <v>110</v>
      </c>
      <c r="O2153" s="14">
        <v>40558</v>
      </c>
      <c r="P2153" s="1">
        <v>1</v>
      </c>
    </row>
    <row r="2154" spans="13:16" x14ac:dyDescent="0.2">
      <c r="M2154" s="1">
        <v>12345</v>
      </c>
      <c r="N2154" s="1">
        <v>101</v>
      </c>
      <c r="O2154" s="14">
        <v>40558</v>
      </c>
      <c r="P2154" s="1">
        <v>1</v>
      </c>
    </row>
    <row r="2155" spans="13:16" x14ac:dyDescent="0.2">
      <c r="M2155" s="1">
        <v>12346</v>
      </c>
      <c r="N2155" s="1">
        <v>102</v>
      </c>
      <c r="O2155" s="14">
        <v>40558</v>
      </c>
      <c r="P2155" s="1">
        <v>4</v>
      </c>
    </row>
    <row r="2156" spans="13:16" x14ac:dyDescent="0.2">
      <c r="M2156" s="1">
        <v>12347</v>
      </c>
      <c r="N2156" s="1">
        <v>103</v>
      </c>
      <c r="O2156" s="14">
        <v>40558</v>
      </c>
      <c r="P2156" s="1">
        <v>3</v>
      </c>
    </row>
    <row r="2157" spans="13:16" x14ac:dyDescent="0.2">
      <c r="M2157" s="1">
        <v>12348</v>
      </c>
      <c r="N2157" s="1">
        <v>104</v>
      </c>
      <c r="O2157" s="14">
        <v>40558</v>
      </c>
      <c r="P2157" s="1">
        <v>1</v>
      </c>
    </row>
    <row r="2158" spans="13:16" x14ac:dyDescent="0.2">
      <c r="M2158" s="1">
        <v>12349</v>
      </c>
      <c r="N2158" s="1">
        <v>105</v>
      </c>
      <c r="O2158" s="14">
        <v>40558</v>
      </c>
      <c r="P2158" s="1">
        <v>2</v>
      </c>
    </row>
    <row r="2159" spans="13:16" x14ac:dyDescent="0.2">
      <c r="M2159" s="1">
        <v>12345</v>
      </c>
      <c r="N2159" s="1">
        <v>106</v>
      </c>
      <c r="O2159" s="14">
        <v>40558</v>
      </c>
      <c r="P2159" s="1">
        <v>1</v>
      </c>
    </row>
    <row r="2160" spans="13:16" x14ac:dyDescent="0.2">
      <c r="M2160" s="1">
        <v>12346</v>
      </c>
      <c r="N2160" s="1">
        <v>107</v>
      </c>
      <c r="O2160" s="14">
        <v>40558</v>
      </c>
      <c r="P2160" s="1">
        <v>1</v>
      </c>
    </row>
    <row r="2161" spans="13:16" x14ac:dyDescent="0.2">
      <c r="M2161" s="1">
        <v>12347</v>
      </c>
      <c r="N2161" s="1">
        <v>108</v>
      </c>
      <c r="O2161" s="14">
        <v>40558</v>
      </c>
      <c r="P2161" s="1">
        <v>1</v>
      </c>
    </row>
    <row r="2162" spans="13:16" x14ac:dyDescent="0.2">
      <c r="M2162" s="1">
        <v>12348</v>
      </c>
      <c r="N2162" s="1">
        <v>109</v>
      </c>
      <c r="O2162" s="14">
        <v>40558</v>
      </c>
      <c r="P2162" s="1">
        <v>5</v>
      </c>
    </row>
    <row r="2163" spans="13:16" x14ac:dyDescent="0.2">
      <c r="M2163" s="1">
        <v>12349</v>
      </c>
      <c r="N2163" s="1">
        <v>110</v>
      </c>
      <c r="O2163" s="14">
        <v>40558</v>
      </c>
      <c r="P2163" s="1">
        <v>7</v>
      </c>
    </row>
    <row r="2164" spans="13:16" x14ac:dyDescent="0.2">
      <c r="M2164" s="1">
        <v>12345</v>
      </c>
      <c r="N2164" s="1">
        <v>101</v>
      </c>
      <c r="O2164" s="14">
        <v>40558</v>
      </c>
      <c r="P2164" s="1">
        <v>4</v>
      </c>
    </row>
    <row r="2165" spans="13:16" x14ac:dyDescent="0.2">
      <c r="M2165" s="1">
        <v>12346</v>
      </c>
      <c r="N2165" s="1">
        <v>102</v>
      </c>
      <c r="O2165" s="14">
        <v>40558</v>
      </c>
      <c r="P2165" s="1">
        <v>3</v>
      </c>
    </row>
    <row r="2166" spans="13:16" x14ac:dyDescent="0.2">
      <c r="M2166" s="1">
        <v>12347</v>
      </c>
      <c r="N2166" s="1">
        <v>103</v>
      </c>
      <c r="O2166" s="14">
        <v>40558</v>
      </c>
      <c r="P2166" s="1">
        <v>3</v>
      </c>
    </row>
    <row r="2167" spans="13:16" x14ac:dyDescent="0.2">
      <c r="M2167" s="1">
        <v>12348</v>
      </c>
      <c r="N2167" s="1">
        <v>104</v>
      </c>
      <c r="O2167" s="14">
        <v>40558</v>
      </c>
      <c r="P2167" s="1">
        <v>3</v>
      </c>
    </row>
    <row r="2168" spans="13:16" x14ac:dyDescent="0.2">
      <c r="M2168" s="1">
        <v>12349</v>
      </c>
      <c r="N2168" s="1">
        <v>105</v>
      </c>
      <c r="O2168" s="14">
        <v>40558</v>
      </c>
      <c r="P2168" s="1">
        <v>1</v>
      </c>
    </row>
    <row r="2169" spans="13:16" x14ac:dyDescent="0.2">
      <c r="M2169" s="1">
        <v>12345</v>
      </c>
      <c r="N2169" s="1">
        <v>101</v>
      </c>
      <c r="O2169" s="14">
        <v>40558</v>
      </c>
      <c r="P2169" s="1">
        <v>1</v>
      </c>
    </row>
    <row r="2170" spans="13:16" x14ac:dyDescent="0.2">
      <c r="M2170" s="1">
        <v>12346</v>
      </c>
      <c r="N2170" s="1">
        <v>102</v>
      </c>
      <c r="O2170" s="14">
        <v>40558</v>
      </c>
      <c r="P2170" s="1">
        <v>1</v>
      </c>
    </row>
    <row r="2171" spans="13:16" x14ac:dyDescent="0.2">
      <c r="M2171" s="1">
        <v>12347</v>
      </c>
      <c r="N2171" s="1">
        <v>103</v>
      </c>
      <c r="O2171" s="14">
        <v>40558</v>
      </c>
      <c r="P2171" s="1">
        <v>1</v>
      </c>
    </row>
    <row r="2172" spans="13:16" x14ac:dyDescent="0.2">
      <c r="M2172" s="1">
        <v>12348</v>
      </c>
      <c r="N2172" s="1">
        <v>104</v>
      </c>
      <c r="O2172" s="14">
        <v>40558</v>
      </c>
      <c r="P2172" s="1">
        <v>3</v>
      </c>
    </row>
    <row r="2173" spans="13:16" x14ac:dyDescent="0.2">
      <c r="M2173" s="1">
        <v>12349</v>
      </c>
      <c r="N2173" s="1">
        <v>105</v>
      </c>
      <c r="O2173" s="14">
        <v>40558</v>
      </c>
      <c r="P2173" s="1">
        <v>4</v>
      </c>
    </row>
    <row r="2174" spans="13:16" x14ac:dyDescent="0.2">
      <c r="M2174" s="1">
        <v>12345</v>
      </c>
      <c r="N2174" s="1">
        <v>106</v>
      </c>
      <c r="O2174" s="14">
        <v>40558</v>
      </c>
      <c r="P2174" s="1">
        <v>4</v>
      </c>
    </row>
    <row r="2175" spans="13:16" x14ac:dyDescent="0.2">
      <c r="M2175" s="1">
        <v>12346</v>
      </c>
      <c r="N2175" s="1">
        <v>107</v>
      </c>
      <c r="O2175" s="14">
        <v>40558</v>
      </c>
      <c r="P2175" s="1">
        <v>5</v>
      </c>
    </row>
    <row r="2176" spans="13:16" x14ac:dyDescent="0.2">
      <c r="M2176" s="1">
        <v>12347</v>
      </c>
      <c r="N2176" s="1">
        <v>108</v>
      </c>
      <c r="O2176" s="14">
        <v>40558</v>
      </c>
      <c r="P2176" s="1">
        <v>1</v>
      </c>
    </row>
    <row r="2177" spans="13:16" x14ac:dyDescent="0.2">
      <c r="M2177" s="1">
        <v>12348</v>
      </c>
      <c r="N2177" s="1">
        <v>109</v>
      </c>
      <c r="O2177" s="14">
        <v>40558</v>
      </c>
      <c r="P2177" s="1">
        <v>5</v>
      </c>
    </row>
    <row r="2178" spans="13:16" x14ac:dyDescent="0.2">
      <c r="M2178" s="1">
        <v>12349</v>
      </c>
      <c r="N2178" s="1">
        <v>110</v>
      </c>
      <c r="O2178" s="14">
        <v>40558</v>
      </c>
      <c r="P2178" s="1">
        <v>6</v>
      </c>
    </row>
    <row r="2179" spans="13:16" x14ac:dyDescent="0.2">
      <c r="M2179" s="1">
        <v>12345</v>
      </c>
      <c r="N2179" s="1">
        <v>101</v>
      </c>
      <c r="O2179" s="14">
        <v>40558</v>
      </c>
      <c r="P2179" s="1">
        <v>1</v>
      </c>
    </row>
    <row r="2180" spans="13:16" x14ac:dyDescent="0.2">
      <c r="M2180" s="1">
        <v>12346</v>
      </c>
      <c r="N2180" s="1">
        <v>102</v>
      </c>
      <c r="O2180" s="14">
        <v>40558</v>
      </c>
      <c r="P2180" s="1">
        <v>1</v>
      </c>
    </row>
    <row r="2181" spans="13:16" x14ac:dyDescent="0.2">
      <c r="M2181" s="1">
        <v>12347</v>
      </c>
      <c r="N2181" s="1">
        <v>103</v>
      </c>
      <c r="O2181" s="14">
        <v>40558</v>
      </c>
      <c r="P2181" s="1">
        <v>1</v>
      </c>
    </row>
    <row r="2182" spans="13:16" x14ac:dyDescent="0.2">
      <c r="M2182" s="1">
        <v>12348</v>
      </c>
      <c r="N2182" s="1">
        <v>104</v>
      </c>
      <c r="O2182" s="14">
        <v>40558</v>
      </c>
      <c r="P2182" s="1">
        <v>1</v>
      </c>
    </row>
    <row r="2183" spans="13:16" x14ac:dyDescent="0.2">
      <c r="M2183" s="1">
        <v>12349</v>
      </c>
      <c r="N2183" s="1">
        <v>105</v>
      </c>
      <c r="O2183" s="14">
        <v>40558</v>
      </c>
      <c r="P2183" s="1">
        <v>1</v>
      </c>
    </row>
    <row r="2184" spans="13:16" x14ac:dyDescent="0.2">
      <c r="M2184" s="1">
        <v>12345</v>
      </c>
      <c r="N2184" s="1">
        <v>106</v>
      </c>
      <c r="O2184" s="14">
        <v>40558</v>
      </c>
      <c r="P2184" s="1">
        <v>1</v>
      </c>
    </row>
    <row r="2185" spans="13:16" x14ac:dyDescent="0.2">
      <c r="M2185" s="1">
        <v>12346</v>
      </c>
      <c r="N2185" s="1">
        <v>107</v>
      </c>
      <c r="O2185" s="14">
        <v>40558</v>
      </c>
      <c r="P2185" s="1">
        <v>1</v>
      </c>
    </row>
    <row r="2186" spans="13:16" x14ac:dyDescent="0.2">
      <c r="M2186" s="1">
        <v>12347</v>
      </c>
      <c r="N2186" s="1">
        <v>108</v>
      </c>
      <c r="O2186" s="14">
        <v>40558</v>
      </c>
      <c r="P2186" s="1">
        <v>1</v>
      </c>
    </row>
    <row r="2187" spans="13:16" x14ac:dyDescent="0.2">
      <c r="M2187" s="1">
        <v>12348</v>
      </c>
      <c r="N2187" s="1">
        <v>109</v>
      </c>
      <c r="O2187" s="14">
        <v>40558</v>
      </c>
      <c r="P2187" s="1">
        <v>5</v>
      </c>
    </row>
    <row r="2188" spans="13:16" x14ac:dyDescent="0.2">
      <c r="M2188" s="1">
        <v>12349</v>
      </c>
      <c r="N2188" s="1">
        <v>110</v>
      </c>
      <c r="O2188" s="14">
        <v>40558</v>
      </c>
      <c r="P2188" s="1">
        <v>1</v>
      </c>
    </row>
    <row r="2189" spans="13:16" x14ac:dyDescent="0.2">
      <c r="M2189" s="1">
        <v>12345</v>
      </c>
      <c r="N2189" s="1">
        <v>101</v>
      </c>
      <c r="O2189" s="14">
        <v>40558</v>
      </c>
      <c r="P2189" s="1">
        <v>1</v>
      </c>
    </row>
    <row r="2190" spans="13:16" x14ac:dyDescent="0.2">
      <c r="M2190" s="1">
        <v>12346</v>
      </c>
      <c r="N2190" s="1">
        <v>102</v>
      </c>
      <c r="O2190" s="14">
        <v>40558</v>
      </c>
      <c r="P2190" s="1">
        <v>4</v>
      </c>
    </row>
    <row r="2191" spans="13:16" x14ac:dyDescent="0.2">
      <c r="M2191" s="1">
        <v>12347</v>
      </c>
      <c r="N2191" s="1">
        <v>103</v>
      </c>
      <c r="O2191" s="14">
        <v>40558</v>
      </c>
      <c r="P2191" s="1">
        <v>3</v>
      </c>
    </row>
    <row r="2192" spans="13:16" x14ac:dyDescent="0.2">
      <c r="M2192" s="1">
        <v>12348</v>
      </c>
      <c r="N2192" s="1">
        <v>104</v>
      </c>
      <c r="O2192" s="14">
        <v>40558</v>
      </c>
      <c r="P2192" s="1">
        <v>1</v>
      </c>
    </row>
    <row r="2193" spans="13:16" x14ac:dyDescent="0.2">
      <c r="M2193" s="1">
        <v>12349</v>
      </c>
      <c r="N2193" s="1">
        <v>105</v>
      </c>
      <c r="O2193" s="14">
        <v>40558</v>
      </c>
      <c r="P2193" s="1">
        <v>2</v>
      </c>
    </row>
    <row r="2194" spans="13:16" x14ac:dyDescent="0.2">
      <c r="M2194" s="1">
        <v>12345</v>
      </c>
      <c r="N2194" s="1">
        <v>106</v>
      </c>
      <c r="O2194" s="14">
        <v>40558</v>
      </c>
      <c r="P2194" s="1">
        <v>1</v>
      </c>
    </row>
    <row r="2195" spans="13:16" x14ac:dyDescent="0.2">
      <c r="M2195" s="1">
        <v>12346</v>
      </c>
      <c r="N2195" s="1">
        <v>107</v>
      </c>
      <c r="O2195" s="14">
        <v>40558</v>
      </c>
      <c r="P2195" s="1">
        <v>1</v>
      </c>
    </row>
    <row r="2196" spans="13:16" x14ac:dyDescent="0.2">
      <c r="M2196" s="1">
        <v>12347</v>
      </c>
      <c r="N2196" s="1">
        <v>108</v>
      </c>
      <c r="O2196" s="14">
        <v>40558</v>
      </c>
      <c r="P2196" s="1">
        <v>1</v>
      </c>
    </row>
    <row r="2197" spans="13:16" x14ac:dyDescent="0.2">
      <c r="M2197" s="1">
        <v>12348</v>
      </c>
      <c r="N2197" s="1">
        <v>109</v>
      </c>
      <c r="O2197" s="14">
        <v>40558</v>
      </c>
      <c r="P2197" s="1">
        <v>5</v>
      </c>
    </row>
    <row r="2198" spans="13:16" x14ac:dyDescent="0.2">
      <c r="M2198" s="1">
        <v>12349</v>
      </c>
      <c r="N2198" s="1">
        <v>110</v>
      </c>
      <c r="O2198" s="14">
        <v>40558</v>
      </c>
      <c r="P2198" s="1">
        <v>7</v>
      </c>
    </row>
    <row r="2199" spans="13:16" x14ac:dyDescent="0.2">
      <c r="M2199" s="1">
        <v>12345</v>
      </c>
      <c r="N2199" s="1">
        <v>101</v>
      </c>
      <c r="O2199" s="14">
        <v>40558</v>
      </c>
      <c r="P2199" s="1">
        <v>4</v>
      </c>
    </row>
    <row r="2200" spans="13:16" x14ac:dyDescent="0.2">
      <c r="M2200" s="1">
        <v>12346</v>
      </c>
      <c r="N2200" s="1">
        <v>102</v>
      </c>
      <c r="O2200" s="14">
        <v>40558</v>
      </c>
      <c r="P2200" s="1">
        <v>3</v>
      </c>
    </row>
    <row r="2201" spans="13:16" x14ac:dyDescent="0.2">
      <c r="M2201" s="1">
        <v>12347</v>
      </c>
      <c r="N2201" s="1">
        <v>103</v>
      </c>
      <c r="O2201" s="14">
        <v>40558</v>
      </c>
      <c r="P2201" s="1">
        <v>3</v>
      </c>
    </row>
    <row r="2202" spans="13:16" x14ac:dyDescent="0.2">
      <c r="M2202" s="1">
        <v>12348</v>
      </c>
      <c r="N2202" s="1">
        <v>104</v>
      </c>
      <c r="O2202" s="14">
        <v>40558</v>
      </c>
      <c r="P2202" s="1">
        <v>3</v>
      </c>
    </row>
    <row r="2203" spans="13:16" x14ac:dyDescent="0.2">
      <c r="M2203" s="1">
        <v>12349</v>
      </c>
      <c r="N2203" s="1">
        <v>105</v>
      </c>
      <c r="O2203" s="14">
        <v>40558</v>
      </c>
      <c r="P2203" s="1">
        <v>1</v>
      </c>
    </row>
    <row r="2204" spans="13:16" x14ac:dyDescent="0.2">
      <c r="M2204" s="1">
        <v>12345</v>
      </c>
      <c r="N2204" s="1">
        <v>101</v>
      </c>
      <c r="O2204" s="14">
        <v>40558</v>
      </c>
      <c r="P2204" s="1">
        <v>1</v>
      </c>
    </row>
    <row r="2205" spans="13:16" x14ac:dyDescent="0.2">
      <c r="M2205" s="1">
        <v>12346</v>
      </c>
      <c r="N2205" s="1">
        <v>102</v>
      </c>
      <c r="O2205" s="14">
        <v>40558</v>
      </c>
      <c r="P2205" s="1">
        <v>1</v>
      </c>
    </row>
    <row r="2206" spans="13:16" x14ac:dyDescent="0.2">
      <c r="M2206" s="1">
        <v>12347</v>
      </c>
      <c r="N2206" s="1">
        <v>103</v>
      </c>
      <c r="O2206" s="14">
        <v>40558</v>
      </c>
      <c r="P2206" s="1">
        <v>1</v>
      </c>
    </row>
    <row r="2207" spans="13:16" x14ac:dyDescent="0.2">
      <c r="M2207" s="1">
        <v>12348</v>
      </c>
      <c r="N2207" s="1">
        <v>104</v>
      </c>
      <c r="O2207" s="14">
        <v>40558</v>
      </c>
      <c r="P2207" s="1">
        <v>3</v>
      </c>
    </row>
    <row r="2208" spans="13:16" x14ac:dyDescent="0.2">
      <c r="M2208" s="1">
        <v>12349</v>
      </c>
      <c r="N2208" s="1">
        <v>105</v>
      </c>
      <c r="O2208" s="14">
        <v>40558</v>
      </c>
      <c r="P2208" s="1">
        <v>4</v>
      </c>
    </row>
    <row r="2209" spans="13:16" x14ac:dyDescent="0.2">
      <c r="M2209" s="1">
        <v>12345</v>
      </c>
      <c r="N2209" s="1">
        <v>106</v>
      </c>
      <c r="O2209" s="14">
        <v>40558</v>
      </c>
      <c r="P2209" s="1">
        <v>4</v>
      </c>
    </row>
    <row r="2210" spans="13:16" x14ac:dyDescent="0.2">
      <c r="M2210" s="1">
        <v>12346</v>
      </c>
      <c r="N2210" s="1">
        <v>107</v>
      </c>
      <c r="O2210" s="14">
        <v>40558</v>
      </c>
      <c r="P2210" s="1">
        <v>5</v>
      </c>
    </row>
    <row r="2211" spans="13:16" x14ac:dyDescent="0.2">
      <c r="M2211" s="1">
        <v>12347</v>
      </c>
      <c r="N2211" s="1">
        <v>108</v>
      </c>
      <c r="O2211" s="14">
        <v>40558</v>
      </c>
      <c r="P2211" s="1">
        <v>1</v>
      </c>
    </row>
    <row r="2212" spans="13:16" x14ac:dyDescent="0.2">
      <c r="M2212" s="1">
        <v>12348</v>
      </c>
      <c r="N2212" s="1">
        <v>109</v>
      </c>
      <c r="O2212" s="14">
        <v>40558</v>
      </c>
      <c r="P2212" s="1">
        <v>5</v>
      </c>
    </row>
    <row r="2213" spans="13:16" x14ac:dyDescent="0.2">
      <c r="M2213" s="1">
        <v>12349</v>
      </c>
      <c r="N2213" s="1">
        <v>110</v>
      </c>
      <c r="O2213" s="14">
        <v>40558</v>
      </c>
      <c r="P2213" s="1">
        <v>6</v>
      </c>
    </row>
    <row r="2214" spans="13:16" x14ac:dyDescent="0.2">
      <c r="M2214" s="1">
        <v>12345</v>
      </c>
      <c r="N2214" s="1">
        <v>101</v>
      </c>
      <c r="O2214" s="14">
        <v>40558</v>
      </c>
      <c r="P2214" s="1">
        <v>1</v>
      </c>
    </row>
    <row r="2215" spans="13:16" x14ac:dyDescent="0.2">
      <c r="M2215" s="1">
        <v>12346</v>
      </c>
      <c r="N2215" s="1">
        <v>102</v>
      </c>
      <c r="O2215" s="14">
        <v>40558</v>
      </c>
      <c r="P2215" s="1">
        <v>1</v>
      </c>
    </row>
    <row r="2216" spans="13:16" x14ac:dyDescent="0.2">
      <c r="M2216" s="1">
        <v>12347</v>
      </c>
      <c r="N2216" s="1">
        <v>103</v>
      </c>
      <c r="O2216" s="14">
        <v>40558</v>
      </c>
      <c r="P2216" s="1">
        <v>1</v>
      </c>
    </row>
    <row r="2217" spans="13:16" x14ac:dyDescent="0.2">
      <c r="M2217" s="1">
        <v>12348</v>
      </c>
      <c r="N2217" s="1">
        <v>104</v>
      </c>
      <c r="O2217" s="14">
        <v>40558</v>
      </c>
      <c r="P2217" s="1">
        <v>1</v>
      </c>
    </row>
    <row r="2218" spans="13:16" x14ac:dyDescent="0.2">
      <c r="M2218" s="1">
        <v>12349</v>
      </c>
      <c r="N2218" s="1">
        <v>105</v>
      </c>
      <c r="O2218" s="14">
        <v>40558</v>
      </c>
      <c r="P2218" s="1">
        <v>1</v>
      </c>
    </row>
    <row r="2219" spans="13:16" x14ac:dyDescent="0.2">
      <c r="M2219" s="1">
        <v>12345</v>
      </c>
      <c r="N2219" s="1">
        <v>106</v>
      </c>
      <c r="O2219" s="14">
        <v>40558</v>
      </c>
      <c r="P2219" s="1">
        <v>1</v>
      </c>
    </row>
    <row r="2220" spans="13:16" x14ac:dyDescent="0.2">
      <c r="M2220" s="1">
        <v>12346</v>
      </c>
      <c r="N2220" s="1">
        <v>107</v>
      </c>
      <c r="O2220" s="14">
        <v>40558</v>
      </c>
      <c r="P2220" s="1">
        <v>1</v>
      </c>
    </row>
    <row r="2221" spans="13:16" x14ac:dyDescent="0.2">
      <c r="M2221" s="1">
        <v>12347</v>
      </c>
      <c r="N2221" s="1">
        <v>108</v>
      </c>
      <c r="O2221" s="14">
        <v>40558</v>
      </c>
      <c r="P2221" s="1">
        <v>1</v>
      </c>
    </row>
    <row r="2222" spans="13:16" x14ac:dyDescent="0.2">
      <c r="M2222" s="1">
        <v>12348</v>
      </c>
      <c r="N2222" s="1">
        <v>109</v>
      </c>
      <c r="O2222" s="14">
        <v>40558</v>
      </c>
      <c r="P2222" s="1">
        <v>5</v>
      </c>
    </row>
    <row r="2223" spans="13:16" x14ac:dyDescent="0.2">
      <c r="M2223" s="1">
        <v>12349</v>
      </c>
      <c r="N2223" s="1">
        <v>110</v>
      </c>
      <c r="O2223" s="14">
        <v>40558</v>
      </c>
      <c r="P2223" s="1">
        <v>1</v>
      </c>
    </row>
    <row r="2224" spans="13:16" x14ac:dyDescent="0.2">
      <c r="M2224" s="1">
        <v>12345</v>
      </c>
      <c r="N2224" s="1">
        <v>101</v>
      </c>
      <c r="O2224" s="14">
        <v>40558</v>
      </c>
      <c r="P2224" s="1">
        <v>1</v>
      </c>
    </row>
    <row r="2225" spans="13:16" x14ac:dyDescent="0.2">
      <c r="M2225" s="1">
        <v>12346</v>
      </c>
      <c r="N2225" s="1">
        <v>102</v>
      </c>
      <c r="O2225" s="14">
        <v>40558</v>
      </c>
      <c r="P2225" s="1">
        <v>4</v>
      </c>
    </row>
    <row r="2226" spans="13:16" x14ac:dyDescent="0.2">
      <c r="M2226" s="1">
        <v>12347</v>
      </c>
      <c r="N2226" s="1">
        <v>103</v>
      </c>
      <c r="O2226" s="14">
        <v>40558</v>
      </c>
      <c r="P2226" s="1">
        <v>3</v>
      </c>
    </row>
    <row r="2227" spans="13:16" x14ac:dyDescent="0.2">
      <c r="M2227" s="1">
        <v>12348</v>
      </c>
      <c r="N2227" s="1">
        <v>104</v>
      </c>
      <c r="O2227" s="14">
        <v>40558</v>
      </c>
      <c r="P2227" s="1">
        <v>1</v>
      </c>
    </row>
    <row r="2228" spans="13:16" x14ac:dyDescent="0.2">
      <c r="M2228" s="1">
        <v>12349</v>
      </c>
      <c r="N2228" s="1">
        <v>105</v>
      </c>
      <c r="O2228" s="14">
        <v>40558</v>
      </c>
      <c r="P2228" s="1">
        <v>2</v>
      </c>
    </row>
    <row r="2229" spans="13:16" x14ac:dyDescent="0.2">
      <c r="M2229" s="1">
        <v>12345</v>
      </c>
      <c r="N2229" s="1">
        <v>106</v>
      </c>
      <c r="O2229" s="14">
        <v>40558</v>
      </c>
      <c r="P2229" s="1">
        <v>1</v>
      </c>
    </row>
    <row r="2230" spans="13:16" x14ac:dyDescent="0.2">
      <c r="M2230" s="1">
        <v>12346</v>
      </c>
      <c r="N2230" s="1">
        <v>107</v>
      </c>
      <c r="O2230" s="14">
        <v>40558</v>
      </c>
      <c r="P2230" s="1">
        <v>1</v>
      </c>
    </row>
    <row r="2231" spans="13:16" x14ac:dyDescent="0.2">
      <c r="M2231" s="1">
        <v>12347</v>
      </c>
      <c r="N2231" s="1">
        <v>108</v>
      </c>
      <c r="O2231" s="14">
        <v>40558</v>
      </c>
      <c r="P2231" s="1">
        <v>1</v>
      </c>
    </row>
    <row r="2232" spans="13:16" x14ac:dyDescent="0.2">
      <c r="M2232" s="1">
        <v>12348</v>
      </c>
      <c r="N2232" s="1">
        <v>109</v>
      </c>
      <c r="O2232" s="14">
        <v>40558</v>
      </c>
      <c r="P2232" s="1">
        <v>5</v>
      </c>
    </row>
    <row r="2233" spans="13:16" x14ac:dyDescent="0.2">
      <c r="M2233" s="1">
        <v>12349</v>
      </c>
      <c r="N2233" s="1">
        <v>110</v>
      </c>
      <c r="O2233" s="14">
        <v>40558</v>
      </c>
      <c r="P2233" s="1">
        <v>7</v>
      </c>
    </row>
    <row r="2234" spans="13:16" x14ac:dyDescent="0.2">
      <c r="M2234" s="1">
        <v>12345</v>
      </c>
      <c r="N2234" s="1">
        <v>101</v>
      </c>
      <c r="O2234" s="14">
        <v>40558</v>
      </c>
      <c r="P2234" s="1">
        <v>4</v>
      </c>
    </row>
    <row r="2235" spans="13:16" x14ac:dyDescent="0.2">
      <c r="M2235" s="1">
        <v>12346</v>
      </c>
      <c r="N2235" s="1">
        <v>102</v>
      </c>
      <c r="O2235" s="14">
        <v>40558</v>
      </c>
      <c r="P2235" s="1">
        <v>3</v>
      </c>
    </row>
    <row r="2236" spans="13:16" x14ac:dyDescent="0.2">
      <c r="M2236" s="1">
        <v>12347</v>
      </c>
      <c r="N2236" s="1">
        <v>103</v>
      </c>
      <c r="O2236" s="14">
        <v>40558</v>
      </c>
      <c r="P2236" s="1">
        <v>3</v>
      </c>
    </row>
    <row r="2237" spans="13:16" x14ac:dyDescent="0.2">
      <c r="M2237" s="1">
        <v>12348</v>
      </c>
      <c r="N2237" s="1">
        <v>104</v>
      </c>
      <c r="O2237" s="14">
        <v>40558</v>
      </c>
      <c r="P2237" s="1">
        <v>3</v>
      </c>
    </row>
    <row r="2238" spans="13:16" x14ac:dyDescent="0.2">
      <c r="M2238" s="1">
        <v>12349</v>
      </c>
      <c r="N2238" s="1">
        <v>105</v>
      </c>
      <c r="O2238" s="14">
        <v>40558</v>
      </c>
      <c r="P2238" s="1">
        <v>1</v>
      </c>
    </row>
    <row r="2239" spans="13:16" x14ac:dyDescent="0.2">
      <c r="M2239" s="1">
        <v>12345</v>
      </c>
      <c r="N2239" s="1">
        <v>101</v>
      </c>
      <c r="O2239" s="14">
        <v>40558</v>
      </c>
      <c r="P2239" s="1">
        <v>1</v>
      </c>
    </row>
    <row r="2240" spans="13:16" x14ac:dyDescent="0.2">
      <c r="M2240" s="1">
        <v>12346</v>
      </c>
      <c r="N2240" s="1">
        <v>102</v>
      </c>
      <c r="O2240" s="14">
        <v>40558</v>
      </c>
      <c r="P2240" s="1">
        <v>1</v>
      </c>
    </row>
    <row r="2241" spans="13:16" x14ac:dyDescent="0.2">
      <c r="M2241" s="1">
        <v>12347</v>
      </c>
      <c r="N2241" s="1">
        <v>103</v>
      </c>
      <c r="O2241" s="14">
        <v>40558</v>
      </c>
      <c r="P2241" s="1">
        <v>1</v>
      </c>
    </row>
    <row r="2242" spans="13:16" x14ac:dyDescent="0.2">
      <c r="M2242" s="1">
        <v>12348</v>
      </c>
      <c r="N2242" s="1">
        <v>104</v>
      </c>
      <c r="O2242" s="14">
        <v>40558</v>
      </c>
      <c r="P2242" s="1">
        <v>3</v>
      </c>
    </row>
    <row r="2243" spans="13:16" x14ac:dyDescent="0.2">
      <c r="M2243" s="1">
        <v>12349</v>
      </c>
      <c r="N2243" s="1">
        <v>105</v>
      </c>
      <c r="O2243" s="14">
        <v>40558</v>
      </c>
      <c r="P2243" s="1">
        <v>4</v>
      </c>
    </row>
    <row r="2244" spans="13:16" x14ac:dyDescent="0.2">
      <c r="M2244" s="1">
        <v>12345</v>
      </c>
      <c r="N2244" s="1">
        <v>106</v>
      </c>
      <c r="O2244" s="14">
        <v>40558</v>
      </c>
      <c r="P2244" s="1">
        <v>4</v>
      </c>
    </row>
    <row r="2245" spans="13:16" x14ac:dyDescent="0.2">
      <c r="M2245" s="1">
        <v>12346</v>
      </c>
      <c r="N2245" s="1">
        <v>107</v>
      </c>
      <c r="O2245" s="14">
        <v>40558</v>
      </c>
      <c r="P2245" s="1">
        <v>5</v>
      </c>
    </row>
    <row r="2246" spans="13:16" x14ac:dyDescent="0.2">
      <c r="M2246" s="1">
        <v>12347</v>
      </c>
      <c r="N2246" s="1">
        <v>108</v>
      </c>
      <c r="O2246" s="14">
        <v>40558</v>
      </c>
      <c r="P2246" s="1">
        <v>1</v>
      </c>
    </row>
    <row r="2247" spans="13:16" x14ac:dyDescent="0.2">
      <c r="M2247" s="1">
        <v>12348</v>
      </c>
      <c r="N2247" s="1">
        <v>109</v>
      </c>
      <c r="O2247" s="14">
        <v>40558</v>
      </c>
      <c r="P2247" s="1">
        <v>5</v>
      </c>
    </row>
    <row r="2248" spans="13:16" x14ac:dyDescent="0.2">
      <c r="M2248" s="1">
        <v>12349</v>
      </c>
      <c r="N2248" s="1">
        <v>110</v>
      </c>
      <c r="O2248" s="14">
        <v>40558</v>
      </c>
      <c r="P2248" s="1">
        <v>6</v>
      </c>
    </row>
    <row r="2249" spans="13:16" x14ac:dyDescent="0.2">
      <c r="M2249" s="1">
        <v>12349</v>
      </c>
      <c r="N2249" s="1">
        <v>105</v>
      </c>
      <c r="O2249" s="14">
        <v>40558</v>
      </c>
      <c r="P2249" s="1">
        <v>2</v>
      </c>
    </row>
    <row r="2250" spans="13:16" x14ac:dyDescent="0.2">
      <c r="M2250" s="1">
        <v>12345</v>
      </c>
      <c r="N2250" s="1">
        <v>106</v>
      </c>
      <c r="O2250" s="14">
        <v>40558</v>
      </c>
      <c r="P2250" s="1">
        <v>1</v>
      </c>
    </row>
    <row r="2251" spans="13:16" x14ac:dyDescent="0.2">
      <c r="M2251" s="1">
        <v>12346</v>
      </c>
      <c r="N2251" s="1">
        <v>107</v>
      </c>
      <c r="O2251" s="14">
        <v>40558</v>
      </c>
      <c r="P2251" s="1">
        <v>1</v>
      </c>
    </row>
    <row r="2252" spans="13:16" x14ac:dyDescent="0.2">
      <c r="M2252" s="1">
        <v>12347</v>
      </c>
      <c r="N2252" s="1">
        <v>108</v>
      </c>
      <c r="O2252" s="14">
        <v>40558</v>
      </c>
      <c r="P2252" s="1">
        <v>1</v>
      </c>
    </row>
    <row r="2253" spans="13:16" x14ac:dyDescent="0.2">
      <c r="M2253" s="1">
        <v>12348</v>
      </c>
      <c r="N2253" s="1">
        <v>109</v>
      </c>
      <c r="O2253" s="14">
        <v>40558</v>
      </c>
      <c r="P2253" s="1">
        <v>5</v>
      </c>
    </row>
    <row r="2254" spans="13:16" x14ac:dyDescent="0.2">
      <c r="M2254" s="1">
        <v>12349</v>
      </c>
      <c r="N2254" s="1">
        <v>110</v>
      </c>
      <c r="O2254" s="14">
        <v>40558</v>
      </c>
      <c r="P2254" s="1">
        <v>7</v>
      </c>
    </row>
    <row r="2255" spans="13:16" x14ac:dyDescent="0.2">
      <c r="M2255" s="1">
        <v>12345</v>
      </c>
      <c r="N2255" s="1">
        <v>101</v>
      </c>
      <c r="O2255" s="14">
        <v>40558</v>
      </c>
      <c r="P2255" s="1">
        <v>4</v>
      </c>
    </row>
    <row r="2256" spans="13:16" x14ac:dyDescent="0.2">
      <c r="M2256" s="1">
        <v>12346</v>
      </c>
      <c r="N2256" s="1">
        <v>102</v>
      </c>
      <c r="O2256" s="14">
        <v>40558</v>
      </c>
      <c r="P2256" s="1">
        <v>3</v>
      </c>
    </row>
    <row r="2257" spans="13:16" x14ac:dyDescent="0.2">
      <c r="M2257" s="1">
        <v>12347</v>
      </c>
      <c r="N2257" s="1">
        <v>103</v>
      </c>
      <c r="O2257" s="14">
        <v>40558</v>
      </c>
      <c r="P2257" s="1">
        <v>3</v>
      </c>
    </row>
    <row r="2258" spans="13:16" x14ac:dyDescent="0.2">
      <c r="M2258" s="1">
        <v>12348</v>
      </c>
      <c r="N2258" s="1">
        <v>104</v>
      </c>
      <c r="O2258" s="14">
        <v>40558</v>
      </c>
      <c r="P2258" s="1">
        <v>3</v>
      </c>
    </row>
    <row r="2259" spans="13:16" x14ac:dyDescent="0.2">
      <c r="M2259" s="1">
        <v>12349</v>
      </c>
      <c r="N2259" s="1">
        <v>105</v>
      </c>
      <c r="O2259" s="14">
        <v>40558</v>
      </c>
      <c r="P2259" s="1">
        <v>1</v>
      </c>
    </row>
    <row r="2260" spans="13:16" x14ac:dyDescent="0.2">
      <c r="M2260" s="1">
        <v>12345</v>
      </c>
      <c r="N2260" s="1">
        <v>101</v>
      </c>
      <c r="O2260" s="14">
        <v>40558</v>
      </c>
      <c r="P2260" s="1">
        <v>1</v>
      </c>
    </row>
    <row r="2261" spans="13:16" x14ac:dyDescent="0.2">
      <c r="M2261" s="1">
        <v>12346</v>
      </c>
      <c r="N2261" s="1">
        <v>102</v>
      </c>
      <c r="O2261" s="14">
        <v>40558</v>
      </c>
      <c r="P2261" s="1">
        <v>1</v>
      </c>
    </row>
    <row r="2262" spans="13:16" x14ac:dyDescent="0.2">
      <c r="M2262" s="1">
        <v>12347</v>
      </c>
      <c r="N2262" s="1">
        <v>103</v>
      </c>
      <c r="O2262" s="14">
        <v>40558</v>
      </c>
      <c r="P2262" s="1">
        <v>1</v>
      </c>
    </row>
    <row r="2263" spans="13:16" x14ac:dyDescent="0.2">
      <c r="M2263" s="1">
        <v>12348</v>
      </c>
      <c r="N2263" s="1">
        <v>104</v>
      </c>
      <c r="O2263" s="14">
        <v>40558</v>
      </c>
      <c r="P2263" s="1">
        <v>3</v>
      </c>
    </row>
    <row r="2264" spans="13:16" x14ac:dyDescent="0.2">
      <c r="M2264" s="1">
        <v>12349</v>
      </c>
      <c r="N2264" s="1">
        <v>105</v>
      </c>
      <c r="O2264" s="14">
        <v>40558</v>
      </c>
      <c r="P2264" s="1">
        <v>4</v>
      </c>
    </row>
    <row r="2265" spans="13:16" x14ac:dyDescent="0.2">
      <c r="M2265" s="1">
        <v>12345</v>
      </c>
      <c r="N2265" s="1">
        <v>106</v>
      </c>
      <c r="O2265" s="14">
        <v>40558</v>
      </c>
      <c r="P2265" s="1">
        <v>4</v>
      </c>
    </row>
    <row r="2266" spans="13:16" x14ac:dyDescent="0.2">
      <c r="M2266" s="1">
        <v>12346</v>
      </c>
      <c r="N2266" s="1">
        <v>107</v>
      </c>
      <c r="O2266" s="14">
        <v>40558</v>
      </c>
      <c r="P2266" s="1">
        <v>5</v>
      </c>
    </row>
    <row r="2267" spans="13:16" x14ac:dyDescent="0.2">
      <c r="M2267" s="1">
        <v>12347</v>
      </c>
      <c r="N2267" s="1">
        <v>108</v>
      </c>
      <c r="O2267" s="14">
        <v>40558</v>
      </c>
      <c r="P2267" s="1">
        <v>1</v>
      </c>
    </row>
    <row r="2268" spans="13:16" x14ac:dyDescent="0.2">
      <c r="M2268" s="1">
        <v>12348</v>
      </c>
      <c r="N2268" s="1">
        <v>109</v>
      </c>
      <c r="O2268" s="14">
        <v>40558</v>
      </c>
      <c r="P2268" s="1">
        <v>5</v>
      </c>
    </row>
    <row r="2269" spans="13:16" x14ac:dyDescent="0.2">
      <c r="M2269" s="1">
        <v>12349</v>
      </c>
      <c r="N2269" s="1">
        <v>110</v>
      </c>
      <c r="O2269" s="14">
        <v>40558</v>
      </c>
      <c r="P2269" s="1">
        <v>6</v>
      </c>
    </row>
    <row r="2270" spans="13:16" x14ac:dyDescent="0.2">
      <c r="M2270" s="1">
        <v>12345</v>
      </c>
      <c r="N2270" s="1">
        <v>101</v>
      </c>
      <c r="O2270" s="14">
        <v>40558</v>
      </c>
      <c r="P2270" s="1">
        <v>1</v>
      </c>
    </row>
    <row r="2271" spans="13:16" x14ac:dyDescent="0.2">
      <c r="M2271" s="1">
        <v>12346</v>
      </c>
      <c r="N2271" s="1">
        <v>102</v>
      </c>
      <c r="O2271" s="14">
        <v>40558</v>
      </c>
      <c r="P2271" s="1">
        <v>1</v>
      </c>
    </row>
    <row r="2272" spans="13:16" x14ac:dyDescent="0.2">
      <c r="M2272" s="1">
        <v>12347</v>
      </c>
      <c r="N2272" s="1">
        <v>103</v>
      </c>
      <c r="O2272" s="14">
        <v>40558</v>
      </c>
      <c r="P2272" s="1">
        <v>1</v>
      </c>
    </row>
    <row r="2273" spans="13:16" x14ac:dyDescent="0.2">
      <c r="M2273" s="1">
        <v>12348</v>
      </c>
      <c r="N2273" s="1">
        <v>104</v>
      </c>
      <c r="O2273" s="14">
        <v>40558</v>
      </c>
      <c r="P2273" s="1">
        <v>1</v>
      </c>
    </row>
    <row r="2274" spans="13:16" x14ac:dyDescent="0.2">
      <c r="M2274" s="1">
        <v>12349</v>
      </c>
      <c r="N2274" s="1">
        <v>105</v>
      </c>
      <c r="O2274" s="14">
        <v>40558</v>
      </c>
      <c r="P2274" s="1">
        <v>1</v>
      </c>
    </row>
    <row r="2275" spans="13:16" x14ac:dyDescent="0.2">
      <c r="M2275" s="1">
        <v>12345</v>
      </c>
      <c r="N2275" s="1">
        <v>106</v>
      </c>
      <c r="O2275" s="14">
        <v>40558</v>
      </c>
      <c r="P2275" s="1">
        <v>1</v>
      </c>
    </row>
    <row r="2276" spans="13:16" x14ac:dyDescent="0.2">
      <c r="M2276" s="1">
        <v>12346</v>
      </c>
      <c r="N2276" s="1">
        <v>107</v>
      </c>
      <c r="O2276" s="14">
        <v>40558</v>
      </c>
      <c r="P2276" s="1">
        <v>1</v>
      </c>
    </row>
    <row r="2277" spans="13:16" x14ac:dyDescent="0.2">
      <c r="M2277" s="1">
        <v>12347</v>
      </c>
      <c r="N2277" s="1">
        <v>108</v>
      </c>
      <c r="O2277" s="14">
        <v>40558</v>
      </c>
      <c r="P2277" s="1">
        <v>1</v>
      </c>
    </row>
    <row r="2278" spans="13:16" x14ac:dyDescent="0.2">
      <c r="M2278" s="1">
        <v>12348</v>
      </c>
      <c r="N2278" s="1">
        <v>109</v>
      </c>
      <c r="O2278" s="14">
        <v>40558</v>
      </c>
      <c r="P2278" s="1">
        <v>5</v>
      </c>
    </row>
    <row r="2279" spans="13:16" x14ac:dyDescent="0.2">
      <c r="M2279" s="1">
        <v>12349</v>
      </c>
      <c r="N2279" s="1">
        <v>110</v>
      </c>
      <c r="O2279" s="14">
        <v>40558</v>
      </c>
      <c r="P2279" s="1">
        <v>1</v>
      </c>
    </row>
    <row r="2280" spans="13:16" x14ac:dyDescent="0.2">
      <c r="M2280" s="1">
        <v>12345</v>
      </c>
      <c r="N2280" s="1">
        <v>101</v>
      </c>
      <c r="O2280" s="14">
        <v>40558</v>
      </c>
      <c r="P2280" s="1">
        <v>1</v>
      </c>
    </row>
    <row r="2281" spans="13:16" x14ac:dyDescent="0.2">
      <c r="M2281" s="1">
        <v>12346</v>
      </c>
      <c r="N2281" s="1">
        <v>102</v>
      </c>
      <c r="O2281" s="14">
        <v>40558</v>
      </c>
      <c r="P2281" s="1">
        <v>4</v>
      </c>
    </row>
    <row r="2282" spans="13:16" x14ac:dyDescent="0.2">
      <c r="M2282" s="1">
        <v>12347</v>
      </c>
      <c r="N2282" s="1">
        <v>103</v>
      </c>
      <c r="O2282" s="14">
        <v>40558</v>
      </c>
      <c r="P2282" s="1">
        <v>3</v>
      </c>
    </row>
    <row r="2283" spans="13:16" x14ac:dyDescent="0.2">
      <c r="M2283" s="1">
        <v>12348</v>
      </c>
      <c r="N2283" s="1">
        <v>104</v>
      </c>
      <c r="O2283" s="14">
        <v>40558</v>
      </c>
      <c r="P2283" s="1">
        <v>1</v>
      </c>
    </row>
    <row r="2284" spans="13:16" x14ac:dyDescent="0.2">
      <c r="M2284" s="1">
        <v>12349</v>
      </c>
      <c r="N2284" s="1">
        <v>105</v>
      </c>
      <c r="O2284" s="14">
        <v>40558</v>
      </c>
      <c r="P2284" s="1">
        <v>2</v>
      </c>
    </row>
    <row r="2285" spans="13:16" x14ac:dyDescent="0.2">
      <c r="M2285" s="1">
        <v>12345</v>
      </c>
      <c r="N2285" s="1">
        <v>106</v>
      </c>
      <c r="O2285" s="14">
        <v>40558</v>
      </c>
      <c r="P2285" s="1">
        <v>1</v>
      </c>
    </row>
    <row r="2286" spans="13:16" x14ac:dyDescent="0.2">
      <c r="M2286" s="1">
        <v>12346</v>
      </c>
      <c r="N2286" s="1">
        <v>107</v>
      </c>
      <c r="O2286" s="14">
        <v>40558</v>
      </c>
      <c r="P2286" s="1">
        <v>1</v>
      </c>
    </row>
    <row r="2287" spans="13:16" x14ac:dyDescent="0.2">
      <c r="M2287" s="1">
        <v>12347</v>
      </c>
      <c r="N2287" s="1">
        <v>108</v>
      </c>
      <c r="O2287" s="14">
        <v>40558</v>
      </c>
      <c r="P2287" s="1">
        <v>1</v>
      </c>
    </row>
    <row r="2288" spans="13:16" x14ac:dyDescent="0.2">
      <c r="M2288" s="1">
        <v>12348</v>
      </c>
      <c r="N2288" s="1">
        <v>109</v>
      </c>
      <c r="O2288" s="14">
        <v>40558</v>
      </c>
      <c r="P2288" s="1">
        <v>5</v>
      </c>
    </row>
    <row r="2289" spans="13:16" x14ac:dyDescent="0.2">
      <c r="M2289" s="1">
        <v>12349</v>
      </c>
      <c r="N2289" s="1">
        <v>110</v>
      </c>
      <c r="O2289" s="14">
        <v>40558</v>
      </c>
      <c r="P2289" s="1">
        <v>7</v>
      </c>
    </row>
    <row r="2290" spans="13:16" x14ac:dyDescent="0.2">
      <c r="M2290" s="1">
        <v>12345</v>
      </c>
      <c r="N2290" s="1">
        <v>101</v>
      </c>
      <c r="O2290" s="14">
        <v>40558</v>
      </c>
      <c r="P2290" s="1">
        <v>4</v>
      </c>
    </row>
    <row r="2291" spans="13:16" x14ac:dyDescent="0.2">
      <c r="M2291" s="1">
        <v>12346</v>
      </c>
      <c r="N2291" s="1">
        <v>102</v>
      </c>
      <c r="O2291" s="14">
        <v>40558</v>
      </c>
      <c r="P2291" s="1">
        <v>3</v>
      </c>
    </row>
    <row r="2292" spans="13:16" x14ac:dyDescent="0.2">
      <c r="M2292" s="1">
        <v>12347</v>
      </c>
      <c r="N2292" s="1">
        <v>103</v>
      </c>
      <c r="O2292" s="14">
        <v>40558</v>
      </c>
      <c r="P2292" s="1">
        <v>3</v>
      </c>
    </row>
    <row r="2293" spans="13:16" x14ac:dyDescent="0.2">
      <c r="M2293" s="1">
        <v>12348</v>
      </c>
      <c r="N2293" s="1">
        <v>104</v>
      </c>
      <c r="O2293" s="14">
        <v>40558</v>
      </c>
      <c r="P2293" s="1">
        <v>3</v>
      </c>
    </row>
    <row r="2294" spans="13:16" x14ac:dyDescent="0.2">
      <c r="M2294" s="1">
        <v>12349</v>
      </c>
      <c r="N2294" s="1">
        <v>105</v>
      </c>
      <c r="O2294" s="14">
        <v>40558</v>
      </c>
      <c r="P2294" s="1">
        <v>1</v>
      </c>
    </row>
    <row r="2295" spans="13:16" x14ac:dyDescent="0.2">
      <c r="M2295" s="1">
        <v>12345</v>
      </c>
      <c r="N2295" s="1">
        <v>101</v>
      </c>
      <c r="O2295" s="14">
        <v>40558</v>
      </c>
      <c r="P2295" s="1">
        <v>1</v>
      </c>
    </row>
    <row r="2296" spans="13:16" x14ac:dyDescent="0.2">
      <c r="M2296" s="1">
        <v>12346</v>
      </c>
      <c r="N2296" s="1">
        <v>102</v>
      </c>
      <c r="O2296" s="14">
        <v>40558</v>
      </c>
      <c r="P2296" s="1">
        <v>1</v>
      </c>
    </row>
    <row r="2297" spans="13:16" x14ac:dyDescent="0.2">
      <c r="M2297" s="1">
        <v>12347</v>
      </c>
      <c r="N2297" s="1">
        <v>103</v>
      </c>
      <c r="O2297" s="14">
        <v>40558</v>
      </c>
      <c r="P2297" s="1">
        <v>1</v>
      </c>
    </row>
    <row r="2298" spans="13:16" x14ac:dyDescent="0.2">
      <c r="M2298" s="1">
        <v>12348</v>
      </c>
      <c r="N2298" s="1">
        <v>104</v>
      </c>
      <c r="O2298" s="14">
        <v>40558</v>
      </c>
      <c r="P2298" s="1">
        <v>3</v>
      </c>
    </row>
    <row r="2299" spans="13:16" x14ac:dyDescent="0.2">
      <c r="M2299" s="1">
        <v>12349</v>
      </c>
      <c r="N2299" s="1">
        <v>105</v>
      </c>
      <c r="O2299" s="14">
        <v>40558</v>
      </c>
      <c r="P2299" s="1">
        <v>4</v>
      </c>
    </row>
    <row r="2300" spans="13:16" x14ac:dyDescent="0.2">
      <c r="M2300" s="1">
        <v>12345</v>
      </c>
      <c r="N2300" s="1">
        <v>106</v>
      </c>
      <c r="O2300" s="14">
        <v>40558</v>
      </c>
      <c r="P2300" s="1">
        <v>4</v>
      </c>
    </row>
    <row r="2301" spans="13:16" x14ac:dyDescent="0.2">
      <c r="M2301" s="1">
        <v>12346</v>
      </c>
      <c r="N2301" s="1">
        <v>107</v>
      </c>
      <c r="O2301" s="14">
        <v>40558</v>
      </c>
      <c r="P2301" s="1">
        <v>5</v>
      </c>
    </row>
    <row r="2302" spans="13:16" x14ac:dyDescent="0.2">
      <c r="M2302" s="1">
        <v>12347</v>
      </c>
      <c r="N2302" s="1">
        <v>108</v>
      </c>
      <c r="O2302" s="14">
        <v>40558</v>
      </c>
      <c r="P2302" s="1">
        <v>1</v>
      </c>
    </row>
    <row r="2303" spans="13:16" x14ac:dyDescent="0.2">
      <c r="M2303" s="1">
        <v>12348</v>
      </c>
      <c r="N2303" s="1">
        <v>109</v>
      </c>
      <c r="O2303" s="14">
        <v>40558</v>
      </c>
      <c r="P2303" s="1">
        <v>5</v>
      </c>
    </row>
    <row r="2304" spans="13:16" x14ac:dyDescent="0.2">
      <c r="M2304" s="1">
        <v>12349</v>
      </c>
      <c r="N2304" s="1">
        <v>110</v>
      </c>
      <c r="O2304" s="14">
        <v>40558</v>
      </c>
      <c r="P2304" s="1">
        <v>6</v>
      </c>
    </row>
    <row r="2305" spans="13:16" x14ac:dyDescent="0.2">
      <c r="M2305" s="1">
        <v>12345</v>
      </c>
      <c r="N2305" s="1">
        <v>101</v>
      </c>
      <c r="O2305" s="14">
        <v>40558</v>
      </c>
      <c r="P2305" s="1">
        <v>1</v>
      </c>
    </row>
    <row r="2306" spans="13:16" x14ac:dyDescent="0.2">
      <c r="M2306" s="1">
        <v>12346</v>
      </c>
      <c r="N2306" s="1">
        <v>102</v>
      </c>
      <c r="O2306" s="14">
        <v>40558</v>
      </c>
      <c r="P2306" s="1">
        <v>1</v>
      </c>
    </row>
    <row r="2307" spans="13:16" x14ac:dyDescent="0.2">
      <c r="M2307" s="1">
        <v>12347</v>
      </c>
      <c r="N2307" s="1">
        <v>103</v>
      </c>
      <c r="O2307" s="14">
        <v>40558</v>
      </c>
      <c r="P2307" s="1">
        <v>1</v>
      </c>
    </row>
    <row r="2308" spans="13:16" x14ac:dyDescent="0.2">
      <c r="M2308" s="1">
        <v>12348</v>
      </c>
      <c r="N2308" s="1">
        <v>104</v>
      </c>
      <c r="O2308" s="14">
        <v>40558</v>
      </c>
      <c r="P2308" s="1">
        <v>1</v>
      </c>
    </row>
    <row r="2309" spans="13:16" x14ac:dyDescent="0.2">
      <c r="M2309" s="1">
        <v>12349</v>
      </c>
      <c r="N2309" s="1">
        <v>105</v>
      </c>
      <c r="O2309" s="14">
        <v>40558</v>
      </c>
      <c r="P2309" s="1">
        <v>1</v>
      </c>
    </row>
    <row r="2310" spans="13:16" x14ac:dyDescent="0.2">
      <c r="M2310" s="1">
        <v>12345</v>
      </c>
      <c r="N2310" s="1">
        <v>106</v>
      </c>
      <c r="O2310" s="14">
        <v>40558</v>
      </c>
      <c r="P2310" s="1">
        <v>1</v>
      </c>
    </row>
    <row r="2311" spans="13:16" x14ac:dyDescent="0.2">
      <c r="M2311" s="1">
        <v>12346</v>
      </c>
      <c r="N2311" s="1">
        <v>107</v>
      </c>
      <c r="O2311" s="14">
        <v>40558</v>
      </c>
      <c r="P2311" s="1">
        <v>1</v>
      </c>
    </row>
    <row r="2312" spans="13:16" x14ac:dyDescent="0.2">
      <c r="M2312" s="1">
        <v>12347</v>
      </c>
      <c r="N2312" s="1">
        <v>108</v>
      </c>
      <c r="O2312" s="14">
        <v>40558</v>
      </c>
      <c r="P2312" s="1">
        <v>1</v>
      </c>
    </row>
    <row r="2313" spans="13:16" x14ac:dyDescent="0.2">
      <c r="M2313" s="1">
        <v>12348</v>
      </c>
      <c r="N2313" s="1">
        <v>109</v>
      </c>
      <c r="O2313" s="14">
        <v>40558</v>
      </c>
      <c r="P2313" s="1">
        <v>5</v>
      </c>
    </row>
    <row r="2314" spans="13:16" x14ac:dyDescent="0.2">
      <c r="M2314" s="1">
        <v>12349</v>
      </c>
      <c r="N2314" s="1">
        <v>110</v>
      </c>
      <c r="O2314" s="14">
        <v>40558</v>
      </c>
      <c r="P2314" s="1">
        <v>1</v>
      </c>
    </row>
    <row r="2315" spans="13:16" x14ac:dyDescent="0.2">
      <c r="M2315" s="1">
        <v>12345</v>
      </c>
      <c r="N2315" s="1">
        <v>101</v>
      </c>
      <c r="O2315" s="14">
        <v>40558</v>
      </c>
      <c r="P2315" s="1">
        <v>1</v>
      </c>
    </row>
    <row r="2316" spans="13:16" x14ac:dyDescent="0.2">
      <c r="M2316" s="1">
        <v>12346</v>
      </c>
      <c r="N2316" s="1">
        <v>102</v>
      </c>
      <c r="O2316" s="14">
        <v>40558</v>
      </c>
      <c r="P2316" s="1">
        <v>4</v>
      </c>
    </row>
    <row r="2317" spans="13:16" x14ac:dyDescent="0.2">
      <c r="M2317" s="1">
        <v>12347</v>
      </c>
      <c r="N2317" s="1">
        <v>103</v>
      </c>
      <c r="O2317" s="14">
        <v>40559</v>
      </c>
      <c r="P2317" s="1">
        <v>3</v>
      </c>
    </row>
    <row r="2318" spans="13:16" x14ac:dyDescent="0.2">
      <c r="M2318" s="1">
        <v>12348</v>
      </c>
      <c r="N2318" s="1">
        <v>104</v>
      </c>
      <c r="O2318" s="14">
        <v>40559</v>
      </c>
      <c r="P2318" s="1">
        <v>1</v>
      </c>
    </row>
    <row r="2319" spans="13:16" x14ac:dyDescent="0.2">
      <c r="M2319" s="1">
        <v>12349</v>
      </c>
      <c r="N2319" s="1">
        <v>105</v>
      </c>
      <c r="O2319" s="14">
        <v>40559</v>
      </c>
      <c r="P2319" s="1">
        <v>2</v>
      </c>
    </row>
    <row r="2320" spans="13:16" x14ac:dyDescent="0.2">
      <c r="M2320" s="1">
        <v>12345</v>
      </c>
      <c r="N2320" s="1">
        <v>106</v>
      </c>
      <c r="O2320" s="14">
        <v>40559</v>
      </c>
      <c r="P2320" s="1">
        <v>1</v>
      </c>
    </row>
    <row r="2321" spans="13:16" x14ac:dyDescent="0.2">
      <c r="M2321" s="1">
        <v>12346</v>
      </c>
      <c r="N2321" s="1">
        <v>107</v>
      </c>
      <c r="O2321" s="14">
        <v>40559</v>
      </c>
      <c r="P2321" s="1">
        <v>1</v>
      </c>
    </row>
    <row r="2322" spans="13:16" x14ac:dyDescent="0.2">
      <c r="M2322" s="1">
        <v>12347</v>
      </c>
      <c r="N2322" s="1">
        <v>108</v>
      </c>
      <c r="O2322" s="14">
        <v>40559</v>
      </c>
      <c r="P2322" s="1">
        <v>1</v>
      </c>
    </row>
    <row r="2323" spans="13:16" x14ac:dyDescent="0.2">
      <c r="M2323" s="1">
        <v>12348</v>
      </c>
      <c r="N2323" s="1">
        <v>109</v>
      </c>
      <c r="O2323" s="14">
        <v>40559</v>
      </c>
      <c r="P2323" s="1">
        <v>5</v>
      </c>
    </row>
    <row r="2324" spans="13:16" x14ac:dyDescent="0.2">
      <c r="M2324" s="1">
        <v>12349</v>
      </c>
      <c r="N2324" s="1">
        <v>110</v>
      </c>
      <c r="O2324" s="14">
        <v>40559</v>
      </c>
      <c r="P2324" s="1">
        <v>7</v>
      </c>
    </row>
    <row r="2325" spans="13:16" x14ac:dyDescent="0.2">
      <c r="M2325" s="1">
        <v>12345</v>
      </c>
      <c r="N2325" s="1">
        <v>101</v>
      </c>
      <c r="O2325" s="14">
        <v>40559</v>
      </c>
      <c r="P2325" s="1">
        <v>4</v>
      </c>
    </row>
    <row r="2326" spans="13:16" x14ac:dyDescent="0.2">
      <c r="M2326" s="1">
        <v>12346</v>
      </c>
      <c r="N2326" s="1">
        <v>102</v>
      </c>
      <c r="O2326" s="14">
        <v>40559</v>
      </c>
      <c r="P2326" s="1">
        <v>3</v>
      </c>
    </row>
    <row r="2327" spans="13:16" x14ac:dyDescent="0.2">
      <c r="M2327" s="1">
        <v>12347</v>
      </c>
      <c r="N2327" s="1">
        <v>103</v>
      </c>
      <c r="O2327" s="14">
        <v>40559</v>
      </c>
      <c r="P2327" s="1">
        <v>3</v>
      </c>
    </row>
    <row r="2328" spans="13:16" x14ac:dyDescent="0.2">
      <c r="M2328" s="1">
        <v>12348</v>
      </c>
      <c r="N2328" s="1">
        <v>104</v>
      </c>
      <c r="O2328" s="14">
        <v>40559</v>
      </c>
      <c r="P2328" s="1">
        <v>3</v>
      </c>
    </row>
    <row r="2329" spans="13:16" x14ac:dyDescent="0.2">
      <c r="M2329" s="1">
        <v>12349</v>
      </c>
      <c r="N2329" s="1">
        <v>105</v>
      </c>
      <c r="O2329" s="14">
        <v>40559</v>
      </c>
      <c r="P2329" s="1">
        <v>1</v>
      </c>
    </row>
    <row r="2330" spans="13:16" x14ac:dyDescent="0.2">
      <c r="M2330" s="1">
        <v>12345</v>
      </c>
      <c r="N2330" s="1">
        <v>101</v>
      </c>
      <c r="O2330" s="14">
        <v>40559</v>
      </c>
      <c r="P2330" s="1">
        <v>1</v>
      </c>
    </row>
    <row r="2331" spans="13:16" x14ac:dyDescent="0.2">
      <c r="M2331" s="1">
        <v>12346</v>
      </c>
      <c r="N2331" s="1">
        <v>102</v>
      </c>
      <c r="O2331" s="14">
        <v>40559</v>
      </c>
      <c r="P2331" s="1">
        <v>1</v>
      </c>
    </row>
    <row r="2332" spans="13:16" x14ac:dyDescent="0.2">
      <c r="M2332" s="1">
        <v>12347</v>
      </c>
      <c r="N2332" s="1">
        <v>103</v>
      </c>
      <c r="O2332" s="14">
        <v>40559</v>
      </c>
      <c r="P2332" s="1">
        <v>1</v>
      </c>
    </row>
    <row r="2333" spans="13:16" x14ac:dyDescent="0.2">
      <c r="M2333" s="1">
        <v>12348</v>
      </c>
      <c r="N2333" s="1">
        <v>104</v>
      </c>
      <c r="O2333" s="14">
        <v>40559</v>
      </c>
      <c r="P2333" s="1">
        <v>3</v>
      </c>
    </row>
    <row r="2334" spans="13:16" x14ac:dyDescent="0.2">
      <c r="M2334" s="1">
        <v>12349</v>
      </c>
      <c r="N2334" s="1">
        <v>105</v>
      </c>
      <c r="O2334" s="14">
        <v>40559</v>
      </c>
      <c r="P2334" s="1">
        <v>4</v>
      </c>
    </row>
    <row r="2335" spans="13:16" x14ac:dyDescent="0.2">
      <c r="M2335" s="1">
        <v>12345</v>
      </c>
      <c r="N2335" s="1">
        <v>106</v>
      </c>
      <c r="O2335" s="14">
        <v>40559</v>
      </c>
      <c r="P2335" s="1">
        <v>4</v>
      </c>
    </row>
    <row r="2336" spans="13:16" x14ac:dyDescent="0.2">
      <c r="M2336" s="1">
        <v>12346</v>
      </c>
      <c r="N2336" s="1">
        <v>107</v>
      </c>
      <c r="O2336" s="14">
        <v>40559</v>
      </c>
      <c r="P2336" s="1">
        <v>5</v>
      </c>
    </row>
    <row r="2337" spans="13:16" x14ac:dyDescent="0.2">
      <c r="M2337" s="1">
        <v>12347</v>
      </c>
      <c r="N2337" s="1">
        <v>108</v>
      </c>
      <c r="O2337" s="14">
        <v>40559</v>
      </c>
      <c r="P2337" s="1">
        <v>1</v>
      </c>
    </row>
    <row r="2338" spans="13:16" x14ac:dyDescent="0.2">
      <c r="M2338" s="1">
        <v>12348</v>
      </c>
      <c r="N2338" s="1">
        <v>109</v>
      </c>
      <c r="O2338" s="14">
        <v>40559</v>
      </c>
      <c r="P2338" s="1">
        <v>5</v>
      </c>
    </row>
    <row r="2339" spans="13:16" x14ac:dyDescent="0.2">
      <c r="M2339" s="1">
        <v>12349</v>
      </c>
      <c r="N2339" s="1">
        <v>110</v>
      </c>
      <c r="O2339" s="14">
        <v>40559</v>
      </c>
      <c r="P2339" s="1">
        <v>6</v>
      </c>
    </row>
    <row r="2340" spans="13:16" x14ac:dyDescent="0.2">
      <c r="M2340" s="1">
        <v>12345</v>
      </c>
      <c r="N2340" s="1">
        <v>101</v>
      </c>
      <c r="O2340" s="14">
        <v>40559</v>
      </c>
      <c r="P2340" s="1">
        <v>1</v>
      </c>
    </row>
    <row r="2341" spans="13:16" x14ac:dyDescent="0.2">
      <c r="M2341" s="1">
        <v>12346</v>
      </c>
      <c r="N2341" s="1">
        <v>102</v>
      </c>
      <c r="O2341" s="14">
        <v>40559</v>
      </c>
      <c r="P2341" s="1">
        <v>1</v>
      </c>
    </row>
    <row r="2342" spans="13:16" x14ac:dyDescent="0.2">
      <c r="M2342" s="1">
        <v>12347</v>
      </c>
      <c r="N2342" s="1">
        <v>103</v>
      </c>
      <c r="O2342" s="14">
        <v>40559</v>
      </c>
      <c r="P2342" s="1">
        <v>1</v>
      </c>
    </row>
    <row r="2343" spans="13:16" x14ac:dyDescent="0.2">
      <c r="M2343" s="1">
        <v>12348</v>
      </c>
      <c r="N2343" s="1">
        <v>104</v>
      </c>
      <c r="O2343" s="14">
        <v>40559</v>
      </c>
      <c r="P2343" s="1">
        <v>1</v>
      </c>
    </row>
    <row r="2344" spans="13:16" x14ac:dyDescent="0.2">
      <c r="M2344" s="1">
        <v>12349</v>
      </c>
      <c r="N2344" s="1">
        <v>105</v>
      </c>
      <c r="O2344" s="14">
        <v>40559</v>
      </c>
      <c r="P2344" s="1">
        <v>1</v>
      </c>
    </row>
    <row r="2345" spans="13:16" x14ac:dyDescent="0.2">
      <c r="M2345" s="1">
        <v>12345</v>
      </c>
      <c r="N2345" s="1">
        <v>106</v>
      </c>
      <c r="O2345" s="14">
        <v>40559</v>
      </c>
      <c r="P2345" s="1">
        <v>1</v>
      </c>
    </row>
    <row r="2346" spans="13:16" x14ac:dyDescent="0.2">
      <c r="M2346" s="1">
        <v>12346</v>
      </c>
      <c r="N2346" s="1">
        <v>107</v>
      </c>
      <c r="O2346" s="14">
        <v>40559</v>
      </c>
      <c r="P2346" s="1">
        <v>1</v>
      </c>
    </row>
    <row r="2347" spans="13:16" x14ac:dyDescent="0.2">
      <c r="M2347" s="1">
        <v>12347</v>
      </c>
      <c r="N2347" s="1">
        <v>108</v>
      </c>
      <c r="O2347" s="14">
        <v>40559</v>
      </c>
      <c r="P2347" s="1">
        <v>1</v>
      </c>
    </row>
    <row r="2348" spans="13:16" x14ac:dyDescent="0.2">
      <c r="M2348" s="1">
        <v>12348</v>
      </c>
      <c r="N2348" s="1">
        <v>109</v>
      </c>
      <c r="O2348" s="14">
        <v>40559</v>
      </c>
      <c r="P2348" s="1">
        <v>5</v>
      </c>
    </row>
    <row r="2349" spans="13:16" x14ac:dyDescent="0.2">
      <c r="M2349" s="1">
        <v>12349</v>
      </c>
      <c r="N2349" s="1">
        <v>110</v>
      </c>
      <c r="O2349" s="14">
        <v>40559</v>
      </c>
      <c r="P2349" s="1">
        <v>1</v>
      </c>
    </row>
    <row r="2350" spans="13:16" x14ac:dyDescent="0.2">
      <c r="M2350" s="1">
        <v>12345</v>
      </c>
      <c r="N2350" s="1">
        <v>101</v>
      </c>
      <c r="O2350" s="14">
        <v>40559</v>
      </c>
      <c r="P2350" s="1">
        <v>1</v>
      </c>
    </row>
    <row r="2351" spans="13:16" x14ac:dyDescent="0.2">
      <c r="M2351" s="1">
        <v>12346</v>
      </c>
      <c r="N2351" s="1">
        <v>102</v>
      </c>
      <c r="O2351" s="14">
        <v>40559</v>
      </c>
      <c r="P2351" s="1">
        <v>4</v>
      </c>
    </row>
    <row r="2352" spans="13:16" x14ac:dyDescent="0.2">
      <c r="M2352" s="1">
        <v>12347</v>
      </c>
      <c r="N2352" s="1">
        <v>103</v>
      </c>
      <c r="O2352" s="14">
        <v>40559</v>
      </c>
      <c r="P2352" s="1">
        <v>3</v>
      </c>
    </row>
    <row r="2353" spans="13:16" x14ac:dyDescent="0.2">
      <c r="M2353" s="1">
        <v>12348</v>
      </c>
      <c r="N2353" s="1">
        <v>104</v>
      </c>
      <c r="O2353" s="14">
        <v>40559</v>
      </c>
      <c r="P2353" s="1">
        <v>1</v>
      </c>
    </row>
    <row r="2354" spans="13:16" x14ac:dyDescent="0.2">
      <c r="M2354" s="1">
        <v>12349</v>
      </c>
      <c r="N2354" s="1">
        <v>105</v>
      </c>
      <c r="O2354" s="14">
        <v>40559</v>
      </c>
      <c r="P2354" s="1">
        <v>2</v>
      </c>
    </row>
    <row r="2355" spans="13:16" x14ac:dyDescent="0.2">
      <c r="M2355" s="1">
        <v>12345</v>
      </c>
      <c r="N2355" s="1">
        <v>106</v>
      </c>
      <c r="O2355" s="14">
        <v>40559</v>
      </c>
      <c r="P2355" s="1">
        <v>1</v>
      </c>
    </row>
    <row r="2356" spans="13:16" x14ac:dyDescent="0.2">
      <c r="M2356" s="1">
        <v>12346</v>
      </c>
      <c r="N2356" s="1">
        <v>107</v>
      </c>
      <c r="O2356" s="14">
        <v>40559</v>
      </c>
      <c r="P2356" s="1">
        <v>1</v>
      </c>
    </row>
    <row r="2357" spans="13:16" x14ac:dyDescent="0.2">
      <c r="M2357" s="1">
        <v>12347</v>
      </c>
      <c r="N2357" s="1">
        <v>108</v>
      </c>
      <c r="O2357" s="14">
        <v>40559</v>
      </c>
      <c r="P2357" s="1">
        <v>1</v>
      </c>
    </row>
    <row r="2358" spans="13:16" x14ac:dyDescent="0.2">
      <c r="M2358" s="1">
        <v>12348</v>
      </c>
      <c r="N2358" s="1">
        <v>109</v>
      </c>
      <c r="O2358" s="14">
        <v>40559</v>
      </c>
      <c r="P2358" s="1">
        <v>5</v>
      </c>
    </row>
    <row r="2359" spans="13:16" x14ac:dyDescent="0.2">
      <c r="M2359" s="1">
        <v>12349</v>
      </c>
      <c r="N2359" s="1">
        <v>110</v>
      </c>
      <c r="O2359" s="14">
        <v>40559</v>
      </c>
      <c r="P2359" s="1">
        <v>7</v>
      </c>
    </row>
    <row r="2360" spans="13:16" x14ac:dyDescent="0.2">
      <c r="M2360" s="1">
        <v>12345</v>
      </c>
      <c r="N2360" s="1">
        <v>101</v>
      </c>
      <c r="O2360" s="14">
        <v>40559</v>
      </c>
      <c r="P2360" s="1">
        <v>4</v>
      </c>
    </row>
    <row r="2361" spans="13:16" x14ac:dyDescent="0.2">
      <c r="M2361" s="1">
        <v>12346</v>
      </c>
      <c r="N2361" s="1">
        <v>102</v>
      </c>
      <c r="O2361" s="14">
        <v>40559</v>
      </c>
      <c r="P2361" s="1">
        <v>3</v>
      </c>
    </row>
    <row r="2362" spans="13:16" x14ac:dyDescent="0.2">
      <c r="M2362" s="1">
        <v>12347</v>
      </c>
      <c r="N2362" s="1">
        <v>103</v>
      </c>
      <c r="O2362" s="14">
        <v>40559</v>
      </c>
      <c r="P2362" s="1">
        <v>3</v>
      </c>
    </row>
    <row r="2363" spans="13:16" x14ac:dyDescent="0.2">
      <c r="M2363" s="1">
        <v>12348</v>
      </c>
      <c r="N2363" s="1">
        <v>104</v>
      </c>
      <c r="O2363" s="14">
        <v>40559</v>
      </c>
      <c r="P2363" s="1">
        <v>3</v>
      </c>
    </row>
    <row r="2364" spans="13:16" x14ac:dyDescent="0.2">
      <c r="M2364" s="1">
        <v>12349</v>
      </c>
      <c r="N2364" s="1">
        <v>105</v>
      </c>
      <c r="O2364" s="14">
        <v>40559</v>
      </c>
      <c r="P2364" s="1">
        <v>1</v>
      </c>
    </row>
    <row r="2365" spans="13:16" x14ac:dyDescent="0.2">
      <c r="M2365" s="1">
        <v>12345</v>
      </c>
      <c r="N2365" s="1">
        <v>101</v>
      </c>
      <c r="O2365" s="14">
        <v>40559</v>
      </c>
      <c r="P2365" s="1">
        <v>1</v>
      </c>
    </row>
    <row r="2366" spans="13:16" x14ac:dyDescent="0.2">
      <c r="M2366" s="1">
        <v>12346</v>
      </c>
      <c r="N2366" s="1">
        <v>102</v>
      </c>
      <c r="O2366" s="14">
        <v>40559</v>
      </c>
      <c r="P2366" s="1">
        <v>1</v>
      </c>
    </row>
    <row r="2367" spans="13:16" x14ac:dyDescent="0.2">
      <c r="M2367" s="1">
        <v>12347</v>
      </c>
      <c r="N2367" s="1">
        <v>103</v>
      </c>
      <c r="O2367" s="14">
        <v>40559</v>
      </c>
      <c r="P2367" s="1">
        <v>1</v>
      </c>
    </row>
    <row r="2368" spans="13:16" x14ac:dyDescent="0.2">
      <c r="M2368" s="1">
        <v>12348</v>
      </c>
      <c r="N2368" s="1">
        <v>104</v>
      </c>
      <c r="O2368" s="14">
        <v>40559</v>
      </c>
      <c r="P2368" s="1">
        <v>3</v>
      </c>
    </row>
    <row r="2369" spans="13:16" x14ac:dyDescent="0.2">
      <c r="M2369" s="1">
        <v>12349</v>
      </c>
      <c r="N2369" s="1">
        <v>105</v>
      </c>
      <c r="O2369" s="14">
        <v>40559</v>
      </c>
      <c r="P2369" s="1">
        <v>4</v>
      </c>
    </row>
    <row r="2370" spans="13:16" x14ac:dyDescent="0.2">
      <c r="M2370" s="1">
        <v>12345</v>
      </c>
      <c r="N2370" s="1">
        <v>106</v>
      </c>
      <c r="O2370" s="14">
        <v>40559</v>
      </c>
      <c r="P2370" s="1">
        <v>4</v>
      </c>
    </row>
    <row r="2371" spans="13:16" x14ac:dyDescent="0.2">
      <c r="M2371" s="1">
        <v>12346</v>
      </c>
      <c r="N2371" s="1">
        <v>107</v>
      </c>
      <c r="O2371" s="14">
        <v>40559</v>
      </c>
      <c r="P2371" s="1">
        <v>5</v>
      </c>
    </row>
    <row r="2372" spans="13:16" x14ac:dyDescent="0.2">
      <c r="M2372" s="1">
        <v>12347</v>
      </c>
      <c r="N2372" s="1">
        <v>108</v>
      </c>
      <c r="O2372" s="14">
        <v>40559</v>
      </c>
      <c r="P2372" s="1">
        <v>1</v>
      </c>
    </row>
    <row r="2373" spans="13:16" x14ac:dyDescent="0.2">
      <c r="M2373" s="1">
        <v>12348</v>
      </c>
      <c r="N2373" s="1">
        <v>109</v>
      </c>
      <c r="O2373" s="14">
        <v>40559</v>
      </c>
      <c r="P2373" s="1">
        <v>5</v>
      </c>
    </row>
    <row r="2374" spans="13:16" x14ac:dyDescent="0.2">
      <c r="M2374" s="1">
        <v>12349</v>
      </c>
      <c r="N2374" s="1">
        <v>110</v>
      </c>
      <c r="O2374" s="14">
        <v>40559</v>
      </c>
      <c r="P2374" s="1">
        <v>6</v>
      </c>
    </row>
    <row r="2375" spans="13:16" x14ac:dyDescent="0.2">
      <c r="M2375" s="1">
        <v>12345</v>
      </c>
      <c r="N2375" s="1">
        <v>101</v>
      </c>
      <c r="O2375" s="14">
        <v>40559</v>
      </c>
      <c r="P2375" s="1">
        <v>1</v>
      </c>
    </row>
    <row r="2376" spans="13:16" x14ac:dyDescent="0.2">
      <c r="M2376" s="1">
        <v>12346</v>
      </c>
      <c r="N2376" s="1">
        <v>102</v>
      </c>
      <c r="O2376" s="14">
        <v>40559</v>
      </c>
      <c r="P2376" s="1">
        <v>1</v>
      </c>
    </row>
    <row r="2377" spans="13:16" x14ac:dyDescent="0.2">
      <c r="M2377" s="1">
        <v>12347</v>
      </c>
      <c r="N2377" s="1">
        <v>103</v>
      </c>
      <c r="O2377" s="14">
        <v>40559</v>
      </c>
      <c r="P2377" s="1">
        <v>1</v>
      </c>
    </row>
    <row r="2378" spans="13:16" x14ac:dyDescent="0.2">
      <c r="M2378" s="1">
        <v>12348</v>
      </c>
      <c r="N2378" s="1">
        <v>104</v>
      </c>
      <c r="O2378" s="14">
        <v>40559</v>
      </c>
      <c r="P2378" s="1">
        <v>1</v>
      </c>
    </row>
    <row r="2379" spans="13:16" x14ac:dyDescent="0.2">
      <c r="M2379" s="1">
        <v>12349</v>
      </c>
      <c r="N2379" s="1">
        <v>105</v>
      </c>
      <c r="O2379" s="14">
        <v>40559</v>
      </c>
      <c r="P2379" s="1">
        <v>1</v>
      </c>
    </row>
    <row r="2380" spans="13:16" x14ac:dyDescent="0.2">
      <c r="M2380" s="1">
        <v>12345</v>
      </c>
      <c r="N2380" s="1">
        <v>106</v>
      </c>
      <c r="O2380" s="14">
        <v>40559</v>
      </c>
      <c r="P2380" s="1">
        <v>1</v>
      </c>
    </row>
    <row r="2381" spans="13:16" x14ac:dyDescent="0.2">
      <c r="M2381" s="1">
        <v>12346</v>
      </c>
      <c r="N2381" s="1">
        <v>107</v>
      </c>
      <c r="O2381" s="14">
        <v>40559</v>
      </c>
      <c r="P2381" s="1">
        <v>1</v>
      </c>
    </row>
    <row r="2382" spans="13:16" x14ac:dyDescent="0.2">
      <c r="M2382" s="1">
        <v>12347</v>
      </c>
      <c r="N2382" s="1">
        <v>108</v>
      </c>
      <c r="O2382" s="14">
        <v>40559</v>
      </c>
      <c r="P2382" s="1">
        <v>1</v>
      </c>
    </row>
    <row r="2383" spans="13:16" x14ac:dyDescent="0.2">
      <c r="M2383" s="1">
        <v>12348</v>
      </c>
      <c r="N2383" s="1">
        <v>109</v>
      </c>
      <c r="O2383" s="14">
        <v>40559</v>
      </c>
      <c r="P2383" s="1">
        <v>5</v>
      </c>
    </row>
    <row r="2384" spans="13:16" x14ac:dyDescent="0.2">
      <c r="M2384" s="1">
        <v>12349</v>
      </c>
      <c r="N2384" s="1">
        <v>110</v>
      </c>
      <c r="O2384" s="14">
        <v>40559</v>
      </c>
      <c r="P2384" s="1">
        <v>1</v>
      </c>
    </row>
    <row r="2385" spans="13:16" x14ac:dyDescent="0.2">
      <c r="M2385" s="1">
        <v>12345</v>
      </c>
      <c r="N2385" s="1">
        <v>101</v>
      </c>
      <c r="O2385" s="14">
        <v>40559</v>
      </c>
      <c r="P2385" s="1">
        <v>1</v>
      </c>
    </row>
    <row r="2386" spans="13:16" x14ac:dyDescent="0.2">
      <c r="M2386" s="1">
        <v>12346</v>
      </c>
      <c r="N2386" s="1">
        <v>102</v>
      </c>
      <c r="O2386" s="14">
        <v>40559</v>
      </c>
      <c r="P2386" s="1">
        <v>4</v>
      </c>
    </row>
    <row r="2387" spans="13:16" x14ac:dyDescent="0.2">
      <c r="M2387" s="1">
        <v>12347</v>
      </c>
      <c r="N2387" s="1">
        <v>103</v>
      </c>
      <c r="O2387" s="14">
        <v>40559</v>
      </c>
      <c r="P2387" s="1">
        <v>3</v>
      </c>
    </row>
    <row r="2388" spans="13:16" x14ac:dyDescent="0.2">
      <c r="M2388" s="1">
        <v>12348</v>
      </c>
      <c r="N2388" s="1">
        <v>104</v>
      </c>
      <c r="O2388" s="14">
        <v>40559</v>
      </c>
      <c r="P2388" s="1">
        <v>1</v>
      </c>
    </row>
    <row r="2389" spans="13:16" x14ac:dyDescent="0.2">
      <c r="M2389" s="1">
        <v>12349</v>
      </c>
      <c r="N2389" s="1">
        <v>105</v>
      </c>
      <c r="O2389" s="14">
        <v>40559</v>
      </c>
      <c r="P2389" s="1">
        <v>2</v>
      </c>
    </row>
    <row r="2390" spans="13:16" x14ac:dyDescent="0.2">
      <c r="M2390" s="1">
        <v>12345</v>
      </c>
      <c r="N2390" s="1">
        <v>106</v>
      </c>
      <c r="O2390" s="14">
        <v>40559</v>
      </c>
      <c r="P2390" s="1">
        <v>1</v>
      </c>
    </row>
    <row r="2391" spans="13:16" x14ac:dyDescent="0.2">
      <c r="M2391" s="1">
        <v>12346</v>
      </c>
      <c r="N2391" s="1">
        <v>107</v>
      </c>
      <c r="O2391" s="14">
        <v>40559</v>
      </c>
      <c r="P2391" s="1">
        <v>1</v>
      </c>
    </row>
    <row r="2392" spans="13:16" x14ac:dyDescent="0.2">
      <c r="M2392" s="1">
        <v>12347</v>
      </c>
      <c r="N2392" s="1">
        <v>108</v>
      </c>
      <c r="O2392" s="14">
        <v>40559</v>
      </c>
      <c r="P2392" s="1">
        <v>1</v>
      </c>
    </row>
    <row r="2393" spans="13:16" x14ac:dyDescent="0.2">
      <c r="M2393" s="1">
        <v>12348</v>
      </c>
      <c r="N2393" s="1">
        <v>109</v>
      </c>
      <c r="O2393" s="14">
        <v>40559</v>
      </c>
      <c r="P2393" s="1">
        <v>5</v>
      </c>
    </row>
    <row r="2394" spans="13:16" x14ac:dyDescent="0.2">
      <c r="M2394" s="1">
        <v>12349</v>
      </c>
      <c r="N2394" s="1">
        <v>110</v>
      </c>
      <c r="O2394" s="14">
        <v>40559</v>
      </c>
      <c r="P2394" s="1">
        <v>7</v>
      </c>
    </row>
    <row r="2395" spans="13:16" x14ac:dyDescent="0.2">
      <c r="M2395" s="1">
        <v>12345</v>
      </c>
      <c r="N2395" s="1">
        <v>101</v>
      </c>
      <c r="O2395" s="14">
        <v>40559</v>
      </c>
      <c r="P2395" s="1">
        <v>4</v>
      </c>
    </row>
    <row r="2396" spans="13:16" x14ac:dyDescent="0.2">
      <c r="M2396" s="1">
        <v>12346</v>
      </c>
      <c r="N2396" s="1">
        <v>102</v>
      </c>
      <c r="O2396" s="14">
        <v>40559</v>
      </c>
      <c r="P2396" s="1">
        <v>3</v>
      </c>
    </row>
    <row r="2397" spans="13:16" x14ac:dyDescent="0.2">
      <c r="M2397" s="1">
        <v>12347</v>
      </c>
      <c r="N2397" s="1">
        <v>103</v>
      </c>
      <c r="O2397" s="14">
        <v>40559</v>
      </c>
      <c r="P2397" s="1">
        <v>3</v>
      </c>
    </row>
    <row r="2398" spans="13:16" x14ac:dyDescent="0.2">
      <c r="M2398" s="1">
        <v>12348</v>
      </c>
      <c r="N2398" s="1">
        <v>104</v>
      </c>
      <c r="O2398" s="14">
        <v>40559</v>
      </c>
      <c r="P2398" s="1">
        <v>3</v>
      </c>
    </row>
    <row r="2399" spans="13:16" x14ac:dyDescent="0.2">
      <c r="M2399" s="1">
        <v>12349</v>
      </c>
      <c r="N2399" s="1">
        <v>105</v>
      </c>
      <c r="O2399" s="14">
        <v>40559</v>
      </c>
      <c r="P2399" s="1">
        <v>1</v>
      </c>
    </row>
    <row r="2400" spans="13:16" x14ac:dyDescent="0.2">
      <c r="M2400" s="1">
        <v>12345</v>
      </c>
      <c r="N2400" s="1">
        <v>101</v>
      </c>
      <c r="O2400" s="14">
        <v>40559</v>
      </c>
      <c r="P2400" s="1">
        <v>1</v>
      </c>
    </row>
    <row r="2401" spans="13:16" x14ac:dyDescent="0.2">
      <c r="M2401" s="1">
        <v>12346</v>
      </c>
      <c r="N2401" s="1">
        <v>102</v>
      </c>
      <c r="O2401" s="14">
        <v>40559</v>
      </c>
      <c r="P2401" s="1">
        <v>1</v>
      </c>
    </row>
    <row r="2402" spans="13:16" x14ac:dyDescent="0.2">
      <c r="M2402" s="1">
        <v>12347</v>
      </c>
      <c r="N2402" s="1">
        <v>103</v>
      </c>
      <c r="O2402" s="14">
        <v>40559</v>
      </c>
      <c r="P2402" s="1">
        <v>1</v>
      </c>
    </row>
    <row r="2403" spans="13:16" x14ac:dyDescent="0.2">
      <c r="M2403" s="1">
        <v>12348</v>
      </c>
      <c r="N2403" s="1">
        <v>104</v>
      </c>
      <c r="O2403" s="14">
        <v>40559</v>
      </c>
      <c r="P2403" s="1">
        <v>3</v>
      </c>
    </row>
    <row r="2404" spans="13:16" x14ac:dyDescent="0.2">
      <c r="M2404" s="1">
        <v>12349</v>
      </c>
      <c r="N2404" s="1">
        <v>105</v>
      </c>
      <c r="O2404" s="14">
        <v>40559</v>
      </c>
      <c r="P2404" s="1">
        <v>4</v>
      </c>
    </row>
    <row r="2405" spans="13:16" x14ac:dyDescent="0.2">
      <c r="M2405" s="1">
        <v>12345</v>
      </c>
      <c r="N2405" s="1">
        <v>106</v>
      </c>
      <c r="O2405" s="14">
        <v>40559</v>
      </c>
      <c r="P2405" s="1">
        <v>4</v>
      </c>
    </row>
    <row r="2406" spans="13:16" x14ac:dyDescent="0.2">
      <c r="M2406" s="1">
        <v>12346</v>
      </c>
      <c r="N2406" s="1">
        <v>107</v>
      </c>
      <c r="O2406" s="14">
        <v>40559</v>
      </c>
      <c r="P2406" s="1">
        <v>5</v>
      </c>
    </row>
    <row r="2407" spans="13:16" x14ac:dyDescent="0.2">
      <c r="M2407" s="1">
        <v>12347</v>
      </c>
      <c r="N2407" s="1">
        <v>108</v>
      </c>
      <c r="O2407" s="14">
        <v>40559</v>
      </c>
      <c r="P2407" s="1">
        <v>1</v>
      </c>
    </row>
    <row r="2408" spans="13:16" x14ac:dyDescent="0.2">
      <c r="M2408" s="1">
        <v>12348</v>
      </c>
      <c r="N2408" s="1">
        <v>109</v>
      </c>
      <c r="O2408" s="14">
        <v>40559</v>
      </c>
      <c r="P2408" s="1">
        <v>5</v>
      </c>
    </row>
    <row r="2409" spans="13:16" x14ac:dyDescent="0.2">
      <c r="M2409" s="1">
        <v>12349</v>
      </c>
      <c r="N2409" s="1">
        <v>110</v>
      </c>
      <c r="O2409" s="14">
        <v>40559</v>
      </c>
      <c r="P2409" s="1">
        <v>6</v>
      </c>
    </row>
    <row r="2410" spans="13:16" x14ac:dyDescent="0.2">
      <c r="M2410" s="1">
        <v>12345</v>
      </c>
      <c r="N2410" s="1">
        <v>101</v>
      </c>
      <c r="O2410" s="14">
        <v>40559</v>
      </c>
      <c r="P2410" s="1">
        <v>1</v>
      </c>
    </row>
    <row r="2411" spans="13:16" x14ac:dyDescent="0.2">
      <c r="M2411" s="1">
        <v>12346</v>
      </c>
      <c r="N2411" s="1">
        <v>102</v>
      </c>
      <c r="O2411" s="14">
        <v>40559</v>
      </c>
      <c r="P2411" s="1">
        <v>1</v>
      </c>
    </row>
    <row r="2412" spans="13:16" x14ac:dyDescent="0.2">
      <c r="M2412" s="1">
        <v>12347</v>
      </c>
      <c r="N2412" s="1">
        <v>103</v>
      </c>
      <c r="O2412" s="14">
        <v>40559</v>
      </c>
      <c r="P2412" s="1">
        <v>1</v>
      </c>
    </row>
    <row r="2413" spans="13:16" x14ac:dyDescent="0.2">
      <c r="M2413" s="1">
        <v>12348</v>
      </c>
      <c r="N2413" s="1">
        <v>104</v>
      </c>
      <c r="O2413" s="14">
        <v>40559</v>
      </c>
      <c r="P2413" s="1">
        <v>1</v>
      </c>
    </row>
    <row r="2414" spans="13:16" x14ac:dyDescent="0.2">
      <c r="M2414" s="1">
        <v>12349</v>
      </c>
      <c r="N2414" s="1">
        <v>105</v>
      </c>
      <c r="O2414" s="14">
        <v>40559</v>
      </c>
      <c r="P2414" s="1">
        <v>1</v>
      </c>
    </row>
    <row r="2415" spans="13:16" x14ac:dyDescent="0.2">
      <c r="M2415" s="1">
        <v>12345</v>
      </c>
      <c r="N2415" s="1">
        <v>106</v>
      </c>
      <c r="O2415" s="14">
        <v>40559</v>
      </c>
      <c r="P2415" s="1">
        <v>1</v>
      </c>
    </row>
    <row r="2416" spans="13:16" x14ac:dyDescent="0.2">
      <c r="M2416" s="1">
        <v>12346</v>
      </c>
      <c r="N2416" s="1">
        <v>107</v>
      </c>
      <c r="O2416" s="14">
        <v>40559</v>
      </c>
      <c r="P2416" s="1">
        <v>1</v>
      </c>
    </row>
    <row r="2417" spans="13:16" x14ac:dyDescent="0.2">
      <c r="M2417" s="1">
        <v>12347</v>
      </c>
      <c r="N2417" s="1">
        <v>108</v>
      </c>
      <c r="O2417" s="14">
        <v>40559</v>
      </c>
      <c r="P2417" s="1">
        <v>1</v>
      </c>
    </row>
    <row r="2418" spans="13:16" x14ac:dyDescent="0.2">
      <c r="M2418" s="1">
        <v>12348</v>
      </c>
      <c r="N2418" s="1">
        <v>109</v>
      </c>
      <c r="O2418" s="14">
        <v>40559</v>
      </c>
      <c r="P2418" s="1">
        <v>5</v>
      </c>
    </row>
    <row r="2419" spans="13:16" x14ac:dyDescent="0.2">
      <c r="M2419" s="1">
        <v>12349</v>
      </c>
      <c r="N2419" s="1">
        <v>110</v>
      </c>
      <c r="O2419" s="14">
        <v>40559</v>
      </c>
      <c r="P2419" s="1">
        <v>1</v>
      </c>
    </row>
    <row r="2420" spans="13:16" x14ac:dyDescent="0.2">
      <c r="M2420" s="1">
        <v>12345</v>
      </c>
      <c r="N2420" s="1">
        <v>101</v>
      </c>
      <c r="O2420" s="14">
        <v>40559</v>
      </c>
      <c r="P2420" s="1">
        <v>1</v>
      </c>
    </row>
    <row r="2421" spans="13:16" x14ac:dyDescent="0.2">
      <c r="M2421" s="1">
        <v>12346</v>
      </c>
      <c r="N2421" s="1">
        <v>102</v>
      </c>
      <c r="O2421" s="14">
        <v>40559</v>
      </c>
      <c r="P2421" s="1">
        <v>4</v>
      </c>
    </row>
    <row r="2422" spans="13:16" x14ac:dyDescent="0.2">
      <c r="M2422" s="1">
        <v>12347</v>
      </c>
      <c r="N2422" s="1">
        <v>103</v>
      </c>
      <c r="O2422" s="14">
        <v>40559</v>
      </c>
      <c r="P2422" s="1">
        <v>3</v>
      </c>
    </row>
    <row r="2423" spans="13:16" x14ac:dyDescent="0.2">
      <c r="M2423" s="1">
        <v>12348</v>
      </c>
      <c r="N2423" s="1">
        <v>104</v>
      </c>
      <c r="O2423" s="14">
        <v>40559</v>
      </c>
      <c r="P2423" s="1">
        <v>1</v>
      </c>
    </row>
    <row r="2424" spans="13:16" x14ac:dyDescent="0.2">
      <c r="M2424" s="1">
        <v>12349</v>
      </c>
      <c r="N2424" s="1">
        <v>105</v>
      </c>
      <c r="O2424" s="14">
        <v>40559</v>
      </c>
      <c r="P2424" s="1">
        <v>2</v>
      </c>
    </row>
    <row r="2425" spans="13:16" x14ac:dyDescent="0.2">
      <c r="M2425" s="1">
        <v>12345</v>
      </c>
      <c r="N2425" s="1">
        <v>106</v>
      </c>
      <c r="O2425" s="14">
        <v>40559</v>
      </c>
      <c r="P2425" s="1">
        <v>1</v>
      </c>
    </row>
    <row r="2426" spans="13:16" x14ac:dyDescent="0.2">
      <c r="M2426" s="1">
        <v>12346</v>
      </c>
      <c r="N2426" s="1">
        <v>107</v>
      </c>
      <c r="O2426" s="14">
        <v>40559</v>
      </c>
      <c r="P2426" s="1">
        <v>1</v>
      </c>
    </row>
    <row r="2427" spans="13:16" x14ac:dyDescent="0.2">
      <c r="M2427" s="1">
        <v>12347</v>
      </c>
      <c r="N2427" s="1">
        <v>108</v>
      </c>
      <c r="O2427" s="14">
        <v>40559</v>
      </c>
      <c r="P2427" s="1">
        <v>1</v>
      </c>
    </row>
    <row r="2428" spans="13:16" x14ac:dyDescent="0.2">
      <c r="M2428" s="1">
        <v>12348</v>
      </c>
      <c r="N2428" s="1">
        <v>109</v>
      </c>
      <c r="O2428" s="14">
        <v>40559</v>
      </c>
      <c r="P2428" s="1">
        <v>5</v>
      </c>
    </row>
    <row r="2429" spans="13:16" x14ac:dyDescent="0.2">
      <c r="M2429" s="1">
        <v>12349</v>
      </c>
      <c r="N2429" s="1">
        <v>110</v>
      </c>
      <c r="O2429" s="14">
        <v>40559</v>
      </c>
      <c r="P2429" s="1">
        <v>7</v>
      </c>
    </row>
    <row r="2430" spans="13:16" x14ac:dyDescent="0.2">
      <c r="M2430" s="1">
        <v>12345</v>
      </c>
      <c r="N2430" s="1">
        <v>101</v>
      </c>
      <c r="O2430" s="14">
        <v>40559</v>
      </c>
      <c r="P2430" s="1">
        <v>4</v>
      </c>
    </row>
    <row r="2431" spans="13:16" x14ac:dyDescent="0.2">
      <c r="M2431" s="1">
        <v>12346</v>
      </c>
      <c r="N2431" s="1">
        <v>102</v>
      </c>
      <c r="O2431" s="14">
        <v>40559</v>
      </c>
      <c r="P2431" s="1">
        <v>3</v>
      </c>
    </row>
    <row r="2432" spans="13:16" x14ac:dyDescent="0.2">
      <c r="M2432" s="1">
        <v>12347</v>
      </c>
      <c r="N2432" s="1">
        <v>103</v>
      </c>
      <c r="O2432" s="14">
        <v>40559</v>
      </c>
      <c r="P2432" s="1">
        <v>3</v>
      </c>
    </row>
    <row r="2433" spans="13:16" x14ac:dyDescent="0.2">
      <c r="M2433" s="1">
        <v>12348</v>
      </c>
      <c r="N2433" s="1">
        <v>104</v>
      </c>
      <c r="O2433" s="14">
        <v>40559</v>
      </c>
      <c r="P2433" s="1">
        <v>3</v>
      </c>
    </row>
    <row r="2434" spans="13:16" x14ac:dyDescent="0.2">
      <c r="M2434" s="1">
        <v>12349</v>
      </c>
      <c r="N2434" s="1">
        <v>105</v>
      </c>
      <c r="O2434" s="14">
        <v>40559</v>
      </c>
      <c r="P2434" s="1">
        <v>1</v>
      </c>
    </row>
    <row r="2435" spans="13:16" x14ac:dyDescent="0.2">
      <c r="M2435" s="1">
        <v>12345</v>
      </c>
      <c r="N2435" s="1">
        <v>101</v>
      </c>
      <c r="O2435" s="14">
        <v>40559</v>
      </c>
      <c r="P2435" s="1">
        <v>1</v>
      </c>
    </row>
    <row r="2436" spans="13:16" x14ac:dyDescent="0.2">
      <c r="M2436" s="1">
        <v>12346</v>
      </c>
      <c r="N2436" s="1">
        <v>102</v>
      </c>
      <c r="O2436" s="14">
        <v>40559</v>
      </c>
      <c r="P2436" s="1">
        <v>1</v>
      </c>
    </row>
    <row r="2437" spans="13:16" x14ac:dyDescent="0.2">
      <c r="M2437" s="1">
        <v>12347</v>
      </c>
      <c r="N2437" s="1">
        <v>103</v>
      </c>
      <c r="O2437" s="14">
        <v>40559</v>
      </c>
      <c r="P2437" s="1">
        <v>1</v>
      </c>
    </row>
    <row r="2438" spans="13:16" x14ac:dyDescent="0.2">
      <c r="M2438" s="1">
        <v>12348</v>
      </c>
      <c r="N2438" s="1">
        <v>104</v>
      </c>
      <c r="O2438" s="14">
        <v>40559</v>
      </c>
      <c r="P2438" s="1">
        <v>3</v>
      </c>
    </row>
    <row r="2439" spans="13:16" x14ac:dyDescent="0.2">
      <c r="M2439" s="1">
        <v>12349</v>
      </c>
      <c r="N2439" s="1">
        <v>105</v>
      </c>
      <c r="O2439" s="14">
        <v>40559</v>
      </c>
      <c r="P2439" s="1">
        <v>4</v>
      </c>
    </row>
    <row r="2440" spans="13:16" x14ac:dyDescent="0.2">
      <c r="M2440" s="1">
        <v>12345</v>
      </c>
      <c r="N2440" s="1">
        <v>106</v>
      </c>
      <c r="O2440" s="14">
        <v>40559</v>
      </c>
      <c r="P2440" s="1">
        <v>4</v>
      </c>
    </row>
    <row r="2441" spans="13:16" x14ac:dyDescent="0.2">
      <c r="M2441" s="1">
        <v>12346</v>
      </c>
      <c r="N2441" s="1">
        <v>107</v>
      </c>
      <c r="O2441" s="14">
        <v>40559</v>
      </c>
      <c r="P2441" s="1">
        <v>5</v>
      </c>
    </row>
    <row r="2442" spans="13:16" x14ac:dyDescent="0.2">
      <c r="M2442" s="1">
        <v>12347</v>
      </c>
      <c r="N2442" s="1">
        <v>108</v>
      </c>
      <c r="O2442" s="14">
        <v>40559</v>
      </c>
      <c r="P2442" s="1">
        <v>1</v>
      </c>
    </row>
    <row r="2443" spans="13:16" x14ac:dyDescent="0.2">
      <c r="M2443" s="1">
        <v>12348</v>
      </c>
      <c r="N2443" s="1">
        <v>109</v>
      </c>
      <c r="O2443" s="14">
        <v>40559</v>
      </c>
      <c r="P2443" s="1">
        <v>5</v>
      </c>
    </row>
    <row r="2444" spans="13:16" x14ac:dyDescent="0.2">
      <c r="M2444" s="1">
        <v>12349</v>
      </c>
      <c r="N2444" s="1">
        <v>110</v>
      </c>
      <c r="O2444" s="14">
        <v>40559</v>
      </c>
      <c r="P2444" s="1">
        <v>6</v>
      </c>
    </row>
    <row r="2445" spans="13:16" x14ac:dyDescent="0.2">
      <c r="M2445" s="1">
        <v>12349</v>
      </c>
      <c r="N2445" s="1">
        <v>105</v>
      </c>
      <c r="O2445" s="14">
        <v>40559</v>
      </c>
      <c r="P2445" s="1">
        <v>2</v>
      </c>
    </row>
    <row r="2446" spans="13:16" x14ac:dyDescent="0.2">
      <c r="M2446" s="1">
        <v>12345</v>
      </c>
      <c r="N2446" s="1">
        <v>106</v>
      </c>
      <c r="O2446" s="14">
        <v>40559</v>
      </c>
      <c r="P2446" s="1">
        <v>1</v>
      </c>
    </row>
    <row r="2447" spans="13:16" x14ac:dyDescent="0.2">
      <c r="M2447" s="1">
        <v>12346</v>
      </c>
      <c r="N2447" s="1">
        <v>107</v>
      </c>
      <c r="O2447" s="14">
        <v>40559</v>
      </c>
      <c r="P2447" s="1">
        <v>1</v>
      </c>
    </row>
    <row r="2448" spans="13:16" x14ac:dyDescent="0.2">
      <c r="M2448" s="1">
        <v>12347</v>
      </c>
      <c r="N2448" s="1">
        <v>108</v>
      </c>
      <c r="O2448" s="14">
        <v>40559</v>
      </c>
      <c r="P2448" s="1">
        <v>1</v>
      </c>
    </row>
    <row r="2449" spans="13:16" x14ac:dyDescent="0.2">
      <c r="M2449" s="1">
        <v>12348</v>
      </c>
      <c r="N2449" s="1">
        <v>109</v>
      </c>
      <c r="O2449" s="14">
        <v>40559</v>
      </c>
      <c r="P2449" s="1">
        <v>5</v>
      </c>
    </row>
    <row r="2450" spans="13:16" x14ac:dyDescent="0.2">
      <c r="M2450" s="1">
        <v>12349</v>
      </c>
      <c r="N2450" s="1">
        <v>110</v>
      </c>
      <c r="O2450" s="14">
        <v>40559</v>
      </c>
      <c r="P2450" s="1">
        <v>7</v>
      </c>
    </row>
    <row r="2451" spans="13:16" x14ac:dyDescent="0.2">
      <c r="M2451" s="1">
        <v>12345</v>
      </c>
      <c r="N2451" s="1">
        <v>101</v>
      </c>
      <c r="O2451" s="14">
        <v>40559</v>
      </c>
      <c r="P2451" s="1">
        <v>4</v>
      </c>
    </row>
    <row r="2452" spans="13:16" x14ac:dyDescent="0.2">
      <c r="M2452" s="1">
        <v>12346</v>
      </c>
      <c r="N2452" s="1">
        <v>102</v>
      </c>
      <c r="O2452" s="14">
        <v>40559</v>
      </c>
      <c r="P2452" s="1">
        <v>3</v>
      </c>
    </row>
    <row r="2453" spans="13:16" x14ac:dyDescent="0.2">
      <c r="M2453" s="1">
        <v>12347</v>
      </c>
      <c r="N2453" s="1">
        <v>103</v>
      </c>
      <c r="O2453" s="14">
        <v>40559</v>
      </c>
      <c r="P2453" s="1">
        <v>3</v>
      </c>
    </row>
    <row r="2454" spans="13:16" x14ac:dyDescent="0.2">
      <c r="M2454" s="1">
        <v>12348</v>
      </c>
      <c r="N2454" s="1">
        <v>104</v>
      </c>
      <c r="O2454" s="14">
        <v>40559</v>
      </c>
      <c r="P2454" s="1">
        <v>3</v>
      </c>
    </row>
    <row r="2455" spans="13:16" x14ac:dyDescent="0.2">
      <c r="M2455" s="1">
        <v>12349</v>
      </c>
      <c r="N2455" s="1">
        <v>105</v>
      </c>
      <c r="O2455" s="14">
        <v>40559</v>
      </c>
      <c r="P2455" s="1">
        <v>1</v>
      </c>
    </row>
    <row r="2456" spans="13:16" x14ac:dyDescent="0.2">
      <c r="M2456" s="1">
        <v>12345</v>
      </c>
      <c r="N2456" s="1">
        <v>101</v>
      </c>
      <c r="O2456" s="14">
        <v>40559</v>
      </c>
      <c r="P2456" s="1">
        <v>1</v>
      </c>
    </row>
    <row r="2457" spans="13:16" x14ac:dyDescent="0.2">
      <c r="M2457" s="1">
        <v>12346</v>
      </c>
      <c r="N2457" s="1">
        <v>102</v>
      </c>
      <c r="O2457" s="14">
        <v>40559</v>
      </c>
      <c r="P2457" s="1">
        <v>1</v>
      </c>
    </row>
    <row r="2458" spans="13:16" x14ac:dyDescent="0.2">
      <c r="M2458" s="1">
        <v>12347</v>
      </c>
      <c r="N2458" s="1">
        <v>103</v>
      </c>
      <c r="O2458" s="14">
        <v>40559</v>
      </c>
      <c r="P2458" s="1">
        <v>1</v>
      </c>
    </row>
    <row r="2459" spans="13:16" x14ac:dyDescent="0.2">
      <c r="M2459" s="1">
        <v>12348</v>
      </c>
      <c r="N2459" s="1">
        <v>104</v>
      </c>
      <c r="O2459" s="14">
        <v>40559</v>
      </c>
      <c r="P2459" s="1">
        <v>3</v>
      </c>
    </row>
    <row r="2460" spans="13:16" x14ac:dyDescent="0.2">
      <c r="M2460" s="1">
        <v>12349</v>
      </c>
      <c r="N2460" s="1">
        <v>105</v>
      </c>
      <c r="O2460" s="14">
        <v>40559</v>
      </c>
      <c r="P2460" s="1">
        <v>4</v>
      </c>
    </row>
    <row r="2461" spans="13:16" x14ac:dyDescent="0.2">
      <c r="M2461" s="1">
        <v>12345</v>
      </c>
      <c r="N2461" s="1">
        <v>106</v>
      </c>
      <c r="O2461" s="14">
        <v>40559</v>
      </c>
      <c r="P2461" s="1">
        <v>4</v>
      </c>
    </row>
    <row r="2462" spans="13:16" x14ac:dyDescent="0.2">
      <c r="M2462" s="1">
        <v>12346</v>
      </c>
      <c r="N2462" s="1">
        <v>107</v>
      </c>
      <c r="O2462" s="14">
        <v>40559</v>
      </c>
      <c r="P2462" s="1">
        <v>5</v>
      </c>
    </row>
    <row r="2463" spans="13:16" x14ac:dyDescent="0.2">
      <c r="M2463" s="1">
        <v>12347</v>
      </c>
      <c r="N2463" s="1">
        <v>108</v>
      </c>
      <c r="O2463" s="14">
        <v>40559</v>
      </c>
      <c r="P2463" s="1">
        <v>1</v>
      </c>
    </row>
    <row r="2464" spans="13:16" x14ac:dyDescent="0.2">
      <c r="M2464" s="1">
        <v>12348</v>
      </c>
      <c r="N2464" s="1">
        <v>109</v>
      </c>
      <c r="O2464" s="14">
        <v>40559</v>
      </c>
      <c r="P2464" s="1">
        <v>5</v>
      </c>
    </row>
    <row r="2465" spans="13:16" x14ac:dyDescent="0.2">
      <c r="M2465" s="1">
        <v>12349</v>
      </c>
      <c r="N2465" s="1">
        <v>110</v>
      </c>
      <c r="O2465" s="14">
        <v>40559</v>
      </c>
      <c r="P2465" s="1">
        <v>6</v>
      </c>
    </row>
    <row r="2466" spans="13:16" x14ac:dyDescent="0.2">
      <c r="M2466" s="1">
        <v>12345</v>
      </c>
      <c r="N2466" s="1">
        <v>101</v>
      </c>
      <c r="O2466" s="14">
        <v>40559</v>
      </c>
      <c r="P2466" s="1">
        <v>1</v>
      </c>
    </row>
    <row r="2467" spans="13:16" x14ac:dyDescent="0.2">
      <c r="M2467" s="1">
        <v>12346</v>
      </c>
      <c r="N2467" s="1">
        <v>102</v>
      </c>
      <c r="O2467" s="14">
        <v>40559</v>
      </c>
      <c r="P2467" s="1">
        <v>1</v>
      </c>
    </row>
    <row r="2468" spans="13:16" x14ac:dyDescent="0.2">
      <c r="M2468" s="1">
        <v>12347</v>
      </c>
      <c r="N2468" s="1">
        <v>103</v>
      </c>
      <c r="O2468" s="14">
        <v>40559</v>
      </c>
      <c r="P2468" s="1">
        <v>1</v>
      </c>
    </row>
    <row r="2469" spans="13:16" x14ac:dyDescent="0.2">
      <c r="M2469" s="1">
        <v>12348</v>
      </c>
      <c r="N2469" s="1">
        <v>104</v>
      </c>
      <c r="O2469" s="14">
        <v>40559</v>
      </c>
      <c r="P2469" s="1">
        <v>1</v>
      </c>
    </row>
    <row r="2470" spans="13:16" x14ac:dyDescent="0.2">
      <c r="M2470" s="1">
        <v>12349</v>
      </c>
      <c r="N2470" s="1">
        <v>105</v>
      </c>
      <c r="O2470" s="14">
        <v>40559</v>
      </c>
      <c r="P2470" s="1">
        <v>1</v>
      </c>
    </row>
    <row r="2471" spans="13:16" x14ac:dyDescent="0.2">
      <c r="M2471" s="1">
        <v>12345</v>
      </c>
      <c r="N2471" s="1">
        <v>106</v>
      </c>
      <c r="O2471" s="14">
        <v>40559</v>
      </c>
      <c r="P2471" s="1">
        <v>1</v>
      </c>
    </row>
    <row r="2472" spans="13:16" x14ac:dyDescent="0.2">
      <c r="M2472" s="1">
        <v>12346</v>
      </c>
      <c r="N2472" s="1">
        <v>107</v>
      </c>
      <c r="O2472" s="14">
        <v>40559</v>
      </c>
      <c r="P2472" s="1">
        <v>1</v>
      </c>
    </row>
    <row r="2473" spans="13:16" x14ac:dyDescent="0.2">
      <c r="M2473" s="1">
        <v>12347</v>
      </c>
      <c r="N2473" s="1">
        <v>108</v>
      </c>
      <c r="O2473" s="14">
        <v>40559</v>
      </c>
      <c r="P2473" s="1">
        <v>1</v>
      </c>
    </row>
    <row r="2474" spans="13:16" x14ac:dyDescent="0.2">
      <c r="M2474" s="1">
        <v>12348</v>
      </c>
      <c r="N2474" s="1">
        <v>109</v>
      </c>
      <c r="O2474" s="14">
        <v>40559</v>
      </c>
      <c r="P2474" s="1">
        <v>5</v>
      </c>
    </row>
    <row r="2475" spans="13:16" x14ac:dyDescent="0.2">
      <c r="M2475" s="1">
        <v>12349</v>
      </c>
      <c r="N2475" s="1">
        <v>110</v>
      </c>
      <c r="O2475" s="14">
        <v>40559</v>
      </c>
      <c r="P2475" s="1">
        <v>1</v>
      </c>
    </row>
    <row r="2476" spans="13:16" x14ac:dyDescent="0.2">
      <c r="M2476" s="1">
        <v>12345</v>
      </c>
      <c r="N2476" s="1">
        <v>101</v>
      </c>
      <c r="O2476" s="14">
        <v>40559</v>
      </c>
      <c r="P2476" s="1">
        <v>1</v>
      </c>
    </row>
    <row r="2477" spans="13:16" x14ac:dyDescent="0.2">
      <c r="M2477" s="1">
        <v>12346</v>
      </c>
      <c r="N2477" s="1">
        <v>102</v>
      </c>
      <c r="O2477" s="14">
        <v>40559</v>
      </c>
      <c r="P2477" s="1">
        <v>4</v>
      </c>
    </row>
    <row r="2478" spans="13:16" x14ac:dyDescent="0.2">
      <c r="M2478" s="1">
        <v>12347</v>
      </c>
      <c r="N2478" s="1">
        <v>103</v>
      </c>
      <c r="O2478" s="14">
        <v>40559</v>
      </c>
      <c r="P2478" s="1">
        <v>3</v>
      </c>
    </row>
    <row r="2479" spans="13:16" x14ac:dyDescent="0.2">
      <c r="M2479" s="1">
        <v>12348</v>
      </c>
      <c r="N2479" s="1">
        <v>104</v>
      </c>
      <c r="O2479" s="14">
        <v>40559</v>
      </c>
      <c r="P2479" s="1">
        <v>1</v>
      </c>
    </row>
    <row r="2480" spans="13:16" x14ac:dyDescent="0.2">
      <c r="M2480" s="1">
        <v>12349</v>
      </c>
      <c r="N2480" s="1">
        <v>105</v>
      </c>
      <c r="O2480" s="14">
        <v>40559</v>
      </c>
      <c r="P2480" s="1">
        <v>2</v>
      </c>
    </row>
    <row r="2481" spans="13:16" x14ac:dyDescent="0.2">
      <c r="M2481" s="1">
        <v>12345</v>
      </c>
      <c r="N2481" s="1">
        <v>106</v>
      </c>
      <c r="O2481" s="14">
        <v>40559</v>
      </c>
      <c r="P2481" s="1">
        <v>1</v>
      </c>
    </row>
    <row r="2482" spans="13:16" x14ac:dyDescent="0.2">
      <c r="M2482" s="1">
        <v>12346</v>
      </c>
      <c r="N2482" s="1">
        <v>107</v>
      </c>
      <c r="O2482" s="14">
        <v>40559</v>
      </c>
      <c r="P2482" s="1">
        <v>1</v>
      </c>
    </row>
    <row r="2483" spans="13:16" x14ac:dyDescent="0.2">
      <c r="M2483" s="1">
        <v>12347</v>
      </c>
      <c r="N2483" s="1">
        <v>108</v>
      </c>
      <c r="O2483" s="14">
        <v>40559</v>
      </c>
      <c r="P2483" s="1">
        <v>1</v>
      </c>
    </row>
    <row r="2484" spans="13:16" x14ac:dyDescent="0.2">
      <c r="M2484" s="1">
        <v>12348</v>
      </c>
      <c r="N2484" s="1">
        <v>109</v>
      </c>
      <c r="O2484" s="14">
        <v>40559</v>
      </c>
      <c r="P2484" s="1">
        <v>5</v>
      </c>
    </row>
    <row r="2485" spans="13:16" x14ac:dyDescent="0.2">
      <c r="M2485" s="1">
        <v>12349</v>
      </c>
      <c r="N2485" s="1">
        <v>110</v>
      </c>
      <c r="O2485" s="14">
        <v>40559</v>
      </c>
      <c r="P2485" s="1">
        <v>7</v>
      </c>
    </row>
    <row r="2486" spans="13:16" x14ac:dyDescent="0.2">
      <c r="M2486" s="1">
        <v>12345</v>
      </c>
      <c r="N2486" s="1">
        <v>101</v>
      </c>
      <c r="O2486" s="14">
        <v>40559</v>
      </c>
      <c r="P2486" s="1">
        <v>4</v>
      </c>
    </row>
    <row r="2487" spans="13:16" x14ac:dyDescent="0.2">
      <c r="M2487" s="1">
        <v>12346</v>
      </c>
      <c r="N2487" s="1">
        <v>102</v>
      </c>
      <c r="O2487" s="14">
        <v>40559</v>
      </c>
      <c r="P2487" s="1">
        <v>3</v>
      </c>
    </row>
    <row r="2488" spans="13:16" x14ac:dyDescent="0.2">
      <c r="M2488" s="1">
        <v>12347</v>
      </c>
      <c r="N2488" s="1">
        <v>103</v>
      </c>
      <c r="O2488" s="14">
        <v>40559</v>
      </c>
      <c r="P2488" s="1">
        <v>3</v>
      </c>
    </row>
    <row r="2489" spans="13:16" x14ac:dyDescent="0.2">
      <c r="M2489" s="1">
        <v>12348</v>
      </c>
      <c r="N2489" s="1">
        <v>104</v>
      </c>
      <c r="O2489" s="14">
        <v>40559</v>
      </c>
      <c r="P2489" s="1">
        <v>3</v>
      </c>
    </row>
    <row r="2490" spans="13:16" x14ac:dyDescent="0.2">
      <c r="M2490" s="1">
        <v>12349</v>
      </c>
      <c r="N2490" s="1">
        <v>105</v>
      </c>
      <c r="O2490" s="14">
        <v>40559</v>
      </c>
      <c r="P2490" s="1">
        <v>1</v>
      </c>
    </row>
    <row r="2491" spans="13:16" x14ac:dyDescent="0.2">
      <c r="M2491" s="1">
        <v>12345</v>
      </c>
      <c r="N2491" s="1">
        <v>101</v>
      </c>
      <c r="O2491" s="14">
        <v>40559</v>
      </c>
      <c r="P2491" s="1">
        <v>1</v>
      </c>
    </row>
    <row r="2492" spans="13:16" x14ac:dyDescent="0.2">
      <c r="M2492" s="1">
        <v>12346</v>
      </c>
      <c r="N2492" s="1">
        <v>102</v>
      </c>
      <c r="O2492" s="14">
        <v>40559</v>
      </c>
      <c r="P2492" s="1">
        <v>1</v>
      </c>
    </row>
    <row r="2493" spans="13:16" x14ac:dyDescent="0.2">
      <c r="M2493" s="1">
        <v>12347</v>
      </c>
      <c r="N2493" s="1">
        <v>103</v>
      </c>
      <c r="O2493" s="14">
        <v>40559</v>
      </c>
      <c r="P2493" s="1">
        <v>1</v>
      </c>
    </row>
    <row r="2494" spans="13:16" x14ac:dyDescent="0.2">
      <c r="M2494" s="1">
        <v>12348</v>
      </c>
      <c r="N2494" s="1">
        <v>104</v>
      </c>
      <c r="O2494" s="14">
        <v>40559</v>
      </c>
      <c r="P2494" s="1">
        <v>3</v>
      </c>
    </row>
    <row r="2495" spans="13:16" x14ac:dyDescent="0.2">
      <c r="M2495" s="1">
        <v>12349</v>
      </c>
      <c r="N2495" s="1">
        <v>105</v>
      </c>
      <c r="O2495" s="14">
        <v>40559</v>
      </c>
      <c r="P2495" s="1">
        <v>4</v>
      </c>
    </row>
    <row r="2496" spans="13:16" x14ac:dyDescent="0.2">
      <c r="M2496" s="1">
        <v>12345</v>
      </c>
      <c r="N2496" s="1">
        <v>106</v>
      </c>
      <c r="O2496" s="14">
        <v>40559</v>
      </c>
      <c r="P2496" s="1">
        <v>4</v>
      </c>
    </row>
    <row r="2497" spans="13:16" x14ac:dyDescent="0.2">
      <c r="M2497" s="1">
        <v>12346</v>
      </c>
      <c r="N2497" s="1">
        <v>107</v>
      </c>
      <c r="O2497" s="14">
        <v>40559</v>
      </c>
      <c r="P2497" s="1">
        <v>5</v>
      </c>
    </row>
    <row r="2498" spans="13:16" x14ac:dyDescent="0.2">
      <c r="M2498" s="1">
        <v>12347</v>
      </c>
      <c r="N2498" s="1">
        <v>108</v>
      </c>
      <c r="O2498" s="14">
        <v>40559</v>
      </c>
      <c r="P2498" s="1">
        <v>1</v>
      </c>
    </row>
    <row r="2499" spans="13:16" x14ac:dyDescent="0.2">
      <c r="M2499" s="1">
        <v>12348</v>
      </c>
      <c r="N2499" s="1">
        <v>109</v>
      </c>
      <c r="O2499" s="14">
        <v>40559</v>
      </c>
      <c r="P2499" s="1">
        <v>5</v>
      </c>
    </row>
    <row r="2500" spans="13:16" x14ac:dyDescent="0.2">
      <c r="M2500" s="1">
        <v>12349</v>
      </c>
      <c r="N2500" s="1">
        <v>110</v>
      </c>
      <c r="O2500" s="14">
        <v>40559</v>
      </c>
      <c r="P2500" s="1">
        <v>6</v>
      </c>
    </row>
    <row r="2501" spans="13:16" x14ac:dyDescent="0.2">
      <c r="M2501" s="1">
        <v>12345</v>
      </c>
      <c r="N2501" s="1">
        <v>101</v>
      </c>
      <c r="O2501" s="14">
        <v>40559</v>
      </c>
      <c r="P2501" s="1">
        <v>1</v>
      </c>
    </row>
    <row r="2502" spans="13:16" x14ac:dyDescent="0.2">
      <c r="M2502" s="1">
        <v>12346</v>
      </c>
      <c r="N2502" s="1">
        <v>102</v>
      </c>
      <c r="O2502" s="14">
        <v>40559</v>
      </c>
      <c r="P2502" s="1">
        <v>1</v>
      </c>
    </row>
    <row r="2503" spans="13:16" x14ac:dyDescent="0.2">
      <c r="M2503" s="1">
        <v>12347</v>
      </c>
      <c r="N2503" s="1">
        <v>103</v>
      </c>
      <c r="O2503" s="14">
        <v>40559</v>
      </c>
      <c r="P2503" s="1">
        <v>1</v>
      </c>
    </row>
    <row r="2504" spans="13:16" x14ac:dyDescent="0.2">
      <c r="M2504" s="1">
        <v>12348</v>
      </c>
      <c r="N2504" s="1">
        <v>104</v>
      </c>
      <c r="O2504" s="14">
        <v>40559</v>
      </c>
      <c r="P2504" s="1">
        <v>1</v>
      </c>
    </row>
    <row r="2505" spans="13:16" x14ac:dyDescent="0.2">
      <c r="M2505" s="1">
        <v>12349</v>
      </c>
      <c r="N2505" s="1">
        <v>105</v>
      </c>
      <c r="O2505" s="14">
        <v>40559</v>
      </c>
      <c r="P2505" s="1">
        <v>1</v>
      </c>
    </row>
    <row r="2506" spans="13:16" x14ac:dyDescent="0.2">
      <c r="M2506" s="1">
        <v>12345</v>
      </c>
      <c r="N2506" s="1">
        <v>106</v>
      </c>
      <c r="O2506" s="14">
        <v>40559</v>
      </c>
      <c r="P2506" s="1">
        <v>1</v>
      </c>
    </row>
    <row r="2507" spans="13:16" x14ac:dyDescent="0.2">
      <c r="M2507" s="1">
        <v>12346</v>
      </c>
      <c r="N2507" s="1">
        <v>107</v>
      </c>
      <c r="O2507" s="14">
        <v>40559</v>
      </c>
      <c r="P2507" s="1">
        <v>1</v>
      </c>
    </row>
    <row r="2508" spans="13:16" x14ac:dyDescent="0.2">
      <c r="M2508" s="1">
        <v>12347</v>
      </c>
      <c r="N2508" s="1">
        <v>108</v>
      </c>
      <c r="O2508" s="14">
        <v>40559</v>
      </c>
      <c r="P2508" s="1">
        <v>1</v>
      </c>
    </row>
    <row r="2509" spans="13:16" x14ac:dyDescent="0.2">
      <c r="M2509" s="1">
        <v>12348</v>
      </c>
      <c r="N2509" s="1">
        <v>109</v>
      </c>
      <c r="O2509" s="14">
        <v>40559</v>
      </c>
      <c r="P2509" s="1">
        <v>5</v>
      </c>
    </row>
    <row r="2510" spans="13:16" x14ac:dyDescent="0.2">
      <c r="M2510" s="1">
        <v>12349</v>
      </c>
      <c r="N2510" s="1">
        <v>110</v>
      </c>
      <c r="O2510" s="14">
        <v>40559</v>
      </c>
      <c r="P2510" s="1">
        <v>1</v>
      </c>
    </row>
    <row r="2511" spans="13:16" x14ac:dyDescent="0.2">
      <c r="M2511" s="1">
        <v>12345</v>
      </c>
      <c r="N2511" s="1">
        <v>101</v>
      </c>
      <c r="O2511" s="14">
        <v>40559</v>
      </c>
      <c r="P2511" s="1">
        <v>1</v>
      </c>
    </row>
    <row r="2512" spans="13:16" x14ac:dyDescent="0.2">
      <c r="M2512" s="1">
        <v>12346</v>
      </c>
      <c r="N2512" s="1">
        <v>102</v>
      </c>
      <c r="O2512" s="14">
        <v>40559</v>
      </c>
      <c r="P2512" s="1">
        <v>4</v>
      </c>
    </row>
    <row r="2513" spans="13:16" x14ac:dyDescent="0.2">
      <c r="M2513" s="1">
        <v>12347</v>
      </c>
      <c r="N2513" s="1">
        <v>103</v>
      </c>
      <c r="O2513" s="14">
        <v>40559</v>
      </c>
      <c r="P2513" s="1">
        <v>3</v>
      </c>
    </row>
    <row r="2514" spans="13:16" x14ac:dyDescent="0.2">
      <c r="M2514" s="1">
        <v>12348</v>
      </c>
      <c r="N2514" s="1">
        <v>104</v>
      </c>
      <c r="O2514" s="14">
        <v>40559</v>
      </c>
      <c r="P2514" s="1">
        <v>1</v>
      </c>
    </row>
    <row r="2515" spans="13:16" x14ac:dyDescent="0.2">
      <c r="M2515" s="1">
        <v>12349</v>
      </c>
      <c r="N2515" s="1">
        <v>105</v>
      </c>
      <c r="O2515" s="14">
        <v>40559</v>
      </c>
      <c r="P2515" s="1">
        <v>2</v>
      </c>
    </row>
    <row r="2516" spans="13:16" x14ac:dyDescent="0.2">
      <c r="M2516" s="1">
        <v>12345</v>
      </c>
      <c r="N2516" s="1">
        <v>106</v>
      </c>
      <c r="O2516" s="14">
        <v>40559</v>
      </c>
      <c r="P2516" s="1">
        <v>1</v>
      </c>
    </row>
    <row r="2517" spans="13:16" x14ac:dyDescent="0.2">
      <c r="M2517" s="1">
        <v>12346</v>
      </c>
      <c r="N2517" s="1">
        <v>107</v>
      </c>
      <c r="O2517" s="14">
        <v>40559</v>
      </c>
      <c r="P2517" s="1">
        <v>1</v>
      </c>
    </row>
    <row r="2518" spans="13:16" x14ac:dyDescent="0.2">
      <c r="M2518" s="1">
        <v>12347</v>
      </c>
      <c r="N2518" s="1">
        <v>108</v>
      </c>
      <c r="O2518" s="14">
        <v>40559</v>
      </c>
      <c r="P2518" s="1">
        <v>1</v>
      </c>
    </row>
    <row r="2519" spans="13:16" x14ac:dyDescent="0.2">
      <c r="M2519" s="1">
        <v>12348</v>
      </c>
      <c r="N2519" s="1">
        <v>109</v>
      </c>
      <c r="O2519" s="14">
        <v>40559</v>
      </c>
      <c r="P2519" s="1">
        <v>5</v>
      </c>
    </row>
    <row r="2520" spans="13:16" x14ac:dyDescent="0.2">
      <c r="M2520" s="1">
        <v>12349</v>
      </c>
      <c r="N2520" s="1">
        <v>110</v>
      </c>
      <c r="O2520" s="14">
        <v>40559</v>
      </c>
      <c r="P2520" s="1">
        <v>7</v>
      </c>
    </row>
    <row r="2521" spans="13:16" x14ac:dyDescent="0.2">
      <c r="M2521" s="1">
        <v>12345</v>
      </c>
      <c r="N2521" s="1">
        <v>101</v>
      </c>
      <c r="O2521" s="14">
        <v>40559</v>
      </c>
      <c r="P2521" s="1">
        <v>4</v>
      </c>
    </row>
    <row r="2522" spans="13:16" x14ac:dyDescent="0.2">
      <c r="M2522" s="1">
        <v>12346</v>
      </c>
      <c r="N2522" s="1">
        <v>102</v>
      </c>
      <c r="O2522" s="14">
        <v>40559</v>
      </c>
      <c r="P2522" s="1">
        <v>3</v>
      </c>
    </row>
    <row r="2523" spans="13:16" x14ac:dyDescent="0.2">
      <c r="M2523" s="1">
        <v>12347</v>
      </c>
      <c r="N2523" s="1">
        <v>103</v>
      </c>
      <c r="O2523" s="14">
        <v>40559</v>
      </c>
      <c r="P2523" s="1">
        <v>3</v>
      </c>
    </row>
    <row r="2524" spans="13:16" x14ac:dyDescent="0.2">
      <c r="M2524" s="1">
        <v>12348</v>
      </c>
      <c r="N2524" s="1">
        <v>104</v>
      </c>
      <c r="O2524" s="14">
        <v>40559</v>
      </c>
      <c r="P2524" s="1">
        <v>3</v>
      </c>
    </row>
    <row r="2525" spans="13:16" x14ac:dyDescent="0.2">
      <c r="M2525" s="1">
        <v>12349</v>
      </c>
      <c r="N2525" s="1">
        <v>105</v>
      </c>
      <c r="O2525" s="14">
        <v>40559</v>
      </c>
      <c r="P2525" s="1">
        <v>1</v>
      </c>
    </row>
    <row r="2526" spans="13:16" x14ac:dyDescent="0.2">
      <c r="M2526" s="1">
        <v>12345</v>
      </c>
      <c r="N2526" s="1">
        <v>101</v>
      </c>
      <c r="O2526" s="14">
        <v>40559</v>
      </c>
      <c r="P2526" s="1">
        <v>1</v>
      </c>
    </row>
    <row r="2527" spans="13:16" x14ac:dyDescent="0.2">
      <c r="M2527" s="1">
        <v>12346</v>
      </c>
      <c r="N2527" s="1">
        <v>102</v>
      </c>
      <c r="O2527" s="14">
        <v>40559</v>
      </c>
      <c r="P2527" s="1">
        <v>1</v>
      </c>
    </row>
    <row r="2528" spans="13:16" x14ac:dyDescent="0.2">
      <c r="M2528" s="1">
        <v>12347</v>
      </c>
      <c r="N2528" s="1">
        <v>103</v>
      </c>
      <c r="O2528" s="14">
        <v>40559</v>
      </c>
      <c r="P2528" s="1">
        <v>1</v>
      </c>
    </row>
    <row r="2529" spans="13:16" x14ac:dyDescent="0.2">
      <c r="M2529" s="1">
        <v>12348</v>
      </c>
      <c r="N2529" s="1">
        <v>104</v>
      </c>
      <c r="O2529" s="14">
        <v>40559</v>
      </c>
      <c r="P2529" s="1">
        <v>3</v>
      </c>
    </row>
    <row r="2530" spans="13:16" x14ac:dyDescent="0.2">
      <c r="M2530" s="1">
        <v>12349</v>
      </c>
      <c r="N2530" s="1">
        <v>105</v>
      </c>
      <c r="O2530" s="14">
        <v>40559</v>
      </c>
      <c r="P2530" s="1">
        <v>4</v>
      </c>
    </row>
    <row r="2531" spans="13:16" x14ac:dyDescent="0.2">
      <c r="M2531" s="1">
        <v>12345</v>
      </c>
      <c r="N2531" s="1">
        <v>106</v>
      </c>
      <c r="O2531" s="14">
        <v>40559</v>
      </c>
      <c r="P2531" s="1">
        <v>4</v>
      </c>
    </row>
    <row r="2532" spans="13:16" x14ac:dyDescent="0.2">
      <c r="M2532" s="1">
        <v>12346</v>
      </c>
      <c r="N2532" s="1">
        <v>107</v>
      </c>
      <c r="O2532" s="14">
        <v>40559</v>
      </c>
      <c r="P2532" s="1">
        <v>5</v>
      </c>
    </row>
    <row r="2533" spans="13:16" x14ac:dyDescent="0.2">
      <c r="M2533" s="1">
        <v>12347</v>
      </c>
      <c r="N2533" s="1">
        <v>108</v>
      </c>
      <c r="O2533" s="14">
        <v>40559</v>
      </c>
      <c r="P2533" s="1">
        <v>1</v>
      </c>
    </row>
    <row r="2534" spans="13:16" x14ac:dyDescent="0.2">
      <c r="M2534" s="1">
        <v>12348</v>
      </c>
      <c r="N2534" s="1">
        <v>109</v>
      </c>
      <c r="O2534" s="14">
        <v>40559</v>
      </c>
      <c r="P2534" s="1">
        <v>5</v>
      </c>
    </row>
    <row r="2535" spans="13:16" x14ac:dyDescent="0.2">
      <c r="M2535" s="1">
        <v>12349</v>
      </c>
      <c r="N2535" s="1">
        <v>110</v>
      </c>
      <c r="O2535" s="14">
        <v>40559</v>
      </c>
      <c r="P2535" s="1">
        <v>6</v>
      </c>
    </row>
    <row r="2536" spans="13:16" x14ac:dyDescent="0.2">
      <c r="M2536" s="1">
        <v>12345</v>
      </c>
      <c r="N2536" s="1">
        <v>101</v>
      </c>
      <c r="O2536" s="14">
        <v>40559</v>
      </c>
      <c r="P2536" s="1">
        <v>1</v>
      </c>
    </row>
    <row r="2537" spans="13:16" x14ac:dyDescent="0.2">
      <c r="M2537" s="1">
        <v>12346</v>
      </c>
      <c r="N2537" s="1">
        <v>102</v>
      </c>
      <c r="O2537" s="14">
        <v>40559</v>
      </c>
      <c r="P2537" s="1">
        <v>1</v>
      </c>
    </row>
    <row r="2538" spans="13:16" x14ac:dyDescent="0.2">
      <c r="M2538" s="1">
        <v>12347</v>
      </c>
      <c r="N2538" s="1">
        <v>103</v>
      </c>
      <c r="O2538" s="14">
        <v>40559</v>
      </c>
      <c r="P2538" s="1">
        <v>1</v>
      </c>
    </row>
    <row r="2539" spans="13:16" x14ac:dyDescent="0.2">
      <c r="M2539" s="1">
        <v>12348</v>
      </c>
      <c r="N2539" s="1">
        <v>104</v>
      </c>
      <c r="O2539" s="14">
        <v>40559</v>
      </c>
      <c r="P2539" s="1">
        <v>1</v>
      </c>
    </row>
    <row r="2540" spans="13:16" x14ac:dyDescent="0.2">
      <c r="M2540" s="1">
        <v>12349</v>
      </c>
      <c r="N2540" s="1">
        <v>105</v>
      </c>
      <c r="O2540" s="14">
        <v>40559</v>
      </c>
      <c r="P2540" s="1">
        <v>1</v>
      </c>
    </row>
    <row r="2541" spans="13:16" x14ac:dyDescent="0.2">
      <c r="M2541" s="1">
        <v>12345</v>
      </c>
      <c r="N2541" s="1">
        <v>106</v>
      </c>
      <c r="O2541" s="14">
        <v>40559</v>
      </c>
      <c r="P2541" s="1">
        <v>1</v>
      </c>
    </row>
    <row r="2542" spans="13:16" x14ac:dyDescent="0.2">
      <c r="M2542" s="1">
        <v>12346</v>
      </c>
      <c r="N2542" s="1">
        <v>107</v>
      </c>
      <c r="O2542" s="14">
        <v>40559</v>
      </c>
      <c r="P2542" s="1">
        <v>1</v>
      </c>
    </row>
    <row r="2543" spans="13:16" x14ac:dyDescent="0.2">
      <c r="M2543" s="1">
        <v>12347</v>
      </c>
      <c r="N2543" s="1">
        <v>108</v>
      </c>
      <c r="O2543" s="14">
        <v>40559</v>
      </c>
      <c r="P2543" s="1">
        <v>1</v>
      </c>
    </row>
    <row r="2544" spans="13:16" x14ac:dyDescent="0.2">
      <c r="M2544" s="1">
        <v>12348</v>
      </c>
      <c r="N2544" s="1">
        <v>109</v>
      </c>
      <c r="O2544" s="14">
        <v>40559</v>
      </c>
      <c r="P2544" s="1">
        <v>5</v>
      </c>
    </row>
    <row r="2545" spans="13:16" x14ac:dyDescent="0.2">
      <c r="M2545" s="1">
        <v>12349</v>
      </c>
      <c r="N2545" s="1">
        <v>110</v>
      </c>
      <c r="O2545" s="14">
        <v>40559</v>
      </c>
      <c r="P2545" s="1">
        <v>1</v>
      </c>
    </row>
    <row r="2546" spans="13:16" x14ac:dyDescent="0.2">
      <c r="M2546" s="1">
        <v>12345</v>
      </c>
      <c r="N2546" s="1">
        <v>101</v>
      </c>
      <c r="O2546" s="14">
        <v>40559</v>
      </c>
      <c r="P2546" s="1">
        <v>1</v>
      </c>
    </row>
    <row r="2547" spans="13:16" x14ac:dyDescent="0.2">
      <c r="M2547" s="1">
        <v>12346</v>
      </c>
      <c r="N2547" s="1">
        <v>102</v>
      </c>
      <c r="O2547" s="14">
        <v>40559</v>
      </c>
      <c r="P2547" s="1">
        <v>4</v>
      </c>
    </row>
    <row r="2548" spans="13:16" x14ac:dyDescent="0.2">
      <c r="M2548" s="1">
        <v>12347</v>
      </c>
      <c r="N2548" s="1">
        <v>103</v>
      </c>
      <c r="O2548" s="14">
        <v>40559</v>
      </c>
      <c r="P2548" s="1">
        <v>3</v>
      </c>
    </row>
    <row r="2549" spans="13:16" x14ac:dyDescent="0.2">
      <c r="M2549" s="1">
        <v>12348</v>
      </c>
      <c r="N2549" s="1">
        <v>104</v>
      </c>
      <c r="O2549" s="14">
        <v>40559</v>
      </c>
      <c r="P2549" s="1">
        <v>1</v>
      </c>
    </row>
    <row r="2550" spans="13:16" x14ac:dyDescent="0.2">
      <c r="M2550" s="1">
        <v>12349</v>
      </c>
      <c r="N2550" s="1">
        <v>105</v>
      </c>
      <c r="O2550" s="14">
        <v>40559</v>
      </c>
      <c r="P2550" s="1">
        <v>2</v>
      </c>
    </row>
    <row r="2551" spans="13:16" x14ac:dyDescent="0.2">
      <c r="M2551" s="1">
        <v>12345</v>
      </c>
      <c r="N2551" s="1">
        <v>106</v>
      </c>
      <c r="O2551" s="14">
        <v>40559</v>
      </c>
      <c r="P2551" s="1">
        <v>1</v>
      </c>
    </row>
    <row r="2552" spans="13:16" x14ac:dyDescent="0.2">
      <c r="M2552" s="1">
        <v>12346</v>
      </c>
      <c r="N2552" s="1">
        <v>107</v>
      </c>
      <c r="O2552" s="14">
        <v>40559</v>
      </c>
      <c r="P2552" s="1">
        <v>1</v>
      </c>
    </row>
    <row r="2553" spans="13:16" x14ac:dyDescent="0.2">
      <c r="M2553" s="1">
        <v>12347</v>
      </c>
      <c r="N2553" s="1">
        <v>108</v>
      </c>
      <c r="O2553" s="14">
        <v>40559</v>
      </c>
      <c r="P2553" s="1">
        <v>1</v>
      </c>
    </row>
    <row r="2554" spans="13:16" x14ac:dyDescent="0.2">
      <c r="M2554" s="1">
        <v>12348</v>
      </c>
      <c r="N2554" s="1">
        <v>109</v>
      </c>
      <c r="O2554" s="14">
        <v>40559</v>
      </c>
      <c r="P2554" s="1">
        <v>5</v>
      </c>
    </row>
    <row r="2555" spans="13:16" x14ac:dyDescent="0.2">
      <c r="M2555" s="1">
        <v>12349</v>
      </c>
      <c r="N2555" s="1">
        <v>110</v>
      </c>
      <c r="O2555" s="14">
        <v>40559</v>
      </c>
      <c r="P2555" s="1">
        <v>7</v>
      </c>
    </row>
    <row r="2556" spans="13:16" x14ac:dyDescent="0.2">
      <c r="M2556" s="1">
        <v>12345</v>
      </c>
      <c r="N2556" s="1">
        <v>101</v>
      </c>
      <c r="O2556" s="14">
        <v>40559</v>
      </c>
      <c r="P2556" s="1">
        <v>4</v>
      </c>
    </row>
    <row r="2557" spans="13:16" x14ac:dyDescent="0.2">
      <c r="M2557" s="1">
        <v>12346</v>
      </c>
      <c r="N2557" s="1">
        <v>102</v>
      </c>
      <c r="O2557" s="14">
        <v>40559</v>
      </c>
      <c r="P2557" s="1">
        <v>3</v>
      </c>
    </row>
    <row r="2558" spans="13:16" x14ac:dyDescent="0.2">
      <c r="M2558" s="1">
        <v>12347</v>
      </c>
      <c r="N2558" s="1">
        <v>103</v>
      </c>
      <c r="O2558" s="14">
        <v>40559</v>
      </c>
      <c r="P2558" s="1">
        <v>3</v>
      </c>
    </row>
    <row r="2559" spans="13:16" x14ac:dyDescent="0.2">
      <c r="M2559" s="1">
        <v>12348</v>
      </c>
      <c r="N2559" s="1">
        <v>104</v>
      </c>
      <c r="O2559" s="14">
        <v>40559</v>
      </c>
      <c r="P2559" s="1">
        <v>3</v>
      </c>
    </row>
    <row r="2560" spans="13:16" x14ac:dyDescent="0.2">
      <c r="M2560" s="1">
        <v>12349</v>
      </c>
      <c r="N2560" s="1">
        <v>105</v>
      </c>
      <c r="O2560" s="14">
        <v>40559</v>
      </c>
      <c r="P2560" s="1">
        <v>1</v>
      </c>
    </row>
    <row r="2561" spans="13:16" x14ac:dyDescent="0.2">
      <c r="M2561" s="1">
        <v>12345</v>
      </c>
      <c r="N2561" s="1">
        <v>101</v>
      </c>
      <c r="O2561" s="14">
        <v>40559</v>
      </c>
      <c r="P2561" s="1">
        <v>1</v>
      </c>
    </row>
    <row r="2562" spans="13:16" x14ac:dyDescent="0.2">
      <c r="M2562" s="1">
        <v>12346</v>
      </c>
      <c r="N2562" s="1">
        <v>102</v>
      </c>
      <c r="O2562" s="14">
        <v>40559</v>
      </c>
      <c r="P2562" s="1">
        <v>1</v>
      </c>
    </row>
    <row r="2563" spans="13:16" x14ac:dyDescent="0.2">
      <c r="M2563" s="1">
        <v>12347</v>
      </c>
      <c r="N2563" s="1">
        <v>103</v>
      </c>
      <c r="O2563" s="14">
        <v>40559</v>
      </c>
      <c r="P2563" s="1">
        <v>1</v>
      </c>
    </row>
    <row r="2564" spans="13:16" x14ac:dyDescent="0.2">
      <c r="M2564" s="1">
        <v>12348</v>
      </c>
      <c r="N2564" s="1">
        <v>104</v>
      </c>
      <c r="O2564" s="14">
        <v>40559</v>
      </c>
      <c r="P2564" s="1">
        <v>3</v>
      </c>
    </row>
    <row r="2565" spans="13:16" x14ac:dyDescent="0.2">
      <c r="M2565" s="1">
        <v>12349</v>
      </c>
      <c r="N2565" s="1">
        <v>105</v>
      </c>
      <c r="O2565" s="14">
        <v>40559</v>
      </c>
      <c r="P2565" s="1">
        <v>4</v>
      </c>
    </row>
    <row r="2566" spans="13:16" x14ac:dyDescent="0.2">
      <c r="M2566" s="1">
        <v>12345</v>
      </c>
      <c r="N2566" s="1">
        <v>106</v>
      </c>
      <c r="O2566" s="14">
        <v>40559</v>
      </c>
      <c r="P2566" s="1">
        <v>4</v>
      </c>
    </row>
    <row r="2567" spans="13:16" x14ac:dyDescent="0.2">
      <c r="M2567" s="1">
        <v>12346</v>
      </c>
      <c r="N2567" s="1">
        <v>107</v>
      </c>
      <c r="O2567" s="14">
        <v>40559</v>
      </c>
      <c r="P2567" s="1">
        <v>5</v>
      </c>
    </row>
    <row r="2568" spans="13:16" x14ac:dyDescent="0.2">
      <c r="M2568" s="1">
        <v>12347</v>
      </c>
      <c r="N2568" s="1">
        <v>108</v>
      </c>
      <c r="O2568" s="14">
        <v>40559</v>
      </c>
      <c r="P2568" s="1">
        <v>1</v>
      </c>
    </row>
    <row r="2569" spans="13:16" x14ac:dyDescent="0.2">
      <c r="M2569" s="1">
        <v>12348</v>
      </c>
      <c r="N2569" s="1">
        <v>109</v>
      </c>
      <c r="O2569" s="14">
        <v>40559</v>
      </c>
      <c r="P2569" s="1">
        <v>5</v>
      </c>
    </row>
    <row r="2570" spans="13:16" x14ac:dyDescent="0.2">
      <c r="M2570" s="1">
        <v>12349</v>
      </c>
      <c r="N2570" s="1">
        <v>110</v>
      </c>
      <c r="O2570" s="14">
        <v>40559</v>
      </c>
      <c r="P2570" s="1">
        <v>6</v>
      </c>
    </row>
    <row r="2571" spans="13:16" x14ac:dyDescent="0.2">
      <c r="M2571" s="1">
        <v>12347</v>
      </c>
      <c r="N2571" s="1">
        <v>103</v>
      </c>
      <c r="O2571" s="14">
        <v>40559</v>
      </c>
      <c r="P2571" s="1">
        <v>1</v>
      </c>
    </row>
    <row r="2572" spans="13:16" x14ac:dyDescent="0.2">
      <c r="M2572" s="1">
        <v>12348</v>
      </c>
      <c r="N2572" s="1">
        <v>104</v>
      </c>
      <c r="O2572" s="14">
        <v>40559</v>
      </c>
      <c r="P2572" s="1">
        <v>3</v>
      </c>
    </row>
    <row r="2573" spans="13:16" x14ac:dyDescent="0.2">
      <c r="M2573" s="1">
        <v>12349</v>
      </c>
      <c r="N2573" s="1">
        <v>105</v>
      </c>
      <c r="O2573" s="14">
        <v>40559</v>
      </c>
      <c r="P2573" s="1">
        <v>4</v>
      </c>
    </row>
    <row r="2574" spans="13:16" x14ac:dyDescent="0.2">
      <c r="M2574" s="1">
        <v>12345</v>
      </c>
      <c r="N2574" s="1">
        <v>106</v>
      </c>
      <c r="O2574" s="14">
        <v>40559</v>
      </c>
      <c r="P2574" s="1">
        <v>4</v>
      </c>
    </row>
    <row r="2575" spans="13:16" x14ac:dyDescent="0.2">
      <c r="M2575" s="1">
        <v>12346</v>
      </c>
      <c r="N2575" s="1">
        <v>107</v>
      </c>
      <c r="O2575" s="14">
        <v>40559</v>
      </c>
      <c r="P2575" s="1">
        <v>5</v>
      </c>
    </row>
    <row r="2576" spans="13:16" x14ac:dyDescent="0.2">
      <c r="M2576" s="1">
        <v>12347</v>
      </c>
      <c r="N2576" s="1">
        <v>108</v>
      </c>
      <c r="O2576" s="14">
        <v>40559</v>
      </c>
      <c r="P2576" s="1">
        <v>1</v>
      </c>
    </row>
    <row r="2577" spans="13:16" x14ac:dyDescent="0.2">
      <c r="M2577" s="1">
        <v>12348</v>
      </c>
      <c r="N2577" s="1">
        <v>109</v>
      </c>
      <c r="O2577" s="14">
        <v>40559</v>
      </c>
      <c r="P2577" s="1">
        <v>5</v>
      </c>
    </row>
    <row r="2578" spans="13:16" x14ac:dyDescent="0.2">
      <c r="M2578" s="1">
        <v>12349</v>
      </c>
      <c r="N2578" s="1">
        <v>110</v>
      </c>
      <c r="O2578" s="14">
        <v>40559</v>
      </c>
      <c r="P2578" s="1">
        <v>6</v>
      </c>
    </row>
    <row r="2579" spans="13:16" x14ac:dyDescent="0.2">
      <c r="M2579" s="1">
        <v>12345</v>
      </c>
      <c r="N2579" s="1">
        <v>101</v>
      </c>
      <c r="O2579" s="14">
        <v>40559</v>
      </c>
      <c r="P2579" s="1">
        <v>1</v>
      </c>
    </row>
    <row r="2580" spans="13:16" x14ac:dyDescent="0.2">
      <c r="M2580" s="1">
        <v>12346</v>
      </c>
      <c r="N2580" s="1">
        <v>102</v>
      </c>
      <c r="O2580" s="14">
        <v>40559</v>
      </c>
      <c r="P2580" s="1">
        <v>1</v>
      </c>
    </row>
    <row r="2581" spans="13:16" x14ac:dyDescent="0.2">
      <c r="M2581" s="1">
        <v>12347</v>
      </c>
      <c r="N2581" s="1">
        <v>103</v>
      </c>
      <c r="O2581" s="14">
        <v>40559</v>
      </c>
      <c r="P2581" s="1">
        <v>1</v>
      </c>
    </row>
    <row r="2582" spans="13:16" x14ac:dyDescent="0.2">
      <c r="M2582" s="1">
        <v>12348</v>
      </c>
      <c r="N2582" s="1">
        <v>104</v>
      </c>
      <c r="O2582" s="14">
        <v>40559</v>
      </c>
      <c r="P2582" s="1">
        <v>1</v>
      </c>
    </row>
    <row r="2583" spans="13:16" x14ac:dyDescent="0.2">
      <c r="M2583" s="1">
        <v>12349</v>
      </c>
      <c r="N2583" s="1">
        <v>105</v>
      </c>
      <c r="O2583" s="14">
        <v>40559</v>
      </c>
      <c r="P2583" s="1">
        <v>1</v>
      </c>
    </row>
    <row r="2584" spans="13:16" x14ac:dyDescent="0.2">
      <c r="M2584" s="1">
        <v>12345</v>
      </c>
      <c r="N2584" s="1">
        <v>106</v>
      </c>
      <c r="O2584" s="14">
        <v>40559</v>
      </c>
      <c r="P2584" s="1">
        <v>1</v>
      </c>
    </row>
    <row r="2585" spans="13:16" x14ac:dyDescent="0.2">
      <c r="M2585" s="1">
        <v>12346</v>
      </c>
      <c r="N2585" s="1">
        <v>107</v>
      </c>
      <c r="O2585" s="14">
        <v>40559</v>
      </c>
      <c r="P2585" s="1">
        <v>1</v>
      </c>
    </row>
    <row r="2586" spans="13:16" x14ac:dyDescent="0.2">
      <c r="M2586" s="1">
        <v>12347</v>
      </c>
      <c r="N2586" s="1">
        <v>108</v>
      </c>
      <c r="O2586" s="14">
        <v>40559</v>
      </c>
      <c r="P2586" s="1">
        <v>1</v>
      </c>
    </row>
    <row r="2587" spans="13:16" x14ac:dyDescent="0.2">
      <c r="M2587" s="1">
        <v>12348</v>
      </c>
      <c r="N2587" s="1">
        <v>109</v>
      </c>
      <c r="O2587" s="14">
        <v>40559</v>
      </c>
      <c r="P2587" s="1">
        <v>5</v>
      </c>
    </row>
    <row r="2588" spans="13:16" x14ac:dyDescent="0.2">
      <c r="M2588" s="1">
        <v>12349</v>
      </c>
      <c r="N2588" s="1">
        <v>110</v>
      </c>
      <c r="O2588" s="14">
        <v>40559</v>
      </c>
      <c r="P2588" s="1">
        <v>1</v>
      </c>
    </row>
    <row r="2589" spans="13:16" x14ac:dyDescent="0.2">
      <c r="M2589" s="1">
        <v>12345</v>
      </c>
      <c r="N2589" s="1">
        <v>101</v>
      </c>
      <c r="O2589" s="14">
        <v>40559</v>
      </c>
      <c r="P2589" s="1">
        <v>1</v>
      </c>
    </row>
    <row r="2590" spans="13:16" x14ac:dyDescent="0.2">
      <c r="M2590" s="1">
        <v>12346</v>
      </c>
      <c r="N2590" s="1">
        <v>102</v>
      </c>
      <c r="O2590" s="14">
        <v>40559</v>
      </c>
      <c r="P2590" s="1">
        <v>4</v>
      </c>
    </row>
    <row r="2591" spans="13:16" x14ac:dyDescent="0.2">
      <c r="M2591" s="1">
        <v>12347</v>
      </c>
      <c r="N2591" s="1">
        <v>103</v>
      </c>
      <c r="O2591" s="14">
        <v>40559</v>
      </c>
      <c r="P2591" s="1">
        <v>3</v>
      </c>
    </row>
    <row r="2592" spans="13:16" x14ac:dyDescent="0.2">
      <c r="M2592" s="1">
        <v>12348</v>
      </c>
      <c r="N2592" s="1">
        <v>104</v>
      </c>
      <c r="O2592" s="14">
        <v>40559</v>
      </c>
      <c r="P2592" s="1">
        <v>1</v>
      </c>
    </row>
    <row r="2593" spans="13:16" x14ac:dyDescent="0.2">
      <c r="M2593" s="1">
        <v>12349</v>
      </c>
      <c r="N2593" s="1">
        <v>105</v>
      </c>
      <c r="O2593" s="14">
        <v>40559</v>
      </c>
      <c r="P2593" s="1">
        <v>2</v>
      </c>
    </row>
    <row r="2594" spans="13:16" x14ac:dyDescent="0.2">
      <c r="M2594" s="1">
        <v>12345</v>
      </c>
      <c r="N2594" s="1">
        <v>106</v>
      </c>
      <c r="O2594" s="14">
        <v>40559</v>
      </c>
      <c r="P2594" s="1">
        <v>1</v>
      </c>
    </row>
    <row r="2595" spans="13:16" x14ac:dyDescent="0.2">
      <c r="M2595" s="1">
        <v>12346</v>
      </c>
      <c r="N2595" s="1">
        <v>107</v>
      </c>
      <c r="O2595" s="14">
        <v>40559</v>
      </c>
      <c r="P2595" s="1">
        <v>1</v>
      </c>
    </row>
    <row r="2596" spans="13:16" x14ac:dyDescent="0.2">
      <c r="M2596" s="1">
        <v>12347</v>
      </c>
      <c r="N2596" s="1">
        <v>108</v>
      </c>
      <c r="O2596" s="14">
        <v>40559</v>
      </c>
      <c r="P2596" s="1">
        <v>1</v>
      </c>
    </row>
    <row r="2597" spans="13:16" x14ac:dyDescent="0.2">
      <c r="M2597" s="1">
        <v>12348</v>
      </c>
      <c r="N2597" s="1">
        <v>109</v>
      </c>
      <c r="O2597" s="14">
        <v>40559</v>
      </c>
      <c r="P2597" s="1">
        <v>5</v>
      </c>
    </row>
    <row r="2598" spans="13:16" x14ac:dyDescent="0.2">
      <c r="M2598" s="1">
        <v>12349</v>
      </c>
      <c r="N2598" s="1">
        <v>110</v>
      </c>
      <c r="O2598" s="14">
        <v>40559</v>
      </c>
      <c r="P2598" s="1">
        <v>7</v>
      </c>
    </row>
    <row r="2599" spans="13:16" x14ac:dyDescent="0.2">
      <c r="M2599" s="1">
        <v>12345</v>
      </c>
      <c r="N2599" s="1">
        <v>101</v>
      </c>
      <c r="O2599" s="14">
        <v>40559</v>
      </c>
      <c r="P2599" s="1">
        <v>4</v>
      </c>
    </row>
    <row r="2600" spans="13:16" x14ac:dyDescent="0.2">
      <c r="M2600" s="1">
        <v>12346</v>
      </c>
      <c r="N2600" s="1">
        <v>102</v>
      </c>
      <c r="O2600" s="14">
        <v>40559</v>
      </c>
      <c r="P2600" s="1">
        <v>3</v>
      </c>
    </row>
    <row r="2601" spans="13:16" x14ac:dyDescent="0.2">
      <c r="M2601" s="1">
        <v>12347</v>
      </c>
      <c r="N2601" s="1">
        <v>103</v>
      </c>
      <c r="O2601" s="14">
        <v>40559</v>
      </c>
      <c r="P2601" s="1">
        <v>3</v>
      </c>
    </row>
    <row r="2602" spans="13:16" x14ac:dyDescent="0.2">
      <c r="M2602" s="1">
        <v>12348</v>
      </c>
      <c r="N2602" s="1">
        <v>104</v>
      </c>
      <c r="O2602" s="14">
        <v>40559</v>
      </c>
      <c r="P2602" s="1">
        <v>3</v>
      </c>
    </row>
    <row r="2603" spans="13:16" x14ac:dyDescent="0.2">
      <c r="M2603" s="1">
        <v>12349</v>
      </c>
      <c r="N2603" s="1">
        <v>105</v>
      </c>
      <c r="O2603" s="14">
        <v>40559</v>
      </c>
      <c r="P2603" s="1">
        <v>1</v>
      </c>
    </row>
    <row r="2604" spans="13:16" x14ac:dyDescent="0.2">
      <c r="M2604" s="1">
        <v>12345</v>
      </c>
      <c r="N2604" s="1">
        <v>101</v>
      </c>
      <c r="O2604" s="14">
        <v>40559</v>
      </c>
      <c r="P2604" s="1">
        <v>1</v>
      </c>
    </row>
    <row r="2605" spans="13:16" x14ac:dyDescent="0.2">
      <c r="M2605" s="1">
        <v>12346</v>
      </c>
      <c r="N2605" s="1">
        <v>102</v>
      </c>
      <c r="O2605" s="14">
        <v>40559</v>
      </c>
      <c r="P2605" s="1">
        <v>1</v>
      </c>
    </row>
    <row r="2606" spans="13:16" x14ac:dyDescent="0.2">
      <c r="M2606" s="1">
        <v>12347</v>
      </c>
      <c r="N2606" s="1">
        <v>103</v>
      </c>
      <c r="O2606" s="14">
        <v>40559</v>
      </c>
      <c r="P2606" s="1">
        <v>1</v>
      </c>
    </row>
    <row r="2607" spans="13:16" x14ac:dyDescent="0.2">
      <c r="M2607" s="1">
        <v>12348</v>
      </c>
      <c r="N2607" s="1">
        <v>104</v>
      </c>
      <c r="O2607" s="14">
        <v>40559</v>
      </c>
      <c r="P2607" s="1">
        <v>3</v>
      </c>
    </row>
    <row r="2608" spans="13:16" x14ac:dyDescent="0.2">
      <c r="M2608" s="1">
        <v>12349</v>
      </c>
      <c r="N2608" s="1">
        <v>105</v>
      </c>
      <c r="O2608" s="14">
        <v>40559</v>
      </c>
      <c r="P2608" s="1">
        <v>4</v>
      </c>
    </row>
    <row r="2609" spans="13:16" x14ac:dyDescent="0.2">
      <c r="M2609" s="1">
        <v>12345</v>
      </c>
      <c r="N2609" s="1">
        <v>106</v>
      </c>
      <c r="O2609" s="14">
        <v>40559</v>
      </c>
      <c r="P2609" s="1">
        <v>4</v>
      </c>
    </row>
    <row r="2610" spans="13:16" x14ac:dyDescent="0.2">
      <c r="M2610" s="1">
        <v>12346</v>
      </c>
      <c r="N2610" s="1">
        <v>107</v>
      </c>
      <c r="O2610" s="14">
        <v>40559</v>
      </c>
      <c r="P2610" s="1">
        <v>5</v>
      </c>
    </row>
    <row r="2611" spans="13:16" x14ac:dyDescent="0.2">
      <c r="M2611" s="1">
        <v>12347</v>
      </c>
      <c r="N2611" s="1">
        <v>108</v>
      </c>
      <c r="O2611" s="14">
        <v>40559</v>
      </c>
      <c r="P2611" s="1">
        <v>1</v>
      </c>
    </row>
    <row r="2612" spans="13:16" x14ac:dyDescent="0.2">
      <c r="M2612" s="1">
        <v>12348</v>
      </c>
      <c r="N2612" s="1">
        <v>109</v>
      </c>
      <c r="O2612" s="14">
        <v>40559</v>
      </c>
      <c r="P2612" s="1">
        <v>5</v>
      </c>
    </row>
    <row r="2613" spans="13:16" x14ac:dyDescent="0.2">
      <c r="M2613" s="1">
        <v>12349</v>
      </c>
      <c r="N2613" s="1">
        <v>110</v>
      </c>
      <c r="O2613" s="14">
        <v>40559</v>
      </c>
      <c r="P2613" s="1">
        <v>6</v>
      </c>
    </row>
    <row r="2614" spans="13:16" x14ac:dyDescent="0.2">
      <c r="M2614" s="1">
        <v>12345</v>
      </c>
      <c r="N2614" s="1">
        <v>101</v>
      </c>
      <c r="O2614" s="14">
        <v>40559</v>
      </c>
      <c r="P2614" s="1">
        <v>1</v>
      </c>
    </row>
    <row r="2615" spans="13:16" x14ac:dyDescent="0.2">
      <c r="M2615" s="1">
        <v>12346</v>
      </c>
      <c r="N2615" s="1">
        <v>102</v>
      </c>
      <c r="O2615" s="14">
        <v>40559</v>
      </c>
      <c r="P2615" s="1">
        <v>1</v>
      </c>
    </row>
    <row r="2616" spans="13:16" x14ac:dyDescent="0.2">
      <c r="M2616" s="1">
        <v>12347</v>
      </c>
      <c r="N2616" s="1">
        <v>103</v>
      </c>
      <c r="O2616" s="14">
        <v>40559</v>
      </c>
      <c r="P2616" s="1">
        <v>1</v>
      </c>
    </row>
    <row r="2617" spans="13:16" x14ac:dyDescent="0.2">
      <c r="M2617" s="1">
        <v>12348</v>
      </c>
      <c r="N2617" s="1">
        <v>104</v>
      </c>
      <c r="O2617" s="14">
        <v>40559</v>
      </c>
      <c r="P2617" s="1">
        <v>1</v>
      </c>
    </row>
    <row r="2618" spans="13:16" x14ac:dyDescent="0.2">
      <c r="M2618" s="1">
        <v>12349</v>
      </c>
      <c r="N2618" s="1">
        <v>105</v>
      </c>
      <c r="O2618" s="14">
        <v>40559</v>
      </c>
      <c r="P2618" s="1">
        <v>1</v>
      </c>
    </row>
    <row r="2619" spans="13:16" x14ac:dyDescent="0.2">
      <c r="M2619" s="1">
        <v>12345</v>
      </c>
      <c r="N2619" s="1">
        <v>106</v>
      </c>
      <c r="O2619" s="14">
        <v>40559</v>
      </c>
      <c r="P2619" s="1">
        <v>1</v>
      </c>
    </row>
    <row r="2620" spans="13:16" x14ac:dyDescent="0.2">
      <c r="M2620" s="1">
        <v>12346</v>
      </c>
      <c r="N2620" s="1">
        <v>107</v>
      </c>
      <c r="O2620" s="14">
        <v>40559</v>
      </c>
      <c r="P2620" s="1">
        <v>1</v>
      </c>
    </row>
    <row r="2621" spans="13:16" x14ac:dyDescent="0.2">
      <c r="M2621" s="1">
        <v>12347</v>
      </c>
      <c r="N2621" s="1">
        <v>108</v>
      </c>
      <c r="O2621" s="14">
        <v>40559</v>
      </c>
      <c r="P2621" s="1">
        <v>1</v>
      </c>
    </row>
    <row r="2622" spans="13:16" x14ac:dyDescent="0.2">
      <c r="M2622" s="1">
        <v>12348</v>
      </c>
      <c r="N2622" s="1">
        <v>109</v>
      </c>
      <c r="O2622" s="14">
        <v>40559</v>
      </c>
      <c r="P2622" s="1">
        <v>5</v>
      </c>
    </row>
    <row r="2623" spans="13:16" x14ac:dyDescent="0.2">
      <c r="M2623" s="1">
        <v>12349</v>
      </c>
      <c r="N2623" s="1">
        <v>110</v>
      </c>
      <c r="O2623" s="14">
        <v>40559</v>
      </c>
      <c r="P2623" s="1">
        <v>1</v>
      </c>
    </row>
    <row r="2624" spans="13:16" x14ac:dyDescent="0.2">
      <c r="M2624" s="1">
        <v>12345</v>
      </c>
      <c r="N2624" s="1">
        <v>101</v>
      </c>
      <c r="O2624" s="14">
        <v>40559</v>
      </c>
      <c r="P2624" s="1">
        <v>1</v>
      </c>
    </row>
    <row r="2625" spans="13:16" x14ac:dyDescent="0.2">
      <c r="M2625" s="1">
        <v>12346</v>
      </c>
      <c r="N2625" s="1">
        <v>102</v>
      </c>
      <c r="O2625" s="14">
        <v>40559</v>
      </c>
      <c r="P2625" s="1">
        <v>4</v>
      </c>
    </row>
    <row r="2626" spans="13:16" x14ac:dyDescent="0.2">
      <c r="M2626" s="1">
        <v>12347</v>
      </c>
      <c r="N2626" s="1">
        <v>103</v>
      </c>
      <c r="O2626" s="14">
        <v>40559</v>
      </c>
      <c r="P2626" s="1">
        <v>3</v>
      </c>
    </row>
    <row r="2627" spans="13:16" x14ac:dyDescent="0.2">
      <c r="M2627" s="1">
        <v>12348</v>
      </c>
      <c r="N2627" s="1">
        <v>104</v>
      </c>
      <c r="O2627" s="14">
        <v>40559</v>
      </c>
      <c r="P2627" s="1">
        <v>1</v>
      </c>
    </row>
    <row r="2628" spans="13:16" x14ac:dyDescent="0.2">
      <c r="M2628" s="1">
        <v>12349</v>
      </c>
      <c r="N2628" s="1">
        <v>105</v>
      </c>
      <c r="O2628" s="14">
        <v>40559</v>
      </c>
      <c r="P2628" s="1">
        <v>2</v>
      </c>
    </row>
    <row r="2629" spans="13:16" x14ac:dyDescent="0.2">
      <c r="M2629" s="1">
        <v>12345</v>
      </c>
      <c r="N2629" s="1">
        <v>106</v>
      </c>
      <c r="O2629" s="14">
        <v>40559</v>
      </c>
      <c r="P2629" s="1">
        <v>1</v>
      </c>
    </row>
    <row r="2630" spans="13:16" x14ac:dyDescent="0.2">
      <c r="M2630" s="1">
        <v>12346</v>
      </c>
      <c r="N2630" s="1">
        <v>107</v>
      </c>
      <c r="O2630" s="14">
        <v>40559</v>
      </c>
      <c r="P2630" s="1">
        <v>1</v>
      </c>
    </row>
    <row r="2631" spans="13:16" x14ac:dyDescent="0.2">
      <c r="M2631" s="1">
        <v>12347</v>
      </c>
      <c r="N2631" s="1">
        <v>108</v>
      </c>
      <c r="O2631" s="14">
        <v>40559</v>
      </c>
      <c r="P2631" s="1">
        <v>1</v>
      </c>
    </row>
    <row r="2632" spans="13:16" x14ac:dyDescent="0.2">
      <c r="M2632" s="1">
        <v>12348</v>
      </c>
      <c r="N2632" s="1">
        <v>109</v>
      </c>
      <c r="O2632" s="14">
        <v>40559</v>
      </c>
      <c r="P2632" s="1">
        <v>5</v>
      </c>
    </row>
    <row r="2633" spans="13:16" x14ac:dyDescent="0.2">
      <c r="M2633" s="1">
        <v>12349</v>
      </c>
      <c r="N2633" s="1">
        <v>110</v>
      </c>
      <c r="O2633" s="14">
        <v>40559</v>
      </c>
      <c r="P2633" s="1">
        <v>7</v>
      </c>
    </row>
    <row r="2634" spans="13:16" x14ac:dyDescent="0.2">
      <c r="M2634" s="1">
        <v>12345</v>
      </c>
      <c r="N2634" s="1">
        <v>101</v>
      </c>
      <c r="O2634" s="14">
        <v>40559</v>
      </c>
      <c r="P2634" s="1">
        <v>4</v>
      </c>
    </row>
    <row r="2635" spans="13:16" x14ac:dyDescent="0.2">
      <c r="M2635" s="1">
        <v>12346</v>
      </c>
      <c r="N2635" s="1">
        <v>102</v>
      </c>
      <c r="O2635" s="14">
        <v>40559</v>
      </c>
      <c r="P2635" s="1">
        <v>3</v>
      </c>
    </row>
    <row r="2636" spans="13:16" x14ac:dyDescent="0.2">
      <c r="M2636" s="1">
        <v>12347</v>
      </c>
      <c r="N2636" s="1">
        <v>103</v>
      </c>
      <c r="O2636" s="14">
        <v>40559</v>
      </c>
      <c r="P2636" s="1">
        <v>3</v>
      </c>
    </row>
    <row r="2637" spans="13:16" x14ac:dyDescent="0.2">
      <c r="M2637" s="1">
        <v>12348</v>
      </c>
      <c r="N2637" s="1">
        <v>104</v>
      </c>
      <c r="O2637" s="14">
        <v>40559</v>
      </c>
      <c r="P2637" s="1">
        <v>3</v>
      </c>
    </row>
    <row r="2638" spans="13:16" x14ac:dyDescent="0.2">
      <c r="M2638" s="1">
        <v>12349</v>
      </c>
      <c r="N2638" s="1">
        <v>105</v>
      </c>
      <c r="O2638" s="14">
        <v>40559</v>
      </c>
      <c r="P2638" s="1">
        <v>1</v>
      </c>
    </row>
    <row r="2639" spans="13:16" x14ac:dyDescent="0.2">
      <c r="M2639" s="1">
        <v>12345</v>
      </c>
      <c r="N2639" s="1">
        <v>101</v>
      </c>
      <c r="O2639" s="14">
        <v>40559</v>
      </c>
      <c r="P2639" s="1">
        <v>1</v>
      </c>
    </row>
    <row r="2640" spans="13:16" x14ac:dyDescent="0.2">
      <c r="M2640" s="1">
        <v>12346</v>
      </c>
      <c r="N2640" s="1">
        <v>102</v>
      </c>
      <c r="O2640" s="14">
        <v>40559</v>
      </c>
      <c r="P2640" s="1">
        <v>1</v>
      </c>
    </row>
    <row r="2641" spans="13:16" x14ac:dyDescent="0.2">
      <c r="M2641" s="1">
        <v>12347</v>
      </c>
      <c r="N2641" s="1">
        <v>103</v>
      </c>
      <c r="O2641" s="14">
        <v>40559</v>
      </c>
      <c r="P2641" s="1">
        <v>1</v>
      </c>
    </row>
    <row r="2642" spans="13:16" x14ac:dyDescent="0.2">
      <c r="M2642" s="1">
        <v>12348</v>
      </c>
      <c r="N2642" s="1">
        <v>104</v>
      </c>
      <c r="O2642" s="14">
        <v>40559</v>
      </c>
      <c r="P2642" s="1">
        <v>3</v>
      </c>
    </row>
    <row r="2643" spans="13:16" x14ac:dyDescent="0.2">
      <c r="M2643" s="1">
        <v>12349</v>
      </c>
      <c r="N2643" s="1">
        <v>105</v>
      </c>
      <c r="O2643" s="14">
        <v>40559</v>
      </c>
      <c r="P2643" s="1">
        <v>4</v>
      </c>
    </row>
    <row r="2644" spans="13:16" x14ac:dyDescent="0.2">
      <c r="M2644" s="1">
        <v>12345</v>
      </c>
      <c r="N2644" s="1">
        <v>106</v>
      </c>
      <c r="O2644" s="14">
        <v>40559</v>
      </c>
      <c r="P2644" s="1">
        <v>4</v>
      </c>
    </row>
    <row r="2645" spans="13:16" x14ac:dyDescent="0.2">
      <c r="M2645" s="1">
        <v>12346</v>
      </c>
      <c r="N2645" s="1">
        <v>107</v>
      </c>
      <c r="O2645" s="14">
        <v>40559</v>
      </c>
      <c r="P2645" s="1">
        <v>5</v>
      </c>
    </row>
    <row r="2646" spans="13:16" x14ac:dyDescent="0.2">
      <c r="M2646" s="1">
        <v>12347</v>
      </c>
      <c r="N2646" s="1">
        <v>108</v>
      </c>
      <c r="O2646" s="14">
        <v>40559</v>
      </c>
      <c r="P2646" s="1">
        <v>1</v>
      </c>
    </row>
    <row r="2647" spans="13:16" x14ac:dyDescent="0.2">
      <c r="M2647" s="1">
        <v>12348</v>
      </c>
      <c r="N2647" s="1">
        <v>109</v>
      </c>
      <c r="O2647" s="14">
        <v>40559</v>
      </c>
      <c r="P2647" s="1">
        <v>5</v>
      </c>
    </row>
    <row r="2648" spans="13:16" x14ac:dyDescent="0.2">
      <c r="M2648" s="1">
        <v>12349</v>
      </c>
      <c r="N2648" s="1">
        <v>110</v>
      </c>
      <c r="O2648" s="14">
        <v>40559</v>
      </c>
      <c r="P2648" s="1">
        <v>6</v>
      </c>
    </row>
    <row r="2649" spans="13:16" x14ac:dyDescent="0.2">
      <c r="M2649" s="1">
        <v>12345</v>
      </c>
      <c r="N2649" s="1">
        <v>101</v>
      </c>
      <c r="O2649" s="14">
        <v>40559</v>
      </c>
      <c r="P2649" s="1">
        <v>1</v>
      </c>
    </row>
    <row r="2650" spans="13:16" x14ac:dyDescent="0.2">
      <c r="M2650" s="1">
        <v>12346</v>
      </c>
      <c r="N2650" s="1">
        <v>102</v>
      </c>
      <c r="O2650" s="14">
        <v>40559</v>
      </c>
      <c r="P2650" s="1">
        <v>1</v>
      </c>
    </row>
    <row r="2651" spans="13:16" x14ac:dyDescent="0.2">
      <c r="M2651" s="1">
        <v>12347</v>
      </c>
      <c r="N2651" s="1">
        <v>103</v>
      </c>
      <c r="O2651" s="14">
        <v>40559</v>
      </c>
      <c r="P2651" s="1">
        <v>1</v>
      </c>
    </row>
    <row r="2652" spans="13:16" x14ac:dyDescent="0.2">
      <c r="M2652" s="1">
        <v>12348</v>
      </c>
      <c r="N2652" s="1">
        <v>104</v>
      </c>
      <c r="O2652" s="14">
        <v>40559</v>
      </c>
      <c r="P2652" s="1">
        <v>1</v>
      </c>
    </row>
    <row r="2653" spans="13:16" x14ac:dyDescent="0.2">
      <c r="M2653" s="1">
        <v>12349</v>
      </c>
      <c r="N2653" s="1">
        <v>105</v>
      </c>
      <c r="O2653" s="14">
        <v>40559</v>
      </c>
      <c r="P2653" s="1">
        <v>1</v>
      </c>
    </row>
    <row r="2654" spans="13:16" x14ac:dyDescent="0.2">
      <c r="M2654" s="1">
        <v>12345</v>
      </c>
      <c r="N2654" s="1">
        <v>106</v>
      </c>
      <c r="O2654" s="14">
        <v>40559</v>
      </c>
      <c r="P2654" s="1">
        <v>1</v>
      </c>
    </row>
    <row r="2655" spans="13:16" x14ac:dyDescent="0.2">
      <c r="M2655" s="1">
        <v>12346</v>
      </c>
      <c r="N2655" s="1">
        <v>107</v>
      </c>
      <c r="O2655" s="14">
        <v>40559</v>
      </c>
      <c r="P2655" s="1">
        <v>1</v>
      </c>
    </row>
    <row r="2656" spans="13:16" x14ac:dyDescent="0.2">
      <c r="M2656" s="1">
        <v>12347</v>
      </c>
      <c r="N2656" s="1">
        <v>108</v>
      </c>
      <c r="O2656" s="14">
        <v>40559</v>
      </c>
      <c r="P2656" s="1">
        <v>1</v>
      </c>
    </row>
    <row r="2657" spans="13:16" x14ac:dyDescent="0.2">
      <c r="M2657" s="1">
        <v>12348</v>
      </c>
      <c r="N2657" s="1">
        <v>109</v>
      </c>
      <c r="O2657" s="14">
        <v>40559</v>
      </c>
      <c r="P2657" s="1">
        <v>5</v>
      </c>
    </row>
    <row r="2658" spans="13:16" x14ac:dyDescent="0.2">
      <c r="M2658" s="1">
        <v>12349</v>
      </c>
      <c r="N2658" s="1">
        <v>110</v>
      </c>
      <c r="O2658" s="14">
        <v>40559</v>
      </c>
      <c r="P2658" s="1">
        <v>1</v>
      </c>
    </row>
    <row r="2659" spans="13:16" x14ac:dyDescent="0.2">
      <c r="M2659" s="1">
        <v>12345</v>
      </c>
      <c r="N2659" s="1">
        <v>101</v>
      </c>
      <c r="O2659" s="14">
        <v>40559</v>
      </c>
      <c r="P2659" s="1">
        <v>1</v>
      </c>
    </row>
    <row r="2660" spans="13:16" x14ac:dyDescent="0.2">
      <c r="M2660" s="1">
        <v>12346</v>
      </c>
      <c r="N2660" s="1">
        <v>102</v>
      </c>
      <c r="O2660" s="14">
        <v>40558</v>
      </c>
      <c r="P2660" s="1">
        <v>4</v>
      </c>
    </row>
    <row r="2661" spans="13:16" x14ac:dyDescent="0.2">
      <c r="M2661" s="1">
        <v>12347</v>
      </c>
      <c r="N2661" s="1">
        <v>103</v>
      </c>
      <c r="O2661" s="14">
        <v>40558</v>
      </c>
      <c r="P2661" s="1">
        <v>3</v>
      </c>
    </row>
    <row r="2662" spans="13:16" x14ac:dyDescent="0.2">
      <c r="M2662" s="1">
        <v>12348</v>
      </c>
      <c r="N2662" s="1">
        <v>104</v>
      </c>
      <c r="O2662" s="14">
        <v>40558</v>
      </c>
      <c r="P2662" s="1">
        <v>1</v>
      </c>
    </row>
    <row r="2663" spans="13:16" x14ac:dyDescent="0.2">
      <c r="M2663" s="1">
        <v>12349</v>
      </c>
      <c r="N2663" s="1">
        <v>105</v>
      </c>
      <c r="O2663" s="14">
        <v>40558</v>
      </c>
      <c r="P2663" s="1">
        <v>2</v>
      </c>
    </row>
    <row r="2664" spans="13:16" x14ac:dyDescent="0.2">
      <c r="M2664" s="1">
        <v>12345</v>
      </c>
      <c r="N2664" s="1">
        <v>106</v>
      </c>
      <c r="O2664" s="14">
        <v>40558</v>
      </c>
      <c r="P2664" s="1">
        <v>1</v>
      </c>
    </row>
    <row r="2665" spans="13:16" x14ac:dyDescent="0.2">
      <c r="M2665" s="1">
        <v>12346</v>
      </c>
      <c r="N2665" s="1">
        <v>107</v>
      </c>
      <c r="O2665" s="14">
        <v>40558</v>
      </c>
      <c r="P2665" s="1">
        <v>1</v>
      </c>
    </row>
    <row r="2666" spans="13:16" x14ac:dyDescent="0.2">
      <c r="M2666" s="1">
        <v>12347</v>
      </c>
      <c r="N2666" s="1">
        <v>108</v>
      </c>
      <c r="O2666" s="14">
        <v>40558</v>
      </c>
      <c r="P2666" s="1">
        <v>1</v>
      </c>
    </row>
    <row r="2667" spans="13:16" x14ac:dyDescent="0.2">
      <c r="M2667" s="1">
        <v>12348</v>
      </c>
      <c r="N2667" s="1">
        <v>109</v>
      </c>
      <c r="O2667" s="14">
        <v>40558</v>
      </c>
      <c r="P2667" s="1">
        <v>5</v>
      </c>
    </row>
    <row r="2668" spans="13:16" x14ac:dyDescent="0.2">
      <c r="M2668" s="1">
        <v>12349</v>
      </c>
      <c r="N2668" s="1">
        <v>110</v>
      </c>
      <c r="O2668" s="14">
        <v>40558</v>
      </c>
      <c r="P2668" s="1">
        <v>7</v>
      </c>
    </row>
    <row r="2669" spans="13:16" x14ac:dyDescent="0.2">
      <c r="M2669" s="1">
        <v>12345</v>
      </c>
      <c r="N2669" s="1">
        <v>101</v>
      </c>
      <c r="O2669" s="14">
        <v>40558</v>
      </c>
      <c r="P2669" s="1">
        <v>4</v>
      </c>
    </row>
    <row r="2670" spans="13:16" x14ac:dyDescent="0.2">
      <c r="M2670" s="1">
        <v>12346</v>
      </c>
      <c r="N2670" s="1">
        <v>102</v>
      </c>
      <c r="O2670" s="14">
        <v>40558</v>
      </c>
      <c r="P2670" s="1">
        <v>3</v>
      </c>
    </row>
    <row r="2671" spans="13:16" x14ac:dyDescent="0.2">
      <c r="M2671" s="1">
        <v>12347</v>
      </c>
      <c r="N2671" s="1">
        <v>103</v>
      </c>
      <c r="O2671" s="14">
        <v>40558</v>
      </c>
      <c r="P2671" s="1">
        <v>3</v>
      </c>
    </row>
    <row r="2672" spans="13:16" x14ac:dyDescent="0.2">
      <c r="M2672" s="1">
        <v>12348</v>
      </c>
      <c r="N2672" s="1">
        <v>104</v>
      </c>
      <c r="O2672" s="14">
        <v>40558</v>
      </c>
      <c r="P2672" s="1">
        <v>3</v>
      </c>
    </row>
    <row r="2673" spans="13:16" x14ac:dyDescent="0.2">
      <c r="M2673" s="1">
        <v>12349</v>
      </c>
      <c r="N2673" s="1">
        <v>105</v>
      </c>
      <c r="O2673" s="14">
        <v>40558</v>
      </c>
      <c r="P2673" s="1">
        <v>1</v>
      </c>
    </row>
    <row r="2674" spans="13:16" x14ac:dyDescent="0.2">
      <c r="M2674" s="1">
        <v>12345</v>
      </c>
      <c r="N2674" s="1">
        <v>101</v>
      </c>
      <c r="O2674" s="14">
        <v>40558</v>
      </c>
      <c r="P2674" s="1">
        <v>1</v>
      </c>
    </row>
    <row r="2675" spans="13:16" x14ac:dyDescent="0.2">
      <c r="M2675" s="1">
        <v>12346</v>
      </c>
      <c r="N2675" s="1">
        <v>102</v>
      </c>
      <c r="O2675" s="14">
        <v>40558</v>
      </c>
      <c r="P2675" s="1">
        <v>1</v>
      </c>
    </row>
    <row r="2676" spans="13:16" x14ac:dyDescent="0.2">
      <c r="M2676" s="1">
        <v>12347</v>
      </c>
      <c r="N2676" s="1">
        <v>103</v>
      </c>
      <c r="O2676" s="14">
        <v>40558</v>
      </c>
      <c r="P2676" s="1">
        <v>1</v>
      </c>
    </row>
    <row r="2677" spans="13:16" x14ac:dyDescent="0.2">
      <c r="M2677" s="1">
        <v>12348</v>
      </c>
      <c r="N2677" s="1">
        <v>104</v>
      </c>
      <c r="O2677" s="14">
        <v>40558</v>
      </c>
      <c r="P2677" s="1">
        <v>3</v>
      </c>
    </row>
    <row r="2678" spans="13:16" x14ac:dyDescent="0.2">
      <c r="M2678" s="1">
        <v>12349</v>
      </c>
      <c r="N2678" s="1">
        <v>105</v>
      </c>
      <c r="O2678" s="14">
        <v>40558</v>
      </c>
      <c r="P2678" s="1">
        <v>4</v>
      </c>
    </row>
    <row r="2679" spans="13:16" x14ac:dyDescent="0.2">
      <c r="M2679" s="1">
        <v>12345</v>
      </c>
      <c r="N2679" s="1">
        <v>106</v>
      </c>
      <c r="O2679" s="14">
        <v>40558</v>
      </c>
      <c r="P2679" s="1">
        <v>4</v>
      </c>
    </row>
    <row r="2680" spans="13:16" x14ac:dyDescent="0.2">
      <c r="M2680" s="1">
        <v>12346</v>
      </c>
      <c r="N2680" s="1">
        <v>107</v>
      </c>
      <c r="O2680" s="14">
        <v>40558</v>
      </c>
      <c r="P2680" s="1">
        <v>5</v>
      </c>
    </row>
    <row r="2681" spans="13:16" x14ac:dyDescent="0.2">
      <c r="M2681" s="1">
        <v>12347</v>
      </c>
      <c r="N2681" s="1">
        <v>108</v>
      </c>
      <c r="O2681" s="14">
        <v>40558</v>
      </c>
      <c r="P2681" s="1">
        <v>1</v>
      </c>
    </row>
    <row r="2682" spans="13:16" x14ac:dyDescent="0.2">
      <c r="M2682" s="1">
        <v>12348</v>
      </c>
      <c r="N2682" s="1">
        <v>109</v>
      </c>
      <c r="O2682" s="14">
        <v>40558</v>
      </c>
      <c r="P2682" s="1">
        <v>5</v>
      </c>
    </row>
    <row r="2683" spans="13:16" x14ac:dyDescent="0.2">
      <c r="M2683" s="1">
        <v>12349</v>
      </c>
      <c r="N2683" s="1">
        <v>110</v>
      </c>
      <c r="O2683" s="14">
        <v>40558</v>
      </c>
      <c r="P2683" s="1">
        <v>6</v>
      </c>
    </row>
    <row r="2684" spans="13:16" x14ac:dyDescent="0.2">
      <c r="M2684" s="1">
        <v>12349</v>
      </c>
      <c r="N2684" s="1">
        <v>105</v>
      </c>
      <c r="O2684" s="14">
        <v>40558</v>
      </c>
      <c r="P2684" s="1">
        <v>2</v>
      </c>
    </row>
    <row r="2685" spans="13:16" x14ac:dyDescent="0.2">
      <c r="M2685" s="1">
        <v>12345</v>
      </c>
      <c r="N2685" s="1">
        <v>106</v>
      </c>
      <c r="O2685" s="14">
        <v>40558</v>
      </c>
      <c r="P2685" s="1">
        <v>1</v>
      </c>
    </row>
    <row r="2686" spans="13:16" x14ac:dyDescent="0.2">
      <c r="M2686" s="1">
        <v>12346</v>
      </c>
      <c r="N2686" s="1">
        <v>107</v>
      </c>
      <c r="O2686" s="14">
        <v>40558</v>
      </c>
      <c r="P2686" s="1">
        <v>1</v>
      </c>
    </row>
    <row r="2687" spans="13:16" x14ac:dyDescent="0.2">
      <c r="M2687" s="1">
        <v>12347</v>
      </c>
      <c r="N2687" s="1">
        <v>108</v>
      </c>
      <c r="O2687" s="14">
        <v>40558</v>
      </c>
      <c r="P2687" s="1">
        <v>1</v>
      </c>
    </row>
    <row r="2688" spans="13:16" x14ac:dyDescent="0.2">
      <c r="M2688" s="1">
        <v>12348</v>
      </c>
      <c r="N2688" s="1">
        <v>109</v>
      </c>
      <c r="O2688" s="14">
        <v>40558</v>
      </c>
      <c r="P2688" s="1">
        <v>5</v>
      </c>
    </row>
    <row r="2689" spans="13:16" x14ac:dyDescent="0.2">
      <c r="M2689" s="1">
        <v>12349</v>
      </c>
      <c r="N2689" s="1">
        <v>110</v>
      </c>
      <c r="O2689" s="14">
        <v>40558</v>
      </c>
      <c r="P2689" s="1">
        <v>7</v>
      </c>
    </row>
    <row r="2690" spans="13:16" x14ac:dyDescent="0.2">
      <c r="M2690" s="1">
        <v>12345</v>
      </c>
      <c r="N2690" s="1">
        <v>101</v>
      </c>
      <c r="O2690" s="14">
        <v>40558</v>
      </c>
      <c r="P2690" s="1">
        <v>4</v>
      </c>
    </row>
    <row r="2691" spans="13:16" x14ac:dyDescent="0.2">
      <c r="M2691" s="1">
        <v>12346</v>
      </c>
      <c r="N2691" s="1">
        <v>102</v>
      </c>
      <c r="O2691" s="14">
        <v>40558</v>
      </c>
      <c r="P2691" s="1">
        <v>3</v>
      </c>
    </row>
    <row r="2692" spans="13:16" x14ac:dyDescent="0.2">
      <c r="M2692" s="1">
        <v>12347</v>
      </c>
      <c r="N2692" s="1">
        <v>103</v>
      </c>
      <c r="O2692" s="14">
        <v>40558</v>
      </c>
      <c r="P2692" s="1">
        <v>3</v>
      </c>
    </row>
    <row r="2693" spans="13:16" x14ac:dyDescent="0.2">
      <c r="M2693" s="1">
        <v>12348</v>
      </c>
      <c r="N2693" s="1">
        <v>104</v>
      </c>
      <c r="O2693" s="14">
        <v>40558</v>
      </c>
      <c r="P2693" s="1">
        <v>3</v>
      </c>
    </row>
    <row r="2694" spans="13:16" x14ac:dyDescent="0.2">
      <c r="M2694" s="1">
        <v>12349</v>
      </c>
      <c r="N2694" s="1">
        <v>105</v>
      </c>
      <c r="O2694" s="14">
        <v>40558</v>
      </c>
      <c r="P2694" s="1">
        <v>1</v>
      </c>
    </row>
    <row r="2695" spans="13:16" x14ac:dyDescent="0.2">
      <c r="M2695" s="1">
        <v>12345</v>
      </c>
      <c r="N2695" s="1">
        <v>101</v>
      </c>
      <c r="O2695" s="14">
        <v>40558</v>
      </c>
      <c r="P2695" s="1">
        <v>1</v>
      </c>
    </row>
    <row r="2696" spans="13:16" x14ac:dyDescent="0.2">
      <c r="M2696" s="1">
        <v>12346</v>
      </c>
      <c r="N2696" s="1">
        <v>102</v>
      </c>
      <c r="O2696" s="14">
        <v>40558</v>
      </c>
      <c r="P2696" s="1">
        <v>1</v>
      </c>
    </row>
    <row r="2697" spans="13:16" x14ac:dyDescent="0.2">
      <c r="M2697" s="1">
        <v>12347</v>
      </c>
      <c r="N2697" s="1">
        <v>103</v>
      </c>
      <c r="O2697" s="14">
        <v>40558</v>
      </c>
      <c r="P2697" s="1">
        <v>1</v>
      </c>
    </row>
    <row r="2698" spans="13:16" x14ac:dyDescent="0.2">
      <c r="M2698" s="1">
        <v>12348</v>
      </c>
      <c r="N2698" s="1">
        <v>104</v>
      </c>
      <c r="O2698" s="14">
        <v>40558</v>
      </c>
      <c r="P2698" s="1">
        <v>3</v>
      </c>
    </row>
    <row r="2699" spans="13:16" x14ac:dyDescent="0.2">
      <c r="M2699" s="1">
        <v>12349</v>
      </c>
      <c r="N2699" s="1">
        <v>105</v>
      </c>
      <c r="O2699" s="14">
        <v>40558</v>
      </c>
      <c r="P2699" s="1">
        <v>4</v>
      </c>
    </row>
    <row r="2700" spans="13:16" x14ac:dyDescent="0.2">
      <c r="M2700" s="1">
        <v>12345</v>
      </c>
      <c r="N2700" s="1">
        <v>106</v>
      </c>
      <c r="O2700" s="14">
        <v>40558</v>
      </c>
      <c r="P2700" s="1">
        <v>4</v>
      </c>
    </row>
    <row r="2701" spans="13:16" x14ac:dyDescent="0.2">
      <c r="M2701" s="1">
        <v>12346</v>
      </c>
      <c r="N2701" s="1">
        <v>107</v>
      </c>
      <c r="O2701" s="14">
        <v>40558</v>
      </c>
      <c r="P2701" s="1">
        <v>5</v>
      </c>
    </row>
    <row r="2702" spans="13:16" x14ac:dyDescent="0.2">
      <c r="M2702" s="1">
        <v>12347</v>
      </c>
      <c r="N2702" s="1">
        <v>108</v>
      </c>
      <c r="O2702" s="14">
        <v>40558</v>
      </c>
      <c r="P2702" s="1">
        <v>1</v>
      </c>
    </row>
    <row r="2703" spans="13:16" x14ac:dyDescent="0.2">
      <c r="M2703" s="1">
        <v>12348</v>
      </c>
      <c r="N2703" s="1">
        <v>109</v>
      </c>
      <c r="O2703" s="14">
        <v>40558</v>
      </c>
      <c r="P2703" s="1">
        <v>5</v>
      </c>
    </row>
    <row r="2704" spans="13:16" x14ac:dyDescent="0.2">
      <c r="M2704" s="1">
        <v>12349</v>
      </c>
      <c r="N2704" s="1">
        <v>110</v>
      </c>
      <c r="O2704" s="14">
        <v>40558</v>
      </c>
      <c r="P2704" s="1">
        <v>6</v>
      </c>
    </row>
    <row r="2705" spans="13:16" x14ac:dyDescent="0.2">
      <c r="M2705" s="1">
        <v>12345</v>
      </c>
      <c r="N2705" s="1">
        <v>101</v>
      </c>
      <c r="O2705" s="14">
        <v>40558</v>
      </c>
      <c r="P2705" s="1">
        <v>1</v>
      </c>
    </row>
    <row r="2706" spans="13:16" x14ac:dyDescent="0.2">
      <c r="M2706" s="1">
        <v>12346</v>
      </c>
      <c r="N2706" s="1">
        <v>102</v>
      </c>
      <c r="O2706" s="14">
        <v>40558</v>
      </c>
      <c r="P2706" s="1">
        <v>1</v>
      </c>
    </row>
    <row r="2707" spans="13:16" x14ac:dyDescent="0.2">
      <c r="M2707" s="1">
        <v>12347</v>
      </c>
      <c r="N2707" s="1">
        <v>103</v>
      </c>
      <c r="O2707" s="14">
        <v>40558</v>
      </c>
      <c r="P2707" s="1">
        <v>1</v>
      </c>
    </row>
    <row r="2708" spans="13:16" x14ac:dyDescent="0.2">
      <c r="M2708" s="1">
        <v>12348</v>
      </c>
      <c r="N2708" s="1">
        <v>104</v>
      </c>
      <c r="O2708" s="14">
        <v>40558</v>
      </c>
      <c r="P2708" s="1">
        <v>1</v>
      </c>
    </row>
    <row r="2709" spans="13:16" x14ac:dyDescent="0.2">
      <c r="M2709" s="1">
        <v>12349</v>
      </c>
      <c r="N2709" s="1">
        <v>105</v>
      </c>
      <c r="O2709" s="14">
        <v>40558</v>
      </c>
      <c r="P2709" s="1">
        <v>1</v>
      </c>
    </row>
    <row r="2710" spans="13:16" x14ac:dyDescent="0.2">
      <c r="M2710" s="1">
        <v>12345</v>
      </c>
      <c r="N2710" s="1">
        <v>106</v>
      </c>
      <c r="O2710" s="14">
        <v>40558</v>
      </c>
      <c r="P2710" s="1">
        <v>1</v>
      </c>
    </row>
    <row r="2711" spans="13:16" x14ac:dyDescent="0.2">
      <c r="M2711" s="1">
        <v>12346</v>
      </c>
      <c r="N2711" s="1">
        <v>107</v>
      </c>
      <c r="O2711" s="14">
        <v>40558</v>
      </c>
      <c r="P2711" s="1">
        <v>1</v>
      </c>
    </row>
    <row r="2712" spans="13:16" x14ac:dyDescent="0.2">
      <c r="M2712" s="1">
        <v>12347</v>
      </c>
      <c r="N2712" s="1">
        <v>108</v>
      </c>
      <c r="O2712" s="14">
        <v>40558</v>
      </c>
      <c r="P2712" s="1">
        <v>1</v>
      </c>
    </row>
    <row r="2713" spans="13:16" x14ac:dyDescent="0.2">
      <c r="M2713" s="1">
        <v>12348</v>
      </c>
      <c r="N2713" s="1">
        <v>109</v>
      </c>
      <c r="O2713" s="14">
        <v>40558</v>
      </c>
      <c r="P2713" s="1">
        <v>5</v>
      </c>
    </row>
    <row r="2714" spans="13:16" x14ac:dyDescent="0.2">
      <c r="M2714" s="1">
        <v>12349</v>
      </c>
      <c r="N2714" s="1">
        <v>110</v>
      </c>
      <c r="O2714" s="14">
        <v>40558</v>
      </c>
      <c r="P2714" s="1">
        <v>1</v>
      </c>
    </row>
    <row r="2715" spans="13:16" x14ac:dyDescent="0.2">
      <c r="M2715" s="1">
        <v>12345</v>
      </c>
      <c r="N2715" s="1">
        <v>101</v>
      </c>
      <c r="O2715" s="14">
        <v>40558</v>
      </c>
      <c r="P2715" s="1">
        <v>1</v>
      </c>
    </row>
    <row r="2716" spans="13:16" x14ac:dyDescent="0.2">
      <c r="M2716" s="1">
        <v>12346</v>
      </c>
      <c r="N2716" s="1">
        <v>102</v>
      </c>
      <c r="O2716" s="14">
        <v>40558</v>
      </c>
      <c r="P2716" s="1">
        <v>4</v>
      </c>
    </row>
    <row r="2717" spans="13:16" x14ac:dyDescent="0.2">
      <c r="M2717" s="1">
        <v>12347</v>
      </c>
      <c r="N2717" s="1">
        <v>103</v>
      </c>
      <c r="O2717" s="14">
        <v>40558</v>
      </c>
      <c r="P2717" s="1">
        <v>3</v>
      </c>
    </row>
    <row r="2718" spans="13:16" x14ac:dyDescent="0.2">
      <c r="M2718" s="1">
        <v>12348</v>
      </c>
      <c r="N2718" s="1">
        <v>104</v>
      </c>
      <c r="O2718" s="14">
        <v>40558</v>
      </c>
      <c r="P2718" s="1">
        <v>1</v>
      </c>
    </row>
    <row r="2719" spans="13:16" x14ac:dyDescent="0.2">
      <c r="M2719" s="1">
        <v>12349</v>
      </c>
      <c r="N2719" s="1">
        <v>105</v>
      </c>
      <c r="O2719" s="14">
        <v>40558</v>
      </c>
      <c r="P2719" s="1">
        <v>2</v>
      </c>
    </row>
    <row r="2720" spans="13:16" x14ac:dyDescent="0.2">
      <c r="M2720" s="1">
        <v>12345</v>
      </c>
      <c r="N2720" s="1">
        <v>106</v>
      </c>
      <c r="O2720" s="14">
        <v>40558</v>
      </c>
      <c r="P2720" s="1">
        <v>1</v>
      </c>
    </row>
    <row r="2721" spans="13:16" x14ac:dyDescent="0.2">
      <c r="M2721" s="1">
        <v>12346</v>
      </c>
      <c r="N2721" s="1">
        <v>107</v>
      </c>
      <c r="O2721" s="14">
        <v>40558</v>
      </c>
      <c r="P2721" s="1">
        <v>1</v>
      </c>
    </row>
    <row r="2722" spans="13:16" x14ac:dyDescent="0.2">
      <c r="M2722" s="1">
        <v>12347</v>
      </c>
      <c r="N2722" s="1">
        <v>108</v>
      </c>
      <c r="O2722" s="14">
        <v>40558</v>
      </c>
      <c r="P2722" s="1">
        <v>1</v>
      </c>
    </row>
    <row r="2723" spans="13:16" x14ac:dyDescent="0.2">
      <c r="M2723" s="1">
        <v>12348</v>
      </c>
      <c r="N2723" s="1">
        <v>109</v>
      </c>
      <c r="O2723" s="14">
        <v>40558</v>
      </c>
      <c r="P2723" s="1">
        <v>5</v>
      </c>
    </row>
    <row r="2724" spans="13:16" x14ac:dyDescent="0.2">
      <c r="M2724" s="1">
        <v>12349</v>
      </c>
      <c r="N2724" s="1">
        <v>110</v>
      </c>
      <c r="O2724" s="14">
        <v>40558</v>
      </c>
      <c r="P2724" s="1">
        <v>7</v>
      </c>
    </row>
    <row r="2725" spans="13:16" x14ac:dyDescent="0.2">
      <c r="M2725" s="1">
        <v>12345</v>
      </c>
      <c r="N2725" s="1">
        <v>101</v>
      </c>
      <c r="O2725" s="14">
        <v>40558</v>
      </c>
      <c r="P2725" s="1">
        <v>4</v>
      </c>
    </row>
    <row r="2726" spans="13:16" x14ac:dyDescent="0.2">
      <c r="M2726" s="1">
        <v>12346</v>
      </c>
      <c r="N2726" s="1">
        <v>102</v>
      </c>
      <c r="O2726" s="14">
        <v>40558</v>
      </c>
      <c r="P2726" s="1">
        <v>3</v>
      </c>
    </row>
    <row r="2727" spans="13:16" x14ac:dyDescent="0.2">
      <c r="M2727" s="1">
        <v>12347</v>
      </c>
      <c r="N2727" s="1">
        <v>103</v>
      </c>
      <c r="O2727" s="14">
        <v>40558</v>
      </c>
      <c r="P2727" s="1">
        <v>3</v>
      </c>
    </row>
    <row r="2728" spans="13:16" x14ac:dyDescent="0.2">
      <c r="M2728" s="1">
        <v>12348</v>
      </c>
      <c r="N2728" s="1">
        <v>104</v>
      </c>
      <c r="O2728" s="14">
        <v>40558</v>
      </c>
      <c r="P2728" s="1">
        <v>3</v>
      </c>
    </row>
    <row r="2729" spans="13:16" x14ac:dyDescent="0.2">
      <c r="M2729" s="1">
        <v>12349</v>
      </c>
      <c r="N2729" s="1">
        <v>105</v>
      </c>
      <c r="O2729" s="14">
        <v>40558</v>
      </c>
      <c r="P2729" s="1">
        <v>1</v>
      </c>
    </row>
    <row r="2730" spans="13:16" x14ac:dyDescent="0.2">
      <c r="M2730" s="1">
        <v>12345</v>
      </c>
      <c r="N2730" s="1">
        <v>101</v>
      </c>
      <c r="O2730" s="14">
        <v>40558</v>
      </c>
      <c r="P2730" s="1">
        <v>1</v>
      </c>
    </row>
    <row r="2731" spans="13:16" x14ac:dyDescent="0.2">
      <c r="M2731" s="1">
        <v>12346</v>
      </c>
      <c r="N2731" s="1">
        <v>102</v>
      </c>
      <c r="O2731" s="14">
        <v>40558</v>
      </c>
      <c r="P2731" s="1">
        <v>1</v>
      </c>
    </row>
    <row r="2732" spans="13:16" x14ac:dyDescent="0.2">
      <c r="M2732" s="1">
        <v>12347</v>
      </c>
      <c r="N2732" s="1">
        <v>103</v>
      </c>
      <c r="O2732" s="14">
        <v>40558</v>
      </c>
      <c r="P2732" s="1">
        <v>1</v>
      </c>
    </row>
    <row r="2733" spans="13:16" x14ac:dyDescent="0.2">
      <c r="M2733" s="1">
        <v>12348</v>
      </c>
      <c r="N2733" s="1">
        <v>104</v>
      </c>
      <c r="O2733" s="14">
        <v>40558</v>
      </c>
      <c r="P2733" s="1">
        <v>3</v>
      </c>
    </row>
    <row r="2734" spans="13:16" x14ac:dyDescent="0.2">
      <c r="M2734" s="1">
        <v>12349</v>
      </c>
      <c r="N2734" s="1">
        <v>105</v>
      </c>
      <c r="O2734" s="14">
        <v>40558</v>
      </c>
      <c r="P2734" s="1">
        <v>4</v>
      </c>
    </row>
    <row r="2735" spans="13:16" x14ac:dyDescent="0.2">
      <c r="M2735" s="1">
        <v>12345</v>
      </c>
      <c r="N2735" s="1">
        <v>106</v>
      </c>
      <c r="O2735" s="14">
        <v>40558</v>
      </c>
      <c r="P2735" s="1">
        <v>4</v>
      </c>
    </row>
    <row r="2736" spans="13:16" x14ac:dyDescent="0.2">
      <c r="M2736" s="1">
        <v>12346</v>
      </c>
      <c r="N2736" s="1">
        <v>107</v>
      </c>
      <c r="O2736" s="14">
        <v>40558</v>
      </c>
      <c r="P2736" s="1">
        <v>5</v>
      </c>
    </row>
    <row r="2737" spans="13:16" x14ac:dyDescent="0.2">
      <c r="M2737" s="1">
        <v>12347</v>
      </c>
      <c r="N2737" s="1">
        <v>108</v>
      </c>
      <c r="O2737" s="14">
        <v>40558</v>
      </c>
      <c r="P2737" s="1">
        <v>1</v>
      </c>
    </row>
    <row r="2738" spans="13:16" x14ac:dyDescent="0.2">
      <c r="M2738" s="1">
        <v>12348</v>
      </c>
      <c r="N2738" s="1">
        <v>109</v>
      </c>
      <c r="O2738" s="14">
        <v>40558</v>
      </c>
      <c r="P2738" s="1">
        <v>5</v>
      </c>
    </row>
    <row r="2739" spans="13:16" x14ac:dyDescent="0.2">
      <c r="M2739" s="1">
        <v>12349</v>
      </c>
      <c r="N2739" s="1">
        <v>110</v>
      </c>
      <c r="O2739" s="14">
        <v>40558</v>
      </c>
      <c r="P2739" s="1">
        <v>6</v>
      </c>
    </row>
    <row r="2740" spans="13:16" x14ac:dyDescent="0.2">
      <c r="M2740" s="1">
        <v>12345</v>
      </c>
      <c r="N2740" s="1">
        <v>101</v>
      </c>
      <c r="O2740" s="14">
        <v>40558</v>
      </c>
      <c r="P2740" s="1">
        <v>1</v>
      </c>
    </row>
    <row r="2741" spans="13:16" x14ac:dyDescent="0.2">
      <c r="M2741" s="1">
        <v>12346</v>
      </c>
      <c r="N2741" s="1">
        <v>102</v>
      </c>
      <c r="O2741" s="14">
        <v>40558</v>
      </c>
      <c r="P2741" s="1">
        <v>1</v>
      </c>
    </row>
    <row r="2742" spans="13:16" x14ac:dyDescent="0.2">
      <c r="M2742" s="1">
        <v>12347</v>
      </c>
      <c r="N2742" s="1">
        <v>103</v>
      </c>
      <c r="O2742" s="14">
        <v>40558</v>
      </c>
      <c r="P2742" s="1">
        <v>1</v>
      </c>
    </row>
    <row r="2743" spans="13:16" x14ac:dyDescent="0.2">
      <c r="M2743" s="1">
        <v>12348</v>
      </c>
      <c r="N2743" s="1">
        <v>104</v>
      </c>
      <c r="O2743" s="14">
        <v>40558</v>
      </c>
      <c r="P2743" s="1">
        <v>1</v>
      </c>
    </row>
    <row r="2744" spans="13:16" x14ac:dyDescent="0.2">
      <c r="M2744" s="1">
        <v>12349</v>
      </c>
      <c r="N2744" s="1">
        <v>105</v>
      </c>
      <c r="O2744" s="14">
        <v>40558</v>
      </c>
      <c r="P2744" s="1">
        <v>1</v>
      </c>
    </row>
    <row r="2745" spans="13:16" x14ac:dyDescent="0.2">
      <c r="M2745" s="1">
        <v>12345</v>
      </c>
      <c r="N2745" s="1">
        <v>106</v>
      </c>
      <c r="O2745" s="14">
        <v>40558</v>
      </c>
      <c r="P2745" s="1">
        <v>1</v>
      </c>
    </row>
    <row r="2746" spans="13:16" x14ac:dyDescent="0.2">
      <c r="M2746" s="1">
        <v>12346</v>
      </c>
      <c r="N2746" s="1">
        <v>107</v>
      </c>
      <c r="O2746" s="14">
        <v>40558</v>
      </c>
      <c r="P2746" s="1">
        <v>1</v>
      </c>
    </row>
    <row r="2747" spans="13:16" x14ac:dyDescent="0.2">
      <c r="M2747" s="1">
        <v>12347</v>
      </c>
      <c r="N2747" s="1">
        <v>108</v>
      </c>
      <c r="O2747" s="14">
        <v>40558</v>
      </c>
      <c r="P2747" s="1">
        <v>1</v>
      </c>
    </row>
    <row r="2748" spans="13:16" x14ac:dyDescent="0.2">
      <c r="M2748" s="1">
        <v>12348</v>
      </c>
      <c r="N2748" s="1">
        <v>109</v>
      </c>
      <c r="O2748" s="14">
        <v>40558</v>
      </c>
      <c r="P2748" s="1">
        <v>5</v>
      </c>
    </row>
    <row r="2749" spans="13:16" x14ac:dyDescent="0.2">
      <c r="M2749" s="1">
        <v>12349</v>
      </c>
      <c r="N2749" s="1">
        <v>110</v>
      </c>
      <c r="O2749" s="14">
        <v>40558</v>
      </c>
      <c r="P2749" s="1">
        <v>1</v>
      </c>
    </row>
    <row r="2750" spans="13:16" x14ac:dyDescent="0.2">
      <c r="M2750" s="1">
        <v>12345</v>
      </c>
      <c r="N2750" s="1">
        <v>101</v>
      </c>
      <c r="O2750" s="14">
        <v>40558</v>
      </c>
      <c r="P2750" s="1">
        <v>1</v>
      </c>
    </row>
    <row r="2751" spans="13:16" x14ac:dyDescent="0.2">
      <c r="M2751" s="1">
        <v>12346</v>
      </c>
      <c r="N2751" s="1">
        <v>102</v>
      </c>
      <c r="O2751" s="14">
        <v>40558</v>
      </c>
      <c r="P2751" s="1">
        <v>4</v>
      </c>
    </row>
  </sheetData>
  <mergeCells count="5">
    <mergeCell ref="A21:H21"/>
    <mergeCell ref="A24:H24"/>
    <mergeCell ref="A28:H28"/>
    <mergeCell ref="A32:H32"/>
    <mergeCell ref="A35:H3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4EDC-101F-2E4E-A05E-428B7A76E07A}">
  <dimension ref="A3:B9"/>
  <sheetViews>
    <sheetView workbookViewId="0">
      <selection activeCell="A4" sqref="A4"/>
    </sheetView>
  </sheetViews>
  <sheetFormatPr baseColWidth="10" defaultRowHeight="15" x14ac:dyDescent="0.2"/>
  <cols>
    <col min="1" max="1" width="12.1640625" bestFit="1" customWidth="1"/>
    <col min="2" max="2" width="13.6640625" bestFit="1" customWidth="1"/>
    <col min="3" max="6" width="6.1640625" bestFit="1" customWidth="1"/>
    <col min="7" max="7" width="10" bestFit="1" customWidth="1"/>
  </cols>
  <sheetData>
    <row r="3" spans="1:2" x14ac:dyDescent="0.2">
      <c r="A3" s="21" t="s">
        <v>114</v>
      </c>
      <c r="B3" t="s">
        <v>113</v>
      </c>
    </row>
    <row r="4" spans="1:2" x14ac:dyDescent="0.2">
      <c r="A4" s="24">
        <v>12345</v>
      </c>
      <c r="B4" s="23">
        <v>1070</v>
      </c>
    </row>
    <row r="5" spans="1:2" x14ac:dyDescent="0.2">
      <c r="A5" s="20">
        <v>12346</v>
      </c>
      <c r="B5">
        <v>1285</v>
      </c>
    </row>
    <row r="6" spans="1:2" x14ac:dyDescent="0.2">
      <c r="A6" s="20">
        <v>12347</v>
      </c>
      <c r="B6">
        <v>878</v>
      </c>
    </row>
    <row r="7" spans="1:2" x14ac:dyDescent="0.2">
      <c r="A7" s="20">
        <v>12348</v>
      </c>
      <c r="B7">
        <v>1854</v>
      </c>
    </row>
    <row r="8" spans="1:2" x14ac:dyDescent="0.2">
      <c r="A8" s="20">
        <v>12349</v>
      </c>
      <c r="B8">
        <v>1857</v>
      </c>
    </row>
    <row r="9" spans="1:2" x14ac:dyDescent="0.2">
      <c r="A9" s="20" t="s">
        <v>115</v>
      </c>
      <c r="B9">
        <v>6944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51"/>
  <sheetViews>
    <sheetView workbookViewId="0">
      <selection activeCell="J1" sqref="J1"/>
    </sheetView>
  </sheetViews>
  <sheetFormatPr baseColWidth="10" defaultColWidth="8.83203125" defaultRowHeight="15" x14ac:dyDescent="0.2"/>
  <cols>
    <col min="2" max="2" width="22.1640625" customWidth="1"/>
    <col min="5" max="5" width="12.5" bestFit="1" customWidth="1"/>
    <col min="11" max="11" width="13.33203125" customWidth="1"/>
    <col min="12" max="12" width="9.6640625" bestFit="1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4" t="s">
        <v>16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5">
        <v>101</v>
      </c>
      <c r="B2" s="1" t="s">
        <v>32</v>
      </c>
      <c r="C2" s="1" t="s">
        <v>33</v>
      </c>
      <c r="D2" s="1">
        <v>33211</v>
      </c>
      <c r="E2" s="1" t="s">
        <v>5</v>
      </c>
      <c r="F2" s="1">
        <v>1</v>
      </c>
      <c r="G2" s="6">
        <v>101</v>
      </c>
      <c r="J2" s="1">
        <v>12349</v>
      </c>
      <c r="K2" s="1">
        <v>105</v>
      </c>
      <c r="L2" s="14">
        <v>40554</v>
      </c>
      <c r="M2" s="1">
        <v>1</v>
      </c>
    </row>
    <row r="3" spans="1:13" x14ac:dyDescent="0.2">
      <c r="A3" s="5">
        <v>102</v>
      </c>
      <c r="B3" s="1" t="s">
        <v>34</v>
      </c>
      <c r="C3" s="1" t="s">
        <v>33</v>
      </c>
      <c r="D3" s="1">
        <v>33212</v>
      </c>
      <c r="E3" s="1" t="s">
        <v>6</v>
      </c>
      <c r="F3" s="1">
        <v>1</v>
      </c>
      <c r="G3" s="6">
        <v>101</v>
      </c>
      <c r="J3" s="1">
        <v>12345</v>
      </c>
      <c r="K3" s="1">
        <v>106</v>
      </c>
      <c r="L3" s="14">
        <v>40554</v>
      </c>
      <c r="M3" s="1">
        <v>1</v>
      </c>
    </row>
    <row r="4" spans="1:13" x14ac:dyDescent="0.2">
      <c r="A4" s="5">
        <v>103</v>
      </c>
      <c r="B4" s="1" t="s">
        <v>35</v>
      </c>
      <c r="C4" s="1" t="s">
        <v>36</v>
      </c>
      <c r="D4" s="1">
        <v>33213</v>
      </c>
      <c r="E4" s="1" t="s">
        <v>7</v>
      </c>
      <c r="F4" s="1">
        <v>1</v>
      </c>
      <c r="G4" s="6">
        <v>102</v>
      </c>
      <c r="J4" s="1">
        <v>12346</v>
      </c>
      <c r="K4" s="1">
        <v>104</v>
      </c>
      <c r="L4" s="14">
        <v>40554</v>
      </c>
      <c r="M4" s="1">
        <v>1</v>
      </c>
    </row>
    <row r="5" spans="1:13" x14ac:dyDescent="0.2">
      <c r="A5" s="5">
        <v>104</v>
      </c>
      <c r="B5" s="1" t="s">
        <v>37</v>
      </c>
      <c r="C5" s="1" t="s">
        <v>36</v>
      </c>
      <c r="D5" s="1">
        <v>33214</v>
      </c>
      <c r="E5" s="1" t="s">
        <v>8</v>
      </c>
      <c r="F5" s="1">
        <v>1</v>
      </c>
      <c r="G5" s="6">
        <v>102</v>
      </c>
      <c r="J5" s="1">
        <v>12347</v>
      </c>
      <c r="K5" s="1">
        <v>108</v>
      </c>
      <c r="L5" s="14">
        <v>40554</v>
      </c>
      <c r="M5" s="1">
        <v>1</v>
      </c>
    </row>
    <row r="6" spans="1:13" x14ac:dyDescent="0.2">
      <c r="A6" s="5">
        <v>105</v>
      </c>
      <c r="B6" s="1" t="s">
        <v>38</v>
      </c>
      <c r="C6" s="1" t="s">
        <v>33</v>
      </c>
      <c r="D6" s="1">
        <v>33215</v>
      </c>
      <c r="E6" s="1" t="s">
        <v>9</v>
      </c>
      <c r="F6" s="1">
        <v>1</v>
      </c>
      <c r="G6" s="6">
        <v>102</v>
      </c>
      <c r="J6" s="1">
        <v>12345</v>
      </c>
      <c r="K6" s="1">
        <v>106</v>
      </c>
      <c r="L6" s="14">
        <v>40554</v>
      </c>
      <c r="M6" s="1">
        <v>1</v>
      </c>
    </row>
    <row r="7" spans="1:13" x14ac:dyDescent="0.2">
      <c r="A7" s="5">
        <v>106</v>
      </c>
      <c r="B7" s="1" t="s">
        <v>39</v>
      </c>
      <c r="C7" s="1" t="s">
        <v>33</v>
      </c>
      <c r="D7" s="1">
        <v>33216</v>
      </c>
      <c r="E7" s="1" t="s">
        <v>10</v>
      </c>
      <c r="F7" s="1">
        <v>2</v>
      </c>
      <c r="G7" s="6">
        <v>103</v>
      </c>
      <c r="J7" s="1">
        <v>12346</v>
      </c>
      <c r="K7" s="1">
        <v>104</v>
      </c>
      <c r="L7" s="14">
        <v>40554</v>
      </c>
      <c r="M7" s="1">
        <v>1</v>
      </c>
    </row>
    <row r="8" spans="1:13" x14ac:dyDescent="0.2">
      <c r="A8" s="5">
        <v>107</v>
      </c>
      <c r="B8" s="1" t="s">
        <v>40</v>
      </c>
      <c r="C8" s="1" t="s">
        <v>33</v>
      </c>
      <c r="D8" s="1">
        <v>33217</v>
      </c>
      <c r="E8" s="1" t="s">
        <v>11</v>
      </c>
      <c r="F8" s="1">
        <v>2</v>
      </c>
      <c r="G8" s="6">
        <v>103</v>
      </c>
      <c r="J8" s="1">
        <v>12347</v>
      </c>
      <c r="K8" s="1">
        <v>108</v>
      </c>
      <c r="L8" s="14">
        <v>40554</v>
      </c>
      <c r="M8" s="1">
        <v>2</v>
      </c>
    </row>
    <row r="9" spans="1:13" x14ac:dyDescent="0.2">
      <c r="A9" s="5">
        <v>108</v>
      </c>
      <c r="B9" s="1" t="s">
        <v>41</v>
      </c>
      <c r="C9" s="1" t="s">
        <v>36</v>
      </c>
      <c r="D9" s="1">
        <v>33218</v>
      </c>
      <c r="E9" s="1" t="s">
        <v>12</v>
      </c>
      <c r="F9" s="1">
        <v>2</v>
      </c>
      <c r="G9" s="6">
        <v>103</v>
      </c>
      <c r="J9" s="1">
        <v>12349</v>
      </c>
      <c r="K9" s="1">
        <v>105</v>
      </c>
      <c r="L9" s="14">
        <v>40554</v>
      </c>
      <c r="M9" s="1">
        <v>2</v>
      </c>
    </row>
    <row r="10" spans="1:13" x14ac:dyDescent="0.2">
      <c r="A10" s="5">
        <v>109</v>
      </c>
      <c r="B10" s="1" t="s">
        <v>42</v>
      </c>
      <c r="C10" s="1" t="s">
        <v>36</v>
      </c>
      <c r="D10" s="1">
        <v>33219</v>
      </c>
      <c r="E10" s="1" t="s">
        <v>13</v>
      </c>
      <c r="F10" s="1">
        <v>2</v>
      </c>
      <c r="G10" s="6">
        <v>104</v>
      </c>
      <c r="J10" s="1">
        <v>12347</v>
      </c>
      <c r="K10" s="1">
        <v>108</v>
      </c>
      <c r="L10" s="14">
        <v>40554</v>
      </c>
      <c r="M10" s="1">
        <v>2</v>
      </c>
    </row>
    <row r="11" spans="1:13" ht="16" thickBot="1" x14ac:dyDescent="0.25">
      <c r="A11" s="7">
        <v>110</v>
      </c>
      <c r="B11" s="8" t="s">
        <v>43</v>
      </c>
      <c r="C11" s="8" t="s">
        <v>36</v>
      </c>
      <c r="D11" s="8">
        <v>33220</v>
      </c>
      <c r="E11" s="8" t="s">
        <v>14</v>
      </c>
      <c r="F11" s="8">
        <v>2</v>
      </c>
      <c r="G11" s="9">
        <v>104</v>
      </c>
      <c r="J11" s="1">
        <v>12345</v>
      </c>
      <c r="K11" s="1">
        <v>106</v>
      </c>
      <c r="L11" s="14">
        <v>40554</v>
      </c>
      <c r="M11" s="1">
        <v>1</v>
      </c>
    </row>
    <row r="12" spans="1:13" ht="16" thickBot="1" x14ac:dyDescent="0.25">
      <c r="J12" s="1">
        <v>12346</v>
      </c>
      <c r="K12" s="1">
        <v>104</v>
      </c>
      <c r="L12" s="14">
        <v>40554</v>
      </c>
      <c r="M12" s="1">
        <v>1</v>
      </c>
    </row>
    <row r="13" spans="1:13" x14ac:dyDescent="0.2">
      <c r="A13" s="2" t="s">
        <v>17</v>
      </c>
      <c r="B13" s="3" t="s">
        <v>18</v>
      </c>
      <c r="C13" s="3" t="s">
        <v>19</v>
      </c>
      <c r="D13" s="4" t="s">
        <v>20</v>
      </c>
      <c r="J13" s="1">
        <v>12347</v>
      </c>
      <c r="K13" s="1">
        <v>108</v>
      </c>
      <c r="L13" s="14">
        <v>40554</v>
      </c>
      <c r="M13" s="1">
        <v>1</v>
      </c>
    </row>
    <row r="14" spans="1:13" x14ac:dyDescent="0.2">
      <c r="A14" s="5">
        <v>12345</v>
      </c>
      <c r="B14" s="1" t="s">
        <v>21</v>
      </c>
      <c r="C14" s="10">
        <v>1.6</v>
      </c>
      <c r="D14" s="11">
        <v>3.39</v>
      </c>
      <c r="J14" s="1">
        <v>12349</v>
      </c>
      <c r="K14" s="1">
        <v>105</v>
      </c>
      <c r="L14" s="14">
        <v>40554</v>
      </c>
      <c r="M14" s="1">
        <v>1</v>
      </c>
    </row>
    <row r="15" spans="1:13" x14ac:dyDescent="0.2">
      <c r="A15" s="5">
        <v>12346</v>
      </c>
      <c r="B15" s="1" t="s">
        <v>22</v>
      </c>
      <c r="C15" s="10">
        <v>3.2</v>
      </c>
      <c r="D15" s="11">
        <v>6.78</v>
      </c>
      <c r="J15" s="1">
        <v>12347</v>
      </c>
      <c r="K15" s="1">
        <v>108</v>
      </c>
      <c r="L15" s="14">
        <v>40554</v>
      </c>
      <c r="M15" s="1">
        <v>1</v>
      </c>
    </row>
    <row r="16" spans="1:13" x14ac:dyDescent="0.2">
      <c r="A16" s="5">
        <v>12347</v>
      </c>
      <c r="B16" s="1" t="s">
        <v>23</v>
      </c>
      <c r="C16" s="10">
        <v>6.4</v>
      </c>
      <c r="D16" s="11">
        <v>13.56</v>
      </c>
      <c r="J16" s="1">
        <v>12349</v>
      </c>
      <c r="K16" s="1">
        <v>105</v>
      </c>
      <c r="L16" s="14">
        <v>40554</v>
      </c>
      <c r="M16" s="1">
        <v>1</v>
      </c>
    </row>
    <row r="17" spans="1:13" x14ac:dyDescent="0.2">
      <c r="A17" s="5">
        <v>12348</v>
      </c>
      <c r="B17" s="1" t="s">
        <v>24</v>
      </c>
      <c r="C17" s="10">
        <v>12.8</v>
      </c>
      <c r="D17" s="11">
        <v>27.12</v>
      </c>
      <c r="J17" s="1">
        <v>12345</v>
      </c>
      <c r="K17" s="1">
        <v>106</v>
      </c>
      <c r="L17" s="14">
        <v>40554</v>
      </c>
      <c r="M17" s="1">
        <v>1</v>
      </c>
    </row>
    <row r="18" spans="1:13" ht="16" thickBot="1" x14ac:dyDescent="0.25">
      <c r="A18" s="7">
        <v>12349</v>
      </c>
      <c r="B18" s="8" t="s">
        <v>25</v>
      </c>
      <c r="C18" s="12">
        <v>25.6</v>
      </c>
      <c r="D18" s="13">
        <v>54.24</v>
      </c>
      <c r="J18" s="1">
        <v>12346</v>
      </c>
      <c r="K18" s="1">
        <v>104</v>
      </c>
      <c r="L18" s="14">
        <v>40554</v>
      </c>
      <c r="M18" s="1">
        <v>1</v>
      </c>
    </row>
    <row r="19" spans="1:13" x14ac:dyDescent="0.2">
      <c r="J19" s="1">
        <v>12347</v>
      </c>
      <c r="K19" s="1">
        <v>108</v>
      </c>
      <c r="L19" s="14">
        <v>40554</v>
      </c>
      <c r="M19" s="1">
        <v>1</v>
      </c>
    </row>
    <row r="20" spans="1:13" x14ac:dyDescent="0.2">
      <c r="J20" s="1">
        <v>12345</v>
      </c>
      <c r="K20" s="1">
        <v>106</v>
      </c>
      <c r="L20" s="14">
        <v>40554</v>
      </c>
      <c r="M20" s="1">
        <v>1</v>
      </c>
    </row>
    <row r="21" spans="1:13" x14ac:dyDescent="0.2">
      <c r="A21" s="15" t="s">
        <v>30</v>
      </c>
      <c r="J21" s="1">
        <v>12346</v>
      </c>
      <c r="K21" s="1">
        <v>104</v>
      </c>
      <c r="L21" s="14">
        <v>40554</v>
      </c>
      <c r="M21" s="1">
        <v>1</v>
      </c>
    </row>
    <row r="22" spans="1:13" x14ac:dyDescent="0.2">
      <c r="A22" t="s">
        <v>91</v>
      </c>
      <c r="J22" s="1">
        <v>12347</v>
      </c>
      <c r="K22" s="1">
        <v>108</v>
      </c>
      <c r="L22" s="14">
        <v>40554</v>
      </c>
      <c r="M22" s="1">
        <v>1</v>
      </c>
    </row>
    <row r="23" spans="1:13" x14ac:dyDescent="0.2">
      <c r="A23" t="s">
        <v>92</v>
      </c>
      <c r="J23" s="1">
        <v>12349</v>
      </c>
      <c r="K23" s="1">
        <v>105</v>
      </c>
      <c r="L23" s="14">
        <v>40554</v>
      </c>
      <c r="M23" s="1">
        <v>1</v>
      </c>
    </row>
    <row r="24" spans="1:13" x14ac:dyDescent="0.2">
      <c r="A24" t="s">
        <v>93</v>
      </c>
      <c r="J24" s="1">
        <v>12347</v>
      </c>
      <c r="K24" s="1">
        <v>108</v>
      </c>
      <c r="L24" s="14">
        <v>40554</v>
      </c>
      <c r="M24" s="1">
        <v>1</v>
      </c>
    </row>
    <row r="25" spans="1:13" x14ac:dyDescent="0.2">
      <c r="A25" t="s">
        <v>94</v>
      </c>
      <c r="J25" s="1">
        <v>12345</v>
      </c>
      <c r="K25" s="1">
        <v>106</v>
      </c>
      <c r="L25" s="14">
        <v>40554</v>
      </c>
      <c r="M25" s="1">
        <v>1</v>
      </c>
    </row>
    <row r="26" spans="1:13" x14ac:dyDescent="0.2">
      <c r="A26" t="s">
        <v>95</v>
      </c>
      <c r="J26" s="1">
        <v>12346</v>
      </c>
      <c r="K26" s="1">
        <v>104</v>
      </c>
      <c r="L26" s="14">
        <v>40554</v>
      </c>
      <c r="M26" s="1">
        <v>1</v>
      </c>
    </row>
    <row r="27" spans="1:13" x14ac:dyDescent="0.2">
      <c r="A27" t="s">
        <v>98</v>
      </c>
      <c r="J27" s="1">
        <v>12347</v>
      </c>
      <c r="K27" s="1">
        <v>108</v>
      </c>
      <c r="L27" s="14">
        <v>40554</v>
      </c>
      <c r="M27" s="1">
        <v>1</v>
      </c>
    </row>
    <row r="28" spans="1:13" x14ac:dyDescent="0.2">
      <c r="B28" t="s">
        <v>96</v>
      </c>
      <c r="J28" s="1">
        <v>12349</v>
      </c>
      <c r="K28" s="1">
        <v>105</v>
      </c>
      <c r="L28" s="14">
        <v>40554</v>
      </c>
      <c r="M28" s="1">
        <v>1</v>
      </c>
    </row>
    <row r="29" spans="1:13" x14ac:dyDescent="0.2">
      <c r="A29" t="s">
        <v>97</v>
      </c>
      <c r="J29" s="1">
        <v>12347</v>
      </c>
      <c r="K29" s="1">
        <v>108</v>
      </c>
      <c r="L29" s="14">
        <v>40554</v>
      </c>
      <c r="M29" s="1">
        <v>1</v>
      </c>
    </row>
    <row r="30" spans="1:13" x14ac:dyDescent="0.2">
      <c r="B30" t="s">
        <v>99</v>
      </c>
      <c r="J30" s="1">
        <v>12345</v>
      </c>
      <c r="K30" s="1">
        <v>109</v>
      </c>
      <c r="L30" s="14">
        <v>40554</v>
      </c>
      <c r="M30" s="1">
        <v>1</v>
      </c>
    </row>
    <row r="31" spans="1:13" x14ac:dyDescent="0.2">
      <c r="J31" s="1">
        <v>12346</v>
      </c>
      <c r="K31" s="1">
        <v>110</v>
      </c>
      <c r="L31" s="14">
        <v>40554</v>
      </c>
      <c r="M31" s="1">
        <v>1</v>
      </c>
    </row>
    <row r="32" spans="1:13" x14ac:dyDescent="0.2">
      <c r="J32" s="1">
        <v>12347</v>
      </c>
      <c r="K32" s="1">
        <v>103</v>
      </c>
      <c r="L32" s="14">
        <v>40554</v>
      </c>
      <c r="M32" s="1">
        <v>1</v>
      </c>
    </row>
    <row r="33" spans="10:13" x14ac:dyDescent="0.2">
      <c r="J33" s="1">
        <v>12348</v>
      </c>
      <c r="K33" s="1">
        <v>107</v>
      </c>
      <c r="L33" s="14">
        <v>40554</v>
      </c>
      <c r="M33" s="1">
        <v>2</v>
      </c>
    </row>
    <row r="34" spans="10:13" x14ac:dyDescent="0.2">
      <c r="J34" s="1">
        <v>12349</v>
      </c>
      <c r="K34" s="1">
        <v>101</v>
      </c>
      <c r="L34" s="14">
        <v>40554</v>
      </c>
      <c r="M34" s="1">
        <v>2</v>
      </c>
    </row>
    <row r="35" spans="10:13" x14ac:dyDescent="0.2">
      <c r="J35" s="1">
        <v>12345</v>
      </c>
      <c r="K35" s="1">
        <v>109</v>
      </c>
      <c r="L35" s="14">
        <v>40554</v>
      </c>
      <c r="M35" s="1">
        <v>2</v>
      </c>
    </row>
    <row r="36" spans="10:13" x14ac:dyDescent="0.2">
      <c r="J36" s="1">
        <v>12348</v>
      </c>
      <c r="K36" s="1">
        <v>107</v>
      </c>
      <c r="L36" s="14">
        <v>40554</v>
      </c>
      <c r="M36" s="1">
        <v>2</v>
      </c>
    </row>
    <row r="37" spans="10:13" x14ac:dyDescent="0.2">
      <c r="J37" s="1">
        <v>12345</v>
      </c>
      <c r="K37" s="1">
        <v>109</v>
      </c>
      <c r="L37" s="14">
        <v>40554</v>
      </c>
      <c r="M37" s="1">
        <v>1</v>
      </c>
    </row>
    <row r="38" spans="10:13" x14ac:dyDescent="0.2">
      <c r="J38" s="1">
        <v>12346</v>
      </c>
      <c r="K38" s="1">
        <v>110</v>
      </c>
      <c r="L38" s="14">
        <v>40554</v>
      </c>
      <c r="M38" s="1">
        <v>1</v>
      </c>
    </row>
    <row r="39" spans="10:13" x14ac:dyDescent="0.2">
      <c r="J39" s="1">
        <v>12347</v>
      </c>
      <c r="K39" s="1">
        <v>103</v>
      </c>
      <c r="L39" s="14">
        <v>40554</v>
      </c>
      <c r="M39" s="1">
        <v>1</v>
      </c>
    </row>
    <row r="40" spans="10:13" x14ac:dyDescent="0.2">
      <c r="J40" s="1">
        <v>12348</v>
      </c>
      <c r="K40" s="1">
        <v>107</v>
      </c>
      <c r="L40" s="14">
        <v>40554</v>
      </c>
      <c r="M40" s="1">
        <v>1</v>
      </c>
    </row>
    <row r="41" spans="10:13" x14ac:dyDescent="0.2">
      <c r="J41" s="1">
        <v>12345</v>
      </c>
      <c r="K41" s="1">
        <v>109</v>
      </c>
      <c r="L41" s="14">
        <v>40554</v>
      </c>
      <c r="M41" s="1">
        <v>1</v>
      </c>
    </row>
    <row r="42" spans="10:13" x14ac:dyDescent="0.2">
      <c r="J42" s="1">
        <v>12346</v>
      </c>
      <c r="K42" s="1">
        <v>110</v>
      </c>
      <c r="L42" s="14">
        <v>40554</v>
      </c>
      <c r="M42" s="1">
        <v>1</v>
      </c>
    </row>
    <row r="43" spans="10:13" x14ac:dyDescent="0.2">
      <c r="J43" s="1">
        <v>12347</v>
      </c>
      <c r="K43" s="1">
        <v>103</v>
      </c>
      <c r="L43" s="14">
        <v>40554</v>
      </c>
      <c r="M43" s="1">
        <v>1</v>
      </c>
    </row>
    <row r="44" spans="10:13" x14ac:dyDescent="0.2">
      <c r="J44" s="1">
        <v>12345</v>
      </c>
      <c r="K44" s="1">
        <v>109</v>
      </c>
      <c r="L44" s="14">
        <v>40554</v>
      </c>
      <c r="M44" s="1">
        <v>2</v>
      </c>
    </row>
    <row r="45" spans="10:13" x14ac:dyDescent="0.2">
      <c r="J45" s="1">
        <v>12346</v>
      </c>
      <c r="K45" s="1">
        <v>110</v>
      </c>
      <c r="L45" s="14">
        <v>40554</v>
      </c>
      <c r="M45" s="1">
        <v>1</v>
      </c>
    </row>
    <row r="46" spans="10:13" x14ac:dyDescent="0.2">
      <c r="J46" s="1">
        <v>12347</v>
      </c>
      <c r="K46" s="1">
        <v>103</v>
      </c>
      <c r="L46" s="14">
        <v>40554</v>
      </c>
      <c r="M46" s="1">
        <v>1</v>
      </c>
    </row>
    <row r="47" spans="10:13" x14ac:dyDescent="0.2">
      <c r="J47" s="1">
        <v>12348</v>
      </c>
      <c r="K47" s="1">
        <v>107</v>
      </c>
      <c r="L47" s="14">
        <v>40554</v>
      </c>
      <c r="M47" s="1">
        <v>1</v>
      </c>
    </row>
    <row r="48" spans="10:13" x14ac:dyDescent="0.2">
      <c r="J48" s="1">
        <v>12349</v>
      </c>
      <c r="K48" s="1">
        <v>101</v>
      </c>
      <c r="L48" s="14">
        <v>40554</v>
      </c>
      <c r="M48" s="1">
        <v>1</v>
      </c>
    </row>
    <row r="49" spans="10:13" x14ac:dyDescent="0.2">
      <c r="J49" s="1">
        <v>12345</v>
      </c>
      <c r="K49" s="1">
        <v>109</v>
      </c>
      <c r="L49" s="14">
        <v>40554</v>
      </c>
      <c r="M49" s="1">
        <v>1</v>
      </c>
    </row>
    <row r="50" spans="10:13" x14ac:dyDescent="0.2">
      <c r="J50" s="1">
        <v>12348</v>
      </c>
      <c r="K50" s="1">
        <v>107</v>
      </c>
      <c r="L50" s="14">
        <v>40554</v>
      </c>
      <c r="M50" s="1">
        <v>1</v>
      </c>
    </row>
    <row r="51" spans="10:13" x14ac:dyDescent="0.2">
      <c r="J51" s="1">
        <v>12345</v>
      </c>
      <c r="K51" s="1">
        <v>109</v>
      </c>
      <c r="L51" s="14">
        <v>40554</v>
      </c>
      <c r="M51" s="1">
        <v>1</v>
      </c>
    </row>
    <row r="52" spans="10:13" x14ac:dyDescent="0.2">
      <c r="J52" s="1">
        <v>12346</v>
      </c>
      <c r="K52" s="1">
        <v>110</v>
      </c>
      <c r="L52" s="14">
        <v>40554</v>
      </c>
      <c r="M52" s="1">
        <v>1</v>
      </c>
    </row>
    <row r="53" spans="10:13" x14ac:dyDescent="0.2">
      <c r="J53" s="1">
        <v>12347</v>
      </c>
      <c r="K53" s="1">
        <v>103</v>
      </c>
      <c r="L53" s="14">
        <v>40554</v>
      </c>
      <c r="M53" s="1">
        <v>1</v>
      </c>
    </row>
    <row r="54" spans="10:13" x14ac:dyDescent="0.2">
      <c r="J54" s="1">
        <v>12348</v>
      </c>
      <c r="K54" s="1">
        <v>107</v>
      </c>
      <c r="L54" s="14">
        <v>40554</v>
      </c>
      <c r="M54" s="1">
        <v>1</v>
      </c>
    </row>
    <row r="55" spans="10:13" x14ac:dyDescent="0.2">
      <c r="J55" s="1">
        <v>12345</v>
      </c>
      <c r="K55" s="1">
        <v>109</v>
      </c>
      <c r="L55" s="14">
        <v>40554</v>
      </c>
      <c r="M55" s="1">
        <v>1</v>
      </c>
    </row>
    <row r="56" spans="10:13" x14ac:dyDescent="0.2">
      <c r="J56" s="1">
        <v>12346</v>
      </c>
      <c r="K56" s="1">
        <v>110</v>
      </c>
      <c r="L56" s="14">
        <v>40554</v>
      </c>
      <c r="M56" s="1">
        <v>1</v>
      </c>
    </row>
    <row r="57" spans="10:13" x14ac:dyDescent="0.2">
      <c r="J57" s="1">
        <v>12347</v>
      </c>
      <c r="K57" s="1">
        <v>103</v>
      </c>
      <c r="L57" s="14">
        <v>40554</v>
      </c>
      <c r="M57" s="1">
        <v>1</v>
      </c>
    </row>
    <row r="58" spans="10:13" x14ac:dyDescent="0.2">
      <c r="J58" s="1">
        <v>12349</v>
      </c>
      <c r="K58" s="1">
        <v>105</v>
      </c>
      <c r="L58" s="14">
        <v>40554</v>
      </c>
      <c r="M58" s="1">
        <v>2</v>
      </c>
    </row>
    <row r="59" spans="10:13" x14ac:dyDescent="0.2">
      <c r="J59" s="1">
        <v>12349</v>
      </c>
      <c r="K59" s="1">
        <v>105</v>
      </c>
      <c r="L59" s="14">
        <v>40554</v>
      </c>
      <c r="M59" s="1">
        <v>2</v>
      </c>
    </row>
    <row r="60" spans="10:13" x14ac:dyDescent="0.2">
      <c r="J60" s="1">
        <v>12349</v>
      </c>
      <c r="K60" s="1">
        <v>105</v>
      </c>
      <c r="L60" s="14">
        <v>40554</v>
      </c>
      <c r="M60" s="1">
        <v>2</v>
      </c>
    </row>
    <row r="61" spans="10:13" x14ac:dyDescent="0.2">
      <c r="J61" s="1">
        <v>12349</v>
      </c>
      <c r="K61" s="1">
        <v>105</v>
      </c>
      <c r="L61" s="14">
        <v>40554</v>
      </c>
      <c r="M61" s="1">
        <v>2</v>
      </c>
    </row>
    <row r="62" spans="10:13" x14ac:dyDescent="0.2">
      <c r="J62" s="1">
        <v>12347</v>
      </c>
      <c r="K62" s="1">
        <v>103</v>
      </c>
      <c r="L62" s="14">
        <v>40554</v>
      </c>
      <c r="M62" s="1">
        <v>3</v>
      </c>
    </row>
    <row r="63" spans="10:13" x14ac:dyDescent="0.2">
      <c r="J63" s="1">
        <v>12346</v>
      </c>
      <c r="K63" s="1">
        <v>110</v>
      </c>
      <c r="L63" s="14">
        <v>40554</v>
      </c>
      <c r="M63" s="1">
        <v>3</v>
      </c>
    </row>
    <row r="64" spans="10:13" x14ac:dyDescent="0.2">
      <c r="J64" s="1">
        <v>12347</v>
      </c>
      <c r="K64" s="1">
        <v>103</v>
      </c>
      <c r="L64" s="14">
        <v>40554</v>
      </c>
      <c r="M64" s="1">
        <v>3</v>
      </c>
    </row>
    <row r="65" spans="10:13" x14ac:dyDescent="0.2">
      <c r="J65" s="1">
        <v>12348</v>
      </c>
      <c r="K65" s="1">
        <v>107</v>
      </c>
      <c r="L65" s="14">
        <v>40554</v>
      </c>
      <c r="M65" s="1">
        <v>3</v>
      </c>
    </row>
    <row r="66" spans="10:13" x14ac:dyDescent="0.2">
      <c r="J66" s="1">
        <v>12348</v>
      </c>
      <c r="K66" s="1">
        <v>107</v>
      </c>
      <c r="L66" s="14">
        <v>40554</v>
      </c>
      <c r="M66" s="1">
        <v>3</v>
      </c>
    </row>
    <row r="67" spans="10:13" x14ac:dyDescent="0.2">
      <c r="J67" s="1">
        <v>12347</v>
      </c>
      <c r="K67" s="1">
        <v>103</v>
      </c>
      <c r="L67" s="14">
        <v>40554</v>
      </c>
      <c r="M67" s="1">
        <v>3</v>
      </c>
    </row>
    <row r="68" spans="10:13" x14ac:dyDescent="0.2">
      <c r="J68" s="1">
        <v>12346</v>
      </c>
      <c r="K68" s="1">
        <v>110</v>
      </c>
      <c r="L68" s="14">
        <v>40554</v>
      </c>
      <c r="M68" s="1">
        <v>3</v>
      </c>
    </row>
    <row r="69" spans="10:13" x14ac:dyDescent="0.2">
      <c r="J69" s="1">
        <v>12347</v>
      </c>
      <c r="K69" s="1">
        <v>103</v>
      </c>
      <c r="L69" s="14">
        <v>40554</v>
      </c>
      <c r="M69" s="1">
        <v>3</v>
      </c>
    </row>
    <row r="70" spans="10:13" x14ac:dyDescent="0.2">
      <c r="J70" s="1">
        <v>12348</v>
      </c>
      <c r="K70" s="1">
        <v>107</v>
      </c>
      <c r="L70" s="14">
        <v>40554</v>
      </c>
      <c r="M70" s="1">
        <v>3</v>
      </c>
    </row>
    <row r="71" spans="10:13" x14ac:dyDescent="0.2">
      <c r="J71" s="1">
        <v>12348</v>
      </c>
      <c r="K71" s="1">
        <v>107</v>
      </c>
      <c r="L71" s="14">
        <v>40554</v>
      </c>
      <c r="M71" s="1">
        <v>3</v>
      </c>
    </row>
    <row r="72" spans="10:13" x14ac:dyDescent="0.2">
      <c r="J72" s="1">
        <v>12347</v>
      </c>
      <c r="K72" s="1">
        <v>103</v>
      </c>
      <c r="L72" s="14">
        <v>40554</v>
      </c>
      <c r="M72" s="1">
        <v>3</v>
      </c>
    </row>
    <row r="73" spans="10:13" x14ac:dyDescent="0.2">
      <c r="J73" s="1">
        <v>12346</v>
      </c>
      <c r="K73" s="1">
        <v>110</v>
      </c>
      <c r="L73" s="14">
        <v>40554</v>
      </c>
      <c r="M73" s="1">
        <v>3</v>
      </c>
    </row>
    <row r="74" spans="10:13" x14ac:dyDescent="0.2">
      <c r="J74" s="1">
        <v>12347</v>
      </c>
      <c r="K74" s="1">
        <v>103</v>
      </c>
      <c r="L74" s="14">
        <v>40554</v>
      </c>
      <c r="M74" s="1">
        <v>3</v>
      </c>
    </row>
    <row r="75" spans="10:13" x14ac:dyDescent="0.2">
      <c r="J75" s="1">
        <v>12348</v>
      </c>
      <c r="K75" s="1">
        <v>107</v>
      </c>
      <c r="L75" s="14">
        <v>40554</v>
      </c>
      <c r="M75" s="1">
        <v>3</v>
      </c>
    </row>
    <row r="76" spans="10:13" x14ac:dyDescent="0.2">
      <c r="J76" s="1">
        <v>12348</v>
      </c>
      <c r="K76" s="1">
        <v>107</v>
      </c>
      <c r="L76" s="14">
        <v>40554</v>
      </c>
      <c r="M76" s="1">
        <v>3</v>
      </c>
    </row>
    <row r="77" spans="10:13" x14ac:dyDescent="0.2">
      <c r="J77" s="1">
        <v>12347</v>
      </c>
      <c r="K77" s="1">
        <v>103</v>
      </c>
      <c r="L77" s="14">
        <v>40554</v>
      </c>
      <c r="M77" s="1">
        <v>3</v>
      </c>
    </row>
    <row r="78" spans="10:13" x14ac:dyDescent="0.2">
      <c r="J78" s="1">
        <v>12346</v>
      </c>
      <c r="K78" s="1">
        <v>110</v>
      </c>
      <c r="L78" s="14">
        <v>40554</v>
      </c>
      <c r="M78" s="1">
        <v>3</v>
      </c>
    </row>
    <row r="79" spans="10:13" x14ac:dyDescent="0.2">
      <c r="J79" s="1">
        <v>12347</v>
      </c>
      <c r="K79" s="1">
        <v>103</v>
      </c>
      <c r="L79" s="14">
        <v>40554</v>
      </c>
      <c r="M79" s="1">
        <v>3</v>
      </c>
    </row>
    <row r="80" spans="10:13" x14ac:dyDescent="0.2">
      <c r="J80" s="1">
        <v>12348</v>
      </c>
      <c r="K80" s="1">
        <v>107</v>
      </c>
      <c r="L80" s="14">
        <v>40554</v>
      </c>
      <c r="M80" s="1">
        <v>3</v>
      </c>
    </row>
    <row r="81" spans="10:13" x14ac:dyDescent="0.2">
      <c r="J81" s="1">
        <v>12348</v>
      </c>
      <c r="K81" s="1">
        <v>107</v>
      </c>
      <c r="L81" s="14">
        <v>40554</v>
      </c>
      <c r="M81" s="1">
        <v>3</v>
      </c>
    </row>
    <row r="82" spans="10:13" x14ac:dyDescent="0.2">
      <c r="J82" s="1">
        <v>12349</v>
      </c>
      <c r="K82" s="1">
        <v>105</v>
      </c>
      <c r="L82" s="14">
        <v>40554</v>
      </c>
      <c r="M82" s="1">
        <v>4</v>
      </c>
    </row>
    <row r="83" spans="10:13" x14ac:dyDescent="0.2">
      <c r="J83" s="1">
        <v>12345</v>
      </c>
      <c r="K83" s="1">
        <v>106</v>
      </c>
      <c r="L83" s="14">
        <v>40554</v>
      </c>
      <c r="M83" s="1">
        <v>4</v>
      </c>
    </row>
    <row r="84" spans="10:13" x14ac:dyDescent="0.2">
      <c r="J84" s="1">
        <v>12349</v>
      </c>
      <c r="K84" s="1">
        <v>105</v>
      </c>
      <c r="L84" s="14">
        <v>40554</v>
      </c>
      <c r="M84" s="1">
        <v>4</v>
      </c>
    </row>
    <row r="85" spans="10:13" x14ac:dyDescent="0.2">
      <c r="J85" s="1">
        <v>12345</v>
      </c>
      <c r="K85" s="1">
        <v>106</v>
      </c>
      <c r="L85" s="14">
        <v>40554</v>
      </c>
      <c r="M85" s="1">
        <v>4</v>
      </c>
    </row>
    <row r="86" spans="10:13" x14ac:dyDescent="0.2">
      <c r="J86" s="1">
        <v>12349</v>
      </c>
      <c r="K86" s="1">
        <v>105</v>
      </c>
      <c r="L86" s="14">
        <v>40554</v>
      </c>
      <c r="M86" s="1">
        <v>4</v>
      </c>
    </row>
    <row r="87" spans="10:13" x14ac:dyDescent="0.2">
      <c r="J87" s="1">
        <v>12345</v>
      </c>
      <c r="K87" s="1">
        <v>106</v>
      </c>
      <c r="L87" s="14">
        <v>40554</v>
      </c>
      <c r="M87" s="1">
        <v>4</v>
      </c>
    </row>
    <row r="88" spans="10:13" x14ac:dyDescent="0.2">
      <c r="J88" s="1">
        <v>12349</v>
      </c>
      <c r="K88" s="1">
        <v>105</v>
      </c>
      <c r="L88" s="14">
        <v>40554</v>
      </c>
      <c r="M88" s="1">
        <v>4</v>
      </c>
    </row>
    <row r="89" spans="10:13" x14ac:dyDescent="0.2">
      <c r="J89" s="1">
        <v>12345</v>
      </c>
      <c r="K89" s="1">
        <v>106</v>
      </c>
      <c r="L89" s="14">
        <v>40554</v>
      </c>
      <c r="M89" s="1">
        <v>4</v>
      </c>
    </row>
    <row r="90" spans="10:13" x14ac:dyDescent="0.2">
      <c r="J90" s="1">
        <v>12346</v>
      </c>
      <c r="K90" s="1">
        <v>110</v>
      </c>
      <c r="L90" s="14">
        <v>40554</v>
      </c>
      <c r="M90" s="1">
        <v>4</v>
      </c>
    </row>
    <row r="91" spans="10:13" x14ac:dyDescent="0.2">
      <c r="J91" s="1">
        <v>12345</v>
      </c>
      <c r="K91" s="1">
        <v>109</v>
      </c>
      <c r="L91" s="14">
        <v>40554</v>
      </c>
      <c r="M91" s="1">
        <v>4</v>
      </c>
    </row>
    <row r="92" spans="10:13" x14ac:dyDescent="0.2">
      <c r="J92" s="1">
        <v>12345</v>
      </c>
      <c r="K92" s="1">
        <v>109</v>
      </c>
      <c r="L92" s="14">
        <v>40554</v>
      </c>
      <c r="M92" s="1">
        <v>4</v>
      </c>
    </row>
    <row r="93" spans="10:13" x14ac:dyDescent="0.2">
      <c r="J93" s="1">
        <v>12346</v>
      </c>
      <c r="K93" s="1">
        <v>110</v>
      </c>
      <c r="L93" s="14">
        <v>40554</v>
      </c>
      <c r="M93" s="1">
        <v>4</v>
      </c>
    </row>
    <row r="94" spans="10:13" x14ac:dyDescent="0.2">
      <c r="J94" s="1">
        <v>12345</v>
      </c>
      <c r="K94" s="1">
        <v>109</v>
      </c>
      <c r="L94" s="14">
        <v>40554</v>
      </c>
      <c r="M94" s="1">
        <v>4</v>
      </c>
    </row>
    <row r="95" spans="10:13" x14ac:dyDescent="0.2">
      <c r="J95" s="1">
        <v>12345</v>
      </c>
      <c r="K95" s="1">
        <v>109</v>
      </c>
      <c r="L95" s="14">
        <v>40554</v>
      </c>
      <c r="M95" s="1">
        <v>4</v>
      </c>
    </row>
    <row r="96" spans="10:13" x14ac:dyDescent="0.2">
      <c r="J96" s="1">
        <v>12346</v>
      </c>
      <c r="K96" s="1">
        <v>104</v>
      </c>
      <c r="L96" s="14">
        <v>40554</v>
      </c>
      <c r="M96" s="1">
        <v>5</v>
      </c>
    </row>
    <row r="97" spans="10:13" x14ac:dyDescent="0.2">
      <c r="J97" s="1">
        <v>12346</v>
      </c>
      <c r="K97" s="1">
        <v>104</v>
      </c>
      <c r="L97" s="14">
        <v>40554</v>
      </c>
      <c r="M97" s="1">
        <v>5</v>
      </c>
    </row>
    <row r="98" spans="10:13" x14ac:dyDescent="0.2">
      <c r="J98" s="1">
        <v>12346</v>
      </c>
      <c r="K98" s="1">
        <v>104</v>
      </c>
      <c r="L98" s="14">
        <v>40554</v>
      </c>
      <c r="M98" s="1">
        <v>5</v>
      </c>
    </row>
    <row r="99" spans="10:13" x14ac:dyDescent="0.2">
      <c r="J99" s="1">
        <v>12346</v>
      </c>
      <c r="K99" s="1">
        <v>104</v>
      </c>
      <c r="L99" s="14">
        <v>40554</v>
      </c>
      <c r="M99" s="1">
        <v>5</v>
      </c>
    </row>
    <row r="100" spans="10:13" x14ac:dyDescent="0.2">
      <c r="J100" s="1">
        <v>12348</v>
      </c>
      <c r="K100" s="1">
        <v>102</v>
      </c>
      <c r="L100" s="14">
        <v>40554</v>
      </c>
      <c r="M100" s="1">
        <v>5</v>
      </c>
    </row>
    <row r="101" spans="10:13" x14ac:dyDescent="0.2">
      <c r="J101" s="1">
        <v>12348</v>
      </c>
      <c r="K101" s="1">
        <v>102</v>
      </c>
      <c r="L101" s="14">
        <v>40554</v>
      </c>
      <c r="M101" s="1">
        <v>5</v>
      </c>
    </row>
    <row r="102" spans="10:13" x14ac:dyDescent="0.2">
      <c r="J102" s="1">
        <v>12348</v>
      </c>
      <c r="K102" s="1">
        <v>102</v>
      </c>
      <c r="L102" s="14">
        <v>40554</v>
      </c>
      <c r="M102" s="1">
        <v>5</v>
      </c>
    </row>
    <row r="103" spans="10:13" x14ac:dyDescent="0.2">
      <c r="J103" s="1">
        <v>12348</v>
      </c>
      <c r="K103" s="1">
        <v>102</v>
      </c>
      <c r="L103" s="14">
        <v>40554</v>
      </c>
      <c r="M103" s="1">
        <v>5</v>
      </c>
    </row>
    <row r="104" spans="10:13" x14ac:dyDescent="0.2">
      <c r="J104" s="1">
        <v>12348</v>
      </c>
      <c r="K104" s="1">
        <v>102</v>
      </c>
      <c r="L104" s="14">
        <v>40554</v>
      </c>
      <c r="M104" s="1">
        <v>5</v>
      </c>
    </row>
    <row r="105" spans="10:13" x14ac:dyDescent="0.2">
      <c r="J105" s="1">
        <v>12348</v>
      </c>
      <c r="K105" s="1">
        <v>102</v>
      </c>
      <c r="L105" s="14">
        <v>40554</v>
      </c>
      <c r="M105" s="1">
        <v>5</v>
      </c>
    </row>
    <row r="106" spans="10:13" x14ac:dyDescent="0.2">
      <c r="J106" s="1">
        <v>12348</v>
      </c>
      <c r="K106" s="1">
        <v>102</v>
      </c>
      <c r="L106" s="14">
        <v>40554</v>
      </c>
      <c r="M106" s="1">
        <v>5</v>
      </c>
    </row>
    <row r="107" spans="10:13" x14ac:dyDescent="0.2">
      <c r="J107" s="1">
        <v>12348</v>
      </c>
      <c r="K107" s="1">
        <v>102</v>
      </c>
      <c r="L107" s="14">
        <v>40554</v>
      </c>
      <c r="M107" s="1">
        <v>5</v>
      </c>
    </row>
    <row r="108" spans="10:13" x14ac:dyDescent="0.2">
      <c r="J108" s="1">
        <v>12348</v>
      </c>
      <c r="K108" s="1">
        <v>102</v>
      </c>
      <c r="L108" s="14">
        <v>40554</v>
      </c>
      <c r="M108" s="1">
        <v>5</v>
      </c>
    </row>
    <row r="109" spans="10:13" x14ac:dyDescent="0.2">
      <c r="J109" s="1">
        <v>12348</v>
      </c>
      <c r="K109" s="1">
        <v>102</v>
      </c>
      <c r="L109" s="14">
        <v>40554</v>
      </c>
      <c r="M109" s="1">
        <v>5</v>
      </c>
    </row>
    <row r="110" spans="10:13" x14ac:dyDescent="0.2">
      <c r="J110" s="1">
        <v>12349</v>
      </c>
      <c r="K110" s="1">
        <v>101</v>
      </c>
      <c r="L110" s="14">
        <v>40554</v>
      </c>
      <c r="M110" s="1">
        <v>6</v>
      </c>
    </row>
    <row r="111" spans="10:13" x14ac:dyDescent="0.2">
      <c r="J111" s="1">
        <v>12349</v>
      </c>
      <c r="K111" s="1">
        <v>101</v>
      </c>
      <c r="L111" s="14">
        <v>40554</v>
      </c>
      <c r="M111" s="1">
        <v>6</v>
      </c>
    </row>
    <row r="112" spans="10:13" x14ac:dyDescent="0.2">
      <c r="J112" s="1">
        <v>12349</v>
      </c>
      <c r="K112" s="1">
        <v>101</v>
      </c>
      <c r="L112" s="14">
        <v>40554</v>
      </c>
      <c r="M112" s="1">
        <v>6</v>
      </c>
    </row>
    <row r="113" spans="10:13" x14ac:dyDescent="0.2">
      <c r="J113" s="1">
        <v>12349</v>
      </c>
      <c r="K113" s="1">
        <v>101</v>
      </c>
      <c r="L113" s="14">
        <v>40554</v>
      </c>
      <c r="M113" s="1">
        <v>6</v>
      </c>
    </row>
    <row r="114" spans="10:13" x14ac:dyDescent="0.2">
      <c r="J114" s="1">
        <v>12349</v>
      </c>
      <c r="K114" s="1">
        <v>101</v>
      </c>
      <c r="L114" s="14">
        <v>40554</v>
      </c>
      <c r="M114" s="1">
        <v>7</v>
      </c>
    </row>
    <row r="115" spans="10:13" x14ac:dyDescent="0.2">
      <c r="J115" s="1">
        <v>12349</v>
      </c>
      <c r="K115" s="1">
        <v>101</v>
      </c>
      <c r="L115" s="14">
        <v>40554</v>
      </c>
      <c r="M115" s="1">
        <v>7</v>
      </c>
    </row>
    <row r="116" spans="10:13" x14ac:dyDescent="0.2">
      <c r="J116" s="1">
        <v>12349</v>
      </c>
      <c r="K116" s="1">
        <v>101</v>
      </c>
      <c r="L116" s="14">
        <v>40554</v>
      </c>
      <c r="M116" s="1">
        <v>7</v>
      </c>
    </row>
    <row r="117" spans="10:13" x14ac:dyDescent="0.2">
      <c r="J117" s="1">
        <v>12349</v>
      </c>
      <c r="K117" s="1">
        <v>101</v>
      </c>
      <c r="L117" s="14">
        <v>40554</v>
      </c>
      <c r="M117" s="1">
        <v>7</v>
      </c>
    </row>
    <row r="118" spans="10:13" x14ac:dyDescent="0.2">
      <c r="J118" s="1">
        <v>12349</v>
      </c>
      <c r="K118" s="1">
        <v>105</v>
      </c>
      <c r="L118" s="14">
        <v>40555</v>
      </c>
      <c r="M118" s="1">
        <v>2</v>
      </c>
    </row>
    <row r="119" spans="10:13" x14ac:dyDescent="0.2">
      <c r="J119" s="1">
        <v>12345</v>
      </c>
      <c r="K119" s="1">
        <v>106</v>
      </c>
      <c r="L119" s="14">
        <v>40555</v>
      </c>
      <c r="M119" s="1">
        <v>1</v>
      </c>
    </row>
    <row r="120" spans="10:13" x14ac:dyDescent="0.2">
      <c r="J120" s="1">
        <v>12346</v>
      </c>
      <c r="K120" s="1">
        <v>104</v>
      </c>
      <c r="L120" s="14">
        <v>40555</v>
      </c>
      <c r="M120" s="1">
        <v>1</v>
      </c>
    </row>
    <row r="121" spans="10:13" x14ac:dyDescent="0.2">
      <c r="J121" s="1">
        <v>12347</v>
      </c>
      <c r="K121" s="1">
        <v>108</v>
      </c>
      <c r="L121" s="14">
        <v>40555</v>
      </c>
      <c r="M121" s="1">
        <v>1</v>
      </c>
    </row>
    <row r="122" spans="10:13" x14ac:dyDescent="0.2">
      <c r="J122" s="1">
        <v>12345</v>
      </c>
      <c r="K122" s="1">
        <v>106</v>
      </c>
      <c r="L122" s="14">
        <v>40555</v>
      </c>
      <c r="M122" s="1">
        <v>1</v>
      </c>
    </row>
    <row r="123" spans="10:13" x14ac:dyDescent="0.2">
      <c r="J123" s="1">
        <v>12346</v>
      </c>
      <c r="K123" s="1">
        <v>104</v>
      </c>
      <c r="L123" s="14">
        <v>40555</v>
      </c>
      <c r="M123" s="1">
        <v>1</v>
      </c>
    </row>
    <row r="124" spans="10:13" x14ac:dyDescent="0.2">
      <c r="J124" s="1">
        <v>12347</v>
      </c>
      <c r="K124" s="1">
        <v>108</v>
      </c>
      <c r="L124" s="14">
        <v>40555</v>
      </c>
      <c r="M124" s="1">
        <v>1</v>
      </c>
    </row>
    <row r="125" spans="10:13" x14ac:dyDescent="0.2">
      <c r="J125" s="1">
        <v>12349</v>
      </c>
      <c r="K125" s="1">
        <v>105</v>
      </c>
      <c r="L125" s="14">
        <v>40555</v>
      </c>
      <c r="M125" s="1">
        <v>1</v>
      </c>
    </row>
    <row r="126" spans="10:13" x14ac:dyDescent="0.2">
      <c r="J126" s="1">
        <v>12347</v>
      </c>
      <c r="K126" s="1">
        <v>108</v>
      </c>
      <c r="L126" s="14">
        <v>40555</v>
      </c>
      <c r="M126" s="1">
        <v>1</v>
      </c>
    </row>
    <row r="127" spans="10:13" x14ac:dyDescent="0.2">
      <c r="J127" s="1">
        <v>12349</v>
      </c>
      <c r="K127" s="1">
        <v>105</v>
      </c>
      <c r="L127" s="14">
        <v>40555</v>
      </c>
      <c r="M127" s="1">
        <v>1</v>
      </c>
    </row>
    <row r="128" spans="10:13" x14ac:dyDescent="0.2">
      <c r="J128" s="1">
        <v>12345</v>
      </c>
      <c r="K128" s="1">
        <v>106</v>
      </c>
      <c r="L128" s="14">
        <v>40555</v>
      </c>
      <c r="M128" s="1">
        <v>1</v>
      </c>
    </row>
    <row r="129" spans="10:13" x14ac:dyDescent="0.2">
      <c r="J129" s="1">
        <v>12346</v>
      </c>
      <c r="K129" s="1">
        <v>104</v>
      </c>
      <c r="L129" s="14">
        <v>40555</v>
      </c>
      <c r="M129" s="1">
        <v>1</v>
      </c>
    </row>
    <row r="130" spans="10:13" x14ac:dyDescent="0.2">
      <c r="J130" s="1">
        <v>12347</v>
      </c>
      <c r="K130" s="1">
        <v>108</v>
      </c>
      <c r="L130" s="14">
        <v>40555</v>
      </c>
      <c r="M130" s="1">
        <v>1</v>
      </c>
    </row>
    <row r="131" spans="10:13" x14ac:dyDescent="0.2">
      <c r="J131" s="1">
        <v>12345</v>
      </c>
      <c r="K131" s="1">
        <v>106</v>
      </c>
      <c r="L131" s="14">
        <v>40555</v>
      </c>
      <c r="M131" s="1">
        <v>1</v>
      </c>
    </row>
    <row r="132" spans="10:13" x14ac:dyDescent="0.2">
      <c r="J132" s="1">
        <v>12346</v>
      </c>
      <c r="K132" s="1">
        <v>104</v>
      </c>
      <c r="L132" s="14">
        <v>40555</v>
      </c>
      <c r="M132" s="1">
        <v>1</v>
      </c>
    </row>
    <row r="133" spans="10:13" x14ac:dyDescent="0.2">
      <c r="J133" s="1">
        <v>12347</v>
      </c>
      <c r="K133" s="1">
        <v>108</v>
      </c>
      <c r="L133" s="14">
        <v>40555</v>
      </c>
      <c r="M133" s="1">
        <v>1</v>
      </c>
    </row>
    <row r="134" spans="10:13" x14ac:dyDescent="0.2">
      <c r="J134" s="1">
        <v>12349</v>
      </c>
      <c r="K134" s="1">
        <v>105</v>
      </c>
      <c r="L134" s="14">
        <v>40555</v>
      </c>
      <c r="M134" s="1">
        <v>1</v>
      </c>
    </row>
    <row r="135" spans="10:13" x14ac:dyDescent="0.2">
      <c r="J135" s="1">
        <v>12347</v>
      </c>
      <c r="K135" s="1">
        <v>108</v>
      </c>
      <c r="L135" s="14">
        <v>40555</v>
      </c>
      <c r="M135" s="1">
        <v>1</v>
      </c>
    </row>
    <row r="136" spans="10:13" x14ac:dyDescent="0.2">
      <c r="J136" s="1">
        <v>12349</v>
      </c>
      <c r="K136" s="1">
        <v>105</v>
      </c>
      <c r="L136" s="14">
        <v>40555</v>
      </c>
      <c r="M136" s="1">
        <v>1</v>
      </c>
    </row>
    <row r="137" spans="10:13" x14ac:dyDescent="0.2">
      <c r="J137" s="1">
        <v>12345</v>
      </c>
      <c r="K137" s="1">
        <v>106</v>
      </c>
      <c r="L137" s="14">
        <v>40555</v>
      </c>
      <c r="M137" s="1">
        <v>1</v>
      </c>
    </row>
    <row r="138" spans="10:13" x14ac:dyDescent="0.2">
      <c r="J138" s="1">
        <v>12346</v>
      </c>
      <c r="K138" s="1">
        <v>104</v>
      </c>
      <c r="L138" s="14">
        <v>40555</v>
      </c>
      <c r="M138" s="1">
        <v>1</v>
      </c>
    </row>
    <row r="139" spans="10:13" x14ac:dyDescent="0.2">
      <c r="J139" s="1">
        <v>12347</v>
      </c>
      <c r="K139" s="1">
        <v>108</v>
      </c>
      <c r="L139" s="14">
        <v>40555</v>
      </c>
      <c r="M139" s="1">
        <v>1</v>
      </c>
    </row>
    <row r="140" spans="10:13" x14ac:dyDescent="0.2">
      <c r="J140" s="1">
        <v>12345</v>
      </c>
      <c r="K140" s="1">
        <v>106</v>
      </c>
      <c r="L140" s="14">
        <v>40555</v>
      </c>
      <c r="M140" s="1">
        <v>1</v>
      </c>
    </row>
    <row r="141" spans="10:13" x14ac:dyDescent="0.2">
      <c r="J141" s="1">
        <v>12346</v>
      </c>
      <c r="K141" s="1">
        <v>104</v>
      </c>
      <c r="L141" s="14">
        <v>40555</v>
      </c>
      <c r="M141" s="1">
        <v>1</v>
      </c>
    </row>
    <row r="142" spans="10:13" x14ac:dyDescent="0.2">
      <c r="J142" s="1">
        <v>12347</v>
      </c>
      <c r="K142" s="1">
        <v>108</v>
      </c>
      <c r="L142" s="14">
        <v>40555</v>
      </c>
      <c r="M142" s="1">
        <v>1</v>
      </c>
    </row>
    <row r="143" spans="10:13" x14ac:dyDescent="0.2">
      <c r="J143" s="1">
        <v>12349</v>
      </c>
      <c r="K143" s="1">
        <v>105</v>
      </c>
      <c r="L143" s="14">
        <v>40555</v>
      </c>
      <c r="M143" s="1">
        <v>1</v>
      </c>
    </row>
    <row r="144" spans="10:13" x14ac:dyDescent="0.2">
      <c r="J144" s="1">
        <v>12347</v>
      </c>
      <c r="K144" s="1">
        <v>108</v>
      </c>
      <c r="L144" s="14">
        <v>40555</v>
      </c>
      <c r="M144" s="1">
        <v>1</v>
      </c>
    </row>
    <row r="145" spans="10:13" x14ac:dyDescent="0.2">
      <c r="J145" s="1">
        <v>12349</v>
      </c>
      <c r="K145" s="1">
        <v>105</v>
      </c>
      <c r="L145" s="14">
        <v>40555</v>
      </c>
      <c r="M145" s="1">
        <v>1</v>
      </c>
    </row>
    <row r="146" spans="10:13" x14ac:dyDescent="0.2">
      <c r="J146" s="1">
        <v>12345</v>
      </c>
      <c r="K146" s="1">
        <v>106</v>
      </c>
      <c r="L146" s="14">
        <v>40555</v>
      </c>
      <c r="M146" s="1">
        <v>1</v>
      </c>
    </row>
    <row r="147" spans="10:13" x14ac:dyDescent="0.2">
      <c r="J147" s="1">
        <v>12346</v>
      </c>
      <c r="K147" s="1">
        <v>104</v>
      </c>
      <c r="L147" s="14">
        <v>40555</v>
      </c>
      <c r="M147" s="1">
        <v>1</v>
      </c>
    </row>
    <row r="148" spans="10:13" x14ac:dyDescent="0.2">
      <c r="J148" s="1">
        <v>12347</v>
      </c>
      <c r="K148" s="1">
        <v>108</v>
      </c>
      <c r="L148" s="14">
        <v>40555</v>
      </c>
      <c r="M148" s="1">
        <v>1</v>
      </c>
    </row>
    <row r="149" spans="10:13" x14ac:dyDescent="0.2">
      <c r="J149" s="1">
        <v>12345</v>
      </c>
      <c r="K149" s="1">
        <v>106</v>
      </c>
      <c r="L149" s="14">
        <v>40555</v>
      </c>
      <c r="M149" s="1">
        <v>1</v>
      </c>
    </row>
    <row r="150" spans="10:13" x14ac:dyDescent="0.2">
      <c r="J150" s="1">
        <v>12346</v>
      </c>
      <c r="K150" s="1">
        <v>104</v>
      </c>
      <c r="L150" s="14">
        <v>40555</v>
      </c>
      <c r="M150" s="1">
        <v>1</v>
      </c>
    </row>
    <row r="151" spans="10:13" x14ac:dyDescent="0.2">
      <c r="J151" s="1">
        <v>12347</v>
      </c>
      <c r="K151" s="1">
        <v>108</v>
      </c>
      <c r="L151" s="14">
        <v>40555</v>
      </c>
      <c r="M151" s="1">
        <v>1</v>
      </c>
    </row>
    <row r="152" spans="10:13" x14ac:dyDescent="0.2">
      <c r="J152" s="1">
        <v>12349</v>
      </c>
      <c r="K152" s="1">
        <v>105</v>
      </c>
      <c r="L152" s="14">
        <v>40555</v>
      </c>
      <c r="M152" s="1">
        <v>1</v>
      </c>
    </row>
    <row r="153" spans="10:13" x14ac:dyDescent="0.2">
      <c r="J153" s="1">
        <v>12347</v>
      </c>
      <c r="K153" s="1">
        <v>108</v>
      </c>
      <c r="L153" s="14">
        <v>40555</v>
      </c>
      <c r="M153" s="1">
        <v>1</v>
      </c>
    </row>
    <row r="154" spans="10:13" x14ac:dyDescent="0.2">
      <c r="J154" s="1">
        <v>12345</v>
      </c>
      <c r="K154" s="1">
        <v>109</v>
      </c>
      <c r="L154" s="14">
        <v>40555</v>
      </c>
      <c r="M154" s="1">
        <v>1</v>
      </c>
    </row>
    <row r="155" spans="10:13" x14ac:dyDescent="0.2">
      <c r="J155" s="1">
        <v>12346</v>
      </c>
      <c r="K155" s="1">
        <v>110</v>
      </c>
      <c r="L155" s="14">
        <v>40555</v>
      </c>
      <c r="M155" s="1">
        <v>1</v>
      </c>
    </row>
    <row r="156" spans="10:13" x14ac:dyDescent="0.2">
      <c r="J156" s="1">
        <v>12347</v>
      </c>
      <c r="K156" s="1">
        <v>103</v>
      </c>
      <c r="L156" s="14">
        <v>40555</v>
      </c>
      <c r="M156" s="1">
        <v>1</v>
      </c>
    </row>
    <row r="157" spans="10:13" x14ac:dyDescent="0.2">
      <c r="J157" s="1">
        <v>12348</v>
      </c>
      <c r="K157" s="1">
        <v>107</v>
      </c>
      <c r="L157" s="14">
        <v>40555</v>
      </c>
      <c r="M157" s="1">
        <v>1</v>
      </c>
    </row>
    <row r="158" spans="10:13" x14ac:dyDescent="0.2">
      <c r="J158" s="1">
        <v>12349</v>
      </c>
      <c r="K158" s="1">
        <v>101</v>
      </c>
      <c r="L158" s="14">
        <v>40555</v>
      </c>
      <c r="M158" s="1">
        <v>1</v>
      </c>
    </row>
    <row r="159" spans="10:13" x14ac:dyDescent="0.2">
      <c r="J159" s="1">
        <v>12345</v>
      </c>
      <c r="K159" s="1">
        <v>109</v>
      </c>
      <c r="L159" s="14">
        <v>40555</v>
      </c>
      <c r="M159" s="1">
        <v>1</v>
      </c>
    </row>
    <row r="160" spans="10:13" x14ac:dyDescent="0.2">
      <c r="J160" s="1">
        <v>12348</v>
      </c>
      <c r="K160" s="1">
        <v>107</v>
      </c>
      <c r="L160" s="14">
        <v>40555</v>
      </c>
      <c r="M160" s="1">
        <v>1</v>
      </c>
    </row>
    <row r="161" spans="10:13" x14ac:dyDescent="0.2">
      <c r="J161" s="1">
        <v>12345</v>
      </c>
      <c r="K161" s="1">
        <v>109</v>
      </c>
      <c r="L161" s="14">
        <v>40555</v>
      </c>
      <c r="M161" s="1">
        <v>1</v>
      </c>
    </row>
    <row r="162" spans="10:13" x14ac:dyDescent="0.2">
      <c r="J162" s="1">
        <v>12346</v>
      </c>
      <c r="K162" s="1">
        <v>110</v>
      </c>
      <c r="L162" s="14">
        <v>40555</v>
      </c>
      <c r="M162" s="1">
        <v>1</v>
      </c>
    </row>
    <row r="163" spans="10:13" x14ac:dyDescent="0.2">
      <c r="J163" s="1">
        <v>12347</v>
      </c>
      <c r="K163" s="1">
        <v>103</v>
      </c>
      <c r="L163" s="14">
        <v>40555</v>
      </c>
      <c r="M163" s="1">
        <v>1</v>
      </c>
    </row>
    <row r="164" spans="10:13" x14ac:dyDescent="0.2">
      <c r="J164" s="1">
        <v>12345</v>
      </c>
      <c r="K164" s="1">
        <v>109</v>
      </c>
      <c r="L164" s="14">
        <v>40555</v>
      </c>
      <c r="M164" s="1">
        <v>1</v>
      </c>
    </row>
    <row r="165" spans="10:13" x14ac:dyDescent="0.2">
      <c r="J165" s="1">
        <v>12346</v>
      </c>
      <c r="K165" s="1">
        <v>110</v>
      </c>
      <c r="L165" s="14">
        <v>40555</v>
      </c>
      <c r="M165" s="1">
        <v>1</v>
      </c>
    </row>
    <row r="166" spans="10:13" x14ac:dyDescent="0.2">
      <c r="J166" s="1">
        <v>12347</v>
      </c>
      <c r="K166" s="1">
        <v>103</v>
      </c>
      <c r="L166" s="14">
        <v>40555</v>
      </c>
      <c r="M166" s="1">
        <v>1</v>
      </c>
    </row>
    <row r="167" spans="10:13" x14ac:dyDescent="0.2">
      <c r="J167" s="1">
        <v>12348</v>
      </c>
      <c r="K167" s="1">
        <v>107</v>
      </c>
      <c r="L167" s="14">
        <v>40555</v>
      </c>
      <c r="M167" s="1">
        <v>1</v>
      </c>
    </row>
    <row r="168" spans="10:13" x14ac:dyDescent="0.2">
      <c r="J168" s="1">
        <v>12349</v>
      </c>
      <c r="K168" s="1">
        <v>101</v>
      </c>
      <c r="L168" s="14">
        <v>40555</v>
      </c>
      <c r="M168" s="1">
        <v>1</v>
      </c>
    </row>
    <row r="169" spans="10:13" x14ac:dyDescent="0.2">
      <c r="J169" s="1">
        <v>12345</v>
      </c>
      <c r="K169" s="1">
        <v>109</v>
      </c>
      <c r="L169" s="14">
        <v>40555</v>
      </c>
      <c r="M169" s="1">
        <v>1</v>
      </c>
    </row>
    <row r="170" spans="10:13" x14ac:dyDescent="0.2">
      <c r="J170" s="1">
        <v>12348</v>
      </c>
      <c r="K170" s="1">
        <v>107</v>
      </c>
      <c r="L170" s="14">
        <v>40555</v>
      </c>
      <c r="M170" s="1">
        <v>1</v>
      </c>
    </row>
    <row r="171" spans="10:13" x14ac:dyDescent="0.2">
      <c r="J171" s="1">
        <v>12345</v>
      </c>
      <c r="K171" s="1">
        <v>109</v>
      </c>
      <c r="L171" s="14">
        <v>40555</v>
      </c>
      <c r="M171" s="1">
        <v>1</v>
      </c>
    </row>
    <row r="172" spans="10:13" x14ac:dyDescent="0.2">
      <c r="J172" s="1">
        <v>12346</v>
      </c>
      <c r="K172" s="1">
        <v>110</v>
      </c>
      <c r="L172" s="14">
        <v>40555</v>
      </c>
      <c r="M172" s="1">
        <v>1</v>
      </c>
    </row>
    <row r="173" spans="10:13" x14ac:dyDescent="0.2">
      <c r="J173" s="1">
        <v>12347</v>
      </c>
      <c r="K173" s="1">
        <v>103</v>
      </c>
      <c r="L173" s="14">
        <v>40555</v>
      </c>
      <c r="M173" s="1">
        <v>1</v>
      </c>
    </row>
    <row r="174" spans="10:13" x14ac:dyDescent="0.2">
      <c r="J174" s="1">
        <v>12345</v>
      </c>
      <c r="K174" s="1">
        <v>109</v>
      </c>
      <c r="L174" s="14">
        <v>40555</v>
      </c>
      <c r="M174" s="1">
        <v>1</v>
      </c>
    </row>
    <row r="175" spans="10:13" x14ac:dyDescent="0.2">
      <c r="J175" s="1">
        <v>12346</v>
      </c>
      <c r="K175" s="1">
        <v>110</v>
      </c>
      <c r="L175" s="14">
        <v>40555</v>
      </c>
      <c r="M175" s="1">
        <v>1</v>
      </c>
    </row>
    <row r="176" spans="10:13" x14ac:dyDescent="0.2">
      <c r="J176" s="1">
        <v>12347</v>
      </c>
      <c r="K176" s="1">
        <v>103</v>
      </c>
      <c r="L176" s="14">
        <v>40555</v>
      </c>
      <c r="M176" s="1">
        <v>1</v>
      </c>
    </row>
    <row r="177" spans="10:13" x14ac:dyDescent="0.2">
      <c r="J177" s="1">
        <v>12348</v>
      </c>
      <c r="K177" s="1">
        <v>107</v>
      </c>
      <c r="L177" s="14">
        <v>40555</v>
      </c>
      <c r="M177" s="1">
        <v>1</v>
      </c>
    </row>
    <row r="178" spans="10:13" x14ac:dyDescent="0.2">
      <c r="J178" s="1">
        <v>12349</v>
      </c>
      <c r="K178" s="1">
        <v>101</v>
      </c>
      <c r="L178" s="14">
        <v>40555</v>
      </c>
      <c r="M178" s="1">
        <v>1</v>
      </c>
    </row>
    <row r="179" spans="10:13" x14ac:dyDescent="0.2">
      <c r="J179" s="1">
        <v>12345</v>
      </c>
      <c r="K179" s="1">
        <v>109</v>
      </c>
      <c r="L179" s="14">
        <v>40555</v>
      </c>
      <c r="M179" s="1">
        <v>1</v>
      </c>
    </row>
    <row r="180" spans="10:13" x14ac:dyDescent="0.2">
      <c r="J180" s="1">
        <v>12348</v>
      </c>
      <c r="K180" s="1">
        <v>107</v>
      </c>
      <c r="L180" s="14">
        <v>40555</v>
      </c>
      <c r="M180" s="1">
        <v>1</v>
      </c>
    </row>
    <row r="181" spans="10:13" x14ac:dyDescent="0.2">
      <c r="J181" s="1">
        <v>12345</v>
      </c>
      <c r="K181" s="1">
        <v>109</v>
      </c>
      <c r="L181" s="14">
        <v>40555</v>
      </c>
      <c r="M181" s="1">
        <v>1</v>
      </c>
    </row>
    <row r="182" spans="10:13" x14ac:dyDescent="0.2">
      <c r="J182" s="1">
        <v>12346</v>
      </c>
      <c r="K182" s="1">
        <v>110</v>
      </c>
      <c r="L182" s="14">
        <v>40555</v>
      </c>
      <c r="M182" s="1">
        <v>1</v>
      </c>
    </row>
    <row r="183" spans="10:13" x14ac:dyDescent="0.2">
      <c r="J183" s="1">
        <v>12347</v>
      </c>
      <c r="K183" s="1">
        <v>103</v>
      </c>
      <c r="L183" s="14">
        <v>40555</v>
      </c>
      <c r="M183" s="1">
        <v>1</v>
      </c>
    </row>
    <row r="184" spans="10:13" x14ac:dyDescent="0.2">
      <c r="J184" s="1">
        <v>12345</v>
      </c>
      <c r="K184" s="1">
        <v>109</v>
      </c>
      <c r="L184" s="14">
        <v>40555</v>
      </c>
      <c r="M184" s="1">
        <v>1</v>
      </c>
    </row>
    <row r="185" spans="10:13" x14ac:dyDescent="0.2">
      <c r="J185" s="1">
        <v>12346</v>
      </c>
      <c r="K185" s="1">
        <v>110</v>
      </c>
      <c r="L185" s="14">
        <v>40555</v>
      </c>
      <c r="M185" s="1">
        <v>1</v>
      </c>
    </row>
    <row r="186" spans="10:13" x14ac:dyDescent="0.2">
      <c r="J186" s="1">
        <v>12347</v>
      </c>
      <c r="K186" s="1">
        <v>103</v>
      </c>
      <c r="L186" s="14">
        <v>40555</v>
      </c>
      <c r="M186" s="1">
        <v>1</v>
      </c>
    </row>
    <row r="187" spans="10:13" x14ac:dyDescent="0.2">
      <c r="J187" s="1">
        <v>12348</v>
      </c>
      <c r="K187" s="1">
        <v>107</v>
      </c>
      <c r="L187" s="14">
        <v>40555</v>
      </c>
      <c r="M187" s="1">
        <v>1</v>
      </c>
    </row>
    <row r="188" spans="10:13" x14ac:dyDescent="0.2">
      <c r="J188" s="1">
        <v>12349</v>
      </c>
      <c r="K188" s="1">
        <v>101</v>
      </c>
      <c r="L188" s="14">
        <v>40555</v>
      </c>
      <c r="M188" s="1">
        <v>1</v>
      </c>
    </row>
    <row r="189" spans="10:13" x14ac:dyDescent="0.2">
      <c r="J189" s="1">
        <v>12345</v>
      </c>
      <c r="K189" s="1">
        <v>109</v>
      </c>
      <c r="L189" s="14">
        <v>40555</v>
      </c>
      <c r="M189" s="1">
        <v>1</v>
      </c>
    </row>
    <row r="190" spans="10:13" x14ac:dyDescent="0.2">
      <c r="J190" s="1">
        <v>12348</v>
      </c>
      <c r="K190" s="1">
        <v>107</v>
      </c>
      <c r="L190" s="14">
        <v>40555</v>
      </c>
      <c r="M190" s="1">
        <v>1</v>
      </c>
    </row>
    <row r="191" spans="10:13" x14ac:dyDescent="0.2">
      <c r="J191" s="1">
        <v>12345</v>
      </c>
      <c r="K191" s="1">
        <v>109</v>
      </c>
      <c r="L191" s="14">
        <v>40555</v>
      </c>
      <c r="M191" s="1">
        <v>1</v>
      </c>
    </row>
    <row r="192" spans="10:13" x14ac:dyDescent="0.2">
      <c r="J192" s="1">
        <v>12346</v>
      </c>
      <c r="K192" s="1">
        <v>110</v>
      </c>
      <c r="L192" s="14">
        <v>40555</v>
      </c>
      <c r="M192" s="1">
        <v>1</v>
      </c>
    </row>
    <row r="193" spans="10:13" x14ac:dyDescent="0.2">
      <c r="J193" s="1">
        <v>12347</v>
      </c>
      <c r="K193" s="1">
        <v>103</v>
      </c>
      <c r="L193" s="14">
        <v>40555</v>
      </c>
      <c r="M193" s="1">
        <v>1</v>
      </c>
    </row>
    <row r="194" spans="10:13" x14ac:dyDescent="0.2">
      <c r="J194" s="1">
        <v>12349</v>
      </c>
      <c r="K194" s="1">
        <v>105</v>
      </c>
      <c r="L194" s="14">
        <v>40555</v>
      </c>
      <c r="M194" s="1">
        <v>2</v>
      </c>
    </row>
    <row r="195" spans="10:13" x14ac:dyDescent="0.2">
      <c r="J195" s="1">
        <v>12349</v>
      </c>
      <c r="K195" s="1">
        <v>105</v>
      </c>
      <c r="L195" s="14">
        <v>40555</v>
      </c>
      <c r="M195" s="1">
        <v>2</v>
      </c>
    </row>
    <row r="196" spans="10:13" x14ac:dyDescent="0.2">
      <c r="J196" s="1">
        <v>12349</v>
      </c>
      <c r="K196" s="1">
        <v>105</v>
      </c>
      <c r="L196" s="14">
        <v>40555</v>
      </c>
      <c r="M196" s="1">
        <v>2</v>
      </c>
    </row>
    <row r="197" spans="10:13" x14ac:dyDescent="0.2">
      <c r="J197" s="1">
        <v>12349</v>
      </c>
      <c r="K197" s="1">
        <v>105</v>
      </c>
      <c r="L197" s="14">
        <v>40555</v>
      </c>
      <c r="M197" s="1">
        <v>2</v>
      </c>
    </row>
    <row r="198" spans="10:13" x14ac:dyDescent="0.2">
      <c r="J198" s="1">
        <v>12347</v>
      </c>
      <c r="K198" s="1">
        <v>103</v>
      </c>
      <c r="L198" s="14">
        <v>40555</v>
      </c>
      <c r="M198" s="1">
        <v>3</v>
      </c>
    </row>
    <row r="199" spans="10:13" x14ac:dyDescent="0.2">
      <c r="J199" s="1">
        <v>12346</v>
      </c>
      <c r="K199" s="1">
        <v>110</v>
      </c>
      <c r="L199" s="14">
        <v>40555</v>
      </c>
      <c r="M199" s="1">
        <v>3</v>
      </c>
    </row>
    <row r="200" spans="10:13" x14ac:dyDescent="0.2">
      <c r="J200" s="1">
        <v>12347</v>
      </c>
      <c r="K200" s="1">
        <v>103</v>
      </c>
      <c r="L200" s="14">
        <v>40555</v>
      </c>
      <c r="M200" s="1">
        <v>3</v>
      </c>
    </row>
    <row r="201" spans="10:13" x14ac:dyDescent="0.2">
      <c r="J201" s="1">
        <v>12348</v>
      </c>
      <c r="K201" s="1">
        <v>107</v>
      </c>
      <c r="L201" s="14">
        <v>40555</v>
      </c>
      <c r="M201" s="1">
        <v>3</v>
      </c>
    </row>
    <row r="202" spans="10:13" x14ac:dyDescent="0.2">
      <c r="J202" s="1">
        <v>12348</v>
      </c>
      <c r="K202" s="1">
        <v>107</v>
      </c>
      <c r="L202" s="14">
        <v>40555</v>
      </c>
      <c r="M202" s="1">
        <v>3</v>
      </c>
    </row>
    <row r="203" spans="10:13" x14ac:dyDescent="0.2">
      <c r="J203" s="1">
        <v>12347</v>
      </c>
      <c r="K203" s="1">
        <v>103</v>
      </c>
      <c r="L203" s="14">
        <v>40555</v>
      </c>
      <c r="M203" s="1">
        <v>3</v>
      </c>
    </row>
    <row r="204" spans="10:13" x14ac:dyDescent="0.2">
      <c r="J204" s="1">
        <v>12346</v>
      </c>
      <c r="K204" s="1">
        <v>110</v>
      </c>
      <c r="L204" s="14">
        <v>40555</v>
      </c>
      <c r="M204" s="1">
        <v>3</v>
      </c>
    </row>
    <row r="205" spans="10:13" x14ac:dyDescent="0.2">
      <c r="J205" s="1">
        <v>12347</v>
      </c>
      <c r="K205" s="1">
        <v>103</v>
      </c>
      <c r="L205" s="14">
        <v>40555</v>
      </c>
      <c r="M205" s="1">
        <v>3</v>
      </c>
    </row>
    <row r="206" spans="10:13" x14ac:dyDescent="0.2">
      <c r="J206" s="1">
        <v>12348</v>
      </c>
      <c r="K206" s="1">
        <v>107</v>
      </c>
      <c r="L206" s="14">
        <v>40555</v>
      </c>
      <c r="M206" s="1">
        <v>3</v>
      </c>
    </row>
    <row r="207" spans="10:13" x14ac:dyDescent="0.2">
      <c r="J207" s="1">
        <v>12348</v>
      </c>
      <c r="K207" s="1">
        <v>107</v>
      </c>
      <c r="L207" s="14">
        <v>40555</v>
      </c>
      <c r="M207" s="1">
        <v>3</v>
      </c>
    </row>
    <row r="208" spans="10:13" x14ac:dyDescent="0.2">
      <c r="J208" s="1">
        <v>12347</v>
      </c>
      <c r="K208" s="1">
        <v>103</v>
      </c>
      <c r="L208" s="14">
        <v>40555</v>
      </c>
      <c r="M208" s="1">
        <v>3</v>
      </c>
    </row>
    <row r="209" spans="10:13" x14ac:dyDescent="0.2">
      <c r="J209" s="1">
        <v>12346</v>
      </c>
      <c r="K209" s="1">
        <v>110</v>
      </c>
      <c r="L209" s="14">
        <v>40555</v>
      </c>
      <c r="M209" s="1">
        <v>3</v>
      </c>
    </row>
    <row r="210" spans="10:13" x14ac:dyDescent="0.2">
      <c r="J210" s="1">
        <v>12347</v>
      </c>
      <c r="K210" s="1">
        <v>103</v>
      </c>
      <c r="L210" s="14">
        <v>40555</v>
      </c>
      <c r="M210" s="1">
        <v>3</v>
      </c>
    </row>
    <row r="211" spans="10:13" x14ac:dyDescent="0.2">
      <c r="J211" s="1">
        <v>12348</v>
      </c>
      <c r="K211" s="1">
        <v>107</v>
      </c>
      <c r="L211" s="14">
        <v>40555</v>
      </c>
      <c r="M211" s="1">
        <v>3</v>
      </c>
    </row>
    <row r="212" spans="10:13" x14ac:dyDescent="0.2">
      <c r="J212" s="1">
        <v>12348</v>
      </c>
      <c r="K212" s="1">
        <v>107</v>
      </c>
      <c r="L212" s="14">
        <v>40555</v>
      </c>
      <c r="M212" s="1">
        <v>3</v>
      </c>
    </row>
    <row r="213" spans="10:13" x14ac:dyDescent="0.2">
      <c r="J213" s="1">
        <v>12347</v>
      </c>
      <c r="K213" s="1">
        <v>103</v>
      </c>
      <c r="L213" s="14">
        <v>40555</v>
      </c>
      <c r="M213" s="1">
        <v>3</v>
      </c>
    </row>
    <row r="214" spans="10:13" x14ac:dyDescent="0.2">
      <c r="J214" s="1">
        <v>12346</v>
      </c>
      <c r="K214" s="1">
        <v>110</v>
      </c>
      <c r="L214" s="14">
        <v>40555</v>
      </c>
      <c r="M214" s="1">
        <v>3</v>
      </c>
    </row>
    <row r="215" spans="10:13" x14ac:dyDescent="0.2">
      <c r="J215" s="1">
        <v>12347</v>
      </c>
      <c r="K215" s="1">
        <v>103</v>
      </c>
      <c r="L215" s="14">
        <v>40555</v>
      </c>
      <c r="M215" s="1">
        <v>3</v>
      </c>
    </row>
    <row r="216" spans="10:13" x14ac:dyDescent="0.2">
      <c r="J216" s="1">
        <v>12348</v>
      </c>
      <c r="K216" s="1">
        <v>107</v>
      </c>
      <c r="L216" s="14">
        <v>40555</v>
      </c>
      <c r="M216" s="1">
        <v>3</v>
      </c>
    </row>
    <row r="217" spans="10:13" x14ac:dyDescent="0.2">
      <c r="J217" s="1">
        <v>12348</v>
      </c>
      <c r="K217" s="1">
        <v>107</v>
      </c>
      <c r="L217" s="14">
        <v>40555</v>
      </c>
      <c r="M217" s="1">
        <v>3</v>
      </c>
    </row>
    <row r="218" spans="10:13" x14ac:dyDescent="0.2">
      <c r="J218" s="1">
        <v>12349</v>
      </c>
      <c r="K218" s="1">
        <v>105</v>
      </c>
      <c r="L218" s="14">
        <v>40555</v>
      </c>
      <c r="M218" s="1">
        <v>4</v>
      </c>
    </row>
    <row r="219" spans="10:13" x14ac:dyDescent="0.2">
      <c r="J219" s="1">
        <v>12345</v>
      </c>
      <c r="K219" s="1">
        <v>106</v>
      </c>
      <c r="L219" s="14">
        <v>40555</v>
      </c>
      <c r="M219" s="1">
        <v>4</v>
      </c>
    </row>
    <row r="220" spans="10:13" x14ac:dyDescent="0.2">
      <c r="J220" s="1">
        <v>12349</v>
      </c>
      <c r="K220" s="1">
        <v>105</v>
      </c>
      <c r="L220" s="14">
        <v>40555</v>
      </c>
      <c r="M220" s="1">
        <v>4</v>
      </c>
    </row>
    <row r="221" spans="10:13" x14ac:dyDescent="0.2">
      <c r="J221" s="1">
        <v>12345</v>
      </c>
      <c r="K221" s="1">
        <v>106</v>
      </c>
      <c r="L221" s="14">
        <v>40555</v>
      </c>
      <c r="M221" s="1">
        <v>4</v>
      </c>
    </row>
    <row r="222" spans="10:13" x14ac:dyDescent="0.2">
      <c r="J222" s="1">
        <v>12349</v>
      </c>
      <c r="K222" s="1">
        <v>105</v>
      </c>
      <c r="L222" s="14">
        <v>40555</v>
      </c>
      <c r="M222" s="1">
        <v>4</v>
      </c>
    </row>
    <row r="223" spans="10:13" x14ac:dyDescent="0.2">
      <c r="J223" s="1">
        <v>12345</v>
      </c>
      <c r="K223" s="1">
        <v>106</v>
      </c>
      <c r="L223" s="14">
        <v>40555</v>
      </c>
      <c r="M223" s="1">
        <v>4</v>
      </c>
    </row>
    <row r="224" spans="10:13" x14ac:dyDescent="0.2">
      <c r="J224" s="1">
        <v>12349</v>
      </c>
      <c r="K224" s="1">
        <v>105</v>
      </c>
      <c r="L224" s="14">
        <v>40555</v>
      </c>
      <c r="M224" s="1">
        <v>4</v>
      </c>
    </row>
    <row r="225" spans="10:13" x14ac:dyDescent="0.2">
      <c r="J225" s="1">
        <v>12345</v>
      </c>
      <c r="K225" s="1">
        <v>106</v>
      </c>
      <c r="L225" s="14">
        <v>40555</v>
      </c>
      <c r="M225" s="1">
        <v>4</v>
      </c>
    </row>
    <row r="226" spans="10:13" x14ac:dyDescent="0.2">
      <c r="J226" s="1">
        <v>12346</v>
      </c>
      <c r="K226" s="1">
        <v>110</v>
      </c>
      <c r="L226" s="14">
        <v>40555</v>
      </c>
      <c r="M226" s="1">
        <v>4</v>
      </c>
    </row>
    <row r="227" spans="10:13" x14ac:dyDescent="0.2">
      <c r="J227" s="1">
        <v>12345</v>
      </c>
      <c r="K227" s="1">
        <v>109</v>
      </c>
      <c r="L227" s="14">
        <v>40555</v>
      </c>
      <c r="M227" s="1">
        <v>4</v>
      </c>
    </row>
    <row r="228" spans="10:13" x14ac:dyDescent="0.2">
      <c r="J228" s="1">
        <v>12346</v>
      </c>
      <c r="K228" s="1">
        <v>110</v>
      </c>
      <c r="L228" s="14">
        <v>40555</v>
      </c>
      <c r="M228" s="1">
        <v>4</v>
      </c>
    </row>
    <row r="229" spans="10:13" x14ac:dyDescent="0.2">
      <c r="J229" s="1">
        <v>12345</v>
      </c>
      <c r="K229" s="1">
        <v>109</v>
      </c>
      <c r="L229" s="14">
        <v>40555</v>
      </c>
      <c r="M229" s="1">
        <v>4</v>
      </c>
    </row>
    <row r="230" spans="10:13" x14ac:dyDescent="0.2">
      <c r="J230" s="1">
        <v>12346</v>
      </c>
      <c r="K230" s="1">
        <v>110</v>
      </c>
      <c r="L230" s="14">
        <v>40555</v>
      </c>
      <c r="M230" s="1">
        <v>4</v>
      </c>
    </row>
    <row r="231" spans="10:13" x14ac:dyDescent="0.2">
      <c r="J231" s="1">
        <v>12345</v>
      </c>
      <c r="K231" s="1">
        <v>109</v>
      </c>
      <c r="L231" s="14">
        <v>40555</v>
      </c>
      <c r="M231" s="1">
        <v>4</v>
      </c>
    </row>
    <row r="232" spans="10:13" x14ac:dyDescent="0.2">
      <c r="J232" s="1">
        <v>12346</v>
      </c>
      <c r="K232" s="1">
        <v>110</v>
      </c>
      <c r="L232" s="14">
        <v>40555</v>
      </c>
      <c r="M232" s="1">
        <v>4</v>
      </c>
    </row>
    <row r="233" spans="10:13" x14ac:dyDescent="0.2">
      <c r="J233" s="1">
        <v>12345</v>
      </c>
      <c r="K233" s="1">
        <v>109</v>
      </c>
      <c r="L233" s="14">
        <v>40555</v>
      </c>
      <c r="M233" s="1">
        <v>4</v>
      </c>
    </row>
    <row r="234" spans="10:13" x14ac:dyDescent="0.2">
      <c r="J234" s="1">
        <v>12346</v>
      </c>
      <c r="K234" s="1">
        <v>104</v>
      </c>
      <c r="L234" s="14">
        <v>40555</v>
      </c>
      <c r="M234" s="1">
        <v>5</v>
      </c>
    </row>
    <row r="235" spans="10:13" x14ac:dyDescent="0.2">
      <c r="J235" s="1">
        <v>12346</v>
      </c>
      <c r="K235" s="1">
        <v>104</v>
      </c>
      <c r="L235" s="14">
        <v>40555</v>
      </c>
      <c r="M235" s="1">
        <v>5</v>
      </c>
    </row>
    <row r="236" spans="10:13" x14ac:dyDescent="0.2">
      <c r="J236" s="1">
        <v>12346</v>
      </c>
      <c r="K236" s="1">
        <v>104</v>
      </c>
      <c r="L236" s="14">
        <v>40555</v>
      </c>
      <c r="M236" s="1">
        <v>5</v>
      </c>
    </row>
    <row r="237" spans="10:13" x14ac:dyDescent="0.2">
      <c r="J237" s="1">
        <v>12346</v>
      </c>
      <c r="K237" s="1">
        <v>104</v>
      </c>
      <c r="L237" s="14">
        <v>40555</v>
      </c>
      <c r="M237" s="1">
        <v>5</v>
      </c>
    </row>
    <row r="238" spans="10:13" x14ac:dyDescent="0.2">
      <c r="J238" s="1">
        <v>12348</v>
      </c>
      <c r="K238" s="1">
        <v>102</v>
      </c>
      <c r="L238" s="14">
        <v>40555</v>
      </c>
      <c r="M238" s="1">
        <v>5</v>
      </c>
    </row>
    <row r="239" spans="10:13" x14ac:dyDescent="0.2">
      <c r="J239" s="1">
        <v>12348</v>
      </c>
      <c r="K239" s="1">
        <v>102</v>
      </c>
      <c r="L239" s="14">
        <v>40555</v>
      </c>
      <c r="M239" s="1">
        <v>5</v>
      </c>
    </row>
    <row r="240" spans="10:13" x14ac:dyDescent="0.2">
      <c r="J240" s="1">
        <v>12348</v>
      </c>
      <c r="K240" s="1">
        <v>102</v>
      </c>
      <c r="L240" s="14">
        <v>40555</v>
      </c>
      <c r="M240" s="1">
        <v>5</v>
      </c>
    </row>
    <row r="241" spans="10:13" x14ac:dyDescent="0.2">
      <c r="J241" s="1">
        <v>12348</v>
      </c>
      <c r="K241" s="1">
        <v>102</v>
      </c>
      <c r="L241" s="14">
        <v>40555</v>
      </c>
      <c r="M241" s="1">
        <v>5</v>
      </c>
    </row>
    <row r="242" spans="10:13" x14ac:dyDescent="0.2">
      <c r="J242" s="1">
        <v>12348</v>
      </c>
      <c r="K242" s="1">
        <v>102</v>
      </c>
      <c r="L242" s="14">
        <v>40555</v>
      </c>
      <c r="M242" s="1">
        <v>5</v>
      </c>
    </row>
    <row r="243" spans="10:13" x14ac:dyDescent="0.2">
      <c r="J243" s="1">
        <v>12348</v>
      </c>
      <c r="K243" s="1">
        <v>102</v>
      </c>
      <c r="L243" s="14">
        <v>40555</v>
      </c>
      <c r="M243" s="1">
        <v>5</v>
      </c>
    </row>
    <row r="244" spans="10:13" x14ac:dyDescent="0.2">
      <c r="J244" s="1">
        <v>12348</v>
      </c>
      <c r="K244" s="1">
        <v>102</v>
      </c>
      <c r="L244" s="14">
        <v>40555</v>
      </c>
      <c r="M244" s="1">
        <v>5</v>
      </c>
    </row>
    <row r="245" spans="10:13" x14ac:dyDescent="0.2">
      <c r="J245" s="1">
        <v>12348</v>
      </c>
      <c r="K245" s="1">
        <v>102</v>
      </c>
      <c r="L245" s="14">
        <v>40555</v>
      </c>
      <c r="M245" s="1">
        <v>5</v>
      </c>
    </row>
    <row r="246" spans="10:13" x14ac:dyDescent="0.2">
      <c r="J246" s="1">
        <v>12348</v>
      </c>
      <c r="K246" s="1">
        <v>102</v>
      </c>
      <c r="L246" s="14">
        <v>40555</v>
      </c>
      <c r="M246" s="1">
        <v>5</v>
      </c>
    </row>
    <row r="247" spans="10:13" x14ac:dyDescent="0.2">
      <c r="J247" s="1">
        <v>12348</v>
      </c>
      <c r="K247" s="1">
        <v>102</v>
      </c>
      <c r="L247" s="14">
        <v>40555</v>
      </c>
      <c r="M247" s="1">
        <v>5</v>
      </c>
    </row>
    <row r="248" spans="10:13" x14ac:dyDescent="0.2">
      <c r="J248" s="1">
        <v>12348</v>
      </c>
      <c r="K248" s="1">
        <v>102</v>
      </c>
      <c r="L248" s="14">
        <v>40555</v>
      </c>
      <c r="M248" s="1">
        <v>5</v>
      </c>
    </row>
    <row r="249" spans="10:13" x14ac:dyDescent="0.2">
      <c r="J249" s="1">
        <v>12348</v>
      </c>
      <c r="K249" s="1">
        <v>102</v>
      </c>
      <c r="L249" s="14">
        <v>40555</v>
      </c>
      <c r="M249" s="1">
        <v>5</v>
      </c>
    </row>
    <row r="250" spans="10:13" x14ac:dyDescent="0.2">
      <c r="J250" s="1">
        <v>12349</v>
      </c>
      <c r="K250" s="1">
        <v>101</v>
      </c>
      <c r="L250" s="14">
        <v>40555</v>
      </c>
      <c r="M250" s="1">
        <v>6</v>
      </c>
    </row>
    <row r="251" spans="10:13" x14ac:dyDescent="0.2">
      <c r="J251" s="1">
        <v>12349</v>
      </c>
      <c r="K251" s="1">
        <v>101</v>
      </c>
      <c r="L251" s="14">
        <v>40555</v>
      </c>
      <c r="M251" s="1">
        <v>6</v>
      </c>
    </row>
    <row r="252" spans="10:13" x14ac:dyDescent="0.2">
      <c r="J252" s="1">
        <v>12349</v>
      </c>
      <c r="K252" s="1">
        <v>101</v>
      </c>
      <c r="L252" s="14">
        <v>40555</v>
      </c>
      <c r="M252" s="1">
        <v>6</v>
      </c>
    </row>
    <row r="253" spans="10:13" x14ac:dyDescent="0.2">
      <c r="J253" s="1">
        <v>12349</v>
      </c>
      <c r="K253" s="1">
        <v>101</v>
      </c>
      <c r="L253" s="14">
        <v>40555</v>
      </c>
      <c r="M253" s="1">
        <v>6</v>
      </c>
    </row>
    <row r="254" spans="10:13" x14ac:dyDescent="0.2">
      <c r="J254" s="1">
        <v>12349</v>
      </c>
      <c r="K254" s="1">
        <v>101</v>
      </c>
      <c r="L254" s="14">
        <v>40555</v>
      </c>
      <c r="M254" s="1">
        <v>7</v>
      </c>
    </row>
    <row r="255" spans="10:13" x14ac:dyDescent="0.2">
      <c r="J255" s="1">
        <v>12349</v>
      </c>
      <c r="K255" s="1">
        <v>101</v>
      </c>
      <c r="L255" s="14">
        <v>40555</v>
      </c>
      <c r="M255" s="1">
        <v>7</v>
      </c>
    </row>
    <row r="256" spans="10:13" x14ac:dyDescent="0.2">
      <c r="J256" s="1">
        <v>12349</v>
      </c>
      <c r="K256" s="1">
        <v>101</v>
      </c>
      <c r="L256" s="14">
        <v>40555</v>
      </c>
      <c r="M256" s="1">
        <v>7</v>
      </c>
    </row>
    <row r="257" spans="10:13" x14ac:dyDescent="0.2">
      <c r="J257" s="1">
        <v>12349</v>
      </c>
      <c r="K257" s="1">
        <v>101</v>
      </c>
      <c r="L257" s="14">
        <v>40555</v>
      </c>
      <c r="M257" s="1">
        <v>7</v>
      </c>
    </row>
    <row r="258" spans="10:13" x14ac:dyDescent="0.2">
      <c r="J258" s="1">
        <v>12349</v>
      </c>
      <c r="K258" s="1">
        <v>105</v>
      </c>
      <c r="L258" s="14">
        <v>40556</v>
      </c>
      <c r="M258" s="1">
        <v>1</v>
      </c>
    </row>
    <row r="259" spans="10:13" x14ac:dyDescent="0.2">
      <c r="J259" s="1">
        <v>12345</v>
      </c>
      <c r="K259" s="1">
        <v>106</v>
      </c>
      <c r="L259" s="14">
        <v>40556</v>
      </c>
      <c r="M259" s="1">
        <v>1</v>
      </c>
    </row>
    <row r="260" spans="10:13" x14ac:dyDescent="0.2">
      <c r="J260" s="1">
        <v>12346</v>
      </c>
      <c r="K260" s="1">
        <v>104</v>
      </c>
      <c r="L260" s="14">
        <v>40556</v>
      </c>
      <c r="M260" s="1">
        <v>1</v>
      </c>
    </row>
    <row r="261" spans="10:13" x14ac:dyDescent="0.2">
      <c r="J261" s="1">
        <v>12347</v>
      </c>
      <c r="K261" s="1">
        <v>108</v>
      </c>
      <c r="L261" s="14">
        <v>40556</v>
      </c>
      <c r="M261" s="1">
        <v>1</v>
      </c>
    </row>
    <row r="262" spans="10:13" x14ac:dyDescent="0.2">
      <c r="J262" s="1">
        <v>12345</v>
      </c>
      <c r="K262" s="1">
        <v>106</v>
      </c>
      <c r="L262" s="14">
        <v>40556</v>
      </c>
      <c r="M262" s="1">
        <v>1</v>
      </c>
    </row>
    <row r="263" spans="10:13" x14ac:dyDescent="0.2">
      <c r="J263" s="1">
        <v>12346</v>
      </c>
      <c r="K263" s="1">
        <v>104</v>
      </c>
      <c r="L263" s="14">
        <v>40556</v>
      </c>
      <c r="M263" s="1">
        <v>1</v>
      </c>
    </row>
    <row r="264" spans="10:13" x14ac:dyDescent="0.2">
      <c r="J264" s="1">
        <v>12347</v>
      </c>
      <c r="K264" s="1">
        <v>108</v>
      </c>
      <c r="L264" s="14">
        <v>40556</v>
      </c>
      <c r="M264" s="1">
        <v>1</v>
      </c>
    </row>
    <row r="265" spans="10:13" x14ac:dyDescent="0.2">
      <c r="J265" s="1">
        <v>12349</v>
      </c>
      <c r="K265" s="1">
        <v>105</v>
      </c>
      <c r="L265" s="14">
        <v>40556</v>
      </c>
      <c r="M265" s="1">
        <v>1</v>
      </c>
    </row>
    <row r="266" spans="10:13" x14ac:dyDescent="0.2">
      <c r="J266" s="1">
        <v>12347</v>
      </c>
      <c r="K266" s="1">
        <v>108</v>
      </c>
      <c r="L266" s="14">
        <v>40556</v>
      </c>
      <c r="M266" s="1">
        <v>1</v>
      </c>
    </row>
    <row r="267" spans="10:13" x14ac:dyDescent="0.2">
      <c r="J267" s="1">
        <v>12349</v>
      </c>
      <c r="K267" s="1">
        <v>105</v>
      </c>
      <c r="L267" s="14">
        <v>40556</v>
      </c>
      <c r="M267" s="1">
        <v>1</v>
      </c>
    </row>
    <row r="268" spans="10:13" x14ac:dyDescent="0.2">
      <c r="J268" s="1">
        <v>12345</v>
      </c>
      <c r="K268" s="1">
        <v>106</v>
      </c>
      <c r="L268" s="14">
        <v>40556</v>
      </c>
      <c r="M268" s="1">
        <v>1</v>
      </c>
    </row>
    <row r="269" spans="10:13" x14ac:dyDescent="0.2">
      <c r="J269" s="1">
        <v>12346</v>
      </c>
      <c r="K269" s="1">
        <v>104</v>
      </c>
      <c r="L269" s="14">
        <v>40556</v>
      </c>
      <c r="M269" s="1">
        <v>1</v>
      </c>
    </row>
    <row r="270" spans="10:13" x14ac:dyDescent="0.2">
      <c r="J270" s="1">
        <v>12347</v>
      </c>
      <c r="K270" s="1">
        <v>108</v>
      </c>
      <c r="L270" s="14">
        <v>40556</v>
      </c>
      <c r="M270" s="1">
        <v>1</v>
      </c>
    </row>
    <row r="271" spans="10:13" x14ac:dyDescent="0.2">
      <c r="J271" s="1">
        <v>12345</v>
      </c>
      <c r="K271" s="1">
        <v>106</v>
      </c>
      <c r="L271" s="14">
        <v>40556</v>
      </c>
      <c r="M271" s="1">
        <v>1</v>
      </c>
    </row>
    <row r="272" spans="10:13" x14ac:dyDescent="0.2">
      <c r="J272" s="1">
        <v>12346</v>
      </c>
      <c r="K272" s="1">
        <v>104</v>
      </c>
      <c r="L272" s="14">
        <v>40556</v>
      </c>
      <c r="M272" s="1">
        <v>1</v>
      </c>
    </row>
    <row r="273" spans="10:13" x14ac:dyDescent="0.2">
      <c r="J273" s="1">
        <v>12347</v>
      </c>
      <c r="K273" s="1">
        <v>108</v>
      </c>
      <c r="L273" s="14">
        <v>40556</v>
      </c>
      <c r="M273" s="1">
        <v>1</v>
      </c>
    </row>
    <row r="274" spans="10:13" x14ac:dyDescent="0.2">
      <c r="J274" s="1">
        <v>12349</v>
      </c>
      <c r="K274" s="1">
        <v>105</v>
      </c>
      <c r="L274" s="14">
        <v>40556</v>
      </c>
      <c r="M274" s="1">
        <v>1</v>
      </c>
    </row>
    <row r="275" spans="10:13" x14ac:dyDescent="0.2">
      <c r="J275" s="1">
        <v>12347</v>
      </c>
      <c r="K275" s="1">
        <v>108</v>
      </c>
      <c r="L275" s="14">
        <v>40556</v>
      </c>
      <c r="M275" s="1">
        <v>1</v>
      </c>
    </row>
    <row r="276" spans="10:13" x14ac:dyDescent="0.2">
      <c r="J276" s="1">
        <v>12349</v>
      </c>
      <c r="K276" s="1">
        <v>105</v>
      </c>
      <c r="L276" s="14">
        <v>40556</v>
      </c>
      <c r="M276" s="1">
        <v>1</v>
      </c>
    </row>
    <row r="277" spans="10:13" x14ac:dyDescent="0.2">
      <c r="J277" s="1">
        <v>12345</v>
      </c>
      <c r="K277" s="1">
        <v>106</v>
      </c>
      <c r="L277" s="14">
        <v>40556</v>
      </c>
      <c r="M277" s="1">
        <v>1</v>
      </c>
    </row>
    <row r="278" spans="10:13" x14ac:dyDescent="0.2">
      <c r="J278" s="1">
        <v>12346</v>
      </c>
      <c r="K278" s="1">
        <v>104</v>
      </c>
      <c r="L278" s="14">
        <v>40556</v>
      </c>
      <c r="M278" s="1">
        <v>2</v>
      </c>
    </row>
    <row r="279" spans="10:13" x14ac:dyDescent="0.2">
      <c r="J279" s="1">
        <v>12347</v>
      </c>
      <c r="K279" s="1">
        <v>108</v>
      </c>
      <c r="L279" s="14">
        <v>40556</v>
      </c>
      <c r="M279" s="1">
        <v>2</v>
      </c>
    </row>
    <row r="280" spans="10:13" x14ac:dyDescent="0.2">
      <c r="J280" s="1">
        <v>12345</v>
      </c>
      <c r="K280" s="1">
        <v>106</v>
      </c>
      <c r="L280" s="14">
        <v>40556</v>
      </c>
      <c r="M280" s="1">
        <v>2</v>
      </c>
    </row>
    <row r="281" spans="10:13" x14ac:dyDescent="0.2">
      <c r="J281" s="1">
        <v>12346</v>
      </c>
      <c r="K281" s="1">
        <v>104</v>
      </c>
      <c r="L281" s="14">
        <v>40556</v>
      </c>
      <c r="M281" s="1">
        <v>1</v>
      </c>
    </row>
    <row r="282" spans="10:13" x14ac:dyDescent="0.2">
      <c r="J282" s="1">
        <v>12347</v>
      </c>
      <c r="K282" s="1">
        <v>108</v>
      </c>
      <c r="L282" s="14">
        <v>40556</v>
      </c>
      <c r="M282" s="1">
        <v>1</v>
      </c>
    </row>
    <row r="283" spans="10:13" x14ac:dyDescent="0.2">
      <c r="J283" s="1">
        <v>12349</v>
      </c>
      <c r="K283" s="1">
        <v>105</v>
      </c>
      <c r="L283" s="14">
        <v>40556</v>
      </c>
      <c r="M283" s="1">
        <v>1</v>
      </c>
    </row>
    <row r="284" spans="10:13" x14ac:dyDescent="0.2">
      <c r="J284" s="1">
        <v>12347</v>
      </c>
      <c r="K284" s="1">
        <v>108</v>
      </c>
      <c r="L284" s="14">
        <v>40556</v>
      </c>
      <c r="M284" s="1">
        <v>1</v>
      </c>
    </row>
    <row r="285" spans="10:13" x14ac:dyDescent="0.2">
      <c r="J285" s="1">
        <v>12349</v>
      </c>
      <c r="K285" s="1">
        <v>105</v>
      </c>
      <c r="L285" s="14">
        <v>40556</v>
      </c>
      <c r="M285" s="1">
        <v>1</v>
      </c>
    </row>
    <row r="286" spans="10:13" x14ac:dyDescent="0.2">
      <c r="J286" s="1">
        <v>12345</v>
      </c>
      <c r="K286" s="1">
        <v>106</v>
      </c>
      <c r="L286" s="14">
        <v>40556</v>
      </c>
      <c r="M286" s="1">
        <v>1</v>
      </c>
    </row>
    <row r="287" spans="10:13" x14ac:dyDescent="0.2">
      <c r="J287" s="1">
        <v>12346</v>
      </c>
      <c r="K287" s="1">
        <v>104</v>
      </c>
      <c r="L287" s="14">
        <v>40556</v>
      </c>
      <c r="M287" s="1">
        <v>1</v>
      </c>
    </row>
    <row r="288" spans="10:13" x14ac:dyDescent="0.2">
      <c r="J288" s="1">
        <v>12347</v>
      </c>
      <c r="K288" s="1">
        <v>108</v>
      </c>
      <c r="L288" s="14">
        <v>40556</v>
      </c>
      <c r="M288" s="1">
        <v>1</v>
      </c>
    </row>
    <row r="289" spans="10:13" x14ac:dyDescent="0.2">
      <c r="J289" s="1">
        <v>12345</v>
      </c>
      <c r="K289" s="1">
        <v>106</v>
      </c>
      <c r="L289" s="14">
        <v>40556</v>
      </c>
      <c r="M289" s="1">
        <v>1</v>
      </c>
    </row>
    <row r="290" spans="10:13" x14ac:dyDescent="0.2">
      <c r="J290" s="1">
        <v>12346</v>
      </c>
      <c r="K290" s="1">
        <v>104</v>
      </c>
      <c r="L290" s="14">
        <v>40556</v>
      </c>
      <c r="M290" s="1">
        <v>1</v>
      </c>
    </row>
    <row r="291" spans="10:13" x14ac:dyDescent="0.2">
      <c r="J291" s="1">
        <v>12347</v>
      </c>
      <c r="K291" s="1">
        <v>108</v>
      </c>
      <c r="L291" s="14">
        <v>40556</v>
      </c>
      <c r="M291" s="1">
        <v>1</v>
      </c>
    </row>
    <row r="292" spans="10:13" x14ac:dyDescent="0.2">
      <c r="J292" s="1">
        <v>12349</v>
      </c>
      <c r="K292" s="1">
        <v>105</v>
      </c>
      <c r="L292" s="14">
        <v>40556</v>
      </c>
      <c r="M292" s="1">
        <v>1</v>
      </c>
    </row>
    <row r="293" spans="10:13" x14ac:dyDescent="0.2">
      <c r="J293" s="1">
        <v>12347</v>
      </c>
      <c r="K293" s="1">
        <v>108</v>
      </c>
      <c r="L293" s="14">
        <v>40556</v>
      </c>
      <c r="M293" s="1">
        <v>1</v>
      </c>
    </row>
    <row r="294" spans="10:13" x14ac:dyDescent="0.2">
      <c r="J294" s="1">
        <v>12349</v>
      </c>
      <c r="K294" s="1">
        <v>105</v>
      </c>
      <c r="L294" s="14">
        <v>40556</v>
      </c>
      <c r="M294" s="1">
        <v>1</v>
      </c>
    </row>
    <row r="295" spans="10:13" x14ac:dyDescent="0.2">
      <c r="J295" s="1">
        <v>12345</v>
      </c>
      <c r="K295" s="1">
        <v>106</v>
      </c>
      <c r="L295" s="14">
        <v>40556</v>
      </c>
      <c r="M295" s="1">
        <v>1</v>
      </c>
    </row>
    <row r="296" spans="10:13" x14ac:dyDescent="0.2">
      <c r="J296" s="1">
        <v>12346</v>
      </c>
      <c r="K296" s="1">
        <v>104</v>
      </c>
      <c r="L296" s="14">
        <v>40556</v>
      </c>
      <c r="M296" s="1">
        <v>1</v>
      </c>
    </row>
    <row r="297" spans="10:13" x14ac:dyDescent="0.2">
      <c r="J297" s="1">
        <v>12347</v>
      </c>
      <c r="K297" s="1">
        <v>108</v>
      </c>
      <c r="L297" s="14">
        <v>40556</v>
      </c>
      <c r="M297" s="1">
        <v>1</v>
      </c>
    </row>
    <row r="298" spans="10:13" x14ac:dyDescent="0.2">
      <c r="J298" s="1">
        <v>12345</v>
      </c>
      <c r="K298" s="1">
        <v>106</v>
      </c>
      <c r="L298" s="14">
        <v>40556</v>
      </c>
      <c r="M298" s="1">
        <v>1</v>
      </c>
    </row>
    <row r="299" spans="10:13" x14ac:dyDescent="0.2">
      <c r="J299" s="1">
        <v>12346</v>
      </c>
      <c r="K299" s="1">
        <v>104</v>
      </c>
      <c r="L299" s="14">
        <v>40556</v>
      </c>
      <c r="M299" s="1">
        <v>1</v>
      </c>
    </row>
    <row r="300" spans="10:13" x14ac:dyDescent="0.2">
      <c r="J300" s="1">
        <v>12347</v>
      </c>
      <c r="K300" s="1">
        <v>108</v>
      </c>
      <c r="L300" s="14">
        <v>40556</v>
      </c>
      <c r="M300" s="1">
        <v>1</v>
      </c>
    </row>
    <row r="301" spans="10:13" x14ac:dyDescent="0.2">
      <c r="J301" s="1">
        <v>12349</v>
      </c>
      <c r="K301" s="1">
        <v>105</v>
      </c>
      <c r="L301" s="14">
        <v>40556</v>
      </c>
      <c r="M301" s="1">
        <v>1</v>
      </c>
    </row>
    <row r="302" spans="10:13" x14ac:dyDescent="0.2">
      <c r="J302" s="1">
        <v>12347</v>
      </c>
      <c r="K302" s="1">
        <v>108</v>
      </c>
      <c r="L302" s="14">
        <v>40556</v>
      </c>
      <c r="M302" s="1">
        <v>1</v>
      </c>
    </row>
    <row r="303" spans="10:13" x14ac:dyDescent="0.2">
      <c r="J303" s="1">
        <v>12349</v>
      </c>
      <c r="K303" s="1">
        <v>105</v>
      </c>
      <c r="L303" s="14">
        <v>40556</v>
      </c>
      <c r="M303" s="1">
        <v>1</v>
      </c>
    </row>
    <row r="304" spans="10:13" x14ac:dyDescent="0.2">
      <c r="J304" s="1">
        <v>12345</v>
      </c>
      <c r="K304" s="1">
        <v>106</v>
      </c>
      <c r="L304" s="14">
        <v>40556</v>
      </c>
      <c r="M304" s="1">
        <v>1</v>
      </c>
    </row>
    <row r="305" spans="10:13" x14ac:dyDescent="0.2">
      <c r="J305" s="1">
        <v>12346</v>
      </c>
      <c r="K305" s="1">
        <v>104</v>
      </c>
      <c r="L305" s="14">
        <v>40556</v>
      </c>
      <c r="M305" s="1">
        <v>1</v>
      </c>
    </row>
    <row r="306" spans="10:13" x14ac:dyDescent="0.2">
      <c r="J306" s="1">
        <v>12347</v>
      </c>
      <c r="K306" s="1">
        <v>108</v>
      </c>
      <c r="L306" s="14">
        <v>40556</v>
      </c>
      <c r="M306" s="1">
        <v>1</v>
      </c>
    </row>
    <row r="307" spans="10:13" x14ac:dyDescent="0.2">
      <c r="J307" s="1">
        <v>12345</v>
      </c>
      <c r="K307" s="1">
        <v>106</v>
      </c>
      <c r="L307" s="14">
        <v>40556</v>
      </c>
      <c r="M307" s="1">
        <v>1</v>
      </c>
    </row>
    <row r="308" spans="10:13" x14ac:dyDescent="0.2">
      <c r="J308" s="1">
        <v>12346</v>
      </c>
      <c r="K308" s="1">
        <v>104</v>
      </c>
      <c r="L308" s="14">
        <v>40556</v>
      </c>
      <c r="M308" s="1">
        <v>1</v>
      </c>
    </row>
    <row r="309" spans="10:13" x14ac:dyDescent="0.2">
      <c r="J309" s="1">
        <v>12347</v>
      </c>
      <c r="K309" s="1">
        <v>108</v>
      </c>
      <c r="L309" s="14">
        <v>40556</v>
      </c>
      <c r="M309" s="1">
        <v>1</v>
      </c>
    </row>
    <row r="310" spans="10:13" x14ac:dyDescent="0.2">
      <c r="J310" s="1">
        <v>12349</v>
      </c>
      <c r="K310" s="1">
        <v>105</v>
      </c>
      <c r="L310" s="14">
        <v>40556</v>
      </c>
      <c r="M310" s="1">
        <v>1</v>
      </c>
    </row>
    <row r="311" spans="10:13" x14ac:dyDescent="0.2">
      <c r="J311" s="1">
        <v>12347</v>
      </c>
      <c r="K311" s="1">
        <v>108</v>
      </c>
      <c r="L311" s="14">
        <v>40556</v>
      </c>
      <c r="M311" s="1">
        <v>1</v>
      </c>
    </row>
    <row r="312" spans="10:13" x14ac:dyDescent="0.2">
      <c r="J312" s="1">
        <v>12349</v>
      </c>
      <c r="K312" s="1">
        <v>105</v>
      </c>
      <c r="L312" s="14">
        <v>40556</v>
      </c>
      <c r="M312" s="1">
        <v>1</v>
      </c>
    </row>
    <row r="313" spans="10:13" x14ac:dyDescent="0.2">
      <c r="J313" s="1">
        <v>12345</v>
      </c>
      <c r="K313" s="1">
        <v>106</v>
      </c>
      <c r="L313" s="14">
        <v>40556</v>
      </c>
      <c r="M313" s="1">
        <v>1</v>
      </c>
    </row>
    <row r="314" spans="10:13" x14ac:dyDescent="0.2">
      <c r="J314" s="1">
        <v>12346</v>
      </c>
      <c r="K314" s="1">
        <v>104</v>
      </c>
      <c r="L314" s="14">
        <v>40556</v>
      </c>
      <c r="M314" s="1">
        <v>1</v>
      </c>
    </row>
    <row r="315" spans="10:13" x14ac:dyDescent="0.2">
      <c r="J315" s="1">
        <v>12347</v>
      </c>
      <c r="K315" s="1">
        <v>108</v>
      </c>
      <c r="L315" s="14">
        <v>40556</v>
      </c>
      <c r="M315" s="1">
        <v>1</v>
      </c>
    </row>
    <row r="316" spans="10:13" x14ac:dyDescent="0.2">
      <c r="J316" s="1">
        <v>12345</v>
      </c>
      <c r="K316" s="1">
        <v>106</v>
      </c>
      <c r="L316" s="14">
        <v>40556</v>
      </c>
      <c r="M316" s="1">
        <v>1</v>
      </c>
    </row>
    <row r="317" spans="10:13" x14ac:dyDescent="0.2">
      <c r="J317" s="1">
        <v>12346</v>
      </c>
      <c r="K317" s="1">
        <v>104</v>
      </c>
      <c r="L317" s="14">
        <v>40556</v>
      </c>
      <c r="M317" s="1">
        <v>1</v>
      </c>
    </row>
    <row r="318" spans="10:13" x14ac:dyDescent="0.2">
      <c r="J318" s="1">
        <v>12347</v>
      </c>
      <c r="K318" s="1">
        <v>108</v>
      </c>
      <c r="L318" s="14">
        <v>40556</v>
      </c>
      <c r="M318" s="1">
        <v>1</v>
      </c>
    </row>
    <row r="319" spans="10:13" x14ac:dyDescent="0.2">
      <c r="J319" s="1">
        <v>12349</v>
      </c>
      <c r="K319" s="1">
        <v>105</v>
      </c>
      <c r="L319" s="14">
        <v>40556</v>
      </c>
      <c r="M319" s="1">
        <v>1</v>
      </c>
    </row>
    <row r="320" spans="10:13" x14ac:dyDescent="0.2">
      <c r="J320" s="1">
        <v>12347</v>
      </c>
      <c r="K320" s="1">
        <v>108</v>
      </c>
      <c r="L320" s="14">
        <v>40556</v>
      </c>
      <c r="M320" s="1">
        <v>1</v>
      </c>
    </row>
    <row r="321" spans="10:13" x14ac:dyDescent="0.2">
      <c r="J321" s="1">
        <v>12349</v>
      </c>
      <c r="K321" s="1">
        <v>105</v>
      </c>
      <c r="L321" s="14">
        <v>40556</v>
      </c>
      <c r="M321" s="1">
        <v>1</v>
      </c>
    </row>
    <row r="322" spans="10:13" x14ac:dyDescent="0.2">
      <c r="J322" s="1">
        <v>12345</v>
      </c>
      <c r="K322" s="1">
        <v>106</v>
      </c>
      <c r="L322" s="14">
        <v>40556</v>
      </c>
      <c r="M322" s="1">
        <v>1</v>
      </c>
    </row>
    <row r="323" spans="10:13" x14ac:dyDescent="0.2">
      <c r="J323" s="1">
        <v>12346</v>
      </c>
      <c r="K323" s="1">
        <v>104</v>
      </c>
      <c r="L323" s="14">
        <v>40556</v>
      </c>
      <c r="M323" s="1">
        <v>1</v>
      </c>
    </row>
    <row r="324" spans="10:13" x14ac:dyDescent="0.2">
      <c r="J324" s="1">
        <v>12347</v>
      </c>
      <c r="K324" s="1">
        <v>108</v>
      </c>
      <c r="L324" s="14">
        <v>40556</v>
      </c>
      <c r="M324" s="1">
        <v>1</v>
      </c>
    </row>
    <row r="325" spans="10:13" x14ac:dyDescent="0.2">
      <c r="J325" s="1">
        <v>12345</v>
      </c>
      <c r="K325" s="1">
        <v>106</v>
      </c>
      <c r="L325" s="14">
        <v>40556</v>
      </c>
      <c r="M325" s="1">
        <v>1</v>
      </c>
    </row>
    <row r="326" spans="10:13" x14ac:dyDescent="0.2">
      <c r="J326" s="1">
        <v>12346</v>
      </c>
      <c r="K326" s="1">
        <v>104</v>
      </c>
      <c r="L326" s="14">
        <v>40556</v>
      </c>
      <c r="M326" s="1">
        <v>1</v>
      </c>
    </row>
    <row r="327" spans="10:13" x14ac:dyDescent="0.2">
      <c r="J327" s="1">
        <v>12347</v>
      </c>
      <c r="K327" s="1">
        <v>108</v>
      </c>
      <c r="L327" s="14">
        <v>40556</v>
      </c>
      <c r="M327" s="1">
        <v>1</v>
      </c>
    </row>
    <row r="328" spans="10:13" x14ac:dyDescent="0.2">
      <c r="J328" s="1">
        <v>12349</v>
      </c>
      <c r="K328" s="1">
        <v>105</v>
      </c>
      <c r="L328" s="14">
        <v>40556</v>
      </c>
      <c r="M328" s="1">
        <v>1</v>
      </c>
    </row>
    <row r="329" spans="10:13" x14ac:dyDescent="0.2">
      <c r="J329" s="1">
        <v>12347</v>
      </c>
      <c r="K329" s="1">
        <v>108</v>
      </c>
      <c r="L329" s="14">
        <v>40556</v>
      </c>
      <c r="M329" s="1">
        <v>1</v>
      </c>
    </row>
    <row r="330" spans="10:13" x14ac:dyDescent="0.2">
      <c r="J330" s="1">
        <v>12345</v>
      </c>
      <c r="K330" s="1">
        <v>109</v>
      </c>
      <c r="L330" s="14">
        <v>40556</v>
      </c>
      <c r="M330" s="1">
        <v>1</v>
      </c>
    </row>
    <row r="331" spans="10:13" x14ac:dyDescent="0.2">
      <c r="J331" s="1">
        <v>12346</v>
      </c>
      <c r="K331" s="1">
        <v>110</v>
      </c>
      <c r="L331" s="14">
        <v>40556</v>
      </c>
      <c r="M331" s="1">
        <v>1</v>
      </c>
    </row>
    <row r="332" spans="10:13" x14ac:dyDescent="0.2">
      <c r="J332" s="1">
        <v>12347</v>
      </c>
      <c r="K332" s="1">
        <v>103</v>
      </c>
      <c r="L332" s="14">
        <v>40556</v>
      </c>
      <c r="M332" s="1">
        <v>1</v>
      </c>
    </row>
    <row r="333" spans="10:13" x14ac:dyDescent="0.2">
      <c r="J333" s="1">
        <v>12348</v>
      </c>
      <c r="K333" s="1">
        <v>107</v>
      </c>
      <c r="L333" s="14">
        <v>40556</v>
      </c>
      <c r="M333" s="1">
        <v>1</v>
      </c>
    </row>
    <row r="334" spans="10:13" x14ac:dyDescent="0.2">
      <c r="J334" s="1">
        <v>12349</v>
      </c>
      <c r="K334" s="1">
        <v>101</v>
      </c>
      <c r="L334" s="14">
        <v>40556</v>
      </c>
      <c r="M334" s="1">
        <v>1</v>
      </c>
    </row>
    <row r="335" spans="10:13" x14ac:dyDescent="0.2">
      <c r="J335" s="1">
        <v>12345</v>
      </c>
      <c r="K335" s="1">
        <v>109</v>
      </c>
      <c r="L335" s="14">
        <v>40556</v>
      </c>
      <c r="M335" s="1">
        <v>1</v>
      </c>
    </row>
    <row r="336" spans="10:13" x14ac:dyDescent="0.2">
      <c r="J336" s="1">
        <v>12348</v>
      </c>
      <c r="K336" s="1">
        <v>107</v>
      </c>
      <c r="L336" s="14">
        <v>40556</v>
      </c>
      <c r="M336" s="1">
        <v>1</v>
      </c>
    </row>
    <row r="337" spans="10:13" x14ac:dyDescent="0.2">
      <c r="J337" s="1">
        <v>12345</v>
      </c>
      <c r="K337" s="1">
        <v>109</v>
      </c>
      <c r="L337" s="14">
        <v>40556</v>
      </c>
      <c r="M337" s="1">
        <v>1</v>
      </c>
    </row>
    <row r="338" spans="10:13" x14ac:dyDescent="0.2">
      <c r="J338" s="1">
        <v>12346</v>
      </c>
      <c r="K338" s="1">
        <v>110</v>
      </c>
      <c r="L338" s="14">
        <v>40556</v>
      </c>
      <c r="M338" s="1">
        <v>1</v>
      </c>
    </row>
    <row r="339" spans="10:13" x14ac:dyDescent="0.2">
      <c r="J339" s="1">
        <v>12347</v>
      </c>
      <c r="K339" s="1">
        <v>103</v>
      </c>
      <c r="L339" s="14">
        <v>40556</v>
      </c>
      <c r="M339" s="1">
        <v>1</v>
      </c>
    </row>
    <row r="340" spans="10:13" x14ac:dyDescent="0.2">
      <c r="J340" s="1">
        <v>12345</v>
      </c>
      <c r="K340" s="1">
        <v>109</v>
      </c>
      <c r="L340" s="14">
        <v>40556</v>
      </c>
      <c r="M340" s="1">
        <v>1</v>
      </c>
    </row>
    <row r="341" spans="10:13" x14ac:dyDescent="0.2">
      <c r="J341" s="1">
        <v>12346</v>
      </c>
      <c r="K341" s="1">
        <v>110</v>
      </c>
      <c r="L341" s="14">
        <v>40556</v>
      </c>
      <c r="M341" s="1">
        <v>1</v>
      </c>
    </row>
    <row r="342" spans="10:13" x14ac:dyDescent="0.2">
      <c r="J342" s="1">
        <v>12347</v>
      </c>
      <c r="K342" s="1">
        <v>103</v>
      </c>
      <c r="L342" s="14">
        <v>40556</v>
      </c>
      <c r="M342" s="1">
        <v>1</v>
      </c>
    </row>
    <row r="343" spans="10:13" x14ac:dyDescent="0.2">
      <c r="J343" s="1">
        <v>12348</v>
      </c>
      <c r="K343" s="1">
        <v>107</v>
      </c>
      <c r="L343" s="14">
        <v>40556</v>
      </c>
      <c r="M343" s="1">
        <v>1</v>
      </c>
    </row>
    <row r="344" spans="10:13" x14ac:dyDescent="0.2">
      <c r="J344" s="1">
        <v>12349</v>
      </c>
      <c r="K344" s="1">
        <v>101</v>
      </c>
      <c r="L344" s="14">
        <v>40556</v>
      </c>
      <c r="M344" s="1">
        <v>2</v>
      </c>
    </row>
    <row r="345" spans="10:13" x14ac:dyDescent="0.2">
      <c r="J345" s="1">
        <v>12345</v>
      </c>
      <c r="K345" s="1">
        <v>109</v>
      </c>
      <c r="L345" s="14">
        <v>40556</v>
      </c>
      <c r="M345" s="1">
        <v>2</v>
      </c>
    </row>
    <row r="346" spans="10:13" x14ac:dyDescent="0.2">
      <c r="J346" s="1">
        <v>12348</v>
      </c>
      <c r="K346" s="1">
        <v>107</v>
      </c>
      <c r="L346" s="14">
        <v>40556</v>
      </c>
      <c r="M346" s="1">
        <v>2</v>
      </c>
    </row>
    <row r="347" spans="10:13" x14ac:dyDescent="0.2">
      <c r="J347" s="1">
        <v>12345</v>
      </c>
      <c r="K347" s="1">
        <v>109</v>
      </c>
      <c r="L347" s="14">
        <v>40556</v>
      </c>
      <c r="M347" s="1">
        <v>1</v>
      </c>
    </row>
    <row r="348" spans="10:13" x14ac:dyDescent="0.2">
      <c r="J348" s="1">
        <v>12346</v>
      </c>
      <c r="K348" s="1">
        <v>110</v>
      </c>
      <c r="L348" s="14">
        <v>40556</v>
      </c>
      <c r="M348" s="1">
        <v>1</v>
      </c>
    </row>
    <row r="349" spans="10:13" x14ac:dyDescent="0.2">
      <c r="J349" s="1">
        <v>12347</v>
      </c>
      <c r="K349" s="1">
        <v>103</v>
      </c>
      <c r="L349" s="14">
        <v>40556</v>
      </c>
      <c r="M349" s="1">
        <v>1</v>
      </c>
    </row>
    <row r="350" spans="10:13" x14ac:dyDescent="0.2">
      <c r="J350" s="1">
        <v>12345</v>
      </c>
      <c r="K350" s="1">
        <v>109</v>
      </c>
      <c r="L350" s="14">
        <v>40556</v>
      </c>
      <c r="M350" s="1">
        <v>1</v>
      </c>
    </row>
    <row r="351" spans="10:13" x14ac:dyDescent="0.2">
      <c r="J351" s="1">
        <v>12346</v>
      </c>
      <c r="K351" s="1">
        <v>110</v>
      </c>
      <c r="L351" s="14">
        <v>40556</v>
      </c>
      <c r="M351" s="1">
        <v>1</v>
      </c>
    </row>
    <row r="352" spans="10:13" x14ac:dyDescent="0.2">
      <c r="J352" s="1">
        <v>12347</v>
      </c>
      <c r="K352" s="1">
        <v>103</v>
      </c>
      <c r="L352" s="14">
        <v>40556</v>
      </c>
      <c r="M352" s="1">
        <v>1</v>
      </c>
    </row>
    <row r="353" spans="10:13" x14ac:dyDescent="0.2">
      <c r="J353" s="1">
        <v>12348</v>
      </c>
      <c r="K353" s="1">
        <v>107</v>
      </c>
      <c r="L353" s="14">
        <v>40556</v>
      </c>
      <c r="M353" s="1">
        <v>1</v>
      </c>
    </row>
    <row r="354" spans="10:13" x14ac:dyDescent="0.2">
      <c r="J354" s="1">
        <v>12349</v>
      </c>
      <c r="K354" s="1">
        <v>101</v>
      </c>
      <c r="L354" s="14">
        <v>40556</v>
      </c>
      <c r="M354" s="1">
        <v>1</v>
      </c>
    </row>
    <row r="355" spans="10:13" x14ac:dyDescent="0.2">
      <c r="J355" s="1">
        <v>12345</v>
      </c>
      <c r="K355" s="1">
        <v>109</v>
      </c>
      <c r="L355" s="14">
        <v>40556</v>
      </c>
      <c r="M355" s="1">
        <v>1</v>
      </c>
    </row>
    <row r="356" spans="10:13" x14ac:dyDescent="0.2">
      <c r="J356" s="1">
        <v>12348</v>
      </c>
      <c r="K356" s="1">
        <v>107</v>
      </c>
      <c r="L356" s="14">
        <v>40556</v>
      </c>
      <c r="M356" s="1">
        <v>1</v>
      </c>
    </row>
    <row r="357" spans="10:13" x14ac:dyDescent="0.2">
      <c r="J357" s="1">
        <v>12345</v>
      </c>
      <c r="K357" s="1">
        <v>109</v>
      </c>
      <c r="L357" s="14">
        <v>40556</v>
      </c>
      <c r="M357" s="1">
        <v>1</v>
      </c>
    </row>
    <row r="358" spans="10:13" x14ac:dyDescent="0.2">
      <c r="J358" s="1">
        <v>12346</v>
      </c>
      <c r="K358" s="1">
        <v>110</v>
      </c>
      <c r="L358" s="14">
        <v>40556</v>
      </c>
      <c r="M358" s="1">
        <v>1</v>
      </c>
    </row>
    <row r="359" spans="10:13" x14ac:dyDescent="0.2">
      <c r="J359" s="1">
        <v>12347</v>
      </c>
      <c r="K359" s="1">
        <v>103</v>
      </c>
      <c r="L359" s="14">
        <v>40556</v>
      </c>
      <c r="M359" s="1">
        <v>1</v>
      </c>
    </row>
    <row r="360" spans="10:13" x14ac:dyDescent="0.2">
      <c r="J360" s="1">
        <v>12345</v>
      </c>
      <c r="K360" s="1">
        <v>109</v>
      </c>
      <c r="L360" s="14">
        <v>40556</v>
      </c>
      <c r="M360" s="1">
        <v>1</v>
      </c>
    </row>
    <row r="361" spans="10:13" x14ac:dyDescent="0.2">
      <c r="J361" s="1">
        <v>12346</v>
      </c>
      <c r="K361" s="1">
        <v>110</v>
      </c>
      <c r="L361" s="14">
        <v>40556</v>
      </c>
      <c r="M361" s="1">
        <v>1</v>
      </c>
    </row>
    <row r="362" spans="10:13" x14ac:dyDescent="0.2">
      <c r="J362" s="1">
        <v>12347</v>
      </c>
      <c r="K362" s="1">
        <v>103</v>
      </c>
      <c r="L362" s="14">
        <v>40556</v>
      </c>
      <c r="M362" s="1">
        <v>1</v>
      </c>
    </row>
    <row r="363" spans="10:13" x14ac:dyDescent="0.2">
      <c r="J363" s="1">
        <v>12348</v>
      </c>
      <c r="K363" s="1">
        <v>107</v>
      </c>
      <c r="L363" s="14">
        <v>40556</v>
      </c>
      <c r="M363" s="1">
        <v>1</v>
      </c>
    </row>
    <row r="364" spans="10:13" x14ac:dyDescent="0.2">
      <c r="J364" s="1">
        <v>12349</v>
      </c>
      <c r="K364" s="1">
        <v>101</v>
      </c>
      <c r="L364" s="14">
        <v>40556</v>
      </c>
      <c r="M364" s="1">
        <v>1</v>
      </c>
    </row>
    <row r="365" spans="10:13" x14ac:dyDescent="0.2">
      <c r="J365" s="1">
        <v>12345</v>
      </c>
      <c r="K365" s="1">
        <v>109</v>
      </c>
      <c r="L365" s="14">
        <v>40556</v>
      </c>
      <c r="M365" s="1">
        <v>1</v>
      </c>
    </row>
    <row r="366" spans="10:13" x14ac:dyDescent="0.2">
      <c r="J366" s="1">
        <v>12348</v>
      </c>
      <c r="K366" s="1">
        <v>107</v>
      </c>
      <c r="L366" s="14">
        <v>40556</v>
      </c>
      <c r="M366" s="1">
        <v>1</v>
      </c>
    </row>
    <row r="367" spans="10:13" x14ac:dyDescent="0.2">
      <c r="J367" s="1">
        <v>12345</v>
      </c>
      <c r="K367" s="1">
        <v>109</v>
      </c>
      <c r="L367" s="14">
        <v>40556</v>
      </c>
      <c r="M367" s="1">
        <v>1</v>
      </c>
    </row>
    <row r="368" spans="10:13" x14ac:dyDescent="0.2">
      <c r="J368" s="1">
        <v>12346</v>
      </c>
      <c r="K368" s="1">
        <v>110</v>
      </c>
      <c r="L368" s="14">
        <v>40556</v>
      </c>
      <c r="M368" s="1">
        <v>1</v>
      </c>
    </row>
    <row r="369" spans="10:13" x14ac:dyDescent="0.2">
      <c r="J369" s="1">
        <v>12347</v>
      </c>
      <c r="K369" s="1">
        <v>103</v>
      </c>
      <c r="L369" s="14">
        <v>40556</v>
      </c>
      <c r="M369" s="1">
        <v>1</v>
      </c>
    </row>
    <row r="370" spans="10:13" x14ac:dyDescent="0.2">
      <c r="J370" s="1">
        <v>12345</v>
      </c>
      <c r="K370" s="1">
        <v>109</v>
      </c>
      <c r="L370" s="14">
        <v>40556</v>
      </c>
      <c r="M370" s="1">
        <v>1</v>
      </c>
    </row>
    <row r="371" spans="10:13" x14ac:dyDescent="0.2">
      <c r="J371" s="1">
        <v>12346</v>
      </c>
      <c r="K371" s="1">
        <v>110</v>
      </c>
      <c r="L371" s="14">
        <v>40556</v>
      </c>
      <c r="M371" s="1">
        <v>1</v>
      </c>
    </row>
    <row r="372" spans="10:13" x14ac:dyDescent="0.2">
      <c r="J372" s="1">
        <v>12347</v>
      </c>
      <c r="K372" s="1">
        <v>103</v>
      </c>
      <c r="L372" s="14">
        <v>40556</v>
      </c>
      <c r="M372" s="1">
        <v>1</v>
      </c>
    </row>
    <row r="373" spans="10:13" x14ac:dyDescent="0.2">
      <c r="J373" s="1">
        <v>12348</v>
      </c>
      <c r="K373" s="1">
        <v>107</v>
      </c>
      <c r="L373" s="14">
        <v>40556</v>
      </c>
      <c r="M373" s="1">
        <v>1</v>
      </c>
    </row>
    <row r="374" spans="10:13" x14ac:dyDescent="0.2">
      <c r="J374" s="1">
        <v>12349</v>
      </c>
      <c r="K374" s="1">
        <v>101</v>
      </c>
      <c r="L374" s="14">
        <v>40556</v>
      </c>
      <c r="M374" s="1">
        <v>1</v>
      </c>
    </row>
    <row r="375" spans="10:13" x14ac:dyDescent="0.2">
      <c r="J375" s="1">
        <v>12345</v>
      </c>
      <c r="K375" s="1">
        <v>109</v>
      </c>
      <c r="L375" s="14">
        <v>40556</v>
      </c>
      <c r="M375" s="1">
        <v>1</v>
      </c>
    </row>
    <row r="376" spans="10:13" x14ac:dyDescent="0.2">
      <c r="J376" s="1">
        <v>12348</v>
      </c>
      <c r="K376" s="1">
        <v>107</v>
      </c>
      <c r="L376" s="14">
        <v>40556</v>
      </c>
      <c r="M376" s="1">
        <v>1</v>
      </c>
    </row>
    <row r="377" spans="10:13" x14ac:dyDescent="0.2">
      <c r="J377" s="1">
        <v>12345</v>
      </c>
      <c r="K377" s="1">
        <v>109</v>
      </c>
      <c r="L377" s="14">
        <v>40556</v>
      </c>
      <c r="M377" s="1">
        <v>1</v>
      </c>
    </row>
    <row r="378" spans="10:13" x14ac:dyDescent="0.2">
      <c r="J378" s="1">
        <v>12346</v>
      </c>
      <c r="K378" s="1">
        <v>110</v>
      </c>
      <c r="L378" s="14">
        <v>40556</v>
      </c>
      <c r="M378" s="1">
        <v>1</v>
      </c>
    </row>
    <row r="379" spans="10:13" x14ac:dyDescent="0.2">
      <c r="J379" s="1">
        <v>12347</v>
      </c>
      <c r="K379" s="1">
        <v>103</v>
      </c>
      <c r="L379" s="14">
        <v>40556</v>
      </c>
      <c r="M379" s="1">
        <v>1</v>
      </c>
    </row>
    <row r="380" spans="10:13" x14ac:dyDescent="0.2">
      <c r="J380" s="1">
        <v>12345</v>
      </c>
      <c r="K380" s="1">
        <v>109</v>
      </c>
      <c r="L380" s="14">
        <v>40556</v>
      </c>
      <c r="M380" s="1">
        <v>1</v>
      </c>
    </row>
    <row r="381" spans="10:13" x14ac:dyDescent="0.2">
      <c r="J381" s="1">
        <v>12346</v>
      </c>
      <c r="K381" s="1">
        <v>110</v>
      </c>
      <c r="L381" s="14">
        <v>40556</v>
      </c>
      <c r="M381" s="1">
        <v>1</v>
      </c>
    </row>
    <row r="382" spans="10:13" x14ac:dyDescent="0.2">
      <c r="J382" s="1">
        <v>12347</v>
      </c>
      <c r="K382" s="1">
        <v>103</v>
      </c>
      <c r="L382" s="14">
        <v>40556</v>
      </c>
      <c r="M382" s="1">
        <v>1</v>
      </c>
    </row>
    <row r="383" spans="10:13" x14ac:dyDescent="0.2">
      <c r="J383" s="1">
        <v>12348</v>
      </c>
      <c r="K383" s="1">
        <v>107</v>
      </c>
      <c r="L383" s="14">
        <v>40556</v>
      </c>
      <c r="M383" s="1">
        <v>1</v>
      </c>
    </row>
    <row r="384" spans="10:13" x14ac:dyDescent="0.2">
      <c r="J384" s="1">
        <v>12349</v>
      </c>
      <c r="K384" s="1">
        <v>101</v>
      </c>
      <c r="L384" s="14">
        <v>40556</v>
      </c>
      <c r="M384" s="1">
        <v>1</v>
      </c>
    </row>
    <row r="385" spans="10:13" x14ac:dyDescent="0.2">
      <c r="J385" s="1">
        <v>12345</v>
      </c>
      <c r="K385" s="1">
        <v>109</v>
      </c>
      <c r="L385" s="14">
        <v>40556</v>
      </c>
      <c r="M385" s="1">
        <v>1</v>
      </c>
    </row>
    <row r="386" spans="10:13" x14ac:dyDescent="0.2">
      <c r="J386" s="1">
        <v>12348</v>
      </c>
      <c r="K386" s="1">
        <v>107</v>
      </c>
      <c r="L386" s="14">
        <v>40556</v>
      </c>
      <c r="M386" s="1">
        <v>1</v>
      </c>
    </row>
    <row r="387" spans="10:13" x14ac:dyDescent="0.2">
      <c r="J387" s="1">
        <v>12345</v>
      </c>
      <c r="K387" s="1">
        <v>109</v>
      </c>
      <c r="L387" s="14">
        <v>40556</v>
      </c>
      <c r="M387" s="1">
        <v>1</v>
      </c>
    </row>
    <row r="388" spans="10:13" x14ac:dyDescent="0.2">
      <c r="J388" s="1">
        <v>12346</v>
      </c>
      <c r="K388" s="1">
        <v>110</v>
      </c>
      <c r="L388" s="14">
        <v>40556</v>
      </c>
      <c r="M388" s="1">
        <v>1</v>
      </c>
    </row>
    <row r="389" spans="10:13" x14ac:dyDescent="0.2">
      <c r="J389" s="1">
        <v>12347</v>
      </c>
      <c r="K389" s="1">
        <v>103</v>
      </c>
      <c r="L389" s="14">
        <v>40556</v>
      </c>
      <c r="M389" s="1">
        <v>1</v>
      </c>
    </row>
    <row r="390" spans="10:13" x14ac:dyDescent="0.2">
      <c r="J390" s="1">
        <v>12345</v>
      </c>
      <c r="K390" s="1">
        <v>109</v>
      </c>
      <c r="L390" s="14">
        <v>40556</v>
      </c>
      <c r="M390" s="1">
        <v>1</v>
      </c>
    </row>
    <row r="391" spans="10:13" x14ac:dyDescent="0.2">
      <c r="J391" s="1">
        <v>12346</v>
      </c>
      <c r="K391" s="1">
        <v>110</v>
      </c>
      <c r="L391" s="14">
        <v>40556</v>
      </c>
      <c r="M391" s="1">
        <v>1</v>
      </c>
    </row>
    <row r="392" spans="10:13" x14ac:dyDescent="0.2">
      <c r="J392" s="1">
        <v>12347</v>
      </c>
      <c r="K392" s="1">
        <v>103</v>
      </c>
      <c r="L392" s="14">
        <v>40556</v>
      </c>
      <c r="M392" s="1">
        <v>1</v>
      </c>
    </row>
    <row r="393" spans="10:13" x14ac:dyDescent="0.2">
      <c r="J393" s="1">
        <v>12348</v>
      </c>
      <c r="K393" s="1">
        <v>107</v>
      </c>
      <c r="L393" s="14">
        <v>40556</v>
      </c>
      <c r="M393" s="1">
        <v>1</v>
      </c>
    </row>
    <row r="394" spans="10:13" x14ac:dyDescent="0.2">
      <c r="J394" s="1">
        <v>12349</v>
      </c>
      <c r="K394" s="1">
        <v>101</v>
      </c>
      <c r="L394" s="14">
        <v>40556</v>
      </c>
      <c r="M394" s="1">
        <v>1</v>
      </c>
    </row>
    <row r="395" spans="10:13" x14ac:dyDescent="0.2">
      <c r="J395" s="1">
        <v>12345</v>
      </c>
      <c r="K395" s="1">
        <v>109</v>
      </c>
      <c r="L395" s="14">
        <v>40556</v>
      </c>
      <c r="M395" s="1">
        <v>1</v>
      </c>
    </row>
    <row r="396" spans="10:13" x14ac:dyDescent="0.2">
      <c r="J396" s="1">
        <v>12348</v>
      </c>
      <c r="K396" s="1">
        <v>107</v>
      </c>
      <c r="L396" s="14">
        <v>40556</v>
      </c>
      <c r="M396" s="1">
        <v>1</v>
      </c>
    </row>
    <row r="397" spans="10:13" x14ac:dyDescent="0.2">
      <c r="J397" s="1">
        <v>12345</v>
      </c>
      <c r="K397" s="1">
        <v>109</v>
      </c>
      <c r="L397" s="14">
        <v>40556</v>
      </c>
      <c r="M397" s="1">
        <v>1</v>
      </c>
    </row>
    <row r="398" spans="10:13" x14ac:dyDescent="0.2">
      <c r="J398" s="1">
        <v>12346</v>
      </c>
      <c r="K398" s="1">
        <v>110</v>
      </c>
      <c r="L398" s="14">
        <v>40556</v>
      </c>
      <c r="M398" s="1">
        <v>1</v>
      </c>
    </row>
    <row r="399" spans="10:13" x14ac:dyDescent="0.2">
      <c r="J399" s="1">
        <v>12347</v>
      </c>
      <c r="K399" s="1">
        <v>103</v>
      </c>
      <c r="L399" s="14">
        <v>40556</v>
      </c>
      <c r="M399" s="1">
        <v>1</v>
      </c>
    </row>
    <row r="400" spans="10:13" x14ac:dyDescent="0.2">
      <c r="J400" s="1">
        <v>12345</v>
      </c>
      <c r="K400" s="1">
        <v>109</v>
      </c>
      <c r="L400" s="14">
        <v>40556</v>
      </c>
      <c r="M400" s="1">
        <v>1</v>
      </c>
    </row>
    <row r="401" spans="10:13" x14ac:dyDescent="0.2">
      <c r="J401" s="1">
        <v>12346</v>
      </c>
      <c r="K401" s="1">
        <v>110</v>
      </c>
      <c r="L401" s="14">
        <v>40556</v>
      </c>
      <c r="M401" s="1">
        <v>1</v>
      </c>
    </row>
    <row r="402" spans="10:13" x14ac:dyDescent="0.2">
      <c r="J402" s="1">
        <v>12347</v>
      </c>
      <c r="K402" s="1">
        <v>103</v>
      </c>
      <c r="L402" s="14">
        <v>40556</v>
      </c>
      <c r="M402" s="1">
        <v>1</v>
      </c>
    </row>
    <row r="403" spans="10:13" x14ac:dyDescent="0.2">
      <c r="J403" s="1">
        <v>12348</v>
      </c>
      <c r="K403" s="1">
        <v>107</v>
      </c>
      <c r="L403" s="14">
        <v>40556</v>
      </c>
      <c r="M403" s="1">
        <v>1</v>
      </c>
    </row>
    <row r="404" spans="10:13" x14ac:dyDescent="0.2">
      <c r="J404" s="1">
        <v>12349</v>
      </c>
      <c r="K404" s="1">
        <v>101</v>
      </c>
      <c r="L404" s="14">
        <v>40556</v>
      </c>
      <c r="M404" s="1">
        <v>1</v>
      </c>
    </row>
    <row r="405" spans="10:13" x14ac:dyDescent="0.2">
      <c r="J405" s="1">
        <v>12345</v>
      </c>
      <c r="K405" s="1">
        <v>109</v>
      </c>
      <c r="L405" s="14">
        <v>40556</v>
      </c>
      <c r="M405" s="1">
        <v>1</v>
      </c>
    </row>
    <row r="406" spans="10:13" x14ac:dyDescent="0.2">
      <c r="J406" s="1">
        <v>12348</v>
      </c>
      <c r="K406" s="1">
        <v>107</v>
      </c>
      <c r="L406" s="14">
        <v>40556</v>
      </c>
      <c r="M406" s="1">
        <v>1</v>
      </c>
    </row>
    <row r="407" spans="10:13" x14ac:dyDescent="0.2">
      <c r="J407" s="1">
        <v>12345</v>
      </c>
      <c r="K407" s="1">
        <v>109</v>
      </c>
      <c r="L407" s="14">
        <v>40556</v>
      </c>
      <c r="M407" s="1">
        <v>1</v>
      </c>
    </row>
    <row r="408" spans="10:13" x14ac:dyDescent="0.2">
      <c r="J408" s="1">
        <v>12346</v>
      </c>
      <c r="K408" s="1">
        <v>110</v>
      </c>
      <c r="L408" s="14">
        <v>40556</v>
      </c>
      <c r="M408" s="1">
        <v>1</v>
      </c>
    </row>
    <row r="409" spans="10:13" x14ac:dyDescent="0.2">
      <c r="J409" s="1">
        <v>12347</v>
      </c>
      <c r="K409" s="1">
        <v>103</v>
      </c>
      <c r="L409" s="14">
        <v>40556</v>
      </c>
      <c r="M409" s="1">
        <v>1</v>
      </c>
    </row>
    <row r="410" spans="10:13" x14ac:dyDescent="0.2">
      <c r="J410" s="1">
        <v>12349</v>
      </c>
      <c r="K410" s="1">
        <v>105</v>
      </c>
      <c r="L410" s="14">
        <v>40556</v>
      </c>
      <c r="M410" s="1">
        <v>2</v>
      </c>
    </row>
    <row r="411" spans="10:13" x14ac:dyDescent="0.2">
      <c r="J411" s="1">
        <v>12349</v>
      </c>
      <c r="K411" s="1">
        <v>105</v>
      </c>
      <c r="L411" s="14">
        <v>40556</v>
      </c>
      <c r="M411" s="1">
        <v>2</v>
      </c>
    </row>
    <row r="412" spans="10:13" x14ac:dyDescent="0.2">
      <c r="J412" s="1">
        <v>12349</v>
      </c>
      <c r="K412" s="1">
        <v>105</v>
      </c>
      <c r="L412" s="14">
        <v>40556</v>
      </c>
      <c r="M412" s="1">
        <v>2</v>
      </c>
    </row>
    <row r="413" spans="10:13" x14ac:dyDescent="0.2">
      <c r="J413" s="1">
        <v>12349</v>
      </c>
      <c r="K413" s="1">
        <v>105</v>
      </c>
      <c r="L413" s="14">
        <v>40556</v>
      </c>
      <c r="M413" s="1">
        <v>2</v>
      </c>
    </row>
    <row r="414" spans="10:13" x14ac:dyDescent="0.2">
      <c r="J414" s="1">
        <v>12349</v>
      </c>
      <c r="K414" s="1">
        <v>105</v>
      </c>
      <c r="L414" s="14">
        <v>40556</v>
      </c>
      <c r="M414" s="1">
        <v>2</v>
      </c>
    </row>
    <row r="415" spans="10:13" x14ac:dyDescent="0.2">
      <c r="J415" s="1">
        <v>12349</v>
      </c>
      <c r="K415" s="1">
        <v>105</v>
      </c>
      <c r="L415" s="14">
        <v>40556</v>
      </c>
      <c r="M415" s="1">
        <v>2</v>
      </c>
    </row>
    <row r="416" spans="10:13" x14ac:dyDescent="0.2">
      <c r="J416" s="1">
        <v>12349</v>
      </c>
      <c r="K416" s="1">
        <v>105</v>
      </c>
      <c r="L416" s="14">
        <v>40556</v>
      </c>
      <c r="M416" s="1">
        <v>2</v>
      </c>
    </row>
    <row r="417" spans="10:13" x14ac:dyDescent="0.2">
      <c r="J417" s="1">
        <v>12349</v>
      </c>
      <c r="K417" s="1">
        <v>105</v>
      </c>
      <c r="L417" s="14">
        <v>40556</v>
      </c>
      <c r="M417" s="1">
        <v>2</v>
      </c>
    </row>
    <row r="418" spans="10:13" x14ac:dyDescent="0.2">
      <c r="J418" s="1">
        <v>12347</v>
      </c>
      <c r="K418" s="1">
        <v>103</v>
      </c>
      <c r="L418" s="14">
        <v>40556</v>
      </c>
      <c r="M418" s="1">
        <v>3</v>
      </c>
    </row>
    <row r="419" spans="10:13" x14ac:dyDescent="0.2">
      <c r="J419" s="1">
        <v>12346</v>
      </c>
      <c r="K419" s="1">
        <v>110</v>
      </c>
      <c r="L419" s="14">
        <v>40556</v>
      </c>
      <c r="M419" s="1">
        <v>3</v>
      </c>
    </row>
    <row r="420" spans="10:13" x14ac:dyDescent="0.2">
      <c r="J420" s="1">
        <v>12347</v>
      </c>
      <c r="K420" s="1">
        <v>103</v>
      </c>
      <c r="L420" s="14">
        <v>40556</v>
      </c>
      <c r="M420" s="1">
        <v>3</v>
      </c>
    </row>
    <row r="421" spans="10:13" x14ac:dyDescent="0.2">
      <c r="J421" s="1">
        <v>12348</v>
      </c>
      <c r="K421" s="1">
        <v>107</v>
      </c>
      <c r="L421" s="14">
        <v>40556</v>
      </c>
      <c r="M421" s="1">
        <v>3</v>
      </c>
    </row>
    <row r="422" spans="10:13" x14ac:dyDescent="0.2">
      <c r="J422" s="1">
        <v>12348</v>
      </c>
      <c r="K422" s="1">
        <v>107</v>
      </c>
      <c r="L422" s="14">
        <v>40556</v>
      </c>
      <c r="M422" s="1">
        <v>3</v>
      </c>
    </row>
    <row r="423" spans="10:13" x14ac:dyDescent="0.2">
      <c r="J423" s="1">
        <v>12347</v>
      </c>
      <c r="K423" s="1">
        <v>103</v>
      </c>
      <c r="L423" s="14">
        <v>40556</v>
      </c>
      <c r="M423" s="1">
        <v>3</v>
      </c>
    </row>
    <row r="424" spans="10:13" x14ac:dyDescent="0.2">
      <c r="J424" s="1">
        <v>12346</v>
      </c>
      <c r="K424" s="1">
        <v>110</v>
      </c>
      <c r="L424" s="14">
        <v>40556</v>
      </c>
      <c r="M424" s="1">
        <v>3</v>
      </c>
    </row>
    <row r="425" spans="10:13" x14ac:dyDescent="0.2">
      <c r="J425" s="1">
        <v>12347</v>
      </c>
      <c r="K425" s="1">
        <v>103</v>
      </c>
      <c r="L425" s="14">
        <v>40556</v>
      </c>
      <c r="M425" s="1">
        <v>3</v>
      </c>
    </row>
    <row r="426" spans="10:13" x14ac:dyDescent="0.2">
      <c r="J426" s="1">
        <v>12348</v>
      </c>
      <c r="K426" s="1">
        <v>107</v>
      </c>
      <c r="L426" s="14">
        <v>40556</v>
      </c>
      <c r="M426" s="1">
        <v>3</v>
      </c>
    </row>
    <row r="427" spans="10:13" x14ac:dyDescent="0.2">
      <c r="J427" s="1">
        <v>12348</v>
      </c>
      <c r="K427" s="1">
        <v>107</v>
      </c>
      <c r="L427" s="14">
        <v>40556</v>
      </c>
      <c r="M427" s="1">
        <v>3</v>
      </c>
    </row>
    <row r="428" spans="10:13" x14ac:dyDescent="0.2">
      <c r="J428" s="1">
        <v>12347</v>
      </c>
      <c r="K428" s="1">
        <v>103</v>
      </c>
      <c r="L428" s="14">
        <v>40556</v>
      </c>
      <c r="M428" s="1">
        <v>3</v>
      </c>
    </row>
    <row r="429" spans="10:13" x14ac:dyDescent="0.2">
      <c r="J429" s="1">
        <v>12346</v>
      </c>
      <c r="K429" s="1">
        <v>110</v>
      </c>
      <c r="L429" s="14">
        <v>40556</v>
      </c>
      <c r="M429" s="1">
        <v>3</v>
      </c>
    </row>
    <row r="430" spans="10:13" x14ac:dyDescent="0.2">
      <c r="J430" s="1">
        <v>12347</v>
      </c>
      <c r="K430" s="1">
        <v>103</v>
      </c>
      <c r="L430" s="14">
        <v>40556</v>
      </c>
      <c r="M430" s="1">
        <v>3</v>
      </c>
    </row>
    <row r="431" spans="10:13" x14ac:dyDescent="0.2">
      <c r="J431" s="1">
        <v>12348</v>
      </c>
      <c r="K431" s="1">
        <v>107</v>
      </c>
      <c r="L431" s="14">
        <v>40556</v>
      </c>
      <c r="M431" s="1">
        <v>3</v>
      </c>
    </row>
    <row r="432" spans="10:13" x14ac:dyDescent="0.2">
      <c r="J432" s="1">
        <v>12348</v>
      </c>
      <c r="K432" s="1">
        <v>107</v>
      </c>
      <c r="L432" s="14">
        <v>40556</v>
      </c>
      <c r="M432" s="1">
        <v>3</v>
      </c>
    </row>
    <row r="433" spans="10:13" x14ac:dyDescent="0.2">
      <c r="J433" s="1">
        <v>12347</v>
      </c>
      <c r="K433" s="1">
        <v>103</v>
      </c>
      <c r="L433" s="14">
        <v>40556</v>
      </c>
      <c r="M433" s="1">
        <v>3</v>
      </c>
    </row>
    <row r="434" spans="10:13" x14ac:dyDescent="0.2">
      <c r="J434" s="1">
        <v>12346</v>
      </c>
      <c r="K434" s="1">
        <v>110</v>
      </c>
      <c r="L434" s="14">
        <v>40556</v>
      </c>
      <c r="M434" s="1">
        <v>3</v>
      </c>
    </row>
    <row r="435" spans="10:13" x14ac:dyDescent="0.2">
      <c r="J435" s="1">
        <v>12347</v>
      </c>
      <c r="K435" s="1">
        <v>103</v>
      </c>
      <c r="L435" s="14">
        <v>40556</v>
      </c>
      <c r="M435" s="1">
        <v>3</v>
      </c>
    </row>
    <row r="436" spans="10:13" x14ac:dyDescent="0.2">
      <c r="J436" s="1">
        <v>12348</v>
      </c>
      <c r="K436" s="1">
        <v>107</v>
      </c>
      <c r="L436" s="14">
        <v>40556</v>
      </c>
      <c r="M436" s="1">
        <v>3</v>
      </c>
    </row>
    <row r="437" spans="10:13" x14ac:dyDescent="0.2">
      <c r="J437" s="1">
        <v>12348</v>
      </c>
      <c r="K437" s="1">
        <v>107</v>
      </c>
      <c r="L437" s="14">
        <v>40556</v>
      </c>
      <c r="M437" s="1">
        <v>3</v>
      </c>
    </row>
    <row r="438" spans="10:13" x14ac:dyDescent="0.2">
      <c r="J438" s="1">
        <v>12347</v>
      </c>
      <c r="K438" s="1">
        <v>103</v>
      </c>
      <c r="L438" s="14">
        <v>40556</v>
      </c>
      <c r="M438" s="1">
        <v>3</v>
      </c>
    </row>
    <row r="439" spans="10:13" x14ac:dyDescent="0.2">
      <c r="J439" s="1">
        <v>12346</v>
      </c>
      <c r="K439" s="1">
        <v>110</v>
      </c>
      <c r="L439" s="14">
        <v>40556</v>
      </c>
      <c r="M439" s="1">
        <v>3</v>
      </c>
    </row>
    <row r="440" spans="10:13" x14ac:dyDescent="0.2">
      <c r="J440" s="1">
        <v>12347</v>
      </c>
      <c r="K440" s="1">
        <v>103</v>
      </c>
      <c r="L440" s="14">
        <v>40556</v>
      </c>
      <c r="M440" s="1">
        <v>3</v>
      </c>
    </row>
    <row r="441" spans="10:13" x14ac:dyDescent="0.2">
      <c r="J441" s="1">
        <v>12348</v>
      </c>
      <c r="K441" s="1">
        <v>107</v>
      </c>
      <c r="L441" s="14">
        <v>40556</v>
      </c>
      <c r="M441" s="1">
        <v>3</v>
      </c>
    </row>
    <row r="442" spans="10:13" x14ac:dyDescent="0.2">
      <c r="J442" s="1">
        <v>12348</v>
      </c>
      <c r="K442" s="1">
        <v>107</v>
      </c>
      <c r="L442" s="14">
        <v>40556</v>
      </c>
      <c r="M442" s="1">
        <v>3</v>
      </c>
    </row>
    <row r="443" spans="10:13" x14ac:dyDescent="0.2">
      <c r="J443" s="1">
        <v>12347</v>
      </c>
      <c r="K443" s="1">
        <v>103</v>
      </c>
      <c r="L443" s="14">
        <v>40556</v>
      </c>
      <c r="M443" s="1">
        <v>3</v>
      </c>
    </row>
    <row r="444" spans="10:13" x14ac:dyDescent="0.2">
      <c r="J444" s="1">
        <v>12346</v>
      </c>
      <c r="K444" s="1">
        <v>110</v>
      </c>
      <c r="L444" s="14">
        <v>40556</v>
      </c>
      <c r="M444" s="1">
        <v>3</v>
      </c>
    </row>
    <row r="445" spans="10:13" x14ac:dyDescent="0.2">
      <c r="J445" s="1">
        <v>12347</v>
      </c>
      <c r="K445" s="1">
        <v>103</v>
      </c>
      <c r="L445" s="14">
        <v>40556</v>
      </c>
      <c r="M445" s="1">
        <v>3</v>
      </c>
    </row>
    <row r="446" spans="10:13" x14ac:dyDescent="0.2">
      <c r="J446" s="1">
        <v>12348</v>
      </c>
      <c r="K446" s="1">
        <v>107</v>
      </c>
      <c r="L446" s="14">
        <v>40556</v>
      </c>
      <c r="M446" s="1">
        <v>3</v>
      </c>
    </row>
    <row r="447" spans="10:13" x14ac:dyDescent="0.2">
      <c r="J447" s="1">
        <v>12348</v>
      </c>
      <c r="K447" s="1">
        <v>107</v>
      </c>
      <c r="L447" s="14">
        <v>40556</v>
      </c>
      <c r="M447" s="1">
        <v>3</v>
      </c>
    </row>
    <row r="448" spans="10:13" x14ac:dyDescent="0.2">
      <c r="J448" s="1">
        <v>12347</v>
      </c>
      <c r="K448" s="1">
        <v>103</v>
      </c>
      <c r="L448" s="14">
        <v>40556</v>
      </c>
      <c r="M448" s="1">
        <v>3</v>
      </c>
    </row>
    <row r="449" spans="10:13" x14ac:dyDescent="0.2">
      <c r="J449" s="1">
        <v>12346</v>
      </c>
      <c r="K449" s="1">
        <v>110</v>
      </c>
      <c r="L449" s="14">
        <v>40556</v>
      </c>
      <c r="M449" s="1">
        <v>3</v>
      </c>
    </row>
    <row r="450" spans="10:13" x14ac:dyDescent="0.2">
      <c r="J450" s="1">
        <v>12347</v>
      </c>
      <c r="K450" s="1">
        <v>103</v>
      </c>
      <c r="L450" s="14">
        <v>40556</v>
      </c>
      <c r="M450" s="1">
        <v>3</v>
      </c>
    </row>
    <row r="451" spans="10:13" x14ac:dyDescent="0.2">
      <c r="J451" s="1">
        <v>12348</v>
      </c>
      <c r="K451" s="1">
        <v>107</v>
      </c>
      <c r="L451" s="14">
        <v>40556</v>
      </c>
      <c r="M451" s="1">
        <v>3</v>
      </c>
    </row>
    <row r="452" spans="10:13" x14ac:dyDescent="0.2">
      <c r="J452" s="1">
        <v>12348</v>
      </c>
      <c r="K452" s="1">
        <v>107</v>
      </c>
      <c r="L452" s="14">
        <v>40556</v>
      </c>
      <c r="M452" s="1">
        <v>3</v>
      </c>
    </row>
    <row r="453" spans="10:13" x14ac:dyDescent="0.2">
      <c r="J453" s="1">
        <v>12347</v>
      </c>
      <c r="K453" s="1">
        <v>103</v>
      </c>
      <c r="L453" s="14">
        <v>40556</v>
      </c>
      <c r="M453" s="1">
        <v>3</v>
      </c>
    </row>
    <row r="454" spans="10:13" x14ac:dyDescent="0.2">
      <c r="J454" s="1">
        <v>12346</v>
      </c>
      <c r="K454" s="1">
        <v>110</v>
      </c>
      <c r="L454" s="14">
        <v>40556</v>
      </c>
      <c r="M454" s="1">
        <v>3</v>
      </c>
    </row>
    <row r="455" spans="10:13" x14ac:dyDescent="0.2">
      <c r="J455" s="1">
        <v>12347</v>
      </c>
      <c r="K455" s="1">
        <v>103</v>
      </c>
      <c r="L455" s="14">
        <v>40556</v>
      </c>
      <c r="M455" s="1">
        <v>3</v>
      </c>
    </row>
    <row r="456" spans="10:13" x14ac:dyDescent="0.2">
      <c r="J456" s="1">
        <v>12348</v>
      </c>
      <c r="K456" s="1">
        <v>107</v>
      </c>
      <c r="L456" s="14">
        <v>40556</v>
      </c>
      <c r="M456" s="1">
        <v>3</v>
      </c>
    </row>
    <row r="457" spans="10:13" x14ac:dyDescent="0.2">
      <c r="J457" s="1">
        <v>12348</v>
      </c>
      <c r="K457" s="1">
        <v>107</v>
      </c>
      <c r="L457" s="14">
        <v>40556</v>
      </c>
      <c r="M457" s="1">
        <v>3</v>
      </c>
    </row>
    <row r="458" spans="10:13" x14ac:dyDescent="0.2">
      <c r="J458" s="1">
        <v>12349</v>
      </c>
      <c r="K458" s="1">
        <v>105</v>
      </c>
      <c r="L458" s="14">
        <v>40556</v>
      </c>
      <c r="M458" s="1">
        <v>4</v>
      </c>
    </row>
    <row r="459" spans="10:13" x14ac:dyDescent="0.2">
      <c r="J459" s="1">
        <v>12345</v>
      </c>
      <c r="K459" s="1">
        <v>106</v>
      </c>
      <c r="L459" s="14">
        <v>40556</v>
      </c>
      <c r="M459" s="1">
        <v>4</v>
      </c>
    </row>
    <row r="460" spans="10:13" x14ac:dyDescent="0.2">
      <c r="J460" s="1">
        <v>12349</v>
      </c>
      <c r="K460" s="1">
        <v>105</v>
      </c>
      <c r="L460" s="14">
        <v>40556</v>
      </c>
      <c r="M460" s="1">
        <v>4</v>
      </c>
    </row>
    <row r="461" spans="10:13" x14ac:dyDescent="0.2">
      <c r="J461" s="1">
        <v>12345</v>
      </c>
      <c r="K461" s="1">
        <v>106</v>
      </c>
      <c r="L461" s="14">
        <v>40556</v>
      </c>
      <c r="M461" s="1">
        <v>4</v>
      </c>
    </row>
    <row r="462" spans="10:13" x14ac:dyDescent="0.2">
      <c r="J462" s="1">
        <v>12349</v>
      </c>
      <c r="K462" s="1">
        <v>105</v>
      </c>
      <c r="L462" s="14">
        <v>40556</v>
      </c>
      <c r="M462" s="1">
        <v>4</v>
      </c>
    </row>
    <row r="463" spans="10:13" x14ac:dyDescent="0.2">
      <c r="J463" s="1">
        <v>12345</v>
      </c>
      <c r="K463" s="1">
        <v>106</v>
      </c>
      <c r="L463" s="14">
        <v>40556</v>
      </c>
      <c r="M463" s="1">
        <v>4</v>
      </c>
    </row>
    <row r="464" spans="10:13" x14ac:dyDescent="0.2">
      <c r="J464" s="1">
        <v>12349</v>
      </c>
      <c r="K464" s="1">
        <v>105</v>
      </c>
      <c r="L464" s="14">
        <v>40556</v>
      </c>
      <c r="M464" s="1">
        <v>4</v>
      </c>
    </row>
    <row r="465" spans="10:13" x14ac:dyDescent="0.2">
      <c r="J465" s="1">
        <v>12345</v>
      </c>
      <c r="K465" s="1">
        <v>106</v>
      </c>
      <c r="L465" s="14">
        <v>40556</v>
      </c>
      <c r="M465" s="1">
        <v>4</v>
      </c>
    </row>
    <row r="466" spans="10:13" x14ac:dyDescent="0.2">
      <c r="J466" s="1">
        <v>12349</v>
      </c>
      <c r="K466" s="1">
        <v>105</v>
      </c>
      <c r="L466" s="14">
        <v>40556</v>
      </c>
      <c r="M466" s="1">
        <v>4</v>
      </c>
    </row>
    <row r="467" spans="10:13" x14ac:dyDescent="0.2">
      <c r="J467" s="1">
        <v>12345</v>
      </c>
      <c r="K467" s="1">
        <v>106</v>
      </c>
      <c r="L467" s="14">
        <v>40556</v>
      </c>
      <c r="M467" s="1">
        <v>4</v>
      </c>
    </row>
    <row r="468" spans="10:13" x14ac:dyDescent="0.2">
      <c r="J468" s="1">
        <v>12349</v>
      </c>
      <c r="K468" s="1">
        <v>105</v>
      </c>
      <c r="L468" s="14">
        <v>40556</v>
      </c>
      <c r="M468" s="1">
        <v>4</v>
      </c>
    </row>
    <row r="469" spans="10:13" x14ac:dyDescent="0.2">
      <c r="J469" s="1">
        <v>12345</v>
      </c>
      <c r="K469" s="1">
        <v>106</v>
      </c>
      <c r="L469" s="14">
        <v>40556</v>
      </c>
      <c r="M469" s="1">
        <v>4</v>
      </c>
    </row>
    <row r="470" spans="10:13" x14ac:dyDescent="0.2">
      <c r="J470" s="1">
        <v>12349</v>
      </c>
      <c r="K470" s="1">
        <v>105</v>
      </c>
      <c r="L470" s="14">
        <v>40556</v>
      </c>
      <c r="M470" s="1">
        <v>4</v>
      </c>
    </row>
    <row r="471" spans="10:13" x14ac:dyDescent="0.2">
      <c r="J471" s="1">
        <v>12345</v>
      </c>
      <c r="K471" s="1">
        <v>106</v>
      </c>
      <c r="L471" s="14">
        <v>40556</v>
      </c>
      <c r="M471" s="1">
        <v>4</v>
      </c>
    </row>
    <row r="472" spans="10:13" x14ac:dyDescent="0.2">
      <c r="J472" s="1">
        <v>12349</v>
      </c>
      <c r="K472" s="1">
        <v>105</v>
      </c>
      <c r="L472" s="14">
        <v>40556</v>
      </c>
      <c r="M472" s="1">
        <v>4</v>
      </c>
    </row>
    <row r="473" spans="10:13" x14ac:dyDescent="0.2">
      <c r="J473" s="1">
        <v>12345</v>
      </c>
      <c r="K473" s="1">
        <v>106</v>
      </c>
      <c r="L473" s="14">
        <v>40556</v>
      </c>
      <c r="M473" s="1">
        <v>4</v>
      </c>
    </row>
    <row r="474" spans="10:13" x14ac:dyDescent="0.2">
      <c r="J474" s="1">
        <v>12346</v>
      </c>
      <c r="K474" s="1">
        <v>110</v>
      </c>
      <c r="L474" s="14">
        <v>40556</v>
      </c>
      <c r="M474" s="1">
        <v>4</v>
      </c>
    </row>
    <row r="475" spans="10:13" x14ac:dyDescent="0.2">
      <c r="J475" s="1">
        <v>12345</v>
      </c>
      <c r="K475" s="1">
        <v>109</v>
      </c>
      <c r="L475" s="14">
        <v>40556</v>
      </c>
      <c r="M475" s="1">
        <v>4</v>
      </c>
    </row>
    <row r="476" spans="10:13" x14ac:dyDescent="0.2">
      <c r="J476" s="1">
        <v>12346</v>
      </c>
      <c r="K476" s="1">
        <v>110</v>
      </c>
      <c r="L476" s="14">
        <v>40556</v>
      </c>
      <c r="M476" s="1">
        <v>4</v>
      </c>
    </row>
    <row r="477" spans="10:13" x14ac:dyDescent="0.2">
      <c r="J477" s="1">
        <v>12345</v>
      </c>
      <c r="K477" s="1">
        <v>109</v>
      </c>
      <c r="L477" s="14">
        <v>40556</v>
      </c>
      <c r="M477" s="1">
        <v>4</v>
      </c>
    </row>
    <row r="478" spans="10:13" x14ac:dyDescent="0.2">
      <c r="J478" s="1">
        <v>12346</v>
      </c>
      <c r="K478" s="1">
        <v>110</v>
      </c>
      <c r="L478" s="14">
        <v>40556</v>
      </c>
      <c r="M478" s="1">
        <v>4</v>
      </c>
    </row>
    <row r="479" spans="10:13" x14ac:dyDescent="0.2">
      <c r="J479" s="1">
        <v>12345</v>
      </c>
      <c r="K479" s="1">
        <v>109</v>
      </c>
      <c r="L479" s="14">
        <v>40556</v>
      </c>
      <c r="M479" s="1">
        <v>4</v>
      </c>
    </row>
    <row r="480" spans="10:13" x14ac:dyDescent="0.2">
      <c r="J480" s="1">
        <v>12346</v>
      </c>
      <c r="K480" s="1">
        <v>110</v>
      </c>
      <c r="L480" s="14">
        <v>40556</v>
      </c>
      <c r="M480" s="1">
        <v>4</v>
      </c>
    </row>
    <row r="481" spans="10:13" x14ac:dyDescent="0.2">
      <c r="J481" s="1">
        <v>12345</v>
      </c>
      <c r="K481" s="1">
        <v>109</v>
      </c>
      <c r="L481" s="14">
        <v>40556</v>
      </c>
      <c r="M481" s="1">
        <v>4</v>
      </c>
    </row>
    <row r="482" spans="10:13" x14ac:dyDescent="0.2">
      <c r="J482" s="1">
        <v>12346</v>
      </c>
      <c r="K482" s="1">
        <v>110</v>
      </c>
      <c r="L482" s="14">
        <v>40556</v>
      </c>
      <c r="M482" s="1">
        <v>4</v>
      </c>
    </row>
    <row r="483" spans="10:13" x14ac:dyDescent="0.2">
      <c r="J483" s="1">
        <v>12345</v>
      </c>
      <c r="K483" s="1">
        <v>109</v>
      </c>
      <c r="L483" s="14">
        <v>40556</v>
      </c>
      <c r="M483" s="1">
        <v>4</v>
      </c>
    </row>
    <row r="484" spans="10:13" x14ac:dyDescent="0.2">
      <c r="J484" s="1">
        <v>12346</v>
      </c>
      <c r="K484" s="1">
        <v>110</v>
      </c>
      <c r="L484" s="14">
        <v>40556</v>
      </c>
      <c r="M484" s="1">
        <v>4</v>
      </c>
    </row>
    <row r="485" spans="10:13" x14ac:dyDescent="0.2">
      <c r="J485" s="1">
        <v>12345</v>
      </c>
      <c r="K485" s="1">
        <v>109</v>
      </c>
      <c r="L485" s="14">
        <v>40556</v>
      </c>
      <c r="M485" s="1">
        <v>4</v>
      </c>
    </row>
    <row r="486" spans="10:13" x14ac:dyDescent="0.2">
      <c r="J486" s="1">
        <v>12346</v>
      </c>
      <c r="K486" s="1">
        <v>110</v>
      </c>
      <c r="L486" s="14">
        <v>40556</v>
      </c>
      <c r="M486" s="1">
        <v>4</v>
      </c>
    </row>
    <row r="487" spans="10:13" x14ac:dyDescent="0.2">
      <c r="J487" s="1">
        <v>12345</v>
      </c>
      <c r="K487" s="1">
        <v>109</v>
      </c>
      <c r="L487" s="14">
        <v>40556</v>
      </c>
      <c r="M487" s="1">
        <v>4</v>
      </c>
    </row>
    <row r="488" spans="10:13" x14ac:dyDescent="0.2">
      <c r="J488" s="1">
        <v>12346</v>
      </c>
      <c r="K488" s="1">
        <v>110</v>
      </c>
      <c r="L488" s="14">
        <v>40556</v>
      </c>
      <c r="M488" s="1">
        <v>4</v>
      </c>
    </row>
    <row r="489" spans="10:13" x14ac:dyDescent="0.2">
      <c r="J489" s="1">
        <v>12345</v>
      </c>
      <c r="K489" s="1">
        <v>109</v>
      </c>
      <c r="L489" s="14">
        <v>40556</v>
      </c>
      <c r="M489" s="1">
        <v>4</v>
      </c>
    </row>
    <row r="490" spans="10:13" x14ac:dyDescent="0.2">
      <c r="J490" s="1">
        <v>12346</v>
      </c>
      <c r="K490" s="1">
        <v>104</v>
      </c>
      <c r="L490" s="14">
        <v>40556</v>
      </c>
      <c r="M490" s="1">
        <v>5</v>
      </c>
    </row>
    <row r="491" spans="10:13" x14ac:dyDescent="0.2">
      <c r="J491" s="1">
        <v>12346</v>
      </c>
      <c r="K491" s="1">
        <v>104</v>
      </c>
      <c r="L491" s="14">
        <v>40556</v>
      </c>
      <c r="M491" s="1">
        <v>5</v>
      </c>
    </row>
    <row r="492" spans="10:13" x14ac:dyDescent="0.2">
      <c r="J492" s="1">
        <v>12346</v>
      </c>
      <c r="K492" s="1">
        <v>104</v>
      </c>
      <c r="L492" s="14">
        <v>40556</v>
      </c>
      <c r="M492" s="1">
        <v>5</v>
      </c>
    </row>
    <row r="493" spans="10:13" x14ac:dyDescent="0.2">
      <c r="J493" s="1">
        <v>12346</v>
      </c>
      <c r="K493" s="1">
        <v>104</v>
      </c>
      <c r="L493" s="14">
        <v>40556</v>
      </c>
      <c r="M493" s="1">
        <v>5</v>
      </c>
    </row>
    <row r="494" spans="10:13" x14ac:dyDescent="0.2">
      <c r="J494" s="1">
        <v>12346</v>
      </c>
      <c r="K494" s="1">
        <v>104</v>
      </c>
      <c r="L494" s="14">
        <v>40556</v>
      </c>
      <c r="M494" s="1">
        <v>5</v>
      </c>
    </row>
    <row r="495" spans="10:13" x14ac:dyDescent="0.2">
      <c r="J495" s="1">
        <v>12346</v>
      </c>
      <c r="K495" s="1">
        <v>104</v>
      </c>
      <c r="L495" s="14">
        <v>40556</v>
      </c>
      <c r="M495" s="1">
        <v>5</v>
      </c>
    </row>
    <row r="496" spans="10:13" x14ac:dyDescent="0.2">
      <c r="J496" s="1">
        <v>12346</v>
      </c>
      <c r="K496" s="1">
        <v>104</v>
      </c>
      <c r="L496" s="14">
        <v>40556</v>
      </c>
      <c r="M496" s="1">
        <v>5</v>
      </c>
    </row>
    <row r="497" spans="10:13" x14ac:dyDescent="0.2">
      <c r="J497" s="1">
        <v>12346</v>
      </c>
      <c r="K497" s="1">
        <v>104</v>
      </c>
      <c r="L497" s="14">
        <v>40556</v>
      </c>
      <c r="M497" s="1">
        <v>5</v>
      </c>
    </row>
    <row r="498" spans="10:13" x14ac:dyDescent="0.2">
      <c r="J498" s="1">
        <v>12348</v>
      </c>
      <c r="K498" s="1">
        <v>102</v>
      </c>
      <c r="L498" s="14">
        <v>40556</v>
      </c>
      <c r="M498" s="1">
        <v>5</v>
      </c>
    </row>
    <row r="499" spans="10:13" x14ac:dyDescent="0.2">
      <c r="J499" s="1">
        <v>12348</v>
      </c>
      <c r="K499" s="1">
        <v>102</v>
      </c>
      <c r="L499" s="14">
        <v>40556</v>
      </c>
      <c r="M499" s="1">
        <v>5</v>
      </c>
    </row>
    <row r="500" spans="10:13" x14ac:dyDescent="0.2">
      <c r="J500" s="1">
        <v>12348</v>
      </c>
      <c r="K500" s="1">
        <v>102</v>
      </c>
      <c r="L500" s="14">
        <v>40556</v>
      </c>
      <c r="M500" s="1">
        <v>5</v>
      </c>
    </row>
    <row r="501" spans="10:13" x14ac:dyDescent="0.2">
      <c r="J501" s="1">
        <v>12348</v>
      </c>
      <c r="K501" s="1">
        <v>102</v>
      </c>
      <c r="L501" s="14">
        <v>40556</v>
      </c>
      <c r="M501" s="1">
        <v>5</v>
      </c>
    </row>
    <row r="502" spans="10:13" x14ac:dyDescent="0.2">
      <c r="J502" s="1">
        <v>12348</v>
      </c>
      <c r="K502" s="1">
        <v>102</v>
      </c>
      <c r="L502" s="14">
        <v>40556</v>
      </c>
      <c r="M502" s="1">
        <v>5</v>
      </c>
    </row>
    <row r="503" spans="10:13" x14ac:dyDescent="0.2">
      <c r="J503" s="1">
        <v>12348</v>
      </c>
      <c r="K503" s="1">
        <v>102</v>
      </c>
      <c r="L503" s="14">
        <v>40556</v>
      </c>
      <c r="M503" s="1">
        <v>5</v>
      </c>
    </row>
    <row r="504" spans="10:13" x14ac:dyDescent="0.2">
      <c r="J504" s="1">
        <v>12348</v>
      </c>
      <c r="K504" s="1">
        <v>102</v>
      </c>
      <c r="L504" s="14">
        <v>40556</v>
      </c>
      <c r="M504" s="1">
        <v>5</v>
      </c>
    </row>
    <row r="505" spans="10:13" x14ac:dyDescent="0.2">
      <c r="J505" s="1">
        <v>12348</v>
      </c>
      <c r="K505" s="1">
        <v>102</v>
      </c>
      <c r="L505" s="14">
        <v>40556</v>
      </c>
      <c r="M505" s="1">
        <v>5</v>
      </c>
    </row>
    <row r="506" spans="10:13" x14ac:dyDescent="0.2">
      <c r="J506" s="1">
        <v>12348</v>
      </c>
      <c r="K506" s="1">
        <v>102</v>
      </c>
      <c r="L506" s="14">
        <v>40556</v>
      </c>
      <c r="M506" s="1">
        <v>5</v>
      </c>
    </row>
    <row r="507" spans="10:13" x14ac:dyDescent="0.2">
      <c r="J507" s="1">
        <v>12348</v>
      </c>
      <c r="K507" s="1">
        <v>102</v>
      </c>
      <c r="L507" s="14">
        <v>40556</v>
      </c>
      <c r="M507" s="1">
        <v>5</v>
      </c>
    </row>
    <row r="508" spans="10:13" x14ac:dyDescent="0.2">
      <c r="J508" s="1">
        <v>12348</v>
      </c>
      <c r="K508" s="1">
        <v>102</v>
      </c>
      <c r="L508" s="14">
        <v>40556</v>
      </c>
      <c r="M508" s="1">
        <v>5</v>
      </c>
    </row>
    <row r="509" spans="10:13" x14ac:dyDescent="0.2">
      <c r="J509" s="1">
        <v>12348</v>
      </c>
      <c r="K509" s="1">
        <v>102</v>
      </c>
      <c r="L509" s="14">
        <v>40556</v>
      </c>
      <c r="M509" s="1">
        <v>5</v>
      </c>
    </row>
    <row r="510" spans="10:13" x14ac:dyDescent="0.2">
      <c r="J510" s="1">
        <v>12348</v>
      </c>
      <c r="K510" s="1">
        <v>102</v>
      </c>
      <c r="L510" s="14">
        <v>40556</v>
      </c>
      <c r="M510" s="1">
        <v>5</v>
      </c>
    </row>
    <row r="511" spans="10:13" x14ac:dyDescent="0.2">
      <c r="J511" s="1">
        <v>12348</v>
      </c>
      <c r="K511" s="1">
        <v>102</v>
      </c>
      <c r="L511" s="14">
        <v>40556</v>
      </c>
      <c r="M511" s="1">
        <v>5</v>
      </c>
    </row>
    <row r="512" spans="10:13" x14ac:dyDescent="0.2">
      <c r="J512" s="1">
        <v>12348</v>
      </c>
      <c r="K512" s="1">
        <v>102</v>
      </c>
      <c r="L512" s="14">
        <v>40556</v>
      </c>
      <c r="M512" s="1">
        <v>5</v>
      </c>
    </row>
    <row r="513" spans="10:13" x14ac:dyDescent="0.2">
      <c r="J513" s="1">
        <v>12348</v>
      </c>
      <c r="K513" s="1">
        <v>102</v>
      </c>
      <c r="L513" s="14">
        <v>40556</v>
      </c>
      <c r="M513" s="1">
        <v>5</v>
      </c>
    </row>
    <row r="514" spans="10:13" x14ac:dyDescent="0.2">
      <c r="J514" s="1">
        <v>12348</v>
      </c>
      <c r="K514" s="1">
        <v>102</v>
      </c>
      <c r="L514" s="14">
        <v>40556</v>
      </c>
      <c r="M514" s="1">
        <v>5</v>
      </c>
    </row>
    <row r="515" spans="10:13" x14ac:dyDescent="0.2">
      <c r="J515" s="1">
        <v>12348</v>
      </c>
      <c r="K515" s="1">
        <v>102</v>
      </c>
      <c r="L515" s="14">
        <v>40556</v>
      </c>
      <c r="M515" s="1">
        <v>5</v>
      </c>
    </row>
    <row r="516" spans="10:13" x14ac:dyDescent="0.2">
      <c r="J516" s="1">
        <v>12348</v>
      </c>
      <c r="K516" s="1">
        <v>102</v>
      </c>
      <c r="L516" s="14">
        <v>40556</v>
      </c>
      <c r="M516" s="1">
        <v>5</v>
      </c>
    </row>
    <row r="517" spans="10:13" x14ac:dyDescent="0.2">
      <c r="J517" s="1">
        <v>12348</v>
      </c>
      <c r="K517" s="1">
        <v>102</v>
      </c>
      <c r="L517" s="14">
        <v>40556</v>
      </c>
      <c r="M517" s="1">
        <v>5</v>
      </c>
    </row>
    <row r="518" spans="10:13" x14ac:dyDescent="0.2">
      <c r="J518" s="1">
        <v>12348</v>
      </c>
      <c r="K518" s="1">
        <v>102</v>
      </c>
      <c r="L518" s="14">
        <v>40556</v>
      </c>
      <c r="M518" s="1">
        <v>5</v>
      </c>
    </row>
    <row r="519" spans="10:13" x14ac:dyDescent="0.2">
      <c r="J519" s="1">
        <v>12348</v>
      </c>
      <c r="K519" s="1">
        <v>102</v>
      </c>
      <c r="L519" s="14">
        <v>40556</v>
      </c>
      <c r="M519" s="1">
        <v>5</v>
      </c>
    </row>
    <row r="520" spans="10:13" x14ac:dyDescent="0.2">
      <c r="J520" s="1">
        <v>12348</v>
      </c>
      <c r="K520" s="1">
        <v>102</v>
      </c>
      <c r="L520" s="14">
        <v>40556</v>
      </c>
      <c r="M520" s="1">
        <v>5</v>
      </c>
    </row>
    <row r="521" spans="10:13" x14ac:dyDescent="0.2">
      <c r="J521" s="1">
        <v>12348</v>
      </c>
      <c r="K521" s="1">
        <v>102</v>
      </c>
      <c r="L521" s="14">
        <v>40556</v>
      </c>
      <c r="M521" s="1">
        <v>5</v>
      </c>
    </row>
    <row r="522" spans="10:13" x14ac:dyDescent="0.2">
      <c r="J522" s="1">
        <v>12349</v>
      </c>
      <c r="K522" s="1">
        <v>101</v>
      </c>
      <c r="L522" s="14">
        <v>40556</v>
      </c>
      <c r="M522" s="1">
        <v>6</v>
      </c>
    </row>
    <row r="523" spans="10:13" x14ac:dyDescent="0.2">
      <c r="J523" s="1">
        <v>12349</v>
      </c>
      <c r="K523" s="1">
        <v>101</v>
      </c>
      <c r="L523" s="14">
        <v>40556</v>
      </c>
      <c r="M523" s="1">
        <v>6</v>
      </c>
    </row>
    <row r="524" spans="10:13" x14ac:dyDescent="0.2">
      <c r="J524" s="1">
        <v>12349</v>
      </c>
      <c r="K524" s="1">
        <v>101</v>
      </c>
      <c r="L524" s="14">
        <v>40556</v>
      </c>
      <c r="M524" s="1">
        <v>6</v>
      </c>
    </row>
    <row r="525" spans="10:13" x14ac:dyDescent="0.2">
      <c r="J525" s="1">
        <v>12349</v>
      </c>
      <c r="K525" s="1">
        <v>101</v>
      </c>
      <c r="L525" s="14">
        <v>40556</v>
      </c>
      <c r="M525" s="1">
        <v>6</v>
      </c>
    </row>
    <row r="526" spans="10:13" x14ac:dyDescent="0.2">
      <c r="J526" s="1">
        <v>12349</v>
      </c>
      <c r="K526" s="1">
        <v>101</v>
      </c>
      <c r="L526" s="14">
        <v>40556</v>
      </c>
      <c r="M526" s="1">
        <v>6</v>
      </c>
    </row>
    <row r="527" spans="10:13" x14ac:dyDescent="0.2">
      <c r="J527" s="1">
        <v>12349</v>
      </c>
      <c r="K527" s="1">
        <v>101</v>
      </c>
      <c r="L527" s="14">
        <v>40556</v>
      </c>
      <c r="M527" s="1">
        <v>6</v>
      </c>
    </row>
    <row r="528" spans="10:13" x14ac:dyDescent="0.2">
      <c r="J528" s="1">
        <v>12349</v>
      </c>
      <c r="K528" s="1">
        <v>101</v>
      </c>
      <c r="L528" s="14">
        <v>40556</v>
      </c>
      <c r="M528" s="1">
        <v>6</v>
      </c>
    </row>
    <row r="529" spans="10:13" x14ac:dyDescent="0.2">
      <c r="J529" s="1">
        <v>12349</v>
      </c>
      <c r="K529" s="1">
        <v>101</v>
      </c>
      <c r="L529" s="14">
        <v>40556</v>
      </c>
      <c r="M529" s="1">
        <v>6</v>
      </c>
    </row>
    <row r="530" spans="10:13" x14ac:dyDescent="0.2">
      <c r="J530" s="1">
        <v>12349</v>
      </c>
      <c r="K530" s="1">
        <v>101</v>
      </c>
      <c r="L530" s="14">
        <v>40556</v>
      </c>
      <c r="M530" s="1">
        <v>7</v>
      </c>
    </row>
    <row r="531" spans="10:13" x14ac:dyDescent="0.2">
      <c r="J531" s="1">
        <v>12349</v>
      </c>
      <c r="K531" s="1">
        <v>101</v>
      </c>
      <c r="L531" s="14">
        <v>40556</v>
      </c>
      <c r="M531" s="1">
        <v>7</v>
      </c>
    </row>
    <row r="532" spans="10:13" x14ac:dyDescent="0.2">
      <c r="J532" s="1">
        <v>12349</v>
      </c>
      <c r="K532" s="1">
        <v>101</v>
      </c>
      <c r="L532" s="14">
        <v>40556</v>
      </c>
      <c r="M532" s="1">
        <v>7</v>
      </c>
    </row>
    <row r="533" spans="10:13" x14ac:dyDescent="0.2">
      <c r="J533" s="1">
        <v>12349</v>
      </c>
      <c r="K533" s="1">
        <v>101</v>
      </c>
      <c r="L533" s="14">
        <v>40556</v>
      </c>
      <c r="M533" s="1">
        <v>7</v>
      </c>
    </row>
    <row r="534" spans="10:13" x14ac:dyDescent="0.2">
      <c r="J534" s="1">
        <v>12349</v>
      </c>
      <c r="K534" s="1">
        <v>101</v>
      </c>
      <c r="L534" s="14">
        <v>40556</v>
      </c>
      <c r="M534" s="1">
        <v>7</v>
      </c>
    </row>
    <row r="535" spans="10:13" x14ac:dyDescent="0.2">
      <c r="J535" s="1">
        <v>12349</v>
      </c>
      <c r="K535" s="1">
        <v>101</v>
      </c>
      <c r="L535" s="14">
        <v>40556</v>
      </c>
      <c r="M535" s="1">
        <v>7</v>
      </c>
    </row>
    <row r="536" spans="10:13" x14ac:dyDescent="0.2">
      <c r="J536" s="1">
        <v>12349</v>
      </c>
      <c r="K536" s="1">
        <v>101</v>
      </c>
      <c r="L536" s="14">
        <v>40556</v>
      </c>
      <c r="M536" s="1">
        <v>7</v>
      </c>
    </row>
    <row r="537" spans="10:13" x14ac:dyDescent="0.2">
      <c r="J537" s="1">
        <v>12349</v>
      </c>
      <c r="K537" s="1">
        <v>101</v>
      </c>
      <c r="L537" s="14">
        <v>40556</v>
      </c>
      <c r="M537" s="1">
        <v>7</v>
      </c>
    </row>
    <row r="538" spans="10:13" x14ac:dyDescent="0.2">
      <c r="J538" s="1">
        <v>12345</v>
      </c>
      <c r="K538" s="1">
        <v>106</v>
      </c>
      <c r="L538" s="14">
        <v>40557</v>
      </c>
      <c r="M538" s="1">
        <v>1</v>
      </c>
    </row>
    <row r="539" spans="10:13" x14ac:dyDescent="0.2">
      <c r="J539" s="1">
        <v>12346</v>
      </c>
      <c r="K539" s="1">
        <v>104</v>
      </c>
      <c r="L539" s="14">
        <v>40557</v>
      </c>
      <c r="M539" s="1">
        <v>2</v>
      </c>
    </row>
    <row r="540" spans="10:13" x14ac:dyDescent="0.2">
      <c r="J540" s="1">
        <v>12347</v>
      </c>
      <c r="K540" s="1">
        <v>108</v>
      </c>
      <c r="L540" s="14">
        <v>40557</v>
      </c>
      <c r="M540" s="1">
        <v>2</v>
      </c>
    </row>
    <row r="541" spans="10:13" x14ac:dyDescent="0.2">
      <c r="J541" s="1">
        <v>12349</v>
      </c>
      <c r="K541" s="1">
        <v>105</v>
      </c>
      <c r="L541" s="14">
        <v>40557</v>
      </c>
      <c r="M541" s="1">
        <v>2</v>
      </c>
    </row>
    <row r="542" spans="10:13" x14ac:dyDescent="0.2">
      <c r="J542" s="1">
        <v>12347</v>
      </c>
      <c r="K542" s="1">
        <v>108</v>
      </c>
      <c r="L542" s="14">
        <v>40557</v>
      </c>
      <c r="M542" s="1">
        <v>1</v>
      </c>
    </row>
    <row r="543" spans="10:13" x14ac:dyDescent="0.2">
      <c r="J543" s="1">
        <v>12349</v>
      </c>
      <c r="K543" s="1">
        <v>105</v>
      </c>
      <c r="L543" s="14">
        <v>40557</v>
      </c>
      <c r="M543" s="1">
        <v>1</v>
      </c>
    </row>
    <row r="544" spans="10:13" x14ac:dyDescent="0.2">
      <c r="J544" s="1">
        <v>12345</v>
      </c>
      <c r="K544" s="1">
        <v>106</v>
      </c>
      <c r="L544" s="14">
        <v>40557</v>
      </c>
      <c r="M544" s="1">
        <v>1</v>
      </c>
    </row>
    <row r="545" spans="10:13" x14ac:dyDescent="0.2">
      <c r="J545" s="1">
        <v>12346</v>
      </c>
      <c r="K545" s="1">
        <v>104</v>
      </c>
      <c r="L545" s="14">
        <v>40557</v>
      </c>
      <c r="M545" s="1">
        <v>1</v>
      </c>
    </row>
    <row r="546" spans="10:13" x14ac:dyDescent="0.2">
      <c r="J546" s="1">
        <v>12347</v>
      </c>
      <c r="K546" s="1">
        <v>108</v>
      </c>
      <c r="L546" s="14">
        <v>40557</v>
      </c>
      <c r="M546" s="1">
        <v>1</v>
      </c>
    </row>
    <row r="547" spans="10:13" x14ac:dyDescent="0.2">
      <c r="J547" s="1">
        <v>12345</v>
      </c>
      <c r="K547" s="1">
        <v>106</v>
      </c>
      <c r="L547" s="14">
        <v>40557</v>
      </c>
      <c r="M547" s="1">
        <v>1</v>
      </c>
    </row>
    <row r="548" spans="10:13" x14ac:dyDescent="0.2">
      <c r="J548" s="1">
        <v>12346</v>
      </c>
      <c r="K548" s="1">
        <v>104</v>
      </c>
      <c r="L548" s="14">
        <v>40557</v>
      </c>
      <c r="M548" s="1">
        <v>1</v>
      </c>
    </row>
    <row r="549" spans="10:13" x14ac:dyDescent="0.2">
      <c r="J549" s="1">
        <v>12347</v>
      </c>
      <c r="K549" s="1">
        <v>108</v>
      </c>
      <c r="L549" s="14">
        <v>40557</v>
      </c>
      <c r="M549" s="1">
        <v>1</v>
      </c>
    </row>
    <row r="550" spans="10:13" x14ac:dyDescent="0.2">
      <c r="J550" s="1">
        <v>12349</v>
      </c>
      <c r="K550" s="1">
        <v>105</v>
      </c>
      <c r="L550" s="14">
        <v>40557</v>
      </c>
      <c r="M550" s="1">
        <v>1</v>
      </c>
    </row>
    <row r="551" spans="10:13" x14ac:dyDescent="0.2">
      <c r="J551" s="1">
        <v>12347</v>
      </c>
      <c r="K551" s="1">
        <v>108</v>
      </c>
      <c r="L551" s="14">
        <v>40557</v>
      </c>
      <c r="M551" s="1">
        <v>1</v>
      </c>
    </row>
    <row r="552" spans="10:13" x14ac:dyDescent="0.2">
      <c r="J552" s="1">
        <v>12349</v>
      </c>
      <c r="K552" s="1">
        <v>105</v>
      </c>
      <c r="L552" s="14">
        <v>40557</v>
      </c>
      <c r="M552" s="1">
        <v>1</v>
      </c>
    </row>
    <row r="553" spans="10:13" x14ac:dyDescent="0.2">
      <c r="J553" s="1">
        <v>12345</v>
      </c>
      <c r="K553" s="1">
        <v>106</v>
      </c>
      <c r="L553" s="14">
        <v>40557</v>
      </c>
      <c r="M553" s="1">
        <v>1</v>
      </c>
    </row>
    <row r="554" spans="10:13" x14ac:dyDescent="0.2">
      <c r="J554" s="1">
        <v>12346</v>
      </c>
      <c r="K554" s="1">
        <v>104</v>
      </c>
      <c r="L554" s="14">
        <v>40557</v>
      </c>
      <c r="M554" s="1">
        <v>1</v>
      </c>
    </row>
    <row r="555" spans="10:13" x14ac:dyDescent="0.2">
      <c r="J555" s="1">
        <v>12347</v>
      </c>
      <c r="K555" s="1">
        <v>108</v>
      </c>
      <c r="L555" s="14">
        <v>40557</v>
      </c>
      <c r="M555" s="1">
        <v>1</v>
      </c>
    </row>
    <row r="556" spans="10:13" x14ac:dyDescent="0.2">
      <c r="J556" s="1">
        <v>12345</v>
      </c>
      <c r="K556" s="1">
        <v>106</v>
      </c>
      <c r="L556" s="14">
        <v>40557</v>
      </c>
      <c r="M556" s="1">
        <v>1</v>
      </c>
    </row>
    <row r="557" spans="10:13" x14ac:dyDescent="0.2">
      <c r="J557" s="1">
        <v>12346</v>
      </c>
      <c r="K557" s="1">
        <v>104</v>
      </c>
      <c r="L557" s="14">
        <v>40557</v>
      </c>
      <c r="M557" s="1">
        <v>1</v>
      </c>
    </row>
    <row r="558" spans="10:13" x14ac:dyDescent="0.2">
      <c r="J558" s="1">
        <v>12347</v>
      </c>
      <c r="K558" s="1">
        <v>108</v>
      </c>
      <c r="L558" s="14">
        <v>40557</v>
      </c>
      <c r="M558" s="1">
        <v>1</v>
      </c>
    </row>
    <row r="559" spans="10:13" x14ac:dyDescent="0.2">
      <c r="J559" s="1">
        <v>12349</v>
      </c>
      <c r="K559" s="1">
        <v>105</v>
      </c>
      <c r="L559" s="14">
        <v>40557</v>
      </c>
      <c r="M559" s="1">
        <v>1</v>
      </c>
    </row>
    <row r="560" spans="10:13" x14ac:dyDescent="0.2">
      <c r="J560" s="1">
        <v>12347</v>
      </c>
      <c r="K560" s="1">
        <v>108</v>
      </c>
      <c r="L560" s="14">
        <v>40557</v>
      </c>
      <c r="M560" s="1">
        <v>1</v>
      </c>
    </row>
    <row r="561" spans="10:13" x14ac:dyDescent="0.2">
      <c r="J561" s="1">
        <v>12349</v>
      </c>
      <c r="K561" s="1">
        <v>105</v>
      </c>
      <c r="L561" s="14">
        <v>40557</v>
      </c>
      <c r="M561" s="1">
        <v>1</v>
      </c>
    </row>
    <row r="562" spans="10:13" x14ac:dyDescent="0.2">
      <c r="J562" s="1">
        <v>12345</v>
      </c>
      <c r="K562" s="1">
        <v>106</v>
      </c>
      <c r="L562" s="14">
        <v>40557</v>
      </c>
      <c r="M562" s="1">
        <v>2</v>
      </c>
    </row>
    <row r="563" spans="10:13" x14ac:dyDescent="0.2">
      <c r="J563" s="1">
        <v>12346</v>
      </c>
      <c r="K563" s="1">
        <v>104</v>
      </c>
      <c r="L563" s="14">
        <v>40557</v>
      </c>
      <c r="M563" s="1">
        <v>2</v>
      </c>
    </row>
    <row r="564" spans="10:13" x14ac:dyDescent="0.2">
      <c r="J564" s="1">
        <v>12347</v>
      </c>
      <c r="K564" s="1">
        <v>108</v>
      </c>
      <c r="L564" s="14">
        <v>40557</v>
      </c>
      <c r="M564" s="1">
        <v>2</v>
      </c>
    </row>
    <row r="565" spans="10:13" x14ac:dyDescent="0.2">
      <c r="J565" s="1">
        <v>12345</v>
      </c>
      <c r="K565" s="1">
        <v>106</v>
      </c>
      <c r="L565" s="14">
        <v>40557</v>
      </c>
      <c r="M565" s="1">
        <v>1</v>
      </c>
    </row>
    <row r="566" spans="10:13" x14ac:dyDescent="0.2">
      <c r="J566" s="1">
        <v>12346</v>
      </c>
      <c r="K566" s="1">
        <v>104</v>
      </c>
      <c r="L566" s="14">
        <v>40557</v>
      </c>
      <c r="M566" s="1">
        <v>1</v>
      </c>
    </row>
    <row r="567" spans="10:13" x14ac:dyDescent="0.2">
      <c r="J567" s="1">
        <v>12347</v>
      </c>
      <c r="K567" s="1">
        <v>108</v>
      </c>
      <c r="L567" s="14">
        <v>40557</v>
      </c>
      <c r="M567" s="1">
        <v>1</v>
      </c>
    </row>
    <row r="568" spans="10:13" x14ac:dyDescent="0.2">
      <c r="J568" s="1">
        <v>12349</v>
      </c>
      <c r="K568" s="1">
        <v>105</v>
      </c>
      <c r="L568" s="14">
        <v>40557</v>
      </c>
      <c r="M568" s="1">
        <v>1</v>
      </c>
    </row>
    <row r="569" spans="10:13" x14ac:dyDescent="0.2">
      <c r="J569" s="1">
        <v>12347</v>
      </c>
      <c r="K569" s="1">
        <v>108</v>
      </c>
      <c r="L569" s="14">
        <v>40557</v>
      </c>
      <c r="M569" s="1">
        <v>1</v>
      </c>
    </row>
    <row r="570" spans="10:13" x14ac:dyDescent="0.2">
      <c r="J570" s="1">
        <v>12345</v>
      </c>
      <c r="K570" s="1">
        <v>106</v>
      </c>
      <c r="L570" s="14">
        <v>40557</v>
      </c>
      <c r="M570" s="1">
        <v>1</v>
      </c>
    </row>
    <row r="571" spans="10:13" x14ac:dyDescent="0.2">
      <c r="J571" s="1">
        <v>12346</v>
      </c>
      <c r="K571" s="1">
        <v>104</v>
      </c>
      <c r="L571" s="14">
        <v>40557</v>
      </c>
      <c r="M571" s="1">
        <v>2</v>
      </c>
    </row>
    <row r="572" spans="10:13" x14ac:dyDescent="0.2">
      <c r="J572" s="1">
        <v>12347</v>
      </c>
      <c r="K572" s="1">
        <v>108</v>
      </c>
      <c r="L572" s="14">
        <v>40557</v>
      </c>
      <c r="M572" s="1">
        <v>2</v>
      </c>
    </row>
    <row r="573" spans="10:13" x14ac:dyDescent="0.2">
      <c r="J573" s="1">
        <v>12349</v>
      </c>
      <c r="K573" s="1">
        <v>105</v>
      </c>
      <c r="L573" s="14">
        <v>40557</v>
      </c>
      <c r="M573" s="1">
        <v>2</v>
      </c>
    </row>
    <row r="574" spans="10:13" x14ac:dyDescent="0.2">
      <c r="J574" s="1">
        <v>12347</v>
      </c>
      <c r="K574" s="1">
        <v>108</v>
      </c>
      <c r="L574" s="14">
        <v>40557</v>
      </c>
      <c r="M574" s="1">
        <v>1</v>
      </c>
    </row>
    <row r="575" spans="10:13" x14ac:dyDescent="0.2">
      <c r="J575" s="1">
        <v>12349</v>
      </c>
      <c r="K575" s="1">
        <v>105</v>
      </c>
      <c r="L575" s="14">
        <v>40557</v>
      </c>
      <c r="M575" s="1">
        <v>1</v>
      </c>
    </row>
    <row r="576" spans="10:13" x14ac:dyDescent="0.2">
      <c r="J576" s="1">
        <v>12345</v>
      </c>
      <c r="K576" s="1">
        <v>106</v>
      </c>
      <c r="L576" s="14">
        <v>40557</v>
      </c>
      <c r="M576" s="1">
        <v>1</v>
      </c>
    </row>
    <row r="577" spans="10:13" x14ac:dyDescent="0.2">
      <c r="J577" s="1">
        <v>12346</v>
      </c>
      <c r="K577" s="1">
        <v>104</v>
      </c>
      <c r="L577" s="14">
        <v>40557</v>
      </c>
      <c r="M577" s="1">
        <v>1</v>
      </c>
    </row>
    <row r="578" spans="10:13" x14ac:dyDescent="0.2">
      <c r="J578" s="1">
        <v>12347</v>
      </c>
      <c r="K578" s="1">
        <v>108</v>
      </c>
      <c r="L578" s="14">
        <v>40557</v>
      </c>
      <c r="M578" s="1">
        <v>1</v>
      </c>
    </row>
    <row r="579" spans="10:13" x14ac:dyDescent="0.2">
      <c r="J579" s="1">
        <v>12345</v>
      </c>
      <c r="K579" s="1">
        <v>106</v>
      </c>
      <c r="L579" s="14">
        <v>40557</v>
      </c>
      <c r="M579" s="1">
        <v>1</v>
      </c>
    </row>
    <row r="580" spans="10:13" x14ac:dyDescent="0.2">
      <c r="J580" s="1">
        <v>12346</v>
      </c>
      <c r="K580" s="1">
        <v>104</v>
      </c>
      <c r="L580" s="14">
        <v>40557</v>
      </c>
      <c r="M580" s="1">
        <v>1</v>
      </c>
    </row>
    <row r="581" spans="10:13" x14ac:dyDescent="0.2">
      <c r="J581" s="1">
        <v>12347</v>
      </c>
      <c r="K581" s="1">
        <v>108</v>
      </c>
      <c r="L581" s="14">
        <v>40557</v>
      </c>
      <c r="M581" s="1">
        <v>1</v>
      </c>
    </row>
    <row r="582" spans="10:13" x14ac:dyDescent="0.2">
      <c r="J582" s="1">
        <v>12349</v>
      </c>
      <c r="K582" s="1">
        <v>105</v>
      </c>
      <c r="L582" s="14">
        <v>40557</v>
      </c>
      <c r="M582" s="1">
        <v>1</v>
      </c>
    </row>
    <row r="583" spans="10:13" x14ac:dyDescent="0.2">
      <c r="J583" s="1">
        <v>12347</v>
      </c>
      <c r="K583" s="1">
        <v>108</v>
      </c>
      <c r="L583" s="14">
        <v>40557</v>
      </c>
      <c r="M583" s="1">
        <v>1</v>
      </c>
    </row>
    <row r="584" spans="10:13" x14ac:dyDescent="0.2">
      <c r="J584" s="1">
        <v>12349</v>
      </c>
      <c r="K584" s="1">
        <v>105</v>
      </c>
      <c r="L584" s="14">
        <v>40557</v>
      </c>
      <c r="M584" s="1">
        <v>1</v>
      </c>
    </row>
    <row r="585" spans="10:13" x14ac:dyDescent="0.2">
      <c r="J585" s="1">
        <v>12345</v>
      </c>
      <c r="K585" s="1">
        <v>106</v>
      </c>
      <c r="L585" s="14">
        <v>40557</v>
      </c>
      <c r="M585" s="1">
        <v>1</v>
      </c>
    </row>
    <row r="586" spans="10:13" x14ac:dyDescent="0.2">
      <c r="J586" s="1">
        <v>12346</v>
      </c>
      <c r="K586" s="1">
        <v>104</v>
      </c>
      <c r="L586" s="14">
        <v>40557</v>
      </c>
      <c r="M586" s="1">
        <v>1</v>
      </c>
    </row>
    <row r="587" spans="10:13" x14ac:dyDescent="0.2">
      <c r="J587" s="1">
        <v>12347</v>
      </c>
      <c r="K587" s="1">
        <v>108</v>
      </c>
      <c r="L587" s="14">
        <v>40557</v>
      </c>
      <c r="M587" s="1">
        <v>1</v>
      </c>
    </row>
    <row r="588" spans="10:13" x14ac:dyDescent="0.2">
      <c r="J588" s="1">
        <v>12345</v>
      </c>
      <c r="K588" s="1">
        <v>106</v>
      </c>
      <c r="L588" s="14">
        <v>40557</v>
      </c>
      <c r="M588" s="1">
        <v>1</v>
      </c>
    </row>
    <row r="589" spans="10:13" x14ac:dyDescent="0.2">
      <c r="J589" s="1">
        <v>12346</v>
      </c>
      <c r="K589" s="1">
        <v>104</v>
      </c>
      <c r="L589" s="14">
        <v>40557</v>
      </c>
      <c r="M589" s="1">
        <v>2</v>
      </c>
    </row>
    <row r="590" spans="10:13" x14ac:dyDescent="0.2">
      <c r="J590" s="1">
        <v>12347</v>
      </c>
      <c r="K590" s="1">
        <v>108</v>
      </c>
      <c r="L590" s="14">
        <v>40557</v>
      </c>
      <c r="M590" s="1">
        <v>2</v>
      </c>
    </row>
    <row r="591" spans="10:13" x14ac:dyDescent="0.2">
      <c r="J591" s="1">
        <v>12349</v>
      </c>
      <c r="K591" s="1">
        <v>105</v>
      </c>
      <c r="L591" s="14">
        <v>40557</v>
      </c>
      <c r="M591" s="1">
        <v>1</v>
      </c>
    </row>
    <row r="592" spans="10:13" x14ac:dyDescent="0.2">
      <c r="J592" s="1">
        <v>12347</v>
      </c>
      <c r="K592" s="1">
        <v>108</v>
      </c>
      <c r="L592" s="14">
        <v>40557</v>
      </c>
      <c r="M592" s="1">
        <v>1</v>
      </c>
    </row>
    <row r="593" spans="10:13" x14ac:dyDescent="0.2">
      <c r="J593" s="1">
        <v>12349</v>
      </c>
      <c r="K593" s="1">
        <v>105</v>
      </c>
      <c r="L593" s="14">
        <v>40557</v>
      </c>
      <c r="M593" s="1">
        <v>1</v>
      </c>
    </row>
    <row r="594" spans="10:13" x14ac:dyDescent="0.2">
      <c r="J594" s="1">
        <v>12345</v>
      </c>
      <c r="K594" s="1">
        <v>106</v>
      </c>
      <c r="L594" s="14">
        <v>40557</v>
      </c>
      <c r="M594" s="1">
        <v>1</v>
      </c>
    </row>
    <row r="595" spans="10:13" x14ac:dyDescent="0.2">
      <c r="J595" s="1">
        <v>12346</v>
      </c>
      <c r="K595" s="1">
        <v>104</v>
      </c>
      <c r="L595" s="14">
        <v>40557</v>
      </c>
      <c r="M595" s="1">
        <v>1</v>
      </c>
    </row>
    <row r="596" spans="10:13" x14ac:dyDescent="0.2">
      <c r="J596" s="1">
        <v>12347</v>
      </c>
      <c r="K596" s="1">
        <v>108</v>
      </c>
      <c r="L596" s="14">
        <v>40557</v>
      </c>
      <c r="M596" s="1">
        <v>1</v>
      </c>
    </row>
    <row r="597" spans="10:13" x14ac:dyDescent="0.2">
      <c r="J597" s="1">
        <v>12345</v>
      </c>
      <c r="K597" s="1">
        <v>106</v>
      </c>
      <c r="L597" s="14">
        <v>40557</v>
      </c>
      <c r="M597" s="1">
        <v>1</v>
      </c>
    </row>
    <row r="598" spans="10:13" x14ac:dyDescent="0.2">
      <c r="J598" s="1">
        <v>12346</v>
      </c>
      <c r="K598" s="1">
        <v>104</v>
      </c>
      <c r="L598" s="14">
        <v>40557</v>
      </c>
      <c r="M598" s="1">
        <v>1</v>
      </c>
    </row>
    <row r="599" spans="10:13" x14ac:dyDescent="0.2">
      <c r="J599" s="1">
        <v>12347</v>
      </c>
      <c r="K599" s="1">
        <v>108</v>
      </c>
      <c r="L599" s="14">
        <v>40557</v>
      </c>
      <c r="M599" s="1">
        <v>1</v>
      </c>
    </row>
    <row r="600" spans="10:13" x14ac:dyDescent="0.2">
      <c r="J600" s="1">
        <v>12349</v>
      </c>
      <c r="K600" s="1">
        <v>105</v>
      </c>
      <c r="L600" s="14">
        <v>40557</v>
      </c>
      <c r="M600" s="1">
        <v>1</v>
      </c>
    </row>
    <row r="601" spans="10:13" x14ac:dyDescent="0.2">
      <c r="J601" s="1">
        <v>12347</v>
      </c>
      <c r="K601" s="1">
        <v>108</v>
      </c>
      <c r="L601" s="14">
        <v>40557</v>
      </c>
      <c r="M601" s="1">
        <v>1</v>
      </c>
    </row>
    <row r="602" spans="10:13" x14ac:dyDescent="0.2">
      <c r="J602" s="1">
        <v>12345</v>
      </c>
      <c r="K602" s="1">
        <v>106</v>
      </c>
      <c r="L602" s="14">
        <v>40557</v>
      </c>
      <c r="M602" s="1">
        <v>1</v>
      </c>
    </row>
    <row r="603" spans="10:13" x14ac:dyDescent="0.2">
      <c r="J603" s="1">
        <v>12346</v>
      </c>
      <c r="K603" s="1">
        <v>104</v>
      </c>
      <c r="L603" s="14">
        <v>40557</v>
      </c>
      <c r="M603" s="1">
        <v>1</v>
      </c>
    </row>
    <row r="604" spans="10:13" x14ac:dyDescent="0.2">
      <c r="J604" s="1">
        <v>12347</v>
      </c>
      <c r="K604" s="1">
        <v>108</v>
      </c>
      <c r="L604" s="14">
        <v>40557</v>
      </c>
      <c r="M604" s="1">
        <v>1</v>
      </c>
    </row>
    <row r="605" spans="10:13" x14ac:dyDescent="0.2">
      <c r="J605" s="1">
        <v>12349</v>
      </c>
      <c r="K605" s="1">
        <v>105</v>
      </c>
      <c r="L605" s="14">
        <v>40557</v>
      </c>
      <c r="M605" s="1">
        <v>1</v>
      </c>
    </row>
    <row r="606" spans="10:13" x14ac:dyDescent="0.2">
      <c r="J606" s="1">
        <v>12347</v>
      </c>
      <c r="K606" s="1">
        <v>108</v>
      </c>
      <c r="L606" s="14">
        <v>40557</v>
      </c>
      <c r="M606" s="1">
        <v>1</v>
      </c>
    </row>
    <row r="607" spans="10:13" x14ac:dyDescent="0.2">
      <c r="J607" s="1">
        <v>12349</v>
      </c>
      <c r="K607" s="1">
        <v>105</v>
      </c>
      <c r="L607" s="14">
        <v>40557</v>
      </c>
      <c r="M607" s="1">
        <v>1</v>
      </c>
    </row>
    <row r="608" spans="10:13" x14ac:dyDescent="0.2">
      <c r="J608" s="1">
        <v>12345</v>
      </c>
      <c r="K608" s="1">
        <v>106</v>
      </c>
      <c r="L608" s="14">
        <v>40557</v>
      </c>
      <c r="M608" s="1">
        <v>1</v>
      </c>
    </row>
    <row r="609" spans="10:13" x14ac:dyDescent="0.2">
      <c r="J609" s="1">
        <v>12346</v>
      </c>
      <c r="K609" s="1">
        <v>104</v>
      </c>
      <c r="L609" s="14">
        <v>40557</v>
      </c>
      <c r="M609" s="1">
        <v>1</v>
      </c>
    </row>
    <row r="610" spans="10:13" x14ac:dyDescent="0.2">
      <c r="J610" s="1">
        <v>12347</v>
      </c>
      <c r="K610" s="1">
        <v>108</v>
      </c>
      <c r="L610" s="14">
        <v>40557</v>
      </c>
      <c r="M610" s="1">
        <v>1</v>
      </c>
    </row>
    <row r="611" spans="10:13" x14ac:dyDescent="0.2">
      <c r="J611" s="1">
        <v>12345</v>
      </c>
      <c r="K611" s="1">
        <v>106</v>
      </c>
      <c r="L611" s="14">
        <v>40557</v>
      </c>
      <c r="M611" s="1">
        <v>1</v>
      </c>
    </row>
    <row r="612" spans="10:13" x14ac:dyDescent="0.2">
      <c r="J612" s="1">
        <v>12346</v>
      </c>
      <c r="K612" s="1">
        <v>104</v>
      </c>
      <c r="L612" s="14">
        <v>40557</v>
      </c>
      <c r="M612" s="1">
        <v>1</v>
      </c>
    </row>
    <row r="613" spans="10:13" x14ac:dyDescent="0.2">
      <c r="J613" s="1">
        <v>12347</v>
      </c>
      <c r="K613" s="1">
        <v>108</v>
      </c>
      <c r="L613" s="14">
        <v>40557</v>
      </c>
      <c r="M613" s="1">
        <v>1</v>
      </c>
    </row>
    <row r="614" spans="10:13" x14ac:dyDescent="0.2">
      <c r="J614" s="1">
        <v>12349</v>
      </c>
      <c r="K614" s="1">
        <v>105</v>
      </c>
      <c r="L614" s="14">
        <v>40557</v>
      </c>
      <c r="M614" s="1">
        <v>1</v>
      </c>
    </row>
    <row r="615" spans="10:13" x14ac:dyDescent="0.2">
      <c r="J615" s="1">
        <v>12347</v>
      </c>
      <c r="K615" s="1">
        <v>108</v>
      </c>
      <c r="L615" s="14">
        <v>40557</v>
      </c>
      <c r="M615" s="1">
        <v>1</v>
      </c>
    </row>
    <row r="616" spans="10:13" x14ac:dyDescent="0.2">
      <c r="J616" s="1">
        <v>12349</v>
      </c>
      <c r="K616" s="1">
        <v>105</v>
      </c>
      <c r="L616" s="14">
        <v>40557</v>
      </c>
      <c r="M616" s="1">
        <v>1</v>
      </c>
    </row>
    <row r="617" spans="10:13" x14ac:dyDescent="0.2">
      <c r="J617" s="1">
        <v>12345</v>
      </c>
      <c r="K617" s="1">
        <v>106</v>
      </c>
      <c r="L617" s="14">
        <v>40557</v>
      </c>
      <c r="M617" s="1">
        <v>1</v>
      </c>
    </row>
    <row r="618" spans="10:13" x14ac:dyDescent="0.2">
      <c r="J618" s="1">
        <v>12346</v>
      </c>
      <c r="K618" s="1">
        <v>104</v>
      </c>
      <c r="L618" s="14">
        <v>40557</v>
      </c>
      <c r="M618" s="1">
        <v>1</v>
      </c>
    </row>
    <row r="619" spans="10:13" x14ac:dyDescent="0.2">
      <c r="J619" s="1">
        <v>12347</v>
      </c>
      <c r="K619" s="1">
        <v>108</v>
      </c>
      <c r="L619" s="14">
        <v>40557</v>
      </c>
      <c r="M619" s="1">
        <v>1</v>
      </c>
    </row>
    <row r="620" spans="10:13" x14ac:dyDescent="0.2">
      <c r="J620" s="1">
        <v>12345</v>
      </c>
      <c r="K620" s="1">
        <v>106</v>
      </c>
      <c r="L620" s="14">
        <v>40557</v>
      </c>
      <c r="M620" s="1">
        <v>1</v>
      </c>
    </row>
    <row r="621" spans="10:13" x14ac:dyDescent="0.2">
      <c r="J621" s="1">
        <v>12346</v>
      </c>
      <c r="K621" s="1">
        <v>104</v>
      </c>
      <c r="L621" s="14">
        <v>40557</v>
      </c>
      <c r="M621" s="1">
        <v>1</v>
      </c>
    </row>
    <row r="622" spans="10:13" x14ac:dyDescent="0.2">
      <c r="J622" s="1">
        <v>12347</v>
      </c>
      <c r="K622" s="1">
        <v>108</v>
      </c>
      <c r="L622" s="14">
        <v>40557</v>
      </c>
      <c r="M622" s="1">
        <v>1</v>
      </c>
    </row>
    <row r="623" spans="10:13" x14ac:dyDescent="0.2">
      <c r="J623" s="1">
        <v>12349</v>
      </c>
      <c r="K623" s="1">
        <v>105</v>
      </c>
      <c r="L623" s="14">
        <v>40557</v>
      </c>
      <c r="M623" s="1">
        <v>1</v>
      </c>
    </row>
    <row r="624" spans="10:13" x14ac:dyDescent="0.2">
      <c r="J624" s="1">
        <v>12347</v>
      </c>
      <c r="K624" s="1">
        <v>108</v>
      </c>
      <c r="L624" s="14">
        <v>40557</v>
      </c>
      <c r="M624" s="1">
        <v>1</v>
      </c>
    </row>
    <row r="625" spans="10:13" x14ac:dyDescent="0.2">
      <c r="J625" s="1">
        <v>12349</v>
      </c>
      <c r="K625" s="1">
        <v>105</v>
      </c>
      <c r="L625" s="14">
        <v>40557</v>
      </c>
      <c r="M625" s="1">
        <v>1</v>
      </c>
    </row>
    <row r="626" spans="10:13" x14ac:dyDescent="0.2">
      <c r="J626" s="1">
        <v>12345</v>
      </c>
      <c r="K626" s="1">
        <v>106</v>
      </c>
      <c r="L626" s="14">
        <v>40557</v>
      </c>
      <c r="M626" s="1">
        <v>1</v>
      </c>
    </row>
    <row r="627" spans="10:13" x14ac:dyDescent="0.2">
      <c r="J627" s="1">
        <v>12346</v>
      </c>
      <c r="K627" s="1">
        <v>104</v>
      </c>
      <c r="L627" s="14">
        <v>40557</v>
      </c>
      <c r="M627" s="1">
        <v>1</v>
      </c>
    </row>
    <row r="628" spans="10:13" x14ac:dyDescent="0.2">
      <c r="J628" s="1">
        <v>12347</v>
      </c>
      <c r="K628" s="1">
        <v>108</v>
      </c>
      <c r="L628" s="14">
        <v>40557</v>
      </c>
      <c r="M628" s="1">
        <v>1</v>
      </c>
    </row>
    <row r="629" spans="10:13" x14ac:dyDescent="0.2">
      <c r="J629" s="1">
        <v>12345</v>
      </c>
      <c r="K629" s="1">
        <v>106</v>
      </c>
      <c r="L629" s="14">
        <v>40557</v>
      </c>
      <c r="M629" s="1">
        <v>1</v>
      </c>
    </row>
    <row r="630" spans="10:13" x14ac:dyDescent="0.2">
      <c r="J630" s="1">
        <v>12346</v>
      </c>
      <c r="K630" s="1">
        <v>104</v>
      </c>
      <c r="L630" s="14">
        <v>40557</v>
      </c>
      <c r="M630" s="1">
        <v>1</v>
      </c>
    </row>
    <row r="631" spans="10:13" x14ac:dyDescent="0.2">
      <c r="J631" s="1">
        <v>12347</v>
      </c>
      <c r="K631" s="1">
        <v>108</v>
      </c>
      <c r="L631" s="14">
        <v>40557</v>
      </c>
      <c r="M631" s="1">
        <v>1</v>
      </c>
    </row>
    <row r="632" spans="10:13" x14ac:dyDescent="0.2">
      <c r="J632" s="1">
        <v>12349</v>
      </c>
      <c r="K632" s="1">
        <v>105</v>
      </c>
      <c r="L632" s="14">
        <v>40557</v>
      </c>
      <c r="M632" s="1">
        <v>1</v>
      </c>
    </row>
    <row r="633" spans="10:13" x14ac:dyDescent="0.2">
      <c r="J633" s="1">
        <v>12347</v>
      </c>
      <c r="K633" s="1">
        <v>108</v>
      </c>
      <c r="L633" s="14">
        <v>40557</v>
      </c>
      <c r="M633" s="1">
        <v>1</v>
      </c>
    </row>
    <row r="634" spans="10:13" x14ac:dyDescent="0.2">
      <c r="J634" s="1">
        <v>12345</v>
      </c>
      <c r="K634" s="1">
        <v>106</v>
      </c>
      <c r="L634" s="14">
        <v>40557</v>
      </c>
      <c r="M634" s="1">
        <v>1</v>
      </c>
    </row>
    <row r="635" spans="10:13" x14ac:dyDescent="0.2">
      <c r="J635" s="1">
        <v>12346</v>
      </c>
      <c r="K635" s="1">
        <v>104</v>
      </c>
      <c r="L635" s="14">
        <v>40557</v>
      </c>
      <c r="M635" s="1">
        <v>1</v>
      </c>
    </row>
    <row r="636" spans="10:13" x14ac:dyDescent="0.2">
      <c r="J636" s="1">
        <v>12347</v>
      </c>
      <c r="K636" s="1">
        <v>108</v>
      </c>
      <c r="L636" s="14">
        <v>40557</v>
      </c>
      <c r="M636" s="1">
        <v>1</v>
      </c>
    </row>
    <row r="637" spans="10:13" x14ac:dyDescent="0.2">
      <c r="J637" s="1">
        <v>12349</v>
      </c>
      <c r="K637" s="1">
        <v>105</v>
      </c>
      <c r="L637" s="14">
        <v>40557</v>
      </c>
      <c r="M637" s="1">
        <v>1</v>
      </c>
    </row>
    <row r="638" spans="10:13" x14ac:dyDescent="0.2">
      <c r="J638" s="1">
        <v>12347</v>
      </c>
      <c r="K638" s="1">
        <v>108</v>
      </c>
      <c r="L638" s="14">
        <v>40557</v>
      </c>
      <c r="M638" s="1">
        <v>1</v>
      </c>
    </row>
    <row r="639" spans="10:13" x14ac:dyDescent="0.2">
      <c r="J639" s="1">
        <v>12349</v>
      </c>
      <c r="K639" s="1">
        <v>105</v>
      </c>
      <c r="L639" s="14">
        <v>40557</v>
      </c>
      <c r="M639" s="1">
        <v>1</v>
      </c>
    </row>
    <row r="640" spans="10:13" x14ac:dyDescent="0.2">
      <c r="J640" s="1">
        <v>12345</v>
      </c>
      <c r="K640" s="1">
        <v>106</v>
      </c>
      <c r="L640" s="14">
        <v>40557</v>
      </c>
      <c r="M640" s="1">
        <v>1</v>
      </c>
    </row>
    <row r="641" spans="10:13" x14ac:dyDescent="0.2">
      <c r="J641" s="1">
        <v>12346</v>
      </c>
      <c r="K641" s="1">
        <v>104</v>
      </c>
      <c r="L641" s="14">
        <v>40557</v>
      </c>
      <c r="M641" s="1">
        <v>1</v>
      </c>
    </row>
    <row r="642" spans="10:13" x14ac:dyDescent="0.2">
      <c r="J642" s="1">
        <v>12347</v>
      </c>
      <c r="K642" s="1">
        <v>108</v>
      </c>
      <c r="L642" s="14">
        <v>40557</v>
      </c>
      <c r="M642" s="1">
        <v>1</v>
      </c>
    </row>
    <row r="643" spans="10:13" x14ac:dyDescent="0.2">
      <c r="J643" s="1">
        <v>12345</v>
      </c>
      <c r="K643" s="1">
        <v>106</v>
      </c>
      <c r="L643" s="14">
        <v>40557</v>
      </c>
      <c r="M643" s="1">
        <v>1</v>
      </c>
    </row>
    <row r="644" spans="10:13" x14ac:dyDescent="0.2">
      <c r="J644" s="1">
        <v>12346</v>
      </c>
      <c r="K644" s="1">
        <v>104</v>
      </c>
      <c r="L644" s="14">
        <v>40557</v>
      </c>
      <c r="M644" s="1">
        <v>1</v>
      </c>
    </row>
    <row r="645" spans="10:13" x14ac:dyDescent="0.2">
      <c r="J645" s="1">
        <v>12347</v>
      </c>
      <c r="K645" s="1">
        <v>108</v>
      </c>
      <c r="L645" s="14">
        <v>40557</v>
      </c>
      <c r="M645" s="1">
        <v>1</v>
      </c>
    </row>
    <row r="646" spans="10:13" x14ac:dyDescent="0.2">
      <c r="J646" s="1">
        <v>12349</v>
      </c>
      <c r="K646" s="1">
        <v>105</v>
      </c>
      <c r="L646" s="14">
        <v>40557</v>
      </c>
      <c r="M646" s="1">
        <v>1</v>
      </c>
    </row>
    <row r="647" spans="10:13" x14ac:dyDescent="0.2">
      <c r="J647" s="1">
        <v>12347</v>
      </c>
      <c r="K647" s="1">
        <v>108</v>
      </c>
      <c r="L647" s="14">
        <v>40557</v>
      </c>
      <c r="M647" s="1">
        <v>1</v>
      </c>
    </row>
    <row r="648" spans="10:13" x14ac:dyDescent="0.2">
      <c r="J648" s="1">
        <v>12349</v>
      </c>
      <c r="K648" s="1">
        <v>105</v>
      </c>
      <c r="L648" s="14">
        <v>40557</v>
      </c>
      <c r="M648" s="1">
        <v>1</v>
      </c>
    </row>
    <row r="649" spans="10:13" x14ac:dyDescent="0.2">
      <c r="J649" s="1">
        <v>12345</v>
      </c>
      <c r="K649" s="1">
        <v>106</v>
      </c>
      <c r="L649" s="14">
        <v>40557</v>
      </c>
      <c r="M649" s="1">
        <v>1</v>
      </c>
    </row>
    <row r="650" spans="10:13" x14ac:dyDescent="0.2">
      <c r="J650" s="1">
        <v>12346</v>
      </c>
      <c r="K650" s="1">
        <v>104</v>
      </c>
      <c r="L650" s="14">
        <v>40557</v>
      </c>
      <c r="M650" s="1">
        <v>1</v>
      </c>
    </row>
    <row r="651" spans="10:13" x14ac:dyDescent="0.2">
      <c r="J651" s="1">
        <v>12347</v>
      </c>
      <c r="K651" s="1">
        <v>108</v>
      </c>
      <c r="L651" s="14">
        <v>40557</v>
      </c>
      <c r="M651" s="1">
        <v>1</v>
      </c>
    </row>
    <row r="652" spans="10:13" x14ac:dyDescent="0.2">
      <c r="J652" s="1">
        <v>12345</v>
      </c>
      <c r="K652" s="1">
        <v>106</v>
      </c>
      <c r="L652" s="14">
        <v>40557</v>
      </c>
      <c r="M652" s="1">
        <v>1</v>
      </c>
    </row>
    <row r="653" spans="10:13" x14ac:dyDescent="0.2">
      <c r="J653" s="1">
        <v>12346</v>
      </c>
      <c r="K653" s="1">
        <v>104</v>
      </c>
      <c r="L653" s="14">
        <v>40557</v>
      </c>
      <c r="M653" s="1">
        <v>1</v>
      </c>
    </row>
    <row r="654" spans="10:13" x14ac:dyDescent="0.2">
      <c r="J654" s="1">
        <v>12347</v>
      </c>
      <c r="K654" s="1">
        <v>108</v>
      </c>
      <c r="L654" s="14">
        <v>40557</v>
      </c>
      <c r="M654" s="1">
        <v>1</v>
      </c>
    </row>
    <row r="655" spans="10:13" x14ac:dyDescent="0.2">
      <c r="J655" s="1">
        <v>12349</v>
      </c>
      <c r="K655" s="1">
        <v>105</v>
      </c>
      <c r="L655" s="14">
        <v>40557</v>
      </c>
      <c r="M655" s="1">
        <v>1</v>
      </c>
    </row>
    <row r="656" spans="10:13" x14ac:dyDescent="0.2">
      <c r="J656" s="1">
        <v>12347</v>
      </c>
      <c r="K656" s="1">
        <v>108</v>
      </c>
      <c r="L656" s="14">
        <v>40557</v>
      </c>
      <c r="M656" s="1">
        <v>1</v>
      </c>
    </row>
    <row r="657" spans="10:13" x14ac:dyDescent="0.2">
      <c r="J657" s="1">
        <v>12349</v>
      </c>
      <c r="K657" s="1">
        <v>105</v>
      </c>
      <c r="L657" s="14">
        <v>40557</v>
      </c>
      <c r="M657" s="1">
        <v>1</v>
      </c>
    </row>
    <row r="658" spans="10:13" x14ac:dyDescent="0.2">
      <c r="J658" s="1">
        <v>12345</v>
      </c>
      <c r="K658" s="1">
        <v>106</v>
      </c>
      <c r="L658" s="14">
        <v>40557</v>
      </c>
      <c r="M658" s="1">
        <v>1</v>
      </c>
    </row>
    <row r="659" spans="10:13" x14ac:dyDescent="0.2">
      <c r="J659" s="1">
        <v>12346</v>
      </c>
      <c r="K659" s="1">
        <v>104</v>
      </c>
      <c r="L659" s="14">
        <v>40557</v>
      </c>
      <c r="M659" s="1">
        <v>1</v>
      </c>
    </row>
    <row r="660" spans="10:13" x14ac:dyDescent="0.2">
      <c r="J660" s="1">
        <v>12347</v>
      </c>
      <c r="K660" s="1">
        <v>108</v>
      </c>
      <c r="L660" s="14">
        <v>40557</v>
      </c>
      <c r="M660" s="1">
        <v>1</v>
      </c>
    </row>
    <row r="661" spans="10:13" x14ac:dyDescent="0.2">
      <c r="J661" s="1">
        <v>12345</v>
      </c>
      <c r="K661" s="1">
        <v>106</v>
      </c>
      <c r="L661" s="14">
        <v>40557</v>
      </c>
      <c r="M661" s="1">
        <v>1</v>
      </c>
    </row>
    <row r="662" spans="10:13" x14ac:dyDescent="0.2">
      <c r="J662" s="1">
        <v>12346</v>
      </c>
      <c r="K662" s="1">
        <v>104</v>
      </c>
      <c r="L662" s="14">
        <v>40557</v>
      </c>
      <c r="M662" s="1">
        <v>1</v>
      </c>
    </row>
    <row r="663" spans="10:13" x14ac:dyDescent="0.2">
      <c r="J663" s="1">
        <v>12347</v>
      </c>
      <c r="K663" s="1">
        <v>108</v>
      </c>
      <c r="L663" s="14">
        <v>40557</v>
      </c>
      <c r="M663" s="1">
        <v>2</v>
      </c>
    </row>
    <row r="664" spans="10:13" x14ac:dyDescent="0.2">
      <c r="J664" s="1">
        <v>12349</v>
      </c>
      <c r="K664" s="1">
        <v>105</v>
      </c>
      <c r="L664" s="14">
        <v>40557</v>
      </c>
      <c r="M664" s="1">
        <v>2</v>
      </c>
    </row>
    <row r="665" spans="10:13" x14ac:dyDescent="0.2">
      <c r="J665" s="1">
        <v>12347</v>
      </c>
      <c r="K665" s="1">
        <v>108</v>
      </c>
      <c r="L665" s="14">
        <v>40557</v>
      </c>
      <c r="M665" s="1">
        <v>2</v>
      </c>
    </row>
    <row r="666" spans="10:13" x14ac:dyDescent="0.2">
      <c r="J666" s="1">
        <v>12345</v>
      </c>
      <c r="K666" s="1">
        <v>109</v>
      </c>
      <c r="L666" s="14">
        <v>40557</v>
      </c>
      <c r="M666" s="1">
        <v>1</v>
      </c>
    </row>
    <row r="667" spans="10:13" x14ac:dyDescent="0.2">
      <c r="J667" s="1">
        <v>12346</v>
      </c>
      <c r="K667" s="1">
        <v>110</v>
      </c>
      <c r="L667" s="14">
        <v>40557</v>
      </c>
      <c r="M667" s="1">
        <v>1</v>
      </c>
    </row>
    <row r="668" spans="10:13" x14ac:dyDescent="0.2">
      <c r="J668" s="1">
        <v>12347</v>
      </c>
      <c r="K668" s="1">
        <v>103</v>
      </c>
      <c r="L668" s="14">
        <v>40557</v>
      </c>
      <c r="M668" s="1">
        <v>1</v>
      </c>
    </row>
    <row r="669" spans="10:13" x14ac:dyDescent="0.2">
      <c r="J669" s="1">
        <v>12345</v>
      </c>
      <c r="K669" s="1">
        <v>109</v>
      </c>
      <c r="L669" s="14">
        <v>40557</v>
      </c>
      <c r="M669" s="1">
        <v>1</v>
      </c>
    </row>
    <row r="670" spans="10:13" x14ac:dyDescent="0.2">
      <c r="J670" s="1">
        <v>12346</v>
      </c>
      <c r="K670" s="1">
        <v>110</v>
      </c>
      <c r="L670" s="14">
        <v>40557</v>
      </c>
      <c r="M670" s="1">
        <v>1</v>
      </c>
    </row>
    <row r="671" spans="10:13" x14ac:dyDescent="0.2">
      <c r="J671" s="1">
        <v>12347</v>
      </c>
      <c r="K671" s="1">
        <v>103</v>
      </c>
      <c r="L671" s="14">
        <v>40557</v>
      </c>
      <c r="M671" s="1">
        <v>1</v>
      </c>
    </row>
    <row r="672" spans="10:13" x14ac:dyDescent="0.2">
      <c r="J672" s="1">
        <v>12348</v>
      </c>
      <c r="K672" s="1">
        <v>107</v>
      </c>
      <c r="L672" s="14">
        <v>40557</v>
      </c>
      <c r="M672" s="1">
        <v>1</v>
      </c>
    </row>
    <row r="673" spans="10:13" x14ac:dyDescent="0.2">
      <c r="J673" s="1">
        <v>12349</v>
      </c>
      <c r="K673" s="1">
        <v>101</v>
      </c>
      <c r="L673" s="14">
        <v>40557</v>
      </c>
      <c r="M673" s="1">
        <v>1</v>
      </c>
    </row>
    <row r="674" spans="10:13" x14ac:dyDescent="0.2">
      <c r="J674" s="1">
        <v>12345</v>
      </c>
      <c r="K674" s="1">
        <v>109</v>
      </c>
      <c r="L674" s="14">
        <v>40557</v>
      </c>
      <c r="M674" s="1">
        <v>1</v>
      </c>
    </row>
    <row r="675" spans="10:13" x14ac:dyDescent="0.2">
      <c r="J675" s="1">
        <v>12348</v>
      </c>
      <c r="K675" s="1">
        <v>107</v>
      </c>
      <c r="L675" s="14">
        <v>40557</v>
      </c>
      <c r="M675" s="1">
        <v>1</v>
      </c>
    </row>
    <row r="676" spans="10:13" x14ac:dyDescent="0.2">
      <c r="J676" s="1">
        <v>12345</v>
      </c>
      <c r="K676" s="1">
        <v>109</v>
      </c>
      <c r="L676" s="14">
        <v>40557</v>
      </c>
      <c r="M676" s="1">
        <v>1</v>
      </c>
    </row>
    <row r="677" spans="10:13" x14ac:dyDescent="0.2">
      <c r="J677" s="1">
        <v>12346</v>
      </c>
      <c r="K677" s="1">
        <v>110</v>
      </c>
      <c r="L677" s="14">
        <v>40557</v>
      </c>
      <c r="M677" s="1">
        <v>1</v>
      </c>
    </row>
    <row r="678" spans="10:13" x14ac:dyDescent="0.2">
      <c r="J678" s="1">
        <v>12347</v>
      </c>
      <c r="K678" s="1">
        <v>103</v>
      </c>
      <c r="L678" s="14">
        <v>40557</v>
      </c>
      <c r="M678" s="1">
        <v>1</v>
      </c>
    </row>
    <row r="679" spans="10:13" x14ac:dyDescent="0.2">
      <c r="J679" s="1">
        <v>12345</v>
      </c>
      <c r="K679" s="1">
        <v>109</v>
      </c>
      <c r="L679" s="14">
        <v>40557</v>
      </c>
      <c r="M679" s="1">
        <v>1</v>
      </c>
    </row>
    <row r="680" spans="10:13" x14ac:dyDescent="0.2">
      <c r="J680" s="1">
        <v>12346</v>
      </c>
      <c r="K680" s="1">
        <v>110</v>
      </c>
      <c r="L680" s="14">
        <v>40557</v>
      </c>
      <c r="M680" s="1">
        <v>1</v>
      </c>
    </row>
    <row r="681" spans="10:13" x14ac:dyDescent="0.2">
      <c r="J681" s="1">
        <v>12347</v>
      </c>
      <c r="K681" s="1">
        <v>103</v>
      </c>
      <c r="L681" s="14">
        <v>40557</v>
      </c>
      <c r="M681" s="1">
        <v>1</v>
      </c>
    </row>
    <row r="682" spans="10:13" x14ac:dyDescent="0.2">
      <c r="J682" s="1">
        <v>12348</v>
      </c>
      <c r="K682" s="1">
        <v>107</v>
      </c>
      <c r="L682" s="14">
        <v>40557</v>
      </c>
      <c r="M682" s="1">
        <v>1</v>
      </c>
    </row>
    <row r="683" spans="10:13" x14ac:dyDescent="0.2">
      <c r="J683" s="1">
        <v>12349</v>
      </c>
      <c r="K683" s="1">
        <v>101</v>
      </c>
      <c r="L683" s="14">
        <v>40557</v>
      </c>
      <c r="M683" s="1">
        <v>1</v>
      </c>
    </row>
    <row r="684" spans="10:13" x14ac:dyDescent="0.2">
      <c r="J684" s="1">
        <v>12345</v>
      </c>
      <c r="K684" s="1">
        <v>109</v>
      </c>
      <c r="L684" s="14">
        <v>40557</v>
      </c>
      <c r="M684" s="1">
        <v>1</v>
      </c>
    </row>
    <row r="685" spans="10:13" x14ac:dyDescent="0.2">
      <c r="J685" s="1">
        <v>12348</v>
      </c>
      <c r="K685" s="1">
        <v>107</v>
      </c>
      <c r="L685" s="14">
        <v>40557</v>
      </c>
      <c r="M685" s="1">
        <v>1</v>
      </c>
    </row>
    <row r="686" spans="10:13" x14ac:dyDescent="0.2">
      <c r="J686" s="1">
        <v>12345</v>
      </c>
      <c r="K686" s="1">
        <v>109</v>
      </c>
      <c r="L686" s="14">
        <v>40557</v>
      </c>
      <c r="M686" s="1">
        <v>1</v>
      </c>
    </row>
    <row r="687" spans="10:13" x14ac:dyDescent="0.2">
      <c r="J687" s="1">
        <v>12346</v>
      </c>
      <c r="K687" s="1">
        <v>110</v>
      </c>
      <c r="L687" s="14">
        <v>40557</v>
      </c>
      <c r="M687" s="1">
        <v>1</v>
      </c>
    </row>
    <row r="688" spans="10:13" x14ac:dyDescent="0.2">
      <c r="J688" s="1">
        <v>12347</v>
      </c>
      <c r="K688" s="1">
        <v>103</v>
      </c>
      <c r="L688" s="14">
        <v>40557</v>
      </c>
      <c r="M688" s="1">
        <v>1</v>
      </c>
    </row>
    <row r="689" spans="10:13" x14ac:dyDescent="0.2">
      <c r="J689" s="1">
        <v>12345</v>
      </c>
      <c r="K689" s="1">
        <v>109</v>
      </c>
      <c r="L689" s="14">
        <v>40557</v>
      </c>
      <c r="M689" s="1">
        <v>1</v>
      </c>
    </row>
    <row r="690" spans="10:13" x14ac:dyDescent="0.2">
      <c r="J690" s="1">
        <v>12346</v>
      </c>
      <c r="K690" s="1">
        <v>110</v>
      </c>
      <c r="L690" s="14">
        <v>40557</v>
      </c>
      <c r="M690" s="1">
        <v>1</v>
      </c>
    </row>
    <row r="691" spans="10:13" x14ac:dyDescent="0.2">
      <c r="J691" s="1">
        <v>12347</v>
      </c>
      <c r="K691" s="1">
        <v>103</v>
      </c>
      <c r="L691" s="14">
        <v>40557</v>
      </c>
      <c r="M691" s="1">
        <v>1</v>
      </c>
    </row>
    <row r="692" spans="10:13" x14ac:dyDescent="0.2">
      <c r="J692" s="1">
        <v>12348</v>
      </c>
      <c r="K692" s="1">
        <v>107</v>
      </c>
      <c r="L692" s="14">
        <v>40557</v>
      </c>
      <c r="M692" s="1">
        <v>1</v>
      </c>
    </row>
    <row r="693" spans="10:13" x14ac:dyDescent="0.2">
      <c r="J693" s="1">
        <v>12349</v>
      </c>
      <c r="K693" s="1">
        <v>101</v>
      </c>
      <c r="L693" s="14">
        <v>40557</v>
      </c>
      <c r="M693" s="1">
        <v>1</v>
      </c>
    </row>
    <row r="694" spans="10:13" x14ac:dyDescent="0.2">
      <c r="J694" s="1">
        <v>12345</v>
      </c>
      <c r="K694" s="1">
        <v>109</v>
      </c>
      <c r="L694" s="14">
        <v>40557</v>
      </c>
      <c r="M694" s="1">
        <v>1</v>
      </c>
    </row>
    <row r="695" spans="10:13" x14ac:dyDescent="0.2">
      <c r="J695" s="1">
        <v>12348</v>
      </c>
      <c r="K695" s="1">
        <v>107</v>
      </c>
      <c r="L695" s="14">
        <v>40557</v>
      </c>
      <c r="M695" s="1">
        <v>1</v>
      </c>
    </row>
    <row r="696" spans="10:13" x14ac:dyDescent="0.2">
      <c r="J696" s="1">
        <v>12345</v>
      </c>
      <c r="K696" s="1">
        <v>109</v>
      </c>
      <c r="L696" s="14">
        <v>40557</v>
      </c>
      <c r="M696" s="1">
        <v>1</v>
      </c>
    </row>
    <row r="697" spans="10:13" x14ac:dyDescent="0.2">
      <c r="J697" s="1">
        <v>12346</v>
      </c>
      <c r="K697" s="1">
        <v>110</v>
      </c>
      <c r="L697" s="14">
        <v>40557</v>
      </c>
      <c r="M697" s="1">
        <v>1</v>
      </c>
    </row>
    <row r="698" spans="10:13" x14ac:dyDescent="0.2">
      <c r="J698" s="1">
        <v>12347</v>
      </c>
      <c r="K698" s="1">
        <v>103</v>
      </c>
      <c r="L698" s="14">
        <v>40557</v>
      </c>
      <c r="M698" s="1">
        <v>1</v>
      </c>
    </row>
    <row r="699" spans="10:13" x14ac:dyDescent="0.2">
      <c r="J699" s="1">
        <v>12345</v>
      </c>
      <c r="K699" s="1">
        <v>109</v>
      </c>
      <c r="L699" s="14">
        <v>40557</v>
      </c>
      <c r="M699" s="1">
        <v>1</v>
      </c>
    </row>
    <row r="700" spans="10:13" x14ac:dyDescent="0.2">
      <c r="J700" s="1">
        <v>12346</v>
      </c>
      <c r="K700" s="1">
        <v>110</v>
      </c>
      <c r="L700" s="14">
        <v>40557</v>
      </c>
      <c r="M700" s="1">
        <v>1</v>
      </c>
    </row>
    <row r="701" spans="10:13" x14ac:dyDescent="0.2">
      <c r="J701" s="1">
        <v>12347</v>
      </c>
      <c r="K701" s="1">
        <v>103</v>
      </c>
      <c r="L701" s="14">
        <v>40557</v>
      </c>
      <c r="M701" s="1">
        <v>1</v>
      </c>
    </row>
    <row r="702" spans="10:13" x14ac:dyDescent="0.2">
      <c r="J702" s="1">
        <v>12345</v>
      </c>
      <c r="K702" s="1">
        <v>109</v>
      </c>
      <c r="L702" s="14">
        <v>40557</v>
      </c>
      <c r="M702" s="1">
        <v>1</v>
      </c>
    </row>
    <row r="703" spans="10:13" x14ac:dyDescent="0.2">
      <c r="J703" s="1">
        <v>12346</v>
      </c>
      <c r="K703" s="1">
        <v>110</v>
      </c>
      <c r="L703" s="14">
        <v>40557</v>
      </c>
      <c r="M703" s="1">
        <v>1</v>
      </c>
    </row>
    <row r="704" spans="10:13" x14ac:dyDescent="0.2">
      <c r="J704" s="1">
        <v>12347</v>
      </c>
      <c r="K704" s="1">
        <v>103</v>
      </c>
      <c r="L704" s="14">
        <v>40557</v>
      </c>
      <c r="M704" s="1">
        <v>1</v>
      </c>
    </row>
    <row r="705" spans="10:13" x14ac:dyDescent="0.2">
      <c r="J705" s="1">
        <v>12348</v>
      </c>
      <c r="K705" s="1">
        <v>107</v>
      </c>
      <c r="L705" s="14">
        <v>40557</v>
      </c>
      <c r="M705" s="1">
        <v>1</v>
      </c>
    </row>
    <row r="706" spans="10:13" x14ac:dyDescent="0.2">
      <c r="J706" s="1">
        <v>12349</v>
      </c>
      <c r="K706" s="1">
        <v>101</v>
      </c>
      <c r="L706" s="14">
        <v>40557</v>
      </c>
      <c r="M706" s="1">
        <v>1</v>
      </c>
    </row>
    <row r="707" spans="10:13" x14ac:dyDescent="0.2">
      <c r="J707" s="1">
        <v>12345</v>
      </c>
      <c r="K707" s="1">
        <v>109</v>
      </c>
      <c r="L707" s="14">
        <v>40557</v>
      </c>
      <c r="M707" s="1">
        <v>1</v>
      </c>
    </row>
    <row r="708" spans="10:13" x14ac:dyDescent="0.2">
      <c r="J708" s="1">
        <v>12348</v>
      </c>
      <c r="K708" s="1">
        <v>107</v>
      </c>
      <c r="L708" s="14">
        <v>40557</v>
      </c>
      <c r="M708" s="1">
        <v>1</v>
      </c>
    </row>
    <row r="709" spans="10:13" x14ac:dyDescent="0.2">
      <c r="J709" s="1">
        <v>12345</v>
      </c>
      <c r="K709" s="1">
        <v>109</v>
      </c>
      <c r="L709" s="14">
        <v>40557</v>
      </c>
      <c r="M709" s="1">
        <v>1</v>
      </c>
    </row>
    <row r="710" spans="10:13" x14ac:dyDescent="0.2">
      <c r="J710" s="1">
        <v>12346</v>
      </c>
      <c r="K710" s="1">
        <v>110</v>
      </c>
      <c r="L710" s="14">
        <v>40557</v>
      </c>
      <c r="M710" s="1">
        <v>1</v>
      </c>
    </row>
    <row r="711" spans="10:13" x14ac:dyDescent="0.2">
      <c r="J711" s="1">
        <v>12347</v>
      </c>
      <c r="K711" s="1">
        <v>103</v>
      </c>
      <c r="L711" s="14">
        <v>40557</v>
      </c>
      <c r="M711" s="1">
        <v>1</v>
      </c>
    </row>
    <row r="712" spans="10:13" x14ac:dyDescent="0.2">
      <c r="J712" s="1">
        <v>12345</v>
      </c>
      <c r="K712" s="1">
        <v>109</v>
      </c>
      <c r="L712" s="14">
        <v>40557</v>
      </c>
      <c r="M712" s="1">
        <v>1</v>
      </c>
    </row>
    <row r="713" spans="10:13" x14ac:dyDescent="0.2">
      <c r="J713" s="1">
        <v>12346</v>
      </c>
      <c r="K713" s="1">
        <v>110</v>
      </c>
      <c r="L713" s="14">
        <v>40557</v>
      </c>
      <c r="M713" s="1">
        <v>1</v>
      </c>
    </row>
    <row r="714" spans="10:13" x14ac:dyDescent="0.2">
      <c r="J714" s="1">
        <v>12347</v>
      </c>
      <c r="K714" s="1">
        <v>103</v>
      </c>
      <c r="L714" s="14">
        <v>40557</v>
      </c>
      <c r="M714" s="1">
        <v>1</v>
      </c>
    </row>
    <row r="715" spans="10:13" x14ac:dyDescent="0.2">
      <c r="J715" s="1">
        <v>12348</v>
      </c>
      <c r="K715" s="1">
        <v>107</v>
      </c>
      <c r="L715" s="14">
        <v>40557</v>
      </c>
      <c r="M715" s="1">
        <v>1</v>
      </c>
    </row>
    <row r="716" spans="10:13" x14ac:dyDescent="0.2">
      <c r="J716" s="1">
        <v>12349</v>
      </c>
      <c r="K716" s="1">
        <v>101</v>
      </c>
      <c r="L716" s="14">
        <v>40557</v>
      </c>
      <c r="M716" s="1">
        <v>2</v>
      </c>
    </row>
    <row r="717" spans="10:13" x14ac:dyDescent="0.2">
      <c r="J717" s="1">
        <v>12345</v>
      </c>
      <c r="K717" s="1">
        <v>109</v>
      </c>
      <c r="L717" s="14">
        <v>40557</v>
      </c>
      <c r="M717" s="1">
        <v>2</v>
      </c>
    </row>
    <row r="718" spans="10:13" x14ac:dyDescent="0.2">
      <c r="J718" s="1">
        <v>12348</v>
      </c>
      <c r="K718" s="1">
        <v>107</v>
      </c>
      <c r="L718" s="14">
        <v>40557</v>
      </c>
      <c r="M718" s="1">
        <v>1</v>
      </c>
    </row>
    <row r="719" spans="10:13" x14ac:dyDescent="0.2">
      <c r="J719" s="1">
        <v>12345</v>
      </c>
      <c r="K719" s="1">
        <v>109</v>
      </c>
      <c r="L719" s="14">
        <v>40557</v>
      </c>
      <c r="M719" s="1">
        <v>1</v>
      </c>
    </row>
    <row r="720" spans="10:13" x14ac:dyDescent="0.2">
      <c r="J720" s="1">
        <v>12346</v>
      </c>
      <c r="K720" s="1">
        <v>110</v>
      </c>
      <c r="L720" s="14">
        <v>40557</v>
      </c>
      <c r="M720" s="1">
        <v>1</v>
      </c>
    </row>
    <row r="721" spans="10:13" x14ac:dyDescent="0.2">
      <c r="J721" s="1">
        <v>12347</v>
      </c>
      <c r="K721" s="1">
        <v>103</v>
      </c>
      <c r="L721" s="14">
        <v>40557</v>
      </c>
      <c r="M721" s="1">
        <v>1</v>
      </c>
    </row>
    <row r="722" spans="10:13" x14ac:dyDescent="0.2">
      <c r="J722" s="1">
        <v>12345</v>
      </c>
      <c r="K722" s="1">
        <v>109</v>
      </c>
      <c r="L722" s="14">
        <v>40557</v>
      </c>
      <c r="M722" s="1">
        <v>1</v>
      </c>
    </row>
    <row r="723" spans="10:13" x14ac:dyDescent="0.2">
      <c r="J723" s="1">
        <v>12346</v>
      </c>
      <c r="K723" s="1">
        <v>110</v>
      </c>
      <c r="L723" s="14">
        <v>40557</v>
      </c>
      <c r="M723" s="1">
        <v>1</v>
      </c>
    </row>
    <row r="724" spans="10:13" x14ac:dyDescent="0.2">
      <c r="J724" s="1">
        <v>12347</v>
      </c>
      <c r="K724" s="1">
        <v>103</v>
      </c>
      <c r="L724" s="14">
        <v>40557</v>
      </c>
      <c r="M724" s="1">
        <v>1</v>
      </c>
    </row>
    <row r="725" spans="10:13" x14ac:dyDescent="0.2">
      <c r="J725" s="1">
        <v>12348</v>
      </c>
      <c r="K725" s="1">
        <v>107</v>
      </c>
      <c r="L725" s="14">
        <v>40557</v>
      </c>
      <c r="M725" s="1">
        <v>1</v>
      </c>
    </row>
    <row r="726" spans="10:13" x14ac:dyDescent="0.2">
      <c r="J726" s="1">
        <v>12349</v>
      </c>
      <c r="K726" s="1">
        <v>101</v>
      </c>
      <c r="L726" s="14">
        <v>40557</v>
      </c>
      <c r="M726" s="1">
        <v>1</v>
      </c>
    </row>
    <row r="727" spans="10:13" x14ac:dyDescent="0.2">
      <c r="J727" s="1">
        <v>12345</v>
      </c>
      <c r="K727" s="1">
        <v>109</v>
      </c>
      <c r="L727" s="14">
        <v>40557</v>
      </c>
      <c r="M727" s="1">
        <v>1</v>
      </c>
    </row>
    <row r="728" spans="10:13" x14ac:dyDescent="0.2">
      <c r="J728" s="1">
        <v>12348</v>
      </c>
      <c r="K728" s="1">
        <v>107</v>
      </c>
      <c r="L728" s="14">
        <v>40557</v>
      </c>
      <c r="M728" s="1">
        <v>1</v>
      </c>
    </row>
    <row r="729" spans="10:13" x14ac:dyDescent="0.2">
      <c r="J729" s="1">
        <v>12345</v>
      </c>
      <c r="K729" s="1">
        <v>109</v>
      </c>
      <c r="L729" s="14">
        <v>40557</v>
      </c>
      <c r="M729" s="1">
        <v>1</v>
      </c>
    </row>
    <row r="730" spans="10:13" x14ac:dyDescent="0.2">
      <c r="J730" s="1">
        <v>12346</v>
      </c>
      <c r="K730" s="1">
        <v>110</v>
      </c>
      <c r="L730" s="14">
        <v>40557</v>
      </c>
      <c r="M730" s="1">
        <v>1</v>
      </c>
    </row>
    <row r="731" spans="10:13" x14ac:dyDescent="0.2">
      <c r="J731" s="1">
        <v>12347</v>
      </c>
      <c r="K731" s="1">
        <v>103</v>
      </c>
      <c r="L731" s="14">
        <v>40557</v>
      </c>
      <c r="M731" s="1">
        <v>1</v>
      </c>
    </row>
    <row r="732" spans="10:13" x14ac:dyDescent="0.2">
      <c r="J732" s="1">
        <v>12345</v>
      </c>
      <c r="K732" s="1">
        <v>109</v>
      </c>
      <c r="L732" s="14">
        <v>40557</v>
      </c>
      <c r="M732" s="1">
        <v>1</v>
      </c>
    </row>
    <row r="733" spans="10:13" x14ac:dyDescent="0.2">
      <c r="J733" s="1">
        <v>12346</v>
      </c>
      <c r="K733" s="1">
        <v>110</v>
      </c>
      <c r="L733" s="14">
        <v>40557</v>
      </c>
      <c r="M733" s="1">
        <v>1</v>
      </c>
    </row>
    <row r="734" spans="10:13" x14ac:dyDescent="0.2">
      <c r="J734" s="1">
        <v>12347</v>
      </c>
      <c r="K734" s="1">
        <v>103</v>
      </c>
      <c r="L734" s="14">
        <v>40557</v>
      </c>
      <c r="M734" s="1">
        <v>1</v>
      </c>
    </row>
    <row r="735" spans="10:13" x14ac:dyDescent="0.2">
      <c r="J735" s="1">
        <v>12345</v>
      </c>
      <c r="K735" s="1">
        <v>109</v>
      </c>
      <c r="L735" s="14">
        <v>40557</v>
      </c>
      <c r="M735" s="1">
        <v>1</v>
      </c>
    </row>
    <row r="736" spans="10:13" x14ac:dyDescent="0.2">
      <c r="J736" s="1">
        <v>12346</v>
      </c>
      <c r="K736" s="1">
        <v>110</v>
      </c>
      <c r="L736" s="14">
        <v>40557</v>
      </c>
      <c r="M736" s="1">
        <v>1</v>
      </c>
    </row>
    <row r="737" spans="10:13" x14ac:dyDescent="0.2">
      <c r="J737" s="1">
        <v>12347</v>
      </c>
      <c r="K737" s="1">
        <v>103</v>
      </c>
      <c r="L737" s="14">
        <v>40557</v>
      </c>
      <c r="M737" s="1">
        <v>1</v>
      </c>
    </row>
    <row r="738" spans="10:13" x14ac:dyDescent="0.2">
      <c r="J738" s="1">
        <v>12348</v>
      </c>
      <c r="K738" s="1">
        <v>107</v>
      </c>
      <c r="L738" s="14">
        <v>40557</v>
      </c>
      <c r="M738" s="1">
        <v>1</v>
      </c>
    </row>
    <row r="739" spans="10:13" x14ac:dyDescent="0.2">
      <c r="J739" s="1">
        <v>12349</v>
      </c>
      <c r="K739" s="1">
        <v>101</v>
      </c>
      <c r="L739" s="14">
        <v>40557</v>
      </c>
      <c r="M739" s="1">
        <v>1</v>
      </c>
    </row>
    <row r="740" spans="10:13" x14ac:dyDescent="0.2">
      <c r="J740" s="1">
        <v>12345</v>
      </c>
      <c r="K740" s="1">
        <v>109</v>
      </c>
      <c r="L740" s="14">
        <v>40557</v>
      </c>
      <c r="M740" s="1">
        <v>1</v>
      </c>
    </row>
    <row r="741" spans="10:13" x14ac:dyDescent="0.2">
      <c r="J741" s="1">
        <v>12348</v>
      </c>
      <c r="K741" s="1">
        <v>107</v>
      </c>
      <c r="L741" s="14">
        <v>40557</v>
      </c>
      <c r="M741" s="1">
        <v>1</v>
      </c>
    </row>
    <row r="742" spans="10:13" x14ac:dyDescent="0.2">
      <c r="J742" s="1">
        <v>12345</v>
      </c>
      <c r="K742" s="1">
        <v>109</v>
      </c>
      <c r="L742" s="14">
        <v>40557</v>
      </c>
      <c r="M742" s="1">
        <v>1</v>
      </c>
    </row>
    <row r="743" spans="10:13" x14ac:dyDescent="0.2">
      <c r="J743" s="1">
        <v>12346</v>
      </c>
      <c r="K743" s="1">
        <v>110</v>
      </c>
      <c r="L743" s="14">
        <v>40557</v>
      </c>
      <c r="M743" s="1">
        <v>1</v>
      </c>
    </row>
    <row r="744" spans="10:13" x14ac:dyDescent="0.2">
      <c r="J744" s="1">
        <v>12347</v>
      </c>
      <c r="K744" s="1">
        <v>103</v>
      </c>
      <c r="L744" s="14">
        <v>40557</v>
      </c>
      <c r="M744" s="1">
        <v>1</v>
      </c>
    </row>
    <row r="745" spans="10:13" x14ac:dyDescent="0.2">
      <c r="J745" s="1">
        <v>12345</v>
      </c>
      <c r="K745" s="1">
        <v>109</v>
      </c>
      <c r="L745" s="14">
        <v>40557</v>
      </c>
      <c r="M745" s="1">
        <v>1</v>
      </c>
    </row>
    <row r="746" spans="10:13" x14ac:dyDescent="0.2">
      <c r="J746" s="1">
        <v>12346</v>
      </c>
      <c r="K746" s="1">
        <v>110</v>
      </c>
      <c r="L746" s="14">
        <v>40557</v>
      </c>
      <c r="M746" s="1">
        <v>1</v>
      </c>
    </row>
    <row r="747" spans="10:13" x14ac:dyDescent="0.2">
      <c r="J747" s="1">
        <v>12347</v>
      </c>
      <c r="K747" s="1">
        <v>103</v>
      </c>
      <c r="L747" s="14">
        <v>40557</v>
      </c>
      <c r="M747" s="1">
        <v>1</v>
      </c>
    </row>
    <row r="748" spans="10:13" x14ac:dyDescent="0.2">
      <c r="J748" s="1">
        <v>12348</v>
      </c>
      <c r="K748" s="1">
        <v>107</v>
      </c>
      <c r="L748" s="14">
        <v>40557</v>
      </c>
      <c r="M748" s="1">
        <v>1</v>
      </c>
    </row>
    <row r="749" spans="10:13" x14ac:dyDescent="0.2">
      <c r="J749" s="1">
        <v>12349</v>
      </c>
      <c r="K749" s="1">
        <v>101</v>
      </c>
      <c r="L749" s="14">
        <v>40557</v>
      </c>
      <c r="M749" s="1">
        <v>1</v>
      </c>
    </row>
    <row r="750" spans="10:13" x14ac:dyDescent="0.2">
      <c r="J750" s="1">
        <v>12345</v>
      </c>
      <c r="K750" s="1">
        <v>109</v>
      </c>
      <c r="L750" s="14">
        <v>40557</v>
      </c>
      <c r="M750" s="1">
        <v>1</v>
      </c>
    </row>
    <row r="751" spans="10:13" x14ac:dyDescent="0.2">
      <c r="J751" s="1">
        <v>12348</v>
      </c>
      <c r="K751" s="1">
        <v>107</v>
      </c>
      <c r="L751" s="14">
        <v>40557</v>
      </c>
      <c r="M751" s="1">
        <v>1</v>
      </c>
    </row>
    <row r="752" spans="10:13" x14ac:dyDescent="0.2">
      <c r="J752" s="1">
        <v>12345</v>
      </c>
      <c r="K752" s="1">
        <v>109</v>
      </c>
      <c r="L752" s="14">
        <v>40557</v>
      </c>
      <c r="M752" s="1">
        <v>1</v>
      </c>
    </row>
    <row r="753" spans="10:13" x14ac:dyDescent="0.2">
      <c r="J753" s="1">
        <v>12346</v>
      </c>
      <c r="K753" s="1">
        <v>110</v>
      </c>
      <c r="L753" s="14">
        <v>40557</v>
      </c>
      <c r="M753" s="1">
        <v>1</v>
      </c>
    </row>
    <row r="754" spans="10:13" x14ac:dyDescent="0.2">
      <c r="J754" s="1">
        <v>12347</v>
      </c>
      <c r="K754" s="1">
        <v>103</v>
      </c>
      <c r="L754" s="14">
        <v>40557</v>
      </c>
      <c r="M754" s="1">
        <v>1</v>
      </c>
    </row>
    <row r="755" spans="10:13" x14ac:dyDescent="0.2">
      <c r="J755" s="1">
        <v>12345</v>
      </c>
      <c r="K755" s="1">
        <v>109</v>
      </c>
      <c r="L755" s="14">
        <v>40557</v>
      </c>
      <c r="M755" s="1">
        <v>1</v>
      </c>
    </row>
    <row r="756" spans="10:13" x14ac:dyDescent="0.2">
      <c r="J756" s="1">
        <v>12346</v>
      </c>
      <c r="K756" s="1">
        <v>110</v>
      </c>
      <c r="L756" s="14">
        <v>40557</v>
      </c>
      <c r="M756" s="1">
        <v>1</v>
      </c>
    </row>
    <row r="757" spans="10:13" x14ac:dyDescent="0.2">
      <c r="J757" s="1">
        <v>12347</v>
      </c>
      <c r="K757" s="1">
        <v>103</v>
      </c>
      <c r="L757" s="14">
        <v>40557</v>
      </c>
      <c r="M757" s="1">
        <v>1</v>
      </c>
    </row>
    <row r="758" spans="10:13" x14ac:dyDescent="0.2">
      <c r="J758" s="1">
        <v>12348</v>
      </c>
      <c r="K758" s="1">
        <v>107</v>
      </c>
      <c r="L758" s="14">
        <v>40557</v>
      </c>
      <c r="M758" s="1">
        <v>1</v>
      </c>
    </row>
    <row r="759" spans="10:13" x14ac:dyDescent="0.2">
      <c r="J759" s="1">
        <v>12349</v>
      </c>
      <c r="K759" s="1">
        <v>101</v>
      </c>
      <c r="L759" s="14">
        <v>40557</v>
      </c>
      <c r="M759" s="1">
        <v>1</v>
      </c>
    </row>
    <row r="760" spans="10:13" x14ac:dyDescent="0.2">
      <c r="J760" s="1">
        <v>12345</v>
      </c>
      <c r="K760" s="1">
        <v>109</v>
      </c>
      <c r="L760" s="14">
        <v>40557</v>
      </c>
      <c r="M760" s="1">
        <v>1</v>
      </c>
    </row>
    <row r="761" spans="10:13" x14ac:dyDescent="0.2">
      <c r="J761" s="1">
        <v>12348</v>
      </c>
      <c r="K761" s="1">
        <v>107</v>
      </c>
      <c r="L761" s="14">
        <v>40557</v>
      </c>
      <c r="M761" s="1">
        <v>1</v>
      </c>
    </row>
    <row r="762" spans="10:13" x14ac:dyDescent="0.2">
      <c r="J762" s="1">
        <v>12345</v>
      </c>
      <c r="K762" s="1">
        <v>109</v>
      </c>
      <c r="L762" s="14">
        <v>40557</v>
      </c>
      <c r="M762" s="1">
        <v>1</v>
      </c>
    </row>
    <row r="763" spans="10:13" x14ac:dyDescent="0.2">
      <c r="J763" s="1">
        <v>12346</v>
      </c>
      <c r="K763" s="1">
        <v>110</v>
      </c>
      <c r="L763" s="14">
        <v>40557</v>
      </c>
      <c r="M763" s="1">
        <v>1</v>
      </c>
    </row>
    <row r="764" spans="10:13" x14ac:dyDescent="0.2">
      <c r="J764" s="1">
        <v>12347</v>
      </c>
      <c r="K764" s="1">
        <v>103</v>
      </c>
      <c r="L764" s="14">
        <v>40557</v>
      </c>
      <c r="M764" s="1">
        <v>1</v>
      </c>
    </row>
    <row r="765" spans="10:13" x14ac:dyDescent="0.2">
      <c r="J765" s="1">
        <v>12345</v>
      </c>
      <c r="K765" s="1">
        <v>109</v>
      </c>
      <c r="L765" s="14">
        <v>40557</v>
      </c>
      <c r="M765" s="1">
        <v>1</v>
      </c>
    </row>
    <row r="766" spans="10:13" x14ac:dyDescent="0.2">
      <c r="J766" s="1">
        <v>12346</v>
      </c>
      <c r="K766" s="1">
        <v>110</v>
      </c>
      <c r="L766" s="14">
        <v>40557</v>
      </c>
      <c r="M766" s="1">
        <v>1</v>
      </c>
    </row>
    <row r="767" spans="10:13" x14ac:dyDescent="0.2">
      <c r="J767" s="1">
        <v>12347</v>
      </c>
      <c r="K767" s="1">
        <v>103</v>
      </c>
      <c r="L767" s="14">
        <v>40557</v>
      </c>
      <c r="M767" s="1">
        <v>1</v>
      </c>
    </row>
    <row r="768" spans="10:13" x14ac:dyDescent="0.2">
      <c r="J768" s="1">
        <v>12345</v>
      </c>
      <c r="K768" s="1">
        <v>109</v>
      </c>
      <c r="L768" s="14">
        <v>40557</v>
      </c>
      <c r="M768" s="1">
        <v>1</v>
      </c>
    </row>
    <row r="769" spans="10:13" x14ac:dyDescent="0.2">
      <c r="J769" s="1">
        <v>12346</v>
      </c>
      <c r="K769" s="1">
        <v>110</v>
      </c>
      <c r="L769" s="14">
        <v>40557</v>
      </c>
      <c r="M769" s="1">
        <v>1</v>
      </c>
    </row>
    <row r="770" spans="10:13" x14ac:dyDescent="0.2">
      <c r="J770" s="1">
        <v>12347</v>
      </c>
      <c r="K770" s="1">
        <v>103</v>
      </c>
      <c r="L770" s="14">
        <v>40557</v>
      </c>
      <c r="M770" s="1">
        <v>1</v>
      </c>
    </row>
    <row r="771" spans="10:13" x14ac:dyDescent="0.2">
      <c r="J771" s="1">
        <v>12348</v>
      </c>
      <c r="K771" s="1">
        <v>107</v>
      </c>
      <c r="L771" s="14">
        <v>40557</v>
      </c>
      <c r="M771" s="1">
        <v>1</v>
      </c>
    </row>
    <row r="772" spans="10:13" x14ac:dyDescent="0.2">
      <c r="J772" s="1">
        <v>12349</v>
      </c>
      <c r="K772" s="1">
        <v>101</v>
      </c>
      <c r="L772" s="14">
        <v>40557</v>
      </c>
      <c r="M772" s="1">
        <v>1</v>
      </c>
    </row>
    <row r="773" spans="10:13" x14ac:dyDescent="0.2">
      <c r="J773" s="1">
        <v>12345</v>
      </c>
      <c r="K773" s="1">
        <v>109</v>
      </c>
      <c r="L773" s="14">
        <v>40557</v>
      </c>
      <c r="M773" s="1">
        <v>1</v>
      </c>
    </row>
    <row r="774" spans="10:13" x14ac:dyDescent="0.2">
      <c r="J774" s="1">
        <v>12348</v>
      </c>
      <c r="K774" s="1">
        <v>107</v>
      </c>
      <c r="L774" s="14">
        <v>40557</v>
      </c>
      <c r="M774" s="1">
        <v>1</v>
      </c>
    </row>
    <row r="775" spans="10:13" x14ac:dyDescent="0.2">
      <c r="J775" s="1">
        <v>12345</v>
      </c>
      <c r="K775" s="1">
        <v>109</v>
      </c>
      <c r="L775" s="14">
        <v>40557</v>
      </c>
      <c r="M775" s="1">
        <v>1</v>
      </c>
    </row>
    <row r="776" spans="10:13" x14ac:dyDescent="0.2">
      <c r="J776" s="1">
        <v>12346</v>
      </c>
      <c r="K776" s="1">
        <v>110</v>
      </c>
      <c r="L776" s="14">
        <v>40557</v>
      </c>
      <c r="M776" s="1">
        <v>1</v>
      </c>
    </row>
    <row r="777" spans="10:13" x14ac:dyDescent="0.2">
      <c r="J777" s="1">
        <v>12347</v>
      </c>
      <c r="K777" s="1">
        <v>103</v>
      </c>
      <c r="L777" s="14">
        <v>40557</v>
      </c>
      <c r="M777" s="1">
        <v>1</v>
      </c>
    </row>
    <row r="778" spans="10:13" x14ac:dyDescent="0.2">
      <c r="J778" s="1">
        <v>12345</v>
      </c>
      <c r="K778" s="1">
        <v>109</v>
      </c>
      <c r="L778" s="14">
        <v>40557</v>
      </c>
      <c r="M778" s="1">
        <v>1</v>
      </c>
    </row>
    <row r="779" spans="10:13" x14ac:dyDescent="0.2">
      <c r="J779" s="1">
        <v>12346</v>
      </c>
      <c r="K779" s="1">
        <v>110</v>
      </c>
      <c r="L779" s="14">
        <v>40557</v>
      </c>
      <c r="M779" s="1">
        <v>1</v>
      </c>
    </row>
    <row r="780" spans="10:13" x14ac:dyDescent="0.2">
      <c r="J780" s="1">
        <v>12347</v>
      </c>
      <c r="K780" s="1">
        <v>103</v>
      </c>
      <c r="L780" s="14">
        <v>40557</v>
      </c>
      <c r="M780" s="1">
        <v>1</v>
      </c>
    </row>
    <row r="781" spans="10:13" x14ac:dyDescent="0.2">
      <c r="J781" s="1">
        <v>12348</v>
      </c>
      <c r="K781" s="1">
        <v>107</v>
      </c>
      <c r="L781" s="14">
        <v>40557</v>
      </c>
      <c r="M781" s="1">
        <v>1</v>
      </c>
    </row>
    <row r="782" spans="10:13" x14ac:dyDescent="0.2">
      <c r="J782" s="1">
        <v>12349</v>
      </c>
      <c r="K782" s="1">
        <v>101</v>
      </c>
      <c r="L782" s="14">
        <v>40557</v>
      </c>
      <c r="M782" s="1">
        <v>1</v>
      </c>
    </row>
    <row r="783" spans="10:13" x14ac:dyDescent="0.2">
      <c r="J783" s="1">
        <v>12345</v>
      </c>
      <c r="K783" s="1">
        <v>109</v>
      </c>
      <c r="L783" s="14">
        <v>40557</v>
      </c>
      <c r="M783" s="1">
        <v>1</v>
      </c>
    </row>
    <row r="784" spans="10:13" x14ac:dyDescent="0.2">
      <c r="J784" s="1">
        <v>12348</v>
      </c>
      <c r="K784" s="1">
        <v>107</v>
      </c>
      <c r="L784" s="14">
        <v>40557</v>
      </c>
      <c r="M784" s="1">
        <v>1</v>
      </c>
    </row>
    <row r="785" spans="10:13" x14ac:dyDescent="0.2">
      <c r="J785" s="1">
        <v>12345</v>
      </c>
      <c r="K785" s="1">
        <v>109</v>
      </c>
      <c r="L785" s="14">
        <v>40557</v>
      </c>
      <c r="M785" s="1">
        <v>1</v>
      </c>
    </row>
    <row r="786" spans="10:13" x14ac:dyDescent="0.2">
      <c r="J786" s="1">
        <v>12346</v>
      </c>
      <c r="K786" s="1">
        <v>110</v>
      </c>
      <c r="L786" s="14">
        <v>40557</v>
      </c>
      <c r="M786" s="1">
        <v>1</v>
      </c>
    </row>
    <row r="787" spans="10:13" x14ac:dyDescent="0.2">
      <c r="J787" s="1">
        <v>12347</v>
      </c>
      <c r="K787" s="1">
        <v>103</v>
      </c>
      <c r="L787" s="14">
        <v>40557</v>
      </c>
      <c r="M787" s="1">
        <v>1</v>
      </c>
    </row>
    <row r="788" spans="10:13" x14ac:dyDescent="0.2">
      <c r="J788" s="1">
        <v>12345</v>
      </c>
      <c r="K788" s="1">
        <v>109</v>
      </c>
      <c r="L788" s="14">
        <v>40557</v>
      </c>
      <c r="M788" s="1">
        <v>1</v>
      </c>
    </row>
    <row r="789" spans="10:13" x14ac:dyDescent="0.2">
      <c r="J789" s="1">
        <v>12346</v>
      </c>
      <c r="K789" s="1">
        <v>110</v>
      </c>
      <c r="L789" s="14">
        <v>40557</v>
      </c>
      <c r="M789" s="1">
        <v>1</v>
      </c>
    </row>
    <row r="790" spans="10:13" x14ac:dyDescent="0.2">
      <c r="J790" s="1">
        <v>12347</v>
      </c>
      <c r="K790" s="1">
        <v>103</v>
      </c>
      <c r="L790" s="14">
        <v>40557</v>
      </c>
      <c r="M790" s="1">
        <v>1</v>
      </c>
    </row>
    <row r="791" spans="10:13" x14ac:dyDescent="0.2">
      <c r="J791" s="1">
        <v>12348</v>
      </c>
      <c r="K791" s="1">
        <v>107</v>
      </c>
      <c r="L791" s="14">
        <v>40557</v>
      </c>
      <c r="M791" s="1">
        <v>1</v>
      </c>
    </row>
    <row r="792" spans="10:13" x14ac:dyDescent="0.2">
      <c r="J792" s="1">
        <v>12349</v>
      </c>
      <c r="K792" s="1">
        <v>101</v>
      </c>
      <c r="L792" s="14">
        <v>40557</v>
      </c>
      <c r="M792" s="1">
        <v>1</v>
      </c>
    </row>
    <row r="793" spans="10:13" x14ac:dyDescent="0.2">
      <c r="J793" s="1">
        <v>12345</v>
      </c>
      <c r="K793" s="1">
        <v>109</v>
      </c>
      <c r="L793" s="14">
        <v>40557</v>
      </c>
      <c r="M793" s="1">
        <v>1</v>
      </c>
    </row>
    <row r="794" spans="10:13" x14ac:dyDescent="0.2">
      <c r="J794" s="1">
        <v>12348</v>
      </c>
      <c r="K794" s="1">
        <v>107</v>
      </c>
      <c r="L794" s="14">
        <v>40557</v>
      </c>
      <c r="M794" s="1">
        <v>1</v>
      </c>
    </row>
    <row r="795" spans="10:13" x14ac:dyDescent="0.2">
      <c r="J795" s="1">
        <v>12345</v>
      </c>
      <c r="K795" s="1">
        <v>109</v>
      </c>
      <c r="L795" s="14">
        <v>40557</v>
      </c>
      <c r="M795" s="1">
        <v>1</v>
      </c>
    </row>
    <row r="796" spans="10:13" x14ac:dyDescent="0.2">
      <c r="J796" s="1">
        <v>12346</v>
      </c>
      <c r="K796" s="1">
        <v>110</v>
      </c>
      <c r="L796" s="14">
        <v>40557</v>
      </c>
      <c r="M796" s="1">
        <v>2</v>
      </c>
    </row>
    <row r="797" spans="10:13" x14ac:dyDescent="0.2">
      <c r="J797" s="1">
        <v>12347</v>
      </c>
      <c r="K797" s="1">
        <v>103</v>
      </c>
      <c r="L797" s="14">
        <v>40557</v>
      </c>
      <c r="M797" s="1">
        <v>2</v>
      </c>
    </row>
    <row r="798" spans="10:13" x14ac:dyDescent="0.2">
      <c r="J798" s="1">
        <v>12349</v>
      </c>
      <c r="K798" s="1">
        <v>105</v>
      </c>
      <c r="L798" s="14">
        <v>40557</v>
      </c>
      <c r="M798" s="1">
        <v>2</v>
      </c>
    </row>
    <row r="799" spans="10:13" x14ac:dyDescent="0.2">
      <c r="J799" s="1">
        <v>12349</v>
      </c>
      <c r="K799" s="1">
        <v>105</v>
      </c>
      <c r="L799" s="14">
        <v>40557</v>
      </c>
      <c r="M799" s="1">
        <v>2</v>
      </c>
    </row>
    <row r="800" spans="10:13" x14ac:dyDescent="0.2">
      <c r="J800" s="1">
        <v>12349</v>
      </c>
      <c r="K800" s="1">
        <v>105</v>
      </c>
      <c r="L800" s="14">
        <v>40557</v>
      </c>
      <c r="M800" s="1">
        <v>2</v>
      </c>
    </row>
    <row r="801" spans="10:13" x14ac:dyDescent="0.2">
      <c r="J801" s="1">
        <v>12349</v>
      </c>
      <c r="K801" s="1">
        <v>105</v>
      </c>
      <c r="L801" s="14">
        <v>40557</v>
      </c>
      <c r="M801" s="1">
        <v>2</v>
      </c>
    </row>
    <row r="802" spans="10:13" x14ac:dyDescent="0.2">
      <c r="J802" s="1">
        <v>12349</v>
      </c>
      <c r="K802" s="1">
        <v>105</v>
      </c>
      <c r="L802" s="14">
        <v>40557</v>
      </c>
      <c r="M802" s="1">
        <v>2</v>
      </c>
    </row>
    <row r="803" spans="10:13" x14ac:dyDescent="0.2">
      <c r="J803" s="1">
        <v>12349</v>
      </c>
      <c r="K803" s="1">
        <v>105</v>
      </c>
      <c r="L803" s="14">
        <v>40557</v>
      </c>
      <c r="M803" s="1">
        <v>2</v>
      </c>
    </row>
    <row r="804" spans="10:13" x14ac:dyDescent="0.2">
      <c r="J804" s="1">
        <v>12349</v>
      </c>
      <c r="K804" s="1">
        <v>105</v>
      </c>
      <c r="L804" s="14">
        <v>40557</v>
      </c>
      <c r="M804" s="1">
        <v>2</v>
      </c>
    </row>
    <row r="805" spans="10:13" x14ac:dyDescent="0.2">
      <c r="J805" s="1">
        <v>12349</v>
      </c>
      <c r="K805" s="1">
        <v>105</v>
      </c>
      <c r="L805" s="14">
        <v>40557</v>
      </c>
      <c r="M805" s="1">
        <v>2</v>
      </c>
    </row>
    <row r="806" spans="10:13" x14ac:dyDescent="0.2">
      <c r="J806" s="1">
        <v>12349</v>
      </c>
      <c r="K806" s="1">
        <v>105</v>
      </c>
      <c r="L806" s="14">
        <v>40557</v>
      </c>
      <c r="M806" s="1">
        <v>2</v>
      </c>
    </row>
    <row r="807" spans="10:13" x14ac:dyDescent="0.2">
      <c r="J807" s="1">
        <v>12349</v>
      </c>
      <c r="K807" s="1">
        <v>105</v>
      </c>
      <c r="L807" s="14">
        <v>40557</v>
      </c>
      <c r="M807" s="1">
        <v>2</v>
      </c>
    </row>
    <row r="808" spans="10:13" x14ac:dyDescent="0.2">
      <c r="J808" s="1">
        <v>12349</v>
      </c>
      <c r="K808" s="1">
        <v>105</v>
      </c>
      <c r="L808" s="14">
        <v>40557</v>
      </c>
      <c r="M808" s="1">
        <v>2</v>
      </c>
    </row>
    <row r="809" spans="10:13" x14ac:dyDescent="0.2">
      <c r="J809" s="1">
        <v>12349</v>
      </c>
      <c r="K809" s="1">
        <v>105</v>
      </c>
      <c r="L809" s="14">
        <v>40557</v>
      </c>
      <c r="M809" s="1">
        <v>2</v>
      </c>
    </row>
    <row r="810" spans="10:13" x14ac:dyDescent="0.2">
      <c r="J810" s="1">
        <v>12349</v>
      </c>
      <c r="K810" s="1">
        <v>105</v>
      </c>
      <c r="L810" s="14">
        <v>40557</v>
      </c>
      <c r="M810" s="1">
        <v>2</v>
      </c>
    </row>
    <row r="811" spans="10:13" x14ac:dyDescent="0.2">
      <c r="J811" s="1">
        <v>12349</v>
      </c>
      <c r="K811" s="1">
        <v>105</v>
      </c>
      <c r="L811" s="14">
        <v>40557</v>
      </c>
      <c r="M811" s="1">
        <v>2</v>
      </c>
    </row>
    <row r="812" spans="10:13" x14ac:dyDescent="0.2">
      <c r="J812" s="1">
        <v>12349</v>
      </c>
      <c r="K812" s="1">
        <v>105</v>
      </c>
      <c r="L812" s="14">
        <v>40557</v>
      </c>
      <c r="M812" s="1">
        <v>2</v>
      </c>
    </row>
    <row r="813" spans="10:13" x14ac:dyDescent="0.2">
      <c r="J813" s="1">
        <v>12349</v>
      </c>
      <c r="K813" s="1">
        <v>105</v>
      </c>
      <c r="L813" s="14">
        <v>40557</v>
      </c>
      <c r="M813" s="1">
        <v>2</v>
      </c>
    </row>
    <row r="814" spans="10:13" x14ac:dyDescent="0.2">
      <c r="J814" s="1">
        <v>12346</v>
      </c>
      <c r="K814" s="1">
        <v>110</v>
      </c>
      <c r="L814" s="14">
        <v>40557</v>
      </c>
      <c r="M814" s="1">
        <v>3</v>
      </c>
    </row>
    <row r="815" spans="10:13" x14ac:dyDescent="0.2">
      <c r="J815" s="1">
        <v>12347</v>
      </c>
      <c r="K815" s="1">
        <v>103</v>
      </c>
      <c r="L815" s="14">
        <v>40557</v>
      </c>
      <c r="M815" s="1">
        <v>3</v>
      </c>
    </row>
    <row r="816" spans="10:13" x14ac:dyDescent="0.2">
      <c r="J816" s="1">
        <v>12348</v>
      </c>
      <c r="K816" s="1">
        <v>107</v>
      </c>
      <c r="L816" s="14">
        <v>40557</v>
      </c>
      <c r="M816" s="1">
        <v>3</v>
      </c>
    </row>
    <row r="817" spans="10:13" x14ac:dyDescent="0.2">
      <c r="J817" s="1">
        <v>12348</v>
      </c>
      <c r="K817" s="1">
        <v>107</v>
      </c>
      <c r="L817" s="14">
        <v>40557</v>
      </c>
      <c r="M817" s="1">
        <v>3</v>
      </c>
    </row>
    <row r="818" spans="10:13" x14ac:dyDescent="0.2">
      <c r="J818" s="1">
        <v>12347</v>
      </c>
      <c r="K818" s="1">
        <v>103</v>
      </c>
      <c r="L818" s="14">
        <v>40557</v>
      </c>
      <c r="M818" s="1">
        <v>3</v>
      </c>
    </row>
    <row r="819" spans="10:13" x14ac:dyDescent="0.2">
      <c r="J819" s="1">
        <v>12346</v>
      </c>
      <c r="K819" s="1">
        <v>110</v>
      </c>
      <c r="L819" s="14">
        <v>40557</v>
      </c>
      <c r="M819" s="1">
        <v>3</v>
      </c>
    </row>
    <row r="820" spans="10:13" x14ac:dyDescent="0.2">
      <c r="J820" s="1">
        <v>12347</v>
      </c>
      <c r="K820" s="1">
        <v>103</v>
      </c>
      <c r="L820" s="14">
        <v>40557</v>
      </c>
      <c r="M820" s="1">
        <v>3</v>
      </c>
    </row>
    <row r="821" spans="10:13" x14ac:dyDescent="0.2">
      <c r="J821" s="1">
        <v>12348</v>
      </c>
      <c r="K821" s="1">
        <v>107</v>
      </c>
      <c r="L821" s="14">
        <v>40557</v>
      </c>
      <c r="M821" s="1">
        <v>3</v>
      </c>
    </row>
    <row r="822" spans="10:13" x14ac:dyDescent="0.2">
      <c r="J822" s="1">
        <v>12348</v>
      </c>
      <c r="K822" s="1">
        <v>107</v>
      </c>
      <c r="L822" s="14">
        <v>40557</v>
      </c>
      <c r="M822" s="1">
        <v>3</v>
      </c>
    </row>
    <row r="823" spans="10:13" x14ac:dyDescent="0.2">
      <c r="J823" s="1">
        <v>12347</v>
      </c>
      <c r="K823" s="1">
        <v>103</v>
      </c>
      <c r="L823" s="14">
        <v>40557</v>
      </c>
      <c r="M823" s="1">
        <v>3</v>
      </c>
    </row>
    <row r="824" spans="10:13" x14ac:dyDescent="0.2">
      <c r="J824" s="1">
        <v>12346</v>
      </c>
      <c r="K824" s="1">
        <v>110</v>
      </c>
      <c r="L824" s="14">
        <v>40557</v>
      </c>
      <c r="M824" s="1">
        <v>3</v>
      </c>
    </row>
    <row r="825" spans="10:13" x14ac:dyDescent="0.2">
      <c r="J825" s="1">
        <v>12347</v>
      </c>
      <c r="K825" s="1">
        <v>103</v>
      </c>
      <c r="L825" s="14">
        <v>40557</v>
      </c>
      <c r="M825" s="1">
        <v>3</v>
      </c>
    </row>
    <row r="826" spans="10:13" x14ac:dyDescent="0.2">
      <c r="J826" s="1">
        <v>12348</v>
      </c>
      <c r="K826" s="1">
        <v>107</v>
      </c>
      <c r="L826" s="14">
        <v>40557</v>
      </c>
      <c r="M826" s="1">
        <v>3</v>
      </c>
    </row>
    <row r="827" spans="10:13" x14ac:dyDescent="0.2">
      <c r="J827" s="1">
        <v>12348</v>
      </c>
      <c r="K827" s="1">
        <v>107</v>
      </c>
      <c r="L827" s="14">
        <v>40557</v>
      </c>
      <c r="M827" s="1">
        <v>3</v>
      </c>
    </row>
    <row r="828" spans="10:13" x14ac:dyDescent="0.2">
      <c r="J828" s="1">
        <v>12347</v>
      </c>
      <c r="K828" s="1">
        <v>103</v>
      </c>
      <c r="L828" s="14">
        <v>40557</v>
      </c>
      <c r="M828" s="1">
        <v>3</v>
      </c>
    </row>
    <row r="829" spans="10:13" x14ac:dyDescent="0.2">
      <c r="J829" s="1">
        <v>12346</v>
      </c>
      <c r="K829" s="1">
        <v>110</v>
      </c>
      <c r="L829" s="14">
        <v>40557</v>
      </c>
      <c r="M829" s="1">
        <v>3</v>
      </c>
    </row>
    <row r="830" spans="10:13" x14ac:dyDescent="0.2">
      <c r="J830" s="1">
        <v>12347</v>
      </c>
      <c r="K830" s="1">
        <v>103</v>
      </c>
      <c r="L830" s="14">
        <v>40557</v>
      </c>
      <c r="M830" s="1">
        <v>3</v>
      </c>
    </row>
    <row r="831" spans="10:13" x14ac:dyDescent="0.2">
      <c r="J831" s="1">
        <v>12348</v>
      </c>
      <c r="K831" s="1">
        <v>107</v>
      </c>
      <c r="L831" s="14">
        <v>40557</v>
      </c>
      <c r="M831" s="1">
        <v>3</v>
      </c>
    </row>
    <row r="832" spans="10:13" x14ac:dyDescent="0.2">
      <c r="J832" s="1">
        <v>12348</v>
      </c>
      <c r="K832" s="1">
        <v>107</v>
      </c>
      <c r="L832" s="14">
        <v>40557</v>
      </c>
      <c r="M832" s="1">
        <v>3</v>
      </c>
    </row>
    <row r="833" spans="10:13" x14ac:dyDescent="0.2">
      <c r="J833" s="1">
        <v>12346</v>
      </c>
      <c r="K833" s="1">
        <v>110</v>
      </c>
      <c r="L833" s="14">
        <v>40557</v>
      </c>
      <c r="M833" s="1">
        <v>3</v>
      </c>
    </row>
    <row r="834" spans="10:13" x14ac:dyDescent="0.2">
      <c r="J834" s="1">
        <v>12347</v>
      </c>
      <c r="K834" s="1">
        <v>103</v>
      </c>
      <c r="L834" s="14">
        <v>40557</v>
      </c>
      <c r="M834" s="1">
        <v>3</v>
      </c>
    </row>
    <row r="835" spans="10:13" x14ac:dyDescent="0.2">
      <c r="J835" s="1">
        <v>12348</v>
      </c>
      <c r="K835" s="1">
        <v>107</v>
      </c>
      <c r="L835" s="14">
        <v>40557</v>
      </c>
      <c r="M835" s="1">
        <v>3</v>
      </c>
    </row>
    <row r="836" spans="10:13" x14ac:dyDescent="0.2">
      <c r="J836" s="1">
        <v>12348</v>
      </c>
      <c r="K836" s="1">
        <v>107</v>
      </c>
      <c r="L836" s="14">
        <v>40557</v>
      </c>
      <c r="M836" s="1">
        <v>3</v>
      </c>
    </row>
    <row r="837" spans="10:13" x14ac:dyDescent="0.2">
      <c r="J837" s="1">
        <v>12347</v>
      </c>
      <c r="K837" s="1">
        <v>103</v>
      </c>
      <c r="L837" s="14">
        <v>40557</v>
      </c>
      <c r="M837" s="1">
        <v>3</v>
      </c>
    </row>
    <row r="838" spans="10:13" x14ac:dyDescent="0.2">
      <c r="J838" s="1">
        <v>12346</v>
      </c>
      <c r="K838" s="1">
        <v>110</v>
      </c>
      <c r="L838" s="14">
        <v>40557</v>
      </c>
      <c r="M838" s="1">
        <v>3</v>
      </c>
    </row>
    <row r="839" spans="10:13" x14ac:dyDescent="0.2">
      <c r="J839" s="1">
        <v>12347</v>
      </c>
      <c r="K839" s="1">
        <v>103</v>
      </c>
      <c r="L839" s="14">
        <v>40557</v>
      </c>
      <c r="M839" s="1">
        <v>3</v>
      </c>
    </row>
    <row r="840" spans="10:13" x14ac:dyDescent="0.2">
      <c r="J840" s="1">
        <v>12348</v>
      </c>
      <c r="K840" s="1">
        <v>107</v>
      </c>
      <c r="L840" s="14">
        <v>40557</v>
      </c>
      <c r="M840" s="1">
        <v>3</v>
      </c>
    </row>
    <row r="841" spans="10:13" x14ac:dyDescent="0.2">
      <c r="J841" s="1">
        <v>12348</v>
      </c>
      <c r="K841" s="1">
        <v>107</v>
      </c>
      <c r="L841" s="14">
        <v>40557</v>
      </c>
      <c r="M841" s="1">
        <v>3</v>
      </c>
    </row>
    <row r="842" spans="10:13" x14ac:dyDescent="0.2">
      <c r="J842" s="1">
        <v>12347</v>
      </c>
      <c r="K842" s="1">
        <v>103</v>
      </c>
      <c r="L842" s="14">
        <v>40557</v>
      </c>
      <c r="M842" s="1">
        <v>3</v>
      </c>
    </row>
    <row r="843" spans="10:13" x14ac:dyDescent="0.2">
      <c r="J843" s="1">
        <v>12346</v>
      </c>
      <c r="K843" s="1">
        <v>110</v>
      </c>
      <c r="L843" s="14">
        <v>40557</v>
      </c>
      <c r="M843" s="1">
        <v>3</v>
      </c>
    </row>
    <row r="844" spans="10:13" x14ac:dyDescent="0.2">
      <c r="J844" s="1">
        <v>12347</v>
      </c>
      <c r="K844" s="1">
        <v>103</v>
      </c>
      <c r="L844" s="14">
        <v>40557</v>
      </c>
      <c r="M844" s="1">
        <v>3</v>
      </c>
    </row>
    <row r="845" spans="10:13" x14ac:dyDescent="0.2">
      <c r="J845" s="1">
        <v>12348</v>
      </c>
      <c r="K845" s="1">
        <v>107</v>
      </c>
      <c r="L845" s="14">
        <v>40557</v>
      </c>
      <c r="M845" s="1">
        <v>3</v>
      </c>
    </row>
    <row r="846" spans="10:13" x14ac:dyDescent="0.2">
      <c r="J846" s="1">
        <v>12348</v>
      </c>
      <c r="K846" s="1">
        <v>107</v>
      </c>
      <c r="L846" s="14">
        <v>40557</v>
      </c>
      <c r="M846" s="1">
        <v>3</v>
      </c>
    </row>
    <row r="847" spans="10:13" x14ac:dyDescent="0.2">
      <c r="J847" s="1">
        <v>12347</v>
      </c>
      <c r="K847" s="1">
        <v>103</v>
      </c>
      <c r="L847" s="14">
        <v>40557</v>
      </c>
      <c r="M847" s="1">
        <v>3</v>
      </c>
    </row>
    <row r="848" spans="10:13" x14ac:dyDescent="0.2">
      <c r="J848" s="1">
        <v>12346</v>
      </c>
      <c r="K848" s="1">
        <v>110</v>
      </c>
      <c r="L848" s="14">
        <v>40557</v>
      </c>
      <c r="M848" s="1">
        <v>3</v>
      </c>
    </row>
    <row r="849" spans="10:13" x14ac:dyDescent="0.2">
      <c r="J849" s="1">
        <v>12347</v>
      </c>
      <c r="K849" s="1">
        <v>103</v>
      </c>
      <c r="L849" s="14">
        <v>40557</v>
      </c>
      <c r="M849" s="1">
        <v>3</v>
      </c>
    </row>
    <row r="850" spans="10:13" x14ac:dyDescent="0.2">
      <c r="J850" s="1">
        <v>12348</v>
      </c>
      <c r="K850" s="1">
        <v>107</v>
      </c>
      <c r="L850" s="14">
        <v>40557</v>
      </c>
      <c r="M850" s="1">
        <v>3</v>
      </c>
    </row>
    <row r="851" spans="10:13" x14ac:dyDescent="0.2">
      <c r="J851" s="1">
        <v>12348</v>
      </c>
      <c r="K851" s="1">
        <v>107</v>
      </c>
      <c r="L851" s="14">
        <v>40557</v>
      </c>
      <c r="M851" s="1">
        <v>3</v>
      </c>
    </row>
    <row r="852" spans="10:13" x14ac:dyDescent="0.2">
      <c r="J852" s="1">
        <v>12346</v>
      </c>
      <c r="K852" s="1">
        <v>110</v>
      </c>
      <c r="L852" s="14">
        <v>40557</v>
      </c>
      <c r="M852" s="1">
        <v>3</v>
      </c>
    </row>
    <row r="853" spans="10:13" x14ac:dyDescent="0.2">
      <c r="J853" s="1">
        <v>12347</v>
      </c>
      <c r="K853" s="1">
        <v>103</v>
      </c>
      <c r="L853" s="14">
        <v>40557</v>
      </c>
      <c r="M853" s="1">
        <v>3</v>
      </c>
    </row>
    <row r="854" spans="10:13" x14ac:dyDescent="0.2">
      <c r="J854" s="1">
        <v>12348</v>
      </c>
      <c r="K854" s="1">
        <v>107</v>
      </c>
      <c r="L854" s="14">
        <v>40557</v>
      </c>
      <c r="M854" s="1">
        <v>3</v>
      </c>
    </row>
    <row r="855" spans="10:13" x14ac:dyDescent="0.2">
      <c r="J855" s="1">
        <v>12348</v>
      </c>
      <c r="K855" s="1">
        <v>107</v>
      </c>
      <c r="L855" s="14">
        <v>40557</v>
      </c>
      <c r="M855" s="1">
        <v>3</v>
      </c>
    </row>
    <row r="856" spans="10:13" x14ac:dyDescent="0.2">
      <c r="J856" s="1">
        <v>12347</v>
      </c>
      <c r="K856" s="1">
        <v>103</v>
      </c>
      <c r="L856" s="14">
        <v>40557</v>
      </c>
      <c r="M856" s="1">
        <v>3</v>
      </c>
    </row>
    <row r="857" spans="10:13" x14ac:dyDescent="0.2">
      <c r="J857" s="1">
        <v>12346</v>
      </c>
      <c r="K857" s="1">
        <v>110</v>
      </c>
      <c r="L857" s="14">
        <v>40557</v>
      </c>
      <c r="M857" s="1">
        <v>3</v>
      </c>
    </row>
    <row r="858" spans="10:13" x14ac:dyDescent="0.2">
      <c r="J858" s="1">
        <v>12347</v>
      </c>
      <c r="K858" s="1">
        <v>103</v>
      </c>
      <c r="L858" s="14">
        <v>40557</v>
      </c>
      <c r="M858" s="1">
        <v>3</v>
      </c>
    </row>
    <row r="859" spans="10:13" x14ac:dyDescent="0.2">
      <c r="J859" s="1">
        <v>12348</v>
      </c>
      <c r="K859" s="1">
        <v>107</v>
      </c>
      <c r="L859" s="14">
        <v>40557</v>
      </c>
      <c r="M859" s="1">
        <v>3</v>
      </c>
    </row>
    <row r="860" spans="10:13" x14ac:dyDescent="0.2">
      <c r="J860" s="1">
        <v>12348</v>
      </c>
      <c r="K860" s="1">
        <v>107</v>
      </c>
      <c r="L860" s="14">
        <v>40557</v>
      </c>
      <c r="M860" s="1">
        <v>3</v>
      </c>
    </row>
    <row r="861" spans="10:13" x14ac:dyDescent="0.2">
      <c r="J861" s="1">
        <v>12347</v>
      </c>
      <c r="K861" s="1">
        <v>103</v>
      </c>
      <c r="L861" s="14">
        <v>40557</v>
      </c>
      <c r="M861" s="1">
        <v>3</v>
      </c>
    </row>
    <row r="862" spans="10:13" x14ac:dyDescent="0.2">
      <c r="J862" s="1">
        <v>12346</v>
      </c>
      <c r="K862" s="1">
        <v>110</v>
      </c>
      <c r="L862" s="14">
        <v>40557</v>
      </c>
      <c r="M862" s="1">
        <v>3</v>
      </c>
    </row>
    <row r="863" spans="10:13" x14ac:dyDescent="0.2">
      <c r="J863" s="1">
        <v>12347</v>
      </c>
      <c r="K863" s="1">
        <v>103</v>
      </c>
      <c r="L863" s="14">
        <v>40557</v>
      </c>
      <c r="M863" s="1">
        <v>3</v>
      </c>
    </row>
    <row r="864" spans="10:13" x14ac:dyDescent="0.2">
      <c r="J864" s="1">
        <v>12348</v>
      </c>
      <c r="K864" s="1">
        <v>107</v>
      </c>
      <c r="L864" s="14">
        <v>40557</v>
      </c>
      <c r="M864" s="1">
        <v>3</v>
      </c>
    </row>
    <row r="865" spans="10:13" x14ac:dyDescent="0.2">
      <c r="J865" s="1">
        <v>12348</v>
      </c>
      <c r="K865" s="1">
        <v>107</v>
      </c>
      <c r="L865" s="14">
        <v>40557</v>
      </c>
      <c r="M865" s="1">
        <v>3</v>
      </c>
    </row>
    <row r="866" spans="10:13" x14ac:dyDescent="0.2">
      <c r="J866" s="1">
        <v>12347</v>
      </c>
      <c r="K866" s="1">
        <v>103</v>
      </c>
      <c r="L866" s="14">
        <v>40557</v>
      </c>
      <c r="M866" s="1">
        <v>3</v>
      </c>
    </row>
    <row r="867" spans="10:13" x14ac:dyDescent="0.2">
      <c r="J867" s="1">
        <v>12346</v>
      </c>
      <c r="K867" s="1">
        <v>110</v>
      </c>
      <c r="L867" s="14">
        <v>40557</v>
      </c>
      <c r="M867" s="1">
        <v>3</v>
      </c>
    </row>
    <row r="868" spans="10:13" x14ac:dyDescent="0.2">
      <c r="J868" s="1">
        <v>12347</v>
      </c>
      <c r="K868" s="1">
        <v>103</v>
      </c>
      <c r="L868" s="14">
        <v>40557</v>
      </c>
      <c r="M868" s="1">
        <v>3</v>
      </c>
    </row>
    <row r="869" spans="10:13" x14ac:dyDescent="0.2">
      <c r="J869" s="1">
        <v>12348</v>
      </c>
      <c r="K869" s="1">
        <v>107</v>
      </c>
      <c r="L869" s="14">
        <v>40557</v>
      </c>
      <c r="M869" s="1">
        <v>3</v>
      </c>
    </row>
    <row r="870" spans="10:13" x14ac:dyDescent="0.2">
      <c r="J870" s="1">
        <v>12348</v>
      </c>
      <c r="K870" s="1">
        <v>107</v>
      </c>
      <c r="L870" s="14">
        <v>40557</v>
      </c>
      <c r="M870" s="1">
        <v>3</v>
      </c>
    </row>
    <row r="871" spans="10:13" x14ac:dyDescent="0.2">
      <c r="J871" s="1">
        <v>12346</v>
      </c>
      <c r="K871" s="1">
        <v>110</v>
      </c>
      <c r="L871" s="14">
        <v>40557</v>
      </c>
      <c r="M871" s="1">
        <v>3</v>
      </c>
    </row>
    <row r="872" spans="10:13" x14ac:dyDescent="0.2">
      <c r="J872" s="1">
        <v>12347</v>
      </c>
      <c r="K872" s="1">
        <v>103</v>
      </c>
      <c r="L872" s="14">
        <v>40557</v>
      </c>
      <c r="M872" s="1">
        <v>3</v>
      </c>
    </row>
    <row r="873" spans="10:13" x14ac:dyDescent="0.2">
      <c r="J873" s="1">
        <v>12348</v>
      </c>
      <c r="K873" s="1">
        <v>107</v>
      </c>
      <c r="L873" s="14">
        <v>40557</v>
      </c>
      <c r="M873" s="1">
        <v>3</v>
      </c>
    </row>
    <row r="874" spans="10:13" x14ac:dyDescent="0.2">
      <c r="J874" s="1">
        <v>12348</v>
      </c>
      <c r="K874" s="1">
        <v>107</v>
      </c>
      <c r="L874" s="14">
        <v>40557</v>
      </c>
      <c r="M874" s="1">
        <v>3</v>
      </c>
    </row>
    <row r="875" spans="10:13" x14ac:dyDescent="0.2">
      <c r="J875" s="1">
        <v>12347</v>
      </c>
      <c r="K875" s="1">
        <v>103</v>
      </c>
      <c r="L875" s="14">
        <v>40557</v>
      </c>
      <c r="M875" s="1">
        <v>3</v>
      </c>
    </row>
    <row r="876" spans="10:13" x14ac:dyDescent="0.2">
      <c r="J876" s="1">
        <v>12346</v>
      </c>
      <c r="K876" s="1">
        <v>110</v>
      </c>
      <c r="L876" s="14">
        <v>40557</v>
      </c>
      <c r="M876" s="1">
        <v>3</v>
      </c>
    </row>
    <row r="877" spans="10:13" x14ac:dyDescent="0.2">
      <c r="J877" s="1">
        <v>12347</v>
      </c>
      <c r="K877" s="1">
        <v>103</v>
      </c>
      <c r="L877" s="14">
        <v>40557</v>
      </c>
      <c r="M877" s="1">
        <v>3</v>
      </c>
    </row>
    <row r="878" spans="10:13" x14ac:dyDescent="0.2">
      <c r="J878" s="1">
        <v>12348</v>
      </c>
      <c r="K878" s="1">
        <v>107</v>
      </c>
      <c r="L878" s="14">
        <v>40557</v>
      </c>
      <c r="M878" s="1">
        <v>3</v>
      </c>
    </row>
    <row r="879" spans="10:13" x14ac:dyDescent="0.2">
      <c r="J879" s="1">
        <v>12348</v>
      </c>
      <c r="K879" s="1">
        <v>107</v>
      </c>
      <c r="L879" s="14">
        <v>40557</v>
      </c>
      <c r="M879" s="1">
        <v>3</v>
      </c>
    </row>
    <row r="880" spans="10:13" x14ac:dyDescent="0.2">
      <c r="J880" s="1">
        <v>12347</v>
      </c>
      <c r="K880" s="1">
        <v>103</v>
      </c>
      <c r="L880" s="14">
        <v>40557</v>
      </c>
      <c r="M880" s="1">
        <v>3</v>
      </c>
    </row>
    <row r="881" spans="10:13" x14ac:dyDescent="0.2">
      <c r="J881" s="1">
        <v>12346</v>
      </c>
      <c r="K881" s="1">
        <v>110</v>
      </c>
      <c r="L881" s="14">
        <v>40557</v>
      </c>
      <c r="M881" s="1">
        <v>3</v>
      </c>
    </row>
    <row r="882" spans="10:13" x14ac:dyDescent="0.2">
      <c r="J882" s="1">
        <v>12347</v>
      </c>
      <c r="K882" s="1">
        <v>103</v>
      </c>
      <c r="L882" s="14">
        <v>40557</v>
      </c>
      <c r="M882" s="1">
        <v>3</v>
      </c>
    </row>
    <row r="883" spans="10:13" x14ac:dyDescent="0.2">
      <c r="J883" s="1">
        <v>12348</v>
      </c>
      <c r="K883" s="1">
        <v>107</v>
      </c>
      <c r="L883" s="14">
        <v>40557</v>
      </c>
      <c r="M883" s="1">
        <v>3</v>
      </c>
    </row>
    <row r="884" spans="10:13" x14ac:dyDescent="0.2">
      <c r="J884" s="1">
        <v>12348</v>
      </c>
      <c r="K884" s="1">
        <v>107</v>
      </c>
      <c r="L884" s="14">
        <v>40557</v>
      </c>
      <c r="M884" s="1">
        <v>3</v>
      </c>
    </row>
    <row r="885" spans="10:13" x14ac:dyDescent="0.2">
      <c r="J885" s="1">
        <v>12347</v>
      </c>
      <c r="K885" s="1">
        <v>103</v>
      </c>
      <c r="L885" s="14">
        <v>40557</v>
      </c>
      <c r="M885" s="1">
        <v>3</v>
      </c>
    </row>
    <row r="886" spans="10:13" x14ac:dyDescent="0.2">
      <c r="J886" s="1">
        <v>12346</v>
      </c>
      <c r="K886" s="1">
        <v>110</v>
      </c>
      <c r="L886" s="14">
        <v>40557</v>
      </c>
      <c r="M886" s="1">
        <v>3</v>
      </c>
    </row>
    <row r="887" spans="10:13" x14ac:dyDescent="0.2">
      <c r="J887" s="1">
        <v>12347</v>
      </c>
      <c r="K887" s="1">
        <v>103</v>
      </c>
      <c r="L887" s="14">
        <v>40557</v>
      </c>
      <c r="M887" s="1">
        <v>3</v>
      </c>
    </row>
    <row r="888" spans="10:13" x14ac:dyDescent="0.2">
      <c r="J888" s="1">
        <v>12348</v>
      </c>
      <c r="K888" s="1">
        <v>107</v>
      </c>
      <c r="L888" s="14">
        <v>40557</v>
      </c>
      <c r="M888" s="1">
        <v>3</v>
      </c>
    </row>
    <row r="889" spans="10:13" x14ac:dyDescent="0.2">
      <c r="J889" s="1">
        <v>12348</v>
      </c>
      <c r="K889" s="1">
        <v>107</v>
      </c>
      <c r="L889" s="14">
        <v>40557</v>
      </c>
      <c r="M889" s="1">
        <v>3</v>
      </c>
    </row>
    <row r="890" spans="10:13" x14ac:dyDescent="0.2">
      <c r="J890" s="1">
        <v>12349</v>
      </c>
      <c r="K890" s="1">
        <v>105</v>
      </c>
      <c r="L890" s="14">
        <v>40557</v>
      </c>
      <c r="M890" s="1">
        <v>4</v>
      </c>
    </row>
    <row r="891" spans="10:13" x14ac:dyDescent="0.2">
      <c r="J891" s="1">
        <v>12345</v>
      </c>
      <c r="K891" s="1">
        <v>106</v>
      </c>
      <c r="L891" s="14">
        <v>40557</v>
      </c>
      <c r="M891" s="1">
        <v>4</v>
      </c>
    </row>
    <row r="892" spans="10:13" x14ac:dyDescent="0.2">
      <c r="J892" s="1">
        <v>12349</v>
      </c>
      <c r="K892" s="1">
        <v>105</v>
      </c>
      <c r="L892" s="14">
        <v>40557</v>
      </c>
      <c r="M892" s="1">
        <v>4</v>
      </c>
    </row>
    <row r="893" spans="10:13" x14ac:dyDescent="0.2">
      <c r="J893" s="1">
        <v>12345</v>
      </c>
      <c r="K893" s="1">
        <v>106</v>
      </c>
      <c r="L893" s="14">
        <v>40557</v>
      </c>
      <c r="M893" s="1">
        <v>4</v>
      </c>
    </row>
    <row r="894" spans="10:13" x14ac:dyDescent="0.2">
      <c r="J894" s="1">
        <v>12349</v>
      </c>
      <c r="K894" s="1">
        <v>105</v>
      </c>
      <c r="L894" s="14">
        <v>40557</v>
      </c>
      <c r="M894" s="1">
        <v>4</v>
      </c>
    </row>
    <row r="895" spans="10:13" x14ac:dyDescent="0.2">
      <c r="J895" s="1">
        <v>12345</v>
      </c>
      <c r="K895" s="1">
        <v>106</v>
      </c>
      <c r="L895" s="14">
        <v>40557</v>
      </c>
      <c r="M895" s="1">
        <v>4</v>
      </c>
    </row>
    <row r="896" spans="10:13" x14ac:dyDescent="0.2">
      <c r="J896" s="1">
        <v>12349</v>
      </c>
      <c r="K896" s="1">
        <v>105</v>
      </c>
      <c r="L896" s="14">
        <v>40557</v>
      </c>
      <c r="M896" s="1">
        <v>4</v>
      </c>
    </row>
    <row r="897" spans="10:13" x14ac:dyDescent="0.2">
      <c r="J897" s="1">
        <v>12345</v>
      </c>
      <c r="K897" s="1">
        <v>106</v>
      </c>
      <c r="L897" s="14">
        <v>40557</v>
      </c>
      <c r="M897" s="1">
        <v>4</v>
      </c>
    </row>
    <row r="898" spans="10:13" x14ac:dyDescent="0.2">
      <c r="J898" s="1">
        <v>12349</v>
      </c>
      <c r="K898" s="1">
        <v>105</v>
      </c>
      <c r="L898" s="14">
        <v>40557</v>
      </c>
      <c r="M898" s="1">
        <v>4</v>
      </c>
    </row>
    <row r="899" spans="10:13" x14ac:dyDescent="0.2">
      <c r="J899" s="1">
        <v>12345</v>
      </c>
      <c r="K899" s="1">
        <v>106</v>
      </c>
      <c r="L899" s="14">
        <v>40557</v>
      </c>
      <c r="M899" s="1">
        <v>4</v>
      </c>
    </row>
    <row r="900" spans="10:13" x14ac:dyDescent="0.2">
      <c r="J900" s="1">
        <v>12349</v>
      </c>
      <c r="K900" s="1">
        <v>105</v>
      </c>
      <c r="L900" s="14">
        <v>40557</v>
      </c>
      <c r="M900" s="1">
        <v>4</v>
      </c>
    </row>
    <row r="901" spans="10:13" x14ac:dyDescent="0.2">
      <c r="J901" s="1">
        <v>12345</v>
      </c>
      <c r="K901" s="1">
        <v>106</v>
      </c>
      <c r="L901" s="14">
        <v>40557</v>
      </c>
      <c r="M901" s="1">
        <v>4</v>
      </c>
    </row>
    <row r="902" spans="10:13" x14ac:dyDescent="0.2">
      <c r="J902" s="1">
        <v>12349</v>
      </c>
      <c r="K902" s="1">
        <v>105</v>
      </c>
      <c r="L902" s="14">
        <v>40557</v>
      </c>
      <c r="M902" s="1">
        <v>4</v>
      </c>
    </row>
    <row r="903" spans="10:13" x14ac:dyDescent="0.2">
      <c r="J903" s="1">
        <v>12345</v>
      </c>
      <c r="K903" s="1">
        <v>106</v>
      </c>
      <c r="L903" s="14">
        <v>40557</v>
      </c>
      <c r="M903" s="1">
        <v>4</v>
      </c>
    </row>
    <row r="904" spans="10:13" x14ac:dyDescent="0.2">
      <c r="J904" s="1">
        <v>12349</v>
      </c>
      <c r="K904" s="1">
        <v>105</v>
      </c>
      <c r="L904" s="14">
        <v>40557</v>
      </c>
      <c r="M904" s="1">
        <v>4</v>
      </c>
    </row>
    <row r="905" spans="10:13" x14ac:dyDescent="0.2">
      <c r="J905" s="1">
        <v>12345</v>
      </c>
      <c r="K905" s="1">
        <v>106</v>
      </c>
      <c r="L905" s="14">
        <v>40557</v>
      </c>
      <c r="M905" s="1">
        <v>4</v>
      </c>
    </row>
    <row r="906" spans="10:13" x14ac:dyDescent="0.2">
      <c r="J906" s="1">
        <v>12349</v>
      </c>
      <c r="K906" s="1">
        <v>105</v>
      </c>
      <c r="L906" s="14">
        <v>40557</v>
      </c>
      <c r="M906" s="1">
        <v>4</v>
      </c>
    </row>
    <row r="907" spans="10:13" x14ac:dyDescent="0.2">
      <c r="J907" s="1">
        <v>12345</v>
      </c>
      <c r="K907" s="1">
        <v>106</v>
      </c>
      <c r="L907" s="14">
        <v>40557</v>
      </c>
      <c r="M907" s="1">
        <v>4</v>
      </c>
    </row>
    <row r="908" spans="10:13" x14ac:dyDescent="0.2">
      <c r="J908" s="1">
        <v>12349</v>
      </c>
      <c r="K908" s="1">
        <v>105</v>
      </c>
      <c r="L908" s="14">
        <v>40557</v>
      </c>
      <c r="M908" s="1">
        <v>4</v>
      </c>
    </row>
    <row r="909" spans="10:13" x14ac:dyDescent="0.2">
      <c r="J909" s="1">
        <v>12345</v>
      </c>
      <c r="K909" s="1">
        <v>106</v>
      </c>
      <c r="L909" s="14">
        <v>40557</v>
      </c>
      <c r="M909" s="1">
        <v>4</v>
      </c>
    </row>
    <row r="910" spans="10:13" x14ac:dyDescent="0.2">
      <c r="J910" s="1">
        <v>12349</v>
      </c>
      <c r="K910" s="1">
        <v>105</v>
      </c>
      <c r="L910" s="14">
        <v>40557</v>
      </c>
      <c r="M910" s="1">
        <v>4</v>
      </c>
    </row>
    <row r="911" spans="10:13" x14ac:dyDescent="0.2">
      <c r="J911" s="1">
        <v>12345</v>
      </c>
      <c r="K911" s="1">
        <v>106</v>
      </c>
      <c r="L911" s="14">
        <v>40557</v>
      </c>
      <c r="M911" s="1">
        <v>4</v>
      </c>
    </row>
    <row r="912" spans="10:13" x14ac:dyDescent="0.2">
      <c r="J912" s="1">
        <v>12349</v>
      </c>
      <c r="K912" s="1">
        <v>105</v>
      </c>
      <c r="L912" s="14">
        <v>40557</v>
      </c>
      <c r="M912" s="1">
        <v>4</v>
      </c>
    </row>
    <row r="913" spans="10:13" x14ac:dyDescent="0.2">
      <c r="J913" s="1">
        <v>12345</v>
      </c>
      <c r="K913" s="1">
        <v>106</v>
      </c>
      <c r="L913" s="14">
        <v>40557</v>
      </c>
      <c r="M913" s="1">
        <v>4</v>
      </c>
    </row>
    <row r="914" spans="10:13" x14ac:dyDescent="0.2">
      <c r="J914" s="1">
        <v>12349</v>
      </c>
      <c r="K914" s="1">
        <v>105</v>
      </c>
      <c r="L914" s="14">
        <v>40557</v>
      </c>
      <c r="M914" s="1">
        <v>4</v>
      </c>
    </row>
    <row r="915" spans="10:13" x14ac:dyDescent="0.2">
      <c r="J915" s="1">
        <v>12345</v>
      </c>
      <c r="K915" s="1">
        <v>106</v>
      </c>
      <c r="L915" s="14">
        <v>40557</v>
      </c>
      <c r="M915" s="1">
        <v>4</v>
      </c>
    </row>
    <row r="916" spans="10:13" x14ac:dyDescent="0.2">
      <c r="J916" s="1">
        <v>12349</v>
      </c>
      <c r="K916" s="1">
        <v>105</v>
      </c>
      <c r="L916" s="14">
        <v>40557</v>
      </c>
      <c r="M916" s="1">
        <v>4</v>
      </c>
    </row>
    <row r="917" spans="10:13" x14ac:dyDescent="0.2">
      <c r="J917" s="1">
        <v>12345</v>
      </c>
      <c r="K917" s="1">
        <v>106</v>
      </c>
      <c r="L917" s="14">
        <v>40557</v>
      </c>
      <c r="M917" s="1">
        <v>4</v>
      </c>
    </row>
    <row r="918" spans="10:13" x14ac:dyDescent="0.2">
      <c r="J918" s="1">
        <v>12349</v>
      </c>
      <c r="K918" s="1">
        <v>105</v>
      </c>
      <c r="L918" s="14">
        <v>40557</v>
      </c>
      <c r="M918" s="1">
        <v>4</v>
      </c>
    </row>
    <row r="919" spans="10:13" x14ac:dyDescent="0.2">
      <c r="J919" s="1">
        <v>12345</v>
      </c>
      <c r="K919" s="1">
        <v>106</v>
      </c>
      <c r="L919" s="14">
        <v>40557</v>
      </c>
      <c r="M919" s="1">
        <v>4</v>
      </c>
    </row>
    <row r="920" spans="10:13" x14ac:dyDescent="0.2">
      <c r="J920" s="1">
        <v>12349</v>
      </c>
      <c r="K920" s="1">
        <v>105</v>
      </c>
      <c r="L920" s="14">
        <v>40557</v>
      </c>
      <c r="M920" s="1">
        <v>4</v>
      </c>
    </row>
    <row r="921" spans="10:13" x14ac:dyDescent="0.2">
      <c r="J921" s="1">
        <v>12345</v>
      </c>
      <c r="K921" s="1">
        <v>106</v>
      </c>
      <c r="L921" s="14">
        <v>40557</v>
      </c>
      <c r="M921" s="1">
        <v>4</v>
      </c>
    </row>
    <row r="922" spans="10:13" x14ac:dyDescent="0.2">
      <c r="J922" s="1">
        <v>12345</v>
      </c>
      <c r="K922" s="1">
        <v>109</v>
      </c>
      <c r="L922" s="14">
        <v>40557</v>
      </c>
      <c r="M922" s="1">
        <v>4</v>
      </c>
    </row>
    <row r="923" spans="10:13" x14ac:dyDescent="0.2">
      <c r="J923" s="1">
        <v>12346</v>
      </c>
      <c r="K923" s="1">
        <v>110</v>
      </c>
      <c r="L923" s="14">
        <v>40557</v>
      </c>
      <c r="M923" s="1">
        <v>4</v>
      </c>
    </row>
    <row r="924" spans="10:13" x14ac:dyDescent="0.2">
      <c r="J924" s="1">
        <v>12345</v>
      </c>
      <c r="K924" s="1">
        <v>109</v>
      </c>
      <c r="L924" s="14">
        <v>40557</v>
      </c>
      <c r="M924" s="1">
        <v>4</v>
      </c>
    </row>
    <row r="925" spans="10:13" x14ac:dyDescent="0.2">
      <c r="J925" s="1">
        <v>12346</v>
      </c>
      <c r="K925" s="1">
        <v>110</v>
      </c>
      <c r="L925" s="14">
        <v>40557</v>
      </c>
      <c r="M925" s="1">
        <v>4</v>
      </c>
    </row>
    <row r="926" spans="10:13" x14ac:dyDescent="0.2">
      <c r="J926" s="1">
        <v>12345</v>
      </c>
      <c r="K926" s="1">
        <v>109</v>
      </c>
      <c r="L926" s="14">
        <v>40557</v>
      </c>
      <c r="M926" s="1">
        <v>4</v>
      </c>
    </row>
    <row r="927" spans="10:13" x14ac:dyDescent="0.2">
      <c r="J927" s="1">
        <v>12346</v>
      </c>
      <c r="K927" s="1">
        <v>110</v>
      </c>
      <c r="L927" s="14">
        <v>40557</v>
      </c>
      <c r="M927" s="1">
        <v>4</v>
      </c>
    </row>
    <row r="928" spans="10:13" x14ac:dyDescent="0.2">
      <c r="J928" s="1">
        <v>12345</v>
      </c>
      <c r="K928" s="1">
        <v>109</v>
      </c>
      <c r="L928" s="14">
        <v>40557</v>
      </c>
      <c r="M928" s="1">
        <v>4</v>
      </c>
    </row>
    <row r="929" spans="10:13" x14ac:dyDescent="0.2">
      <c r="J929" s="1">
        <v>12345</v>
      </c>
      <c r="K929" s="1">
        <v>109</v>
      </c>
      <c r="L929" s="14">
        <v>40557</v>
      </c>
      <c r="M929" s="1">
        <v>4</v>
      </c>
    </row>
    <row r="930" spans="10:13" x14ac:dyDescent="0.2">
      <c r="J930" s="1">
        <v>12346</v>
      </c>
      <c r="K930" s="1">
        <v>110</v>
      </c>
      <c r="L930" s="14">
        <v>40557</v>
      </c>
      <c r="M930" s="1">
        <v>4</v>
      </c>
    </row>
    <row r="931" spans="10:13" x14ac:dyDescent="0.2">
      <c r="J931" s="1">
        <v>12345</v>
      </c>
      <c r="K931" s="1">
        <v>109</v>
      </c>
      <c r="L931" s="14">
        <v>40557</v>
      </c>
      <c r="M931" s="1">
        <v>4</v>
      </c>
    </row>
    <row r="932" spans="10:13" x14ac:dyDescent="0.2">
      <c r="J932" s="1">
        <v>12346</v>
      </c>
      <c r="K932" s="1">
        <v>110</v>
      </c>
      <c r="L932" s="14">
        <v>40557</v>
      </c>
      <c r="M932" s="1">
        <v>4</v>
      </c>
    </row>
    <row r="933" spans="10:13" x14ac:dyDescent="0.2">
      <c r="J933" s="1">
        <v>12345</v>
      </c>
      <c r="K933" s="1">
        <v>109</v>
      </c>
      <c r="L933" s="14">
        <v>40557</v>
      </c>
      <c r="M933" s="1">
        <v>4</v>
      </c>
    </row>
    <row r="934" spans="10:13" x14ac:dyDescent="0.2">
      <c r="J934" s="1">
        <v>12346</v>
      </c>
      <c r="K934" s="1">
        <v>110</v>
      </c>
      <c r="L934" s="14">
        <v>40557</v>
      </c>
      <c r="M934" s="1">
        <v>4</v>
      </c>
    </row>
    <row r="935" spans="10:13" x14ac:dyDescent="0.2">
      <c r="J935" s="1">
        <v>12345</v>
      </c>
      <c r="K935" s="1">
        <v>109</v>
      </c>
      <c r="L935" s="14">
        <v>40557</v>
      </c>
      <c r="M935" s="1">
        <v>4</v>
      </c>
    </row>
    <row r="936" spans="10:13" x14ac:dyDescent="0.2">
      <c r="J936" s="1">
        <v>12345</v>
      </c>
      <c r="K936" s="1">
        <v>109</v>
      </c>
      <c r="L936" s="14">
        <v>40557</v>
      </c>
      <c r="M936" s="1">
        <v>4</v>
      </c>
    </row>
    <row r="937" spans="10:13" x14ac:dyDescent="0.2">
      <c r="J937" s="1">
        <v>12346</v>
      </c>
      <c r="K937" s="1">
        <v>110</v>
      </c>
      <c r="L937" s="14">
        <v>40557</v>
      </c>
      <c r="M937" s="1">
        <v>4</v>
      </c>
    </row>
    <row r="938" spans="10:13" x14ac:dyDescent="0.2">
      <c r="J938" s="1">
        <v>12345</v>
      </c>
      <c r="K938" s="1">
        <v>109</v>
      </c>
      <c r="L938" s="14">
        <v>40557</v>
      </c>
      <c r="M938" s="1">
        <v>4</v>
      </c>
    </row>
    <row r="939" spans="10:13" x14ac:dyDescent="0.2">
      <c r="J939" s="1">
        <v>12346</v>
      </c>
      <c r="K939" s="1">
        <v>110</v>
      </c>
      <c r="L939" s="14">
        <v>40557</v>
      </c>
      <c r="M939" s="1">
        <v>4</v>
      </c>
    </row>
    <row r="940" spans="10:13" x14ac:dyDescent="0.2">
      <c r="J940" s="1">
        <v>12345</v>
      </c>
      <c r="K940" s="1">
        <v>109</v>
      </c>
      <c r="L940" s="14">
        <v>40557</v>
      </c>
      <c r="M940" s="1">
        <v>4</v>
      </c>
    </row>
    <row r="941" spans="10:13" x14ac:dyDescent="0.2">
      <c r="J941" s="1">
        <v>12346</v>
      </c>
      <c r="K941" s="1">
        <v>110</v>
      </c>
      <c r="L941" s="14">
        <v>40557</v>
      </c>
      <c r="M941" s="1">
        <v>4</v>
      </c>
    </row>
    <row r="942" spans="10:13" x14ac:dyDescent="0.2">
      <c r="J942" s="1">
        <v>12345</v>
      </c>
      <c r="K942" s="1">
        <v>109</v>
      </c>
      <c r="L942" s="14">
        <v>40557</v>
      </c>
      <c r="M942" s="1">
        <v>4</v>
      </c>
    </row>
    <row r="943" spans="10:13" x14ac:dyDescent="0.2">
      <c r="J943" s="1">
        <v>12345</v>
      </c>
      <c r="K943" s="1">
        <v>109</v>
      </c>
      <c r="L943" s="14">
        <v>40557</v>
      </c>
      <c r="M943" s="1">
        <v>4</v>
      </c>
    </row>
    <row r="944" spans="10:13" x14ac:dyDescent="0.2">
      <c r="J944" s="1">
        <v>12346</v>
      </c>
      <c r="K944" s="1">
        <v>110</v>
      </c>
      <c r="L944" s="14">
        <v>40557</v>
      </c>
      <c r="M944" s="1">
        <v>4</v>
      </c>
    </row>
    <row r="945" spans="10:13" x14ac:dyDescent="0.2">
      <c r="J945" s="1">
        <v>12345</v>
      </c>
      <c r="K945" s="1">
        <v>109</v>
      </c>
      <c r="L945" s="14">
        <v>40557</v>
      </c>
      <c r="M945" s="1">
        <v>4</v>
      </c>
    </row>
    <row r="946" spans="10:13" x14ac:dyDescent="0.2">
      <c r="J946" s="1">
        <v>12346</v>
      </c>
      <c r="K946" s="1">
        <v>110</v>
      </c>
      <c r="L946" s="14">
        <v>40557</v>
      </c>
      <c r="M946" s="1">
        <v>4</v>
      </c>
    </row>
    <row r="947" spans="10:13" x14ac:dyDescent="0.2">
      <c r="J947" s="1">
        <v>12345</v>
      </c>
      <c r="K947" s="1">
        <v>109</v>
      </c>
      <c r="L947" s="14">
        <v>40557</v>
      </c>
      <c r="M947" s="1">
        <v>4</v>
      </c>
    </row>
    <row r="948" spans="10:13" x14ac:dyDescent="0.2">
      <c r="J948" s="1">
        <v>12346</v>
      </c>
      <c r="K948" s="1">
        <v>110</v>
      </c>
      <c r="L948" s="14">
        <v>40557</v>
      </c>
      <c r="M948" s="1">
        <v>4</v>
      </c>
    </row>
    <row r="949" spans="10:13" x14ac:dyDescent="0.2">
      <c r="J949" s="1">
        <v>12345</v>
      </c>
      <c r="K949" s="1">
        <v>109</v>
      </c>
      <c r="L949" s="14">
        <v>40557</v>
      </c>
      <c r="M949" s="1">
        <v>4</v>
      </c>
    </row>
    <row r="950" spans="10:13" x14ac:dyDescent="0.2">
      <c r="J950" s="1">
        <v>12346</v>
      </c>
      <c r="K950" s="1">
        <v>104</v>
      </c>
      <c r="L950" s="14">
        <v>40557</v>
      </c>
      <c r="M950" s="1">
        <v>5</v>
      </c>
    </row>
    <row r="951" spans="10:13" x14ac:dyDescent="0.2">
      <c r="J951" s="1">
        <v>12346</v>
      </c>
      <c r="K951" s="1">
        <v>104</v>
      </c>
      <c r="L951" s="14">
        <v>40557</v>
      </c>
      <c r="M951" s="1">
        <v>5</v>
      </c>
    </row>
    <row r="952" spans="10:13" x14ac:dyDescent="0.2">
      <c r="J952" s="1">
        <v>12346</v>
      </c>
      <c r="K952" s="1">
        <v>104</v>
      </c>
      <c r="L952" s="14">
        <v>40557</v>
      </c>
      <c r="M952" s="1">
        <v>5</v>
      </c>
    </row>
    <row r="953" spans="10:13" x14ac:dyDescent="0.2">
      <c r="J953" s="1">
        <v>12346</v>
      </c>
      <c r="K953" s="1">
        <v>104</v>
      </c>
      <c r="L953" s="14">
        <v>40557</v>
      </c>
      <c r="M953" s="1">
        <v>5</v>
      </c>
    </row>
    <row r="954" spans="10:13" x14ac:dyDescent="0.2">
      <c r="J954" s="1">
        <v>12346</v>
      </c>
      <c r="K954" s="1">
        <v>104</v>
      </c>
      <c r="L954" s="14">
        <v>40557</v>
      </c>
      <c r="M954" s="1">
        <v>5</v>
      </c>
    </row>
    <row r="955" spans="10:13" x14ac:dyDescent="0.2">
      <c r="J955" s="1">
        <v>12346</v>
      </c>
      <c r="K955" s="1">
        <v>104</v>
      </c>
      <c r="L955" s="14">
        <v>40557</v>
      </c>
      <c r="M955" s="1">
        <v>5</v>
      </c>
    </row>
    <row r="956" spans="10:13" x14ac:dyDescent="0.2">
      <c r="J956" s="1">
        <v>12346</v>
      </c>
      <c r="K956" s="1">
        <v>104</v>
      </c>
      <c r="L956" s="14">
        <v>40557</v>
      </c>
      <c r="M956" s="1">
        <v>5</v>
      </c>
    </row>
    <row r="957" spans="10:13" x14ac:dyDescent="0.2">
      <c r="J957" s="1">
        <v>12346</v>
      </c>
      <c r="K957" s="1">
        <v>104</v>
      </c>
      <c r="L957" s="14">
        <v>40557</v>
      </c>
      <c r="M957" s="1">
        <v>5</v>
      </c>
    </row>
    <row r="958" spans="10:13" x14ac:dyDescent="0.2">
      <c r="J958" s="1">
        <v>12346</v>
      </c>
      <c r="K958" s="1">
        <v>104</v>
      </c>
      <c r="L958" s="14">
        <v>40557</v>
      </c>
      <c r="M958" s="1">
        <v>5</v>
      </c>
    </row>
    <row r="959" spans="10:13" x14ac:dyDescent="0.2">
      <c r="J959" s="1">
        <v>12346</v>
      </c>
      <c r="K959" s="1">
        <v>104</v>
      </c>
      <c r="L959" s="14">
        <v>40557</v>
      </c>
      <c r="M959" s="1">
        <v>5</v>
      </c>
    </row>
    <row r="960" spans="10:13" x14ac:dyDescent="0.2">
      <c r="J960" s="1">
        <v>12346</v>
      </c>
      <c r="K960" s="1">
        <v>104</v>
      </c>
      <c r="L960" s="14">
        <v>40557</v>
      </c>
      <c r="M960" s="1">
        <v>5</v>
      </c>
    </row>
    <row r="961" spans="10:13" x14ac:dyDescent="0.2">
      <c r="J961" s="1">
        <v>12346</v>
      </c>
      <c r="K961" s="1">
        <v>104</v>
      </c>
      <c r="L961" s="14">
        <v>40557</v>
      </c>
      <c r="M961" s="1">
        <v>5</v>
      </c>
    </row>
    <row r="962" spans="10:13" x14ac:dyDescent="0.2">
      <c r="J962" s="1">
        <v>12346</v>
      </c>
      <c r="K962" s="1">
        <v>104</v>
      </c>
      <c r="L962" s="14">
        <v>40557</v>
      </c>
      <c r="M962" s="1">
        <v>5</v>
      </c>
    </row>
    <row r="963" spans="10:13" x14ac:dyDescent="0.2">
      <c r="J963" s="1">
        <v>12346</v>
      </c>
      <c r="K963" s="1">
        <v>104</v>
      </c>
      <c r="L963" s="14">
        <v>40557</v>
      </c>
      <c r="M963" s="1">
        <v>5</v>
      </c>
    </row>
    <row r="964" spans="10:13" x14ac:dyDescent="0.2">
      <c r="J964" s="1">
        <v>12346</v>
      </c>
      <c r="K964" s="1">
        <v>104</v>
      </c>
      <c r="L964" s="14">
        <v>40557</v>
      </c>
      <c r="M964" s="1">
        <v>5</v>
      </c>
    </row>
    <row r="965" spans="10:13" x14ac:dyDescent="0.2">
      <c r="J965" s="1">
        <v>12346</v>
      </c>
      <c r="K965" s="1">
        <v>104</v>
      </c>
      <c r="L965" s="14">
        <v>40557</v>
      </c>
      <c r="M965" s="1">
        <v>5</v>
      </c>
    </row>
    <row r="966" spans="10:13" x14ac:dyDescent="0.2">
      <c r="J966" s="1">
        <v>12348</v>
      </c>
      <c r="K966" s="1">
        <v>102</v>
      </c>
      <c r="L966" s="14">
        <v>40557</v>
      </c>
      <c r="M966" s="1">
        <v>5</v>
      </c>
    </row>
    <row r="967" spans="10:13" x14ac:dyDescent="0.2">
      <c r="J967" s="1">
        <v>12348</v>
      </c>
      <c r="K967" s="1">
        <v>102</v>
      </c>
      <c r="L967" s="14">
        <v>40557</v>
      </c>
      <c r="M967" s="1">
        <v>5</v>
      </c>
    </row>
    <row r="968" spans="10:13" x14ac:dyDescent="0.2">
      <c r="J968" s="1">
        <v>12348</v>
      </c>
      <c r="K968" s="1">
        <v>102</v>
      </c>
      <c r="L968" s="14">
        <v>40557</v>
      </c>
      <c r="M968" s="1">
        <v>5</v>
      </c>
    </row>
    <row r="969" spans="10:13" x14ac:dyDescent="0.2">
      <c r="J969" s="1">
        <v>12348</v>
      </c>
      <c r="K969" s="1">
        <v>102</v>
      </c>
      <c r="L969" s="14">
        <v>40557</v>
      </c>
      <c r="M969" s="1">
        <v>5</v>
      </c>
    </row>
    <row r="970" spans="10:13" x14ac:dyDescent="0.2">
      <c r="J970" s="1">
        <v>12348</v>
      </c>
      <c r="K970" s="1">
        <v>102</v>
      </c>
      <c r="L970" s="14">
        <v>40557</v>
      </c>
      <c r="M970" s="1">
        <v>5</v>
      </c>
    </row>
    <row r="971" spans="10:13" x14ac:dyDescent="0.2">
      <c r="J971" s="1">
        <v>12348</v>
      </c>
      <c r="K971" s="1">
        <v>102</v>
      </c>
      <c r="L971" s="14">
        <v>40557</v>
      </c>
      <c r="M971" s="1">
        <v>5</v>
      </c>
    </row>
    <row r="972" spans="10:13" x14ac:dyDescent="0.2">
      <c r="J972" s="1">
        <v>12348</v>
      </c>
      <c r="K972" s="1">
        <v>102</v>
      </c>
      <c r="L972" s="14">
        <v>40557</v>
      </c>
      <c r="M972" s="1">
        <v>5</v>
      </c>
    </row>
    <row r="973" spans="10:13" x14ac:dyDescent="0.2">
      <c r="J973" s="1">
        <v>12348</v>
      </c>
      <c r="K973" s="1">
        <v>102</v>
      </c>
      <c r="L973" s="14">
        <v>40557</v>
      </c>
      <c r="M973" s="1">
        <v>5</v>
      </c>
    </row>
    <row r="974" spans="10:13" x14ac:dyDescent="0.2">
      <c r="J974" s="1">
        <v>12348</v>
      </c>
      <c r="K974" s="1">
        <v>102</v>
      </c>
      <c r="L974" s="14">
        <v>40557</v>
      </c>
      <c r="M974" s="1">
        <v>5</v>
      </c>
    </row>
    <row r="975" spans="10:13" x14ac:dyDescent="0.2">
      <c r="J975" s="1">
        <v>12348</v>
      </c>
      <c r="K975" s="1">
        <v>102</v>
      </c>
      <c r="L975" s="14">
        <v>40557</v>
      </c>
      <c r="M975" s="1">
        <v>5</v>
      </c>
    </row>
    <row r="976" spans="10:13" x14ac:dyDescent="0.2">
      <c r="J976" s="1">
        <v>12348</v>
      </c>
      <c r="K976" s="1">
        <v>102</v>
      </c>
      <c r="L976" s="14">
        <v>40557</v>
      </c>
      <c r="M976" s="1">
        <v>5</v>
      </c>
    </row>
    <row r="977" spans="10:13" x14ac:dyDescent="0.2">
      <c r="J977" s="1">
        <v>12348</v>
      </c>
      <c r="K977" s="1">
        <v>102</v>
      </c>
      <c r="L977" s="14">
        <v>40557</v>
      </c>
      <c r="M977" s="1">
        <v>5</v>
      </c>
    </row>
    <row r="978" spans="10:13" x14ac:dyDescent="0.2">
      <c r="J978" s="1">
        <v>12348</v>
      </c>
      <c r="K978" s="1">
        <v>102</v>
      </c>
      <c r="L978" s="14">
        <v>40557</v>
      </c>
      <c r="M978" s="1">
        <v>5</v>
      </c>
    </row>
    <row r="979" spans="10:13" x14ac:dyDescent="0.2">
      <c r="J979" s="1">
        <v>12348</v>
      </c>
      <c r="K979" s="1">
        <v>102</v>
      </c>
      <c r="L979" s="14">
        <v>40557</v>
      </c>
      <c r="M979" s="1">
        <v>5</v>
      </c>
    </row>
    <row r="980" spans="10:13" x14ac:dyDescent="0.2">
      <c r="J980" s="1">
        <v>12348</v>
      </c>
      <c r="K980" s="1">
        <v>102</v>
      </c>
      <c r="L980" s="14">
        <v>40557</v>
      </c>
      <c r="M980" s="1">
        <v>5</v>
      </c>
    </row>
    <row r="981" spans="10:13" x14ac:dyDescent="0.2">
      <c r="J981" s="1">
        <v>12348</v>
      </c>
      <c r="K981" s="1">
        <v>102</v>
      </c>
      <c r="L981" s="14">
        <v>40557</v>
      </c>
      <c r="M981" s="1">
        <v>5</v>
      </c>
    </row>
    <row r="982" spans="10:13" x14ac:dyDescent="0.2">
      <c r="J982" s="1">
        <v>12348</v>
      </c>
      <c r="K982" s="1">
        <v>102</v>
      </c>
      <c r="L982" s="14">
        <v>40557</v>
      </c>
      <c r="M982" s="1">
        <v>5</v>
      </c>
    </row>
    <row r="983" spans="10:13" x14ac:dyDescent="0.2">
      <c r="J983" s="1">
        <v>12348</v>
      </c>
      <c r="K983" s="1">
        <v>102</v>
      </c>
      <c r="L983" s="14">
        <v>40557</v>
      </c>
      <c r="M983" s="1">
        <v>5</v>
      </c>
    </row>
    <row r="984" spans="10:13" x14ac:dyDescent="0.2">
      <c r="J984" s="1">
        <v>12348</v>
      </c>
      <c r="K984" s="1">
        <v>102</v>
      </c>
      <c r="L984" s="14">
        <v>40557</v>
      </c>
      <c r="M984" s="1">
        <v>5</v>
      </c>
    </row>
    <row r="985" spans="10:13" x14ac:dyDescent="0.2">
      <c r="J985" s="1">
        <v>12348</v>
      </c>
      <c r="K985" s="1">
        <v>102</v>
      </c>
      <c r="L985" s="14">
        <v>40557</v>
      </c>
      <c r="M985" s="1">
        <v>5</v>
      </c>
    </row>
    <row r="986" spans="10:13" x14ac:dyDescent="0.2">
      <c r="J986" s="1">
        <v>12348</v>
      </c>
      <c r="K986" s="1">
        <v>102</v>
      </c>
      <c r="L986" s="14">
        <v>40557</v>
      </c>
      <c r="M986" s="1">
        <v>5</v>
      </c>
    </row>
    <row r="987" spans="10:13" x14ac:dyDescent="0.2">
      <c r="J987" s="1">
        <v>12348</v>
      </c>
      <c r="K987" s="1">
        <v>102</v>
      </c>
      <c r="L987" s="14">
        <v>40557</v>
      </c>
      <c r="M987" s="1">
        <v>5</v>
      </c>
    </row>
    <row r="988" spans="10:13" x14ac:dyDescent="0.2">
      <c r="J988" s="1">
        <v>12348</v>
      </c>
      <c r="K988" s="1">
        <v>102</v>
      </c>
      <c r="L988" s="14">
        <v>40557</v>
      </c>
      <c r="M988" s="1">
        <v>5</v>
      </c>
    </row>
    <row r="989" spans="10:13" x14ac:dyDescent="0.2">
      <c r="J989" s="1">
        <v>12348</v>
      </c>
      <c r="K989" s="1">
        <v>102</v>
      </c>
      <c r="L989" s="14">
        <v>40557</v>
      </c>
      <c r="M989" s="1">
        <v>5</v>
      </c>
    </row>
    <row r="990" spans="10:13" x14ac:dyDescent="0.2">
      <c r="J990" s="1">
        <v>12348</v>
      </c>
      <c r="K990" s="1">
        <v>102</v>
      </c>
      <c r="L990" s="14">
        <v>40557</v>
      </c>
      <c r="M990" s="1">
        <v>5</v>
      </c>
    </row>
    <row r="991" spans="10:13" x14ac:dyDescent="0.2">
      <c r="J991" s="1">
        <v>12348</v>
      </c>
      <c r="K991" s="1">
        <v>102</v>
      </c>
      <c r="L991" s="14">
        <v>40557</v>
      </c>
      <c r="M991" s="1">
        <v>5</v>
      </c>
    </row>
    <row r="992" spans="10:13" x14ac:dyDescent="0.2">
      <c r="J992" s="1">
        <v>12348</v>
      </c>
      <c r="K992" s="1">
        <v>102</v>
      </c>
      <c r="L992" s="14">
        <v>40557</v>
      </c>
      <c r="M992" s="1">
        <v>5</v>
      </c>
    </row>
    <row r="993" spans="10:13" x14ac:dyDescent="0.2">
      <c r="J993" s="1">
        <v>12348</v>
      </c>
      <c r="K993" s="1">
        <v>102</v>
      </c>
      <c r="L993" s="14">
        <v>40557</v>
      </c>
      <c r="M993" s="1">
        <v>5</v>
      </c>
    </row>
    <row r="994" spans="10:13" x14ac:dyDescent="0.2">
      <c r="J994" s="1">
        <v>12348</v>
      </c>
      <c r="K994" s="1">
        <v>102</v>
      </c>
      <c r="L994" s="14">
        <v>40557</v>
      </c>
      <c r="M994" s="1">
        <v>5</v>
      </c>
    </row>
    <row r="995" spans="10:13" x14ac:dyDescent="0.2">
      <c r="J995" s="1">
        <v>12348</v>
      </c>
      <c r="K995" s="1">
        <v>102</v>
      </c>
      <c r="L995" s="14">
        <v>40557</v>
      </c>
      <c r="M995" s="1">
        <v>5</v>
      </c>
    </row>
    <row r="996" spans="10:13" x14ac:dyDescent="0.2">
      <c r="J996" s="1">
        <v>12348</v>
      </c>
      <c r="K996" s="1">
        <v>102</v>
      </c>
      <c r="L996" s="14">
        <v>40557</v>
      </c>
      <c r="M996" s="1">
        <v>5</v>
      </c>
    </row>
    <row r="997" spans="10:13" x14ac:dyDescent="0.2">
      <c r="J997" s="1">
        <v>12348</v>
      </c>
      <c r="K997" s="1">
        <v>102</v>
      </c>
      <c r="L997" s="14">
        <v>40557</v>
      </c>
      <c r="M997" s="1">
        <v>5</v>
      </c>
    </row>
    <row r="998" spans="10:13" x14ac:dyDescent="0.2">
      <c r="J998" s="1">
        <v>12348</v>
      </c>
      <c r="K998" s="1">
        <v>102</v>
      </c>
      <c r="L998" s="14">
        <v>40557</v>
      </c>
      <c r="M998" s="1">
        <v>5</v>
      </c>
    </row>
    <row r="999" spans="10:13" x14ac:dyDescent="0.2">
      <c r="J999" s="1">
        <v>12348</v>
      </c>
      <c r="K999" s="1">
        <v>102</v>
      </c>
      <c r="L999" s="14">
        <v>40557</v>
      </c>
      <c r="M999" s="1">
        <v>5</v>
      </c>
    </row>
    <row r="1000" spans="10:13" x14ac:dyDescent="0.2">
      <c r="J1000" s="1">
        <v>12348</v>
      </c>
      <c r="K1000" s="1">
        <v>102</v>
      </c>
      <c r="L1000" s="14">
        <v>40557</v>
      </c>
      <c r="M1000" s="1">
        <v>5</v>
      </c>
    </row>
    <row r="1001" spans="10:13" x14ac:dyDescent="0.2">
      <c r="J1001" s="1">
        <v>12348</v>
      </c>
      <c r="K1001" s="1">
        <v>102</v>
      </c>
      <c r="L1001" s="14">
        <v>40557</v>
      </c>
      <c r="M1001" s="1">
        <v>5</v>
      </c>
    </row>
    <row r="1002" spans="10:13" x14ac:dyDescent="0.2">
      <c r="J1002" s="1">
        <v>12348</v>
      </c>
      <c r="K1002" s="1">
        <v>102</v>
      </c>
      <c r="L1002" s="14">
        <v>40557</v>
      </c>
      <c r="M1002" s="1">
        <v>5</v>
      </c>
    </row>
    <row r="1003" spans="10:13" x14ac:dyDescent="0.2">
      <c r="J1003" s="1">
        <v>12348</v>
      </c>
      <c r="K1003" s="1">
        <v>102</v>
      </c>
      <c r="L1003" s="14">
        <v>40557</v>
      </c>
      <c r="M1003" s="1">
        <v>5</v>
      </c>
    </row>
    <row r="1004" spans="10:13" x14ac:dyDescent="0.2">
      <c r="J1004" s="1">
        <v>12348</v>
      </c>
      <c r="K1004" s="1">
        <v>102</v>
      </c>
      <c r="L1004" s="14">
        <v>40557</v>
      </c>
      <c r="M1004" s="1">
        <v>5</v>
      </c>
    </row>
    <row r="1005" spans="10:13" x14ac:dyDescent="0.2">
      <c r="J1005" s="1">
        <v>12348</v>
      </c>
      <c r="K1005" s="1">
        <v>102</v>
      </c>
      <c r="L1005" s="14">
        <v>40557</v>
      </c>
      <c r="M1005" s="1">
        <v>5</v>
      </c>
    </row>
    <row r="1006" spans="10:13" x14ac:dyDescent="0.2">
      <c r="J1006" s="1">
        <v>12348</v>
      </c>
      <c r="K1006" s="1">
        <v>102</v>
      </c>
      <c r="L1006" s="14">
        <v>40557</v>
      </c>
      <c r="M1006" s="1">
        <v>5</v>
      </c>
    </row>
    <row r="1007" spans="10:13" x14ac:dyDescent="0.2">
      <c r="J1007" s="1">
        <v>12348</v>
      </c>
      <c r="K1007" s="1">
        <v>102</v>
      </c>
      <c r="L1007" s="14">
        <v>40557</v>
      </c>
      <c r="M1007" s="1">
        <v>5</v>
      </c>
    </row>
    <row r="1008" spans="10:13" x14ac:dyDescent="0.2">
      <c r="J1008" s="1">
        <v>12348</v>
      </c>
      <c r="K1008" s="1">
        <v>102</v>
      </c>
      <c r="L1008" s="14">
        <v>40557</v>
      </c>
      <c r="M1008" s="1">
        <v>5</v>
      </c>
    </row>
    <row r="1009" spans="10:13" x14ac:dyDescent="0.2">
      <c r="J1009" s="1">
        <v>12348</v>
      </c>
      <c r="K1009" s="1">
        <v>102</v>
      </c>
      <c r="L1009" s="14">
        <v>40557</v>
      </c>
      <c r="M1009" s="1">
        <v>5</v>
      </c>
    </row>
    <row r="1010" spans="10:13" x14ac:dyDescent="0.2">
      <c r="J1010" s="1">
        <v>12349</v>
      </c>
      <c r="K1010" s="1">
        <v>101</v>
      </c>
      <c r="L1010" s="14">
        <v>40557</v>
      </c>
      <c r="M1010" s="1">
        <v>6</v>
      </c>
    </row>
    <row r="1011" spans="10:13" x14ac:dyDescent="0.2">
      <c r="J1011" s="1">
        <v>12349</v>
      </c>
      <c r="K1011" s="1">
        <v>101</v>
      </c>
      <c r="L1011" s="14">
        <v>40557</v>
      </c>
      <c r="M1011" s="1">
        <v>6</v>
      </c>
    </row>
    <row r="1012" spans="10:13" x14ac:dyDescent="0.2">
      <c r="J1012" s="1">
        <v>12349</v>
      </c>
      <c r="K1012" s="1">
        <v>101</v>
      </c>
      <c r="L1012" s="14">
        <v>40557</v>
      </c>
      <c r="M1012" s="1">
        <v>6</v>
      </c>
    </row>
    <row r="1013" spans="10:13" x14ac:dyDescent="0.2">
      <c r="J1013" s="1">
        <v>12349</v>
      </c>
      <c r="K1013" s="1">
        <v>101</v>
      </c>
      <c r="L1013" s="14">
        <v>40557</v>
      </c>
      <c r="M1013" s="1">
        <v>6</v>
      </c>
    </row>
    <row r="1014" spans="10:13" x14ac:dyDescent="0.2">
      <c r="J1014" s="1">
        <v>12349</v>
      </c>
      <c r="K1014" s="1">
        <v>101</v>
      </c>
      <c r="L1014" s="14">
        <v>40557</v>
      </c>
      <c r="M1014" s="1">
        <v>6</v>
      </c>
    </row>
    <row r="1015" spans="10:13" x14ac:dyDescent="0.2">
      <c r="J1015" s="1">
        <v>12349</v>
      </c>
      <c r="K1015" s="1">
        <v>101</v>
      </c>
      <c r="L1015" s="14">
        <v>40557</v>
      </c>
      <c r="M1015" s="1">
        <v>6</v>
      </c>
    </row>
    <row r="1016" spans="10:13" x14ac:dyDescent="0.2">
      <c r="J1016" s="1">
        <v>12349</v>
      </c>
      <c r="K1016" s="1">
        <v>101</v>
      </c>
      <c r="L1016" s="14">
        <v>40557</v>
      </c>
      <c r="M1016" s="1">
        <v>6</v>
      </c>
    </row>
    <row r="1017" spans="10:13" x14ac:dyDescent="0.2">
      <c r="J1017" s="1">
        <v>12349</v>
      </c>
      <c r="K1017" s="1">
        <v>101</v>
      </c>
      <c r="L1017" s="14">
        <v>40557</v>
      </c>
      <c r="M1017" s="1">
        <v>6</v>
      </c>
    </row>
    <row r="1018" spans="10:13" x14ac:dyDescent="0.2">
      <c r="J1018" s="1">
        <v>12349</v>
      </c>
      <c r="K1018" s="1">
        <v>101</v>
      </c>
      <c r="L1018" s="14">
        <v>40557</v>
      </c>
      <c r="M1018" s="1">
        <v>6</v>
      </c>
    </row>
    <row r="1019" spans="10:13" x14ac:dyDescent="0.2">
      <c r="J1019" s="1">
        <v>12349</v>
      </c>
      <c r="K1019" s="1">
        <v>101</v>
      </c>
      <c r="L1019" s="14">
        <v>40557</v>
      </c>
      <c r="M1019" s="1">
        <v>6</v>
      </c>
    </row>
    <row r="1020" spans="10:13" x14ac:dyDescent="0.2">
      <c r="J1020" s="1">
        <v>12349</v>
      </c>
      <c r="K1020" s="1">
        <v>101</v>
      </c>
      <c r="L1020" s="14">
        <v>40557</v>
      </c>
      <c r="M1020" s="1">
        <v>6</v>
      </c>
    </row>
    <row r="1021" spans="10:13" x14ac:dyDescent="0.2">
      <c r="J1021" s="1">
        <v>12349</v>
      </c>
      <c r="K1021" s="1">
        <v>101</v>
      </c>
      <c r="L1021" s="14">
        <v>40557</v>
      </c>
      <c r="M1021" s="1">
        <v>6</v>
      </c>
    </row>
    <row r="1022" spans="10:13" x14ac:dyDescent="0.2">
      <c r="J1022" s="1">
        <v>12349</v>
      </c>
      <c r="K1022" s="1">
        <v>101</v>
      </c>
      <c r="L1022" s="14">
        <v>40557</v>
      </c>
      <c r="M1022" s="1">
        <v>6</v>
      </c>
    </row>
    <row r="1023" spans="10:13" x14ac:dyDescent="0.2">
      <c r="J1023" s="1">
        <v>12349</v>
      </c>
      <c r="K1023" s="1">
        <v>101</v>
      </c>
      <c r="L1023" s="14">
        <v>40557</v>
      </c>
      <c r="M1023" s="1">
        <v>6</v>
      </c>
    </row>
    <row r="1024" spans="10:13" x14ac:dyDescent="0.2">
      <c r="J1024" s="1">
        <v>12349</v>
      </c>
      <c r="K1024" s="1">
        <v>101</v>
      </c>
      <c r="L1024" s="14">
        <v>40557</v>
      </c>
      <c r="M1024" s="1">
        <v>6</v>
      </c>
    </row>
    <row r="1025" spans="10:13" x14ac:dyDescent="0.2">
      <c r="J1025" s="1">
        <v>12349</v>
      </c>
      <c r="K1025" s="1">
        <v>101</v>
      </c>
      <c r="L1025" s="14">
        <v>40557</v>
      </c>
      <c r="M1025" s="1">
        <v>6</v>
      </c>
    </row>
    <row r="1026" spans="10:13" x14ac:dyDescent="0.2">
      <c r="J1026" s="1">
        <v>12349</v>
      </c>
      <c r="K1026" s="1">
        <v>101</v>
      </c>
      <c r="L1026" s="14">
        <v>40557</v>
      </c>
      <c r="M1026" s="1">
        <v>7</v>
      </c>
    </row>
    <row r="1027" spans="10:13" x14ac:dyDescent="0.2">
      <c r="J1027" s="1">
        <v>12349</v>
      </c>
      <c r="K1027" s="1">
        <v>101</v>
      </c>
      <c r="L1027" s="14">
        <v>40557</v>
      </c>
      <c r="M1027" s="1">
        <v>7</v>
      </c>
    </row>
    <row r="1028" spans="10:13" x14ac:dyDescent="0.2">
      <c r="J1028" s="1">
        <v>12349</v>
      </c>
      <c r="K1028" s="1">
        <v>101</v>
      </c>
      <c r="L1028" s="14">
        <v>40557</v>
      </c>
      <c r="M1028" s="1">
        <v>7</v>
      </c>
    </row>
    <row r="1029" spans="10:13" x14ac:dyDescent="0.2">
      <c r="J1029" s="1">
        <v>12349</v>
      </c>
      <c r="K1029" s="1">
        <v>101</v>
      </c>
      <c r="L1029" s="14">
        <v>40557</v>
      </c>
      <c r="M1029" s="1">
        <v>7</v>
      </c>
    </row>
    <row r="1030" spans="10:13" x14ac:dyDescent="0.2">
      <c r="J1030" s="1">
        <v>12349</v>
      </c>
      <c r="K1030" s="1">
        <v>101</v>
      </c>
      <c r="L1030" s="14">
        <v>40557</v>
      </c>
      <c r="M1030" s="1">
        <v>7</v>
      </c>
    </row>
    <row r="1031" spans="10:13" x14ac:dyDescent="0.2">
      <c r="J1031" s="1">
        <v>12349</v>
      </c>
      <c r="K1031" s="1">
        <v>101</v>
      </c>
      <c r="L1031" s="14">
        <v>40557</v>
      </c>
      <c r="M1031" s="1">
        <v>7</v>
      </c>
    </row>
    <row r="1032" spans="10:13" x14ac:dyDescent="0.2">
      <c r="J1032" s="1">
        <v>12349</v>
      </c>
      <c r="K1032" s="1">
        <v>101</v>
      </c>
      <c r="L1032" s="14">
        <v>40557</v>
      </c>
      <c r="M1032" s="1">
        <v>7</v>
      </c>
    </row>
    <row r="1033" spans="10:13" x14ac:dyDescent="0.2">
      <c r="J1033" s="1">
        <v>12349</v>
      </c>
      <c r="K1033" s="1">
        <v>101</v>
      </c>
      <c r="L1033" s="14">
        <v>40557</v>
      </c>
      <c r="M1033" s="1">
        <v>7</v>
      </c>
    </row>
    <row r="1034" spans="10:13" x14ac:dyDescent="0.2">
      <c r="J1034" s="1">
        <v>12349</v>
      </c>
      <c r="K1034" s="1">
        <v>101</v>
      </c>
      <c r="L1034" s="14">
        <v>40557</v>
      </c>
      <c r="M1034" s="1">
        <v>7</v>
      </c>
    </row>
    <row r="1035" spans="10:13" x14ac:dyDescent="0.2">
      <c r="J1035" s="1">
        <v>12349</v>
      </c>
      <c r="K1035" s="1">
        <v>101</v>
      </c>
      <c r="L1035" s="14">
        <v>40557</v>
      </c>
      <c r="M1035" s="1">
        <v>7</v>
      </c>
    </row>
    <row r="1036" spans="10:13" x14ac:dyDescent="0.2">
      <c r="J1036" s="1">
        <v>12349</v>
      </c>
      <c r="K1036" s="1">
        <v>101</v>
      </c>
      <c r="L1036" s="14">
        <v>40557</v>
      </c>
      <c r="M1036" s="1">
        <v>7</v>
      </c>
    </row>
    <row r="1037" spans="10:13" x14ac:dyDescent="0.2">
      <c r="J1037" s="1">
        <v>12349</v>
      </c>
      <c r="K1037" s="1">
        <v>101</v>
      </c>
      <c r="L1037" s="14">
        <v>40557</v>
      </c>
      <c r="M1037" s="1">
        <v>7</v>
      </c>
    </row>
    <row r="1038" spans="10:13" x14ac:dyDescent="0.2">
      <c r="J1038" s="1">
        <v>12349</v>
      </c>
      <c r="K1038" s="1">
        <v>101</v>
      </c>
      <c r="L1038" s="14">
        <v>40557</v>
      </c>
      <c r="M1038" s="1">
        <v>7</v>
      </c>
    </row>
    <row r="1039" spans="10:13" x14ac:dyDescent="0.2">
      <c r="J1039" s="1">
        <v>12349</v>
      </c>
      <c r="K1039" s="1">
        <v>101</v>
      </c>
      <c r="L1039" s="14">
        <v>40557</v>
      </c>
      <c r="M1039" s="1">
        <v>7</v>
      </c>
    </row>
    <row r="1040" spans="10:13" x14ac:dyDescent="0.2">
      <c r="J1040" s="1">
        <v>12349</v>
      </c>
      <c r="K1040" s="1">
        <v>101</v>
      </c>
      <c r="L1040" s="14">
        <v>40557</v>
      </c>
      <c r="M1040" s="1">
        <v>7</v>
      </c>
    </row>
    <row r="1041" spans="10:13" x14ac:dyDescent="0.2">
      <c r="J1041" s="1">
        <v>12349</v>
      </c>
      <c r="K1041" s="1">
        <v>101</v>
      </c>
      <c r="L1041" s="14">
        <v>40557</v>
      </c>
      <c r="M1041" s="1">
        <v>7</v>
      </c>
    </row>
    <row r="1042" spans="10:13" x14ac:dyDescent="0.2">
      <c r="J1042" s="1">
        <v>12347</v>
      </c>
      <c r="K1042" s="1">
        <v>108</v>
      </c>
      <c r="L1042" s="14">
        <v>40558</v>
      </c>
      <c r="M1042" s="1">
        <v>1</v>
      </c>
    </row>
    <row r="1043" spans="10:13" x14ac:dyDescent="0.2">
      <c r="J1043" s="1">
        <v>12349</v>
      </c>
      <c r="K1043" s="1">
        <v>105</v>
      </c>
      <c r="L1043" s="14">
        <v>40558</v>
      </c>
      <c r="M1043" s="1">
        <v>1</v>
      </c>
    </row>
    <row r="1044" spans="10:13" x14ac:dyDescent="0.2">
      <c r="J1044" s="1">
        <v>12345</v>
      </c>
      <c r="K1044" s="1">
        <v>106</v>
      </c>
      <c r="L1044" s="14">
        <v>40558</v>
      </c>
      <c r="M1044" s="1">
        <v>1</v>
      </c>
    </row>
    <row r="1045" spans="10:13" x14ac:dyDescent="0.2">
      <c r="J1045" s="1">
        <v>12346</v>
      </c>
      <c r="K1045" s="1">
        <v>104</v>
      </c>
      <c r="L1045" s="14">
        <v>40558</v>
      </c>
      <c r="M1045" s="1">
        <v>1</v>
      </c>
    </row>
    <row r="1046" spans="10:13" x14ac:dyDescent="0.2">
      <c r="J1046" s="1">
        <v>12347</v>
      </c>
      <c r="K1046" s="1">
        <v>108</v>
      </c>
      <c r="L1046" s="14">
        <v>40558</v>
      </c>
      <c r="M1046" s="1">
        <v>1</v>
      </c>
    </row>
    <row r="1047" spans="10:13" x14ac:dyDescent="0.2">
      <c r="J1047" s="1">
        <v>12345</v>
      </c>
      <c r="K1047" s="1">
        <v>106</v>
      </c>
      <c r="L1047" s="14">
        <v>40558</v>
      </c>
      <c r="M1047" s="1">
        <v>1</v>
      </c>
    </row>
    <row r="1048" spans="10:13" x14ac:dyDescent="0.2">
      <c r="J1048" s="1">
        <v>12346</v>
      </c>
      <c r="K1048" s="1">
        <v>104</v>
      </c>
      <c r="L1048" s="14">
        <v>40558</v>
      </c>
      <c r="M1048" s="1">
        <v>1</v>
      </c>
    </row>
    <row r="1049" spans="10:13" x14ac:dyDescent="0.2">
      <c r="J1049" s="1">
        <v>12347</v>
      </c>
      <c r="K1049" s="1">
        <v>108</v>
      </c>
      <c r="L1049" s="14">
        <v>40558</v>
      </c>
      <c r="M1049" s="1">
        <v>1</v>
      </c>
    </row>
    <row r="1050" spans="10:13" x14ac:dyDescent="0.2">
      <c r="J1050" s="1">
        <v>12349</v>
      </c>
      <c r="K1050" s="1">
        <v>105</v>
      </c>
      <c r="L1050" s="14">
        <v>40558</v>
      </c>
      <c r="M1050" s="1">
        <v>1</v>
      </c>
    </row>
    <row r="1051" spans="10:13" x14ac:dyDescent="0.2">
      <c r="J1051" s="1">
        <v>12347</v>
      </c>
      <c r="K1051" s="1">
        <v>108</v>
      </c>
      <c r="L1051" s="14">
        <v>40558</v>
      </c>
      <c r="M1051" s="1">
        <v>1</v>
      </c>
    </row>
    <row r="1052" spans="10:13" x14ac:dyDescent="0.2">
      <c r="J1052" s="1">
        <v>12349</v>
      </c>
      <c r="K1052" s="1">
        <v>105</v>
      </c>
      <c r="L1052" s="14">
        <v>40558</v>
      </c>
      <c r="M1052" s="1">
        <v>1</v>
      </c>
    </row>
    <row r="1053" spans="10:13" x14ac:dyDescent="0.2">
      <c r="J1053" s="1">
        <v>12345</v>
      </c>
      <c r="K1053" s="1">
        <v>106</v>
      </c>
      <c r="L1053" s="14">
        <v>40558</v>
      </c>
      <c r="M1053" s="1">
        <v>1</v>
      </c>
    </row>
    <row r="1054" spans="10:13" x14ac:dyDescent="0.2">
      <c r="J1054" s="1">
        <v>12346</v>
      </c>
      <c r="K1054" s="1">
        <v>104</v>
      </c>
      <c r="L1054" s="14">
        <v>40558</v>
      </c>
      <c r="M1054" s="1">
        <v>1</v>
      </c>
    </row>
    <row r="1055" spans="10:13" x14ac:dyDescent="0.2">
      <c r="J1055" s="1">
        <v>12347</v>
      </c>
      <c r="K1055" s="1">
        <v>108</v>
      </c>
      <c r="L1055" s="14">
        <v>40558</v>
      </c>
      <c r="M1055" s="1">
        <v>1</v>
      </c>
    </row>
    <row r="1056" spans="10:13" x14ac:dyDescent="0.2">
      <c r="J1056" s="1">
        <v>12345</v>
      </c>
      <c r="K1056" s="1">
        <v>106</v>
      </c>
      <c r="L1056" s="14">
        <v>40558</v>
      </c>
      <c r="M1056" s="1">
        <v>2</v>
      </c>
    </row>
    <row r="1057" spans="10:13" x14ac:dyDescent="0.2">
      <c r="J1057" s="1">
        <v>12346</v>
      </c>
      <c r="K1057" s="1">
        <v>104</v>
      </c>
      <c r="L1057" s="14">
        <v>40558</v>
      </c>
      <c r="M1057" s="1">
        <v>2</v>
      </c>
    </row>
    <row r="1058" spans="10:13" x14ac:dyDescent="0.2">
      <c r="J1058" s="1">
        <v>12347</v>
      </c>
      <c r="K1058" s="1">
        <v>108</v>
      </c>
      <c r="L1058" s="14">
        <v>40558</v>
      </c>
      <c r="M1058" s="1">
        <v>2</v>
      </c>
    </row>
    <row r="1059" spans="10:13" x14ac:dyDescent="0.2">
      <c r="J1059" s="1">
        <v>12349</v>
      </c>
      <c r="K1059" s="1">
        <v>105</v>
      </c>
      <c r="L1059" s="14">
        <v>40558</v>
      </c>
      <c r="M1059" s="1">
        <v>2</v>
      </c>
    </row>
    <row r="1060" spans="10:13" x14ac:dyDescent="0.2">
      <c r="J1060" s="1">
        <v>12347</v>
      </c>
      <c r="K1060" s="1">
        <v>108</v>
      </c>
      <c r="L1060" s="14">
        <v>40558</v>
      </c>
      <c r="M1060" s="1">
        <v>1</v>
      </c>
    </row>
    <row r="1061" spans="10:13" x14ac:dyDescent="0.2">
      <c r="J1061" s="1">
        <v>12349</v>
      </c>
      <c r="K1061" s="1">
        <v>105</v>
      </c>
      <c r="L1061" s="14">
        <v>40558</v>
      </c>
      <c r="M1061" s="1">
        <v>1</v>
      </c>
    </row>
    <row r="1062" spans="10:13" x14ac:dyDescent="0.2">
      <c r="J1062" s="1">
        <v>12345</v>
      </c>
      <c r="K1062" s="1">
        <v>106</v>
      </c>
      <c r="L1062" s="14">
        <v>40558</v>
      </c>
      <c r="M1062" s="1">
        <v>1</v>
      </c>
    </row>
    <row r="1063" spans="10:13" x14ac:dyDescent="0.2">
      <c r="J1063" s="1">
        <v>12346</v>
      </c>
      <c r="K1063" s="1">
        <v>104</v>
      </c>
      <c r="L1063" s="14">
        <v>40558</v>
      </c>
      <c r="M1063" s="1">
        <v>1</v>
      </c>
    </row>
    <row r="1064" spans="10:13" x14ac:dyDescent="0.2">
      <c r="J1064" s="1">
        <v>12347</v>
      </c>
      <c r="K1064" s="1">
        <v>108</v>
      </c>
      <c r="L1064" s="14">
        <v>40558</v>
      </c>
      <c r="M1064" s="1">
        <v>1</v>
      </c>
    </row>
    <row r="1065" spans="10:13" x14ac:dyDescent="0.2">
      <c r="J1065" s="1">
        <v>12345</v>
      </c>
      <c r="K1065" s="1">
        <v>106</v>
      </c>
      <c r="L1065" s="14">
        <v>40558</v>
      </c>
      <c r="M1065" s="1">
        <v>1</v>
      </c>
    </row>
    <row r="1066" spans="10:13" x14ac:dyDescent="0.2">
      <c r="J1066" s="1">
        <v>12346</v>
      </c>
      <c r="K1066" s="1">
        <v>104</v>
      </c>
      <c r="L1066" s="14">
        <v>40558</v>
      </c>
      <c r="M1066" s="1">
        <v>1</v>
      </c>
    </row>
    <row r="1067" spans="10:13" x14ac:dyDescent="0.2">
      <c r="J1067" s="1">
        <v>12347</v>
      </c>
      <c r="K1067" s="1">
        <v>108</v>
      </c>
      <c r="L1067" s="14">
        <v>40558</v>
      </c>
      <c r="M1067" s="1">
        <v>1</v>
      </c>
    </row>
    <row r="1068" spans="10:13" x14ac:dyDescent="0.2">
      <c r="J1068" s="1">
        <v>12349</v>
      </c>
      <c r="K1068" s="1">
        <v>105</v>
      </c>
      <c r="L1068" s="14">
        <v>40558</v>
      </c>
      <c r="M1068" s="1">
        <v>1</v>
      </c>
    </row>
    <row r="1069" spans="10:13" x14ac:dyDescent="0.2">
      <c r="J1069" s="1">
        <v>12347</v>
      </c>
      <c r="K1069" s="1">
        <v>108</v>
      </c>
      <c r="L1069" s="14">
        <v>40558</v>
      </c>
      <c r="M1069" s="1">
        <v>1</v>
      </c>
    </row>
    <row r="1070" spans="10:13" x14ac:dyDescent="0.2">
      <c r="J1070" s="1">
        <v>12345</v>
      </c>
      <c r="K1070" s="1">
        <v>106</v>
      </c>
      <c r="L1070" s="14">
        <v>40558</v>
      </c>
      <c r="M1070" s="1">
        <v>1</v>
      </c>
    </row>
    <row r="1071" spans="10:13" x14ac:dyDescent="0.2">
      <c r="J1071" s="1">
        <v>12346</v>
      </c>
      <c r="K1071" s="1">
        <v>104</v>
      </c>
      <c r="L1071" s="14">
        <v>40558</v>
      </c>
      <c r="M1071" s="1">
        <v>1</v>
      </c>
    </row>
    <row r="1072" spans="10:13" x14ac:dyDescent="0.2">
      <c r="J1072" s="1">
        <v>12347</v>
      </c>
      <c r="K1072" s="1">
        <v>108</v>
      </c>
      <c r="L1072" s="14">
        <v>40558</v>
      </c>
      <c r="M1072" s="1">
        <v>1</v>
      </c>
    </row>
    <row r="1073" spans="10:13" x14ac:dyDescent="0.2">
      <c r="J1073" s="1">
        <v>12349</v>
      </c>
      <c r="K1073" s="1">
        <v>105</v>
      </c>
      <c r="L1073" s="14">
        <v>40558</v>
      </c>
      <c r="M1073" s="1">
        <v>1</v>
      </c>
    </row>
    <row r="1074" spans="10:13" x14ac:dyDescent="0.2">
      <c r="J1074" s="1">
        <v>12347</v>
      </c>
      <c r="K1074" s="1">
        <v>108</v>
      </c>
      <c r="L1074" s="14">
        <v>40558</v>
      </c>
      <c r="M1074" s="1">
        <v>1</v>
      </c>
    </row>
    <row r="1075" spans="10:13" x14ac:dyDescent="0.2">
      <c r="J1075" s="1">
        <v>12349</v>
      </c>
      <c r="K1075" s="1">
        <v>105</v>
      </c>
      <c r="L1075" s="14">
        <v>40558</v>
      </c>
      <c r="M1075" s="1">
        <v>1</v>
      </c>
    </row>
    <row r="1076" spans="10:13" x14ac:dyDescent="0.2">
      <c r="J1076" s="1">
        <v>12345</v>
      </c>
      <c r="K1076" s="1">
        <v>106</v>
      </c>
      <c r="L1076" s="14">
        <v>40558</v>
      </c>
      <c r="M1076" s="1">
        <v>2</v>
      </c>
    </row>
    <row r="1077" spans="10:13" x14ac:dyDescent="0.2">
      <c r="J1077" s="1">
        <v>12346</v>
      </c>
      <c r="K1077" s="1">
        <v>104</v>
      </c>
      <c r="L1077" s="14">
        <v>40558</v>
      </c>
      <c r="M1077" s="1">
        <v>2</v>
      </c>
    </row>
    <row r="1078" spans="10:13" x14ac:dyDescent="0.2">
      <c r="J1078" s="1">
        <v>12347</v>
      </c>
      <c r="K1078" s="1">
        <v>108</v>
      </c>
      <c r="L1078" s="14">
        <v>40558</v>
      </c>
      <c r="M1078" s="1">
        <v>2</v>
      </c>
    </row>
    <row r="1079" spans="10:13" x14ac:dyDescent="0.2">
      <c r="J1079" s="1">
        <v>12345</v>
      </c>
      <c r="K1079" s="1">
        <v>106</v>
      </c>
      <c r="L1079" s="14">
        <v>40558</v>
      </c>
      <c r="M1079" s="1">
        <v>1</v>
      </c>
    </row>
    <row r="1080" spans="10:13" x14ac:dyDescent="0.2">
      <c r="J1080" s="1">
        <v>12346</v>
      </c>
      <c r="K1080" s="1">
        <v>104</v>
      </c>
      <c r="L1080" s="14">
        <v>40558</v>
      </c>
      <c r="M1080" s="1">
        <v>1</v>
      </c>
    </row>
    <row r="1081" spans="10:13" x14ac:dyDescent="0.2">
      <c r="J1081" s="1">
        <v>12347</v>
      </c>
      <c r="K1081" s="1">
        <v>108</v>
      </c>
      <c r="L1081" s="14">
        <v>40558</v>
      </c>
      <c r="M1081" s="1">
        <v>1</v>
      </c>
    </row>
    <row r="1082" spans="10:13" x14ac:dyDescent="0.2">
      <c r="J1082" s="1">
        <v>12349</v>
      </c>
      <c r="K1082" s="1">
        <v>105</v>
      </c>
      <c r="L1082" s="14">
        <v>40558</v>
      </c>
      <c r="M1082" s="1">
        <v>1</v>
      </c>
    </row>
    <row r="1083" spans="10:13" x14ac:dyDescent="0.2">
      <c r="J1083" s="1">
        <v>12347</v>
      </c>
      <c r="K1083" s="1">
        <v>108</v>
      </c>
      <c r="L1083" s="14">
        <v>40558</v>
      </c>
      <c r="M1083" s="1">
        <v>1</v>
      </c>
    </row>
    <row r="1084" spans="10:13" x14ac:dyDescent="0.2">
      <c r="J1084" s="1">
        <v>12349</v>
      </c>
      <c r="K1084" s="1">
        <v>105</v>
      </c>
      <c r="L1084" s="14">
        <v>40558</v>
      </c>
      <c r="M1084" s="1">
        <v>1</v>
      </c>
    </row>
    <row r="1085" spans="10:13" x14ac:dyDescent="0.2">
      <c r="J1085" s="1">
        <v>12345</v>
      </c>
      <c r="K1085" s="1">
        <v>106</v>
      </c>
      <c r="L1085" s="14">
        <v>40558</v>
      </c>
      <c r="M1085" s="1">
        <v>1</v>
      </c>
    </row>
    <row r="1086" spans="10:13" x14ac:dyDescent="0.2">
      <c r="J1086" s="1">
        <v>12346</v>
      </c>
      <c r="K1086" s="1">
        <v>104</v>
      </c>
      <c r="L1086" s="14">
        <v>40558</v>
      </c>
      <c r="M1086" s="1">
        <v>1</v>
      </c>
    </row>
    <row r="1087" spans="10:13" x14ac:dyDescent="0.2">
      <c r="J1087" s="1">
        <v>12347</v>
      </c>
      <c r="K1087" s="1">
        <v>108</v>
      </c>
      <c r="L1087" s="14">
        <v>40558</v>
      </c>
      <c r="M1087" s="1">
        <v>1</v>
      </c>
    </row>
    <row r="1088" spans="10:13" x14ac:dyDescent="0.2">
      <c r="J1088" s="1">
        <v>12345</v>
      </c>
      <c r="K1088" s="1">
        <v>106</v>
      </c>
      <c r="L1088" s="14">
        <v>40558</v>
      </c>
      <c r="M1088" s="1">
        <v>1</v>
      </c>
    </row>
    <row r="1089" spans="10:13" x14ac:dyDescent="0.2">
      <c r="J1089" s="1">
        <v>12346</v>
      </c>
      <c r="K1089" s="1">
        <v>104</v>
      </c>
      <c r="L1089" s="14">
        <v>40558</v>
      </c>
      <c r="M1089" s="1">
        <v>1</v>
      </c>
    </row>
    <row r="1090" spans="10:13" x14ac:dyDescent="0.2">
      <c r="J1090" s="1">
        <v>12347</v>
      </c>
      <c r="K1090" s="1">
        <v>108</v>
      </c>
      <c r="L1090" s="14">
        <v>40558</v>
      </c>
      <c r="M1090" s="1">
        <v>1</v>
      </c>
    </row>
    <row r="1091" spans="10:13" x14ac:dyDescent="0.2">
      <c r="J1091" s="1">
        <v>12349</v>
      </c>
      <c r="K1091" s="1">
        <v>105</v>
      </c>
      <c r="L1091" s="14">
        <v>40558</v>
      </c>
      <c r="M1091" s="1">
        <v>1</v>
      </c>
    </row>
    <row r="1092" spans="10:13" x14ac:dyDescent="0.2">
      <c r="J1092" s="1">
        <v>12347</v>
      </c>
      <c r="K1092" s="1">
        <v>108</v>
      </c>
      <c r="L1092" s="14">
        <v>40558</v>
      </c>
      <c r="M1092" s="1">
        <v>1</v>
      </c>
    </row>
    <row r="1093" spans="10:13" x14ac:dyDescent="0.2">
      <c r="J1093" s="1">
        <v>12349</v>
      </c>
      <c r="K1093" s="1">
        <v>105</v>
      </c>
      <c r="L1093" s="14">
        <v>40558</v>
      </c>
      <c r="M1093" s="1">
        <v>1</v>
      </c>
    </row>
    <row r="1094" spans="10:13" x14ac:dyDescent="0.2">
      <c r="J1094" s="1">
        <v>12345</v>
      </c>
      <c r="K1094" s="1">
        <v>106</v>
      </c>
      <c r="L1094" s="14">
        <v>40558</v>
      </c>
      <c r="M1094" s="1">
        <v>1</v>
      </c>
    </row>
    <row r="1095" spans="10:13" x14ac:dyDescent="0.2">
      <c r="J1095" s="1">
        <v>12346</v>
      </c>
      <c r="K1095" s="1">
        <v>104</v>
      </c>
      <c r="L1095" s="14">
        <v>40558</v>
      </c>
      <c r="M1095" s="1">
        <v>1</v>
      </c>
    </row>
    <row r="1096" spans="10:13" x14ac:dyDescent="0.2">
      <c r="J1096" s="1">
        <v>12347</v>
      </c>
      <c r="K1096" s="1">
        <v>108</v>
      </c>
      <c r="L1096" s="14">
        <v>40558</v>
      </c>
      <c r="M1096" s="1">
        <v>2</v>
      </c>
    </row>
    <row r="1097" spans="10:13" x14ac:dyDescent="0.2">
      <c r="J1097" s="1">
        <v>12345</v>
      </c>
      <c r="K1097" s="1">
        <v>106</v>
      </c>
      <c r="L1097" s="14">
        <v>40558</v>
      </c>
      <c r="M1097" s="1">
        <v>2</v>
      </c>
    </row>
    <row r="1098" spans="10:13" x14ac:dyDescent="0.2">
      <c r="J1098" s="1">
        <v>12346</v>
      </c>
      <c r="K1098" s="1">
        <v>104</v>
      </c>
      <c r="L1098" s="14">
        <v>40558</v>
      </c>
      <c r="M1098" s="1">
        <v>1</v>
      </c>
    </row>
    <row r="1099" spans="10:13" x14ac:dyDescent="0.2">
      <c r="J1099" s="1">
        <v>12347</v>
      </c>
      <c r="K1099" s="1">
        <v>108</v>
      </c>
      <c r="L1099" s="14">
        <v>40558</v>
      </c>
      <c r="M1099" s="1">
        <v>1</v>
      </c>
    </row>
    <row r="1100" spans="10:13" x14ac:dyDescent="0.2">
      <c r="J1100" s="1">
        <v>12349</v>
      </c>
      <c r="K1100" s="1">
        <v>105</v>
      </c>
      <c r="L1100" s="14">
        <v>40558</v>
      </c>
      <c r="M1100" s="1">
        <v>1</v>
      </c>
    </row>
    <row r="1101" spans="10:13" x14ac:dyDescent="0.2">
      <c r="J1101" s="1">
        <v>12347</v>
      </c>
      <c r="K1101" s="1">
        <v>108</v>
      </c>
      <c r="L1101" s="14">
        <v>40558</v>
      </c>
      <c r="M1101" s="1">
        <v>1</v>
      </c>
    </row>
    <row r="1102" spans="10:13" x14ac:dyDescent="0.2">
      <c r="J1102" s="1">
        <v>12347</v>
      </c>
      <c r="K1102" s="1">
        <v>108</v>
      </c>
      <c r="L1102" s="14">
        <v>40558</v>
      </c>
      <c r="M1102" s="1">
        <v>1</v>
      </c>
    </row>
    <row r="1103" spans="10:13" x14ac:dyDescent="0.2">
      <c r="J1103" s="1">
        <v>12349</v>
      </c>
      <c r="K1103" s="1">
        <v>105</v>
      </c>
      <c r="L1103" s="14">
        <v>40558</v>
      </c>
      <c r="M1103" s="1">
        <v>1</v>
      </c>
    </row>
    <row r="1104" spans="10:13" x14ac:dyDescent="0.2">
      <c r="J1104" s="1">
        <v>12345</v>
      </c>
      <c r="K1104" s="1">
        <v>106</v>
      </c>
      <c r="L1104" s="14">
        <v>40558</v>
      </c>
      <c r="M1104" s="1">
        <v>1</v>
      </c>
    </row>
    <row r="1105" spans="10:13" x14ac:dyDescent="0.2">
      <c r="J1105" s="1">
        <v>12346</v>
      </c>
      <c r="K1105" s="1">
        <v>104</v>
      </c>
      <c r="L1105" s="14">
        <v>40558</v>
      </c>
      <c r="M1105" s="1">
        <v>1</v>
      </c>
    </row>
    <row r="1106" spans="10:13" x14ac:dyDescent="0.2">
      <c r="J1106" s="1">
        <v>12347</v>
      </c>
      <c r="K1106" s="1">
        <v>108</v>
      </c>
      <c r="L1106" s="14">
        <v>40558</v>
      </c>
      <c r="M1106" s="1">
        <v>1</v>
      </c>
    </row>
    <row r="1107" spans="10:13" x14ac:dyDescent="0.2">
      <c r="J1107" s="1">
        <v>12345</v>
      </c>
      <c r="K1107" s="1">
        <v>106</v>
      </c>
      <c r="L1107" s="14">
        <v>40558</v>
      </c>
      <c r="M1107" s="1">
        <v>1</v>
      </c>
    </row>
    <row r="1108" spans="10:13" x14ac:dyDescent="0.2">
      <c r="J1108" s="1">
        <v>12346</v>
      </c>
      <c r="K1108" s="1">
        <v>104</v>
      </c>
      <c r="L1108" s="14">
        <v>40558</v>
      </c>
      <c r="M1108" s="1">
        <v>1</v>
      </c>
    </row>
    <row r="1109" spans="10:13" x14ac:dyDescent="0.2">
      <c r="J1109" s="1">
        <v>12347</v>
      </c>
      <c r="K1109" s="1">
        <v>108</v>
      </c>
      <c r="L1109" s="14">
        <v>40558</v>
      </c>
      <c r="M1109" s="1">
        <v>1</v>
      </c>
    </row>
    <row r="1110" spans="10:13" x14ac:dyDescent="0.2">
      <c r="J1110" s="1">
        <v>12349</v>
      </c>
      <c r="K1110" s="1">
        <v>105</v>
      </c>
      <c r="L1110" s="14">
        <v>40558</v>
      </c>
      <c r="M1110" s="1">
        <v>1</v>
      </c>
    </row>
    <row r="1111" spans="10:13" x14ac:dyDescent="0.2">
      <c r="J1111" s="1">
        <v>12347</v>
      </c>
      <c r="K1111" s="1">
        <v>108</v>
      </c>
      <c r="L1111" s="14">
        <v>40558</v>
      </c>
      <c r="M1111" s="1">
        <v>1</v>
      </c>
    </row>
    <row r="1112" spans="10:13" x14ac:dyDescent="0.2">
      <c r="J1112" s="1">
        <v>12349</v>
      </c>
      <c r="K1112" s="1">
        <v>105</v>
      </c>
      <c r="L1112" s="14">
        <v>40558</v>
      </c>
      <c r="M1112" s="1">
        <v>1</v>
      </c>
    </row>
    <row r="1113" spans="10:13" x14ac:dyDescent="0.2">
      <c r="J1113" s="1">
        <v>12345</v>
      </c>
      <c r="K1113" s="1">
        <v>106</v>
      </c>
      <c r="L1113" s="14">
        <v>40558</v>
      </c>
      <c r="M1113" s="1">
        <v>1</v>
      </c>
    </row>
    <row r="1114" spans="10:13" x14ac:dyDescent="0.2">
      <c r="J1114" s="1">
        <v>12346</v>
      </c>
      <c r="K1114" s="1">
        <v>104</v>
      </c>
      <c r="L1114" s="14">
        <v>40558</v>
      </c>
      <c r="M1114" s="1">
        <v>1</v>
      </c>
    </row>
    <row r="1115" spans="10:13" x14ac:dyDescent="0.2">
      <c r="J1115" s="1">
        <v>12347</v>
      </c>
      <c r="K1115" s="1">
        <v>108</v>
      </c>
      <c r="L1115" s="14">
        <v>40558</v>
      </c>
      <c r="M1115" s="1">
        <v>1</v>
      </c>
    </row>
    <row r="1116" spans="10:13" x14ac:dyDescent="0.2">
      <c r="J1116" s="1">
        <v>12345</v>
      </c>
      <c r="K1116" s="1">
        <v>106</v>
      </c>
      <c r="L1116" s="14">
        <v>40558</v>
      </c>
      <c r="M1116" s="1">
        <v>1</v>
      </c>
    </row>
    <row r="1117" spans="10:13" x14ac:dyDescent="0.2">
      <c r="J1117" s="1">
        <v>12346</v>
      </c>
      <c r="K1117" s="1">
        <v>104</v>
      </c>
      <c r="L1117" s="14">
        <v>40558</v>
      </c>
      <c r="M1117" s="1">
        <v>1</v>
      </c>
    </row>
    <row r="1118" spans="10:13" x14ac:dyDescent="0.2">
      <c r="J1118" s="1">
        <v>12347</v>
      </c>
      <c r="K1118" s="1">
        <v>108</v>
      </c>
      <c r="L1118" s="14">
        <v>40558</v>
      </c>
      <c r="M1118" s="1">
        <v>1</v>
      </c>
    </row>
    <row r="1119" spans="10:13" x14ac:dyDescent="0.2">
      <c r="J1119" s="1">
        <v>12349</v>
      </c>
      <c r="K1119" s="1">
        <v>105</v>
      </c>
      <c r="L1119" s="14">
        <v>40558</v>
      </c>
      <c r="M1119" s="1">
        <v>1</v>
      </c>
    </row>
    <row r="1120" spans="10:13" x14ac:dyDescent="0.2">
      <c r="J1120" s="1">
        <v>12347</v>
      </c>
      <c r="K1120" s="1">
        <v>108</v>
      </c>
      <c r="L1120" s="14">
        <v>40558</v>
      </c>
      <c r="M1120" s="1">
        <v>1</v>
      </c>
    </row>
    <row r="1121" spans="10:13" x14ac:dyDescent="0.2">
      <c r="J1121" s="1">
        <v>12349</v>
      </c>
      <c r="K1121" s="1">
        <v>105</v>
      </c>
      <c r="L1121" s="14">
        <v>40558</v>
      </c>
      <c r="M1121" s="1">
        <v>1</v>
      </c>
    </row>
    <row r="1122" spans="10:13" x14ac:dyDescent="0.2">
      <c r="J1122" s="1">
        <v>12345</v>
      </c>
      <c r="K1122" s="1">
        <v>106</v>
      </c>
      <c r="L1122" s="14">
        <v>40558</v>
      </c>
      <c r="M1122" s="1">
        <v>1</v>
      </c>
    </row>
    <row r="1123" spans="10:13" x14ac:dyDescent="0.2">
      <c r="J1123" s="1">
        <v>12346</v>
      </c>
      <c r="K1123" s="1">
        <v>104</v>
      </c>
      <c r="L1123" s="14">
        <v>40558</v>
      </c>
      <c r="M1123" s="1">
        <v>1</v>
      </c>
    </row>
    <row r="1124" spans="10:13" x14ac:dyDescent="0.2">
      <c r="J1124" s="1">
        <v>12347</v>
      </c>
      <c r="K1124" s="1">
        <v>108</v>
      </c>
      <c r="L1124" s="14">
        <v>40558</v>
      </c>
      <c r="M1124" s="1">
        <v>1</v>
      </c>
    </row>
    <row r="1125" spans="10:13" x14ac:dyDescent="0.2">
      <c r="J1125" s="1">
        <v>12345</v>
      </c>
      <c r="K1125" s="1">
        <v>106</v>
      </c>
      <c r="L1125" s="14">
        <v>40558</v>
      </c>
      <c r="M1125" s="1">
        <v>1</v>
      </c>
    </row>
    <row r="1126" spans="10:13" x14ac:dyDescent="0.2">
      <c r="J1126" s="1">
        <v>12346</v>
      </c>
      <c r="K1126" s="1">
        <v>104</v>
      </c>
      <c r="L1126" s="14">
        <v>40558</v>
      </c>
      <c r="M1126" s="1">
        <v>1</v>
      </c>
    </row>
    <row r="1127" spans="10:13" x14ac:dyDescent="0.2">
      <c r="J1127" s="1">
        <v>12347</v>
      </c>
      <c r="K1127" s="1">
        <v>108</v>
      </c>
      <c r="L1127" s="14">
        <v>40558</v>
      </c>
      <c r="M1127" s="1">
        <v>1</v>
      </c>
    </row>
    <row r="1128" spans="10:13" x14ac:dyDescent="0.2">
      <c r="J1128" s="1">
        <v>12349</v>
      </c>
      <c r="K1128" s="1">
        <v>105</v>
      </c>
      <c r="L1128" s="14">
        <v>40558</v>
      </c>
      <c r="M1128" s="1">
        <v>1</v>
      </c>
    </row>
    <row r="1129" spans="10:13" x14ac:dyDescent="0.2">
      <c r="J1129" s="1">
        <v>12347</v>
      </c>
      <c r="K1129" s="1">
        <v>108</v>
      </c>
      <c r="L1129" s="14">
        <v>40558</v>
      </c>
      <c r="M1129" s="1">
        <v>1</v>
      </c>
    </row>
    <row r="1130" spans="10:13" x14ac:dyDescent="0.2">
      <c r="J1130" s="1">
        <v>12345</v>
      </c>
      <c r="K1130" s="1">
        <v>106</v>
      </c>
      <c r="L1130" s="14">
        <v>40558</v>
      </c>
      <c r="M1130" s="1">
        <v>1</v>
      </c>
    </row>
    <row r="1131" spans="10:13" x14ac:dyDescent="0.2">
      <c r="J1131" s="1">
        <v>12346</v>
      </c>
      <c r="K1131" s="1">
        <v>104</v>
      </c>
      <c r="L1131" s="14">
        <v>40558</v>
      </c>
      <c r="M1131" s="1">
        <v>1</v>
      </c>
    </row>
    <row r="1132" spans="10:13" x14ac:dyDescent="0.2">
      <c r="J1132" s="1">
        <v>12347</v>
      </c>
      <c r="K1132" s="1">
        <v>108</v>
      </c>
      <c r="L1132" s="14">
        <v>40558</v>
      </c>
      <c r="M1132" s="1">
        <v>1</v>
      </c>
    </row>
    <row r="1133" spans="10:13" x14ac:dyDescent="0.2">
      <c r="J1133" s="1">
        <v>12349</v>
      </c>
      <c r="K1133" s="1">
        <v>105</v>
      </c>
      <c r="L1133" s="14">
        <v>40558</v>
      </c>
      <c r="M1133" s="1">
        <v>1</v>
      </c>
    </row>
    <row r="1134" spans="10:13" x14ac:dyDescent="0.2">
      <c r="J1134" s="1">
        <v>12347</v>
      </c>
      <c r="K1134" s="1">
        <v>108</v>
      </c>
      <c r="L1134" s="14">
        <v>40558</v>
      </c>
      <c r="M1134" s="1">
        <v>2</v>
      </c>
    </row>
    <row r="1135" spans="10:13" x14ac:dyDescent="0.2">
      <c r="J1135" s="1">
        <v>12349</v>
      </c>
      <c r="K1135" s="1">
        <v>105</v>
      </c>
      <c r="L1135" s="14">
        <v>40558</v>
      </c>
      <c r="M1135" s="1">
        <v>2</v>
      </c>
    </row>
    <row r="1136" spans="10:13" x14ac:dyDescent="0.2">
      <c r="J1136" s="1">
        <v>12345</v>
      </c>
      <c r="K1136" s="1">
        <v>106</v>
      </c>
      <c r="L1136" s="14">
        <v>40558</v>
      </c>
      <c r="M1136" s="1">
        <v>2</v>
      </c>
    </row>
    <row r="1137" spans="10:13" x14ac:dyDescent="0.2">
      <c r="J1137" s="1">
        <v>12346</v>
      </c>
      <c r="K1137" s="1">
        <v>104</v>
      </c>
      <c r="L1137" s="14">
        <v>40558</v>
      </c>
      <c r="M1137" s="1">
        <v>2</v>
      </c>
    </row>
    <row r="1138" spans="10:13" x14ac:dyDescent="0.2">
      <c r="J1138" s="1">
        <v>12347</v>
      </c>
      <c r="K1138" s="1">
        <v>108</v>
      </c>
      <c r="L1138" s="14">
        <v>40558</v>
      </c>
      <c r="M1138" s="1">
        <v>1</v>
      </c>
    </row>
    <row r="1139" spans="10:13" x14ac:dyDescent="0.2">
      <c r="J1139" s="1">
        <v>12345</v>
      </c>
      <c r="K1139" s="1">
        <v>106</v>
      </c>
      <c r="L1139" s="14">
        <v>40558</v>
      </c>
      <c r="M1139" s="1">
        <v>1</v>
      </c>
    </row>
    <row r="1140" spans="10:13" x14ac:dyDescent="0.2">
      <c r="J1140" s="1">
        <v>12346</v>
      </c>
      <c r="K1140" s="1">
        <v>104</v>
      </c>
      <c r="L1140" s="14">
        <v>40558</v>
      </c>
      <c r="M1140" s="1">
        <v>1</v>
      </c>
    </row>
    <row r="1141" spans="10:13" x14ac:dyDescent="0.2">
      <c r="J1141" s="1">
        <v>12347</v>
      </c>
      <c r="K1141" s="1">
        <v>108</v>
      </c>
      <c r="L1141" s="14">
        <v>40558</v>
      </c>
      <c r="M1141" s="1">
        <v>1</v>
      </c>
    </row>
    <row r="1142" spans="10:13" x14ac:dyDescent="0.2">
      <c r="J1142" s="1">
        <v>12349</v>
      </c>
      <c r="K1142" s="1">
        <v>105</v>
      </c>
      <c r="L1142" s="14">
        <v>40558</v>
      </c>
      <c r="M1142" s="1">
        <v>1</v>
      </c>
    </row>
    <row r="1143" spans="10:13" x14ac:dyDescent="0.2">
      <c r="J1143" s="1">
        <v>12347</v>
      </c>
      <c r="K1143" s="1">
        <v>108</v>
      </c>
      <c r="L1143" s="14">
        <v>40558</v>
      </c>
      <c r="M1143" s="1">
        <v>1</v>
      </c>
    </row>
    <row r="1144" spans="10:13" x14ac:dyDescent="0.2">
      <c r="J1144" s="1">
        <v>12349</v>
      </c>
      <c r="K1144" s="1">
        <v>105</v>
      </c>
      <c r="L1144" s="14">
        <v>40558</v>
      </c>
      <c r="M1144" s="1">
        <v>1</v>
      </c>
    </row>
    <row r="1145" spans="10:13" x14ac:dyDescent="0.2">
      <c r="J1145" s="1">
        <v>12345</v>
      </c>
      <c r="K1145" s="1">
        <v>106</v>
      </c>
      <c r="L1145" s="14">
        <v>40558</v>
      </c>
      <c r="M1145" s="1">
        <v>1</v>
      </c>
    </row>
    <row r="1146" spans="10:13" x14ac:dyDescent="0.2">
      <c r="J1146" s="1">
        <v>12346</v>
      </c>
      <c r="K1146" s="1">
        <v>104</v>
      </c>
      <c r="L1146" s="14">
        <v>40558</v>
      </c>
      <c r="M1146" s="1">
        <v>1</v>
      </c>
    </row>
    <row r="1147" spans="10:13" x14ac:dyDescent="0.2">
      <c r="J1147" s="1">
        <v>12347</v>
      </c>
      <c r="K1147" s="1">
        <v>108</v>
      </c>
      <c r="L1147" s="14">
        <v>40558</v>
      </c>
      <c r="M1147" s="1">
        <v>1</v>
      </c>
    </row>
    <row r="1148" spans="10:13" x14ac:dyDescent="0.2">
      <c r="J1148" s="1">
        <v>12345</v>
      </c>
      <c r="K1148" s="1">
        <v>106</v>
      </c>
      <c r="L1148" s="14">
        <v>40558</v>
      </c>
      <c r="M1148" s="1">
        <v>1</v>
      </c>
    </row>
    <row r="1149" spans="10:13" x14ac:dyDescent="0.2">
      <c r="J1149" s="1">
        <v>12346</v>
      </c>
      <c r="K1149" s="1">
        <v>104</v>
      </c>
      <c r="L1149" s="14">
        <v>40558</v>
      </c>
      <c r="M1149" s="1">
        <v>1</v>
      </c>
    </row>
    <row r="1150" spans="10:13" x14ac:dyDescent="0.2">
      <c r="J1150" s="1">
        <v>12347</v>
      </c>
      <c r="K1150" s="1">
        <v>108</v>
      </c>
      <c r="L1150" s="14">
        <v>40558</v>
      </c>
      <c r="M1150" s="1">
        <v>1</v>
      </c>
    </row>
    <row r="1151" spans="10:13" x14ac:dyDescent="0.2">
      <c r="J1151" s="1">
        <v>12349</v>
      </c>
      <c r="K1151" s="1">
        <v>105</v>
      </c>
      <c r="L1151" s="14">
        <v>40558</v>
      </c>
      <c r="M1151" s="1">
        <v>1</v>
      </c>
    </row>
    <row r="1152" spans="10:13" x14ac:dyDescent="0.2">
      <c r="J1152" s="1">
        <v>12347</v>
      </c>
      <c r="K1152" s="1">
        <v>108</v>
      </c>
      <c r="L1152" s="14">
        <v>40558</v>
      </c>
      <c r="M1152" s="1">
        <v>1</v>
      </c>
    </row>
    <row r="1153" spans="10:13" x14ac:dyDescent="0.2">
      <c r="J1153" s="1">
        <v>12345</v>
      </c>
      <c r="K1153" s="1">
        <v>106</v>
      </c>
      <c r="L1153" s="14">
        <v>40558</v>
      </c>
      <c r="M1153" s="1">
        <v>1</v>
      </c>
    </row>
    <row r="1154" spans="10:13" x14ac:dyDescent="0.2">
      <c r="J1154" s="1">
        <v>12346</v>
      </c>
      <c r="K1154" s="1">
        <v>104</v>
      </c>
      <c r="L1154" s="14">
        <v>40558</v>
      </c>
      <c r="M1154" s="1">
        <v>1</v>
      </c>
    </row>
    <row r="1155" spans="10:13" x14ac:dyDescent="0.2">
      <c r="J1155" s="1">
        <v>12347</v>
      </c>
      <c r="K1155" s="1">
        <v>108</v>
      </c>
      <c r="L1155" s="14">
        <v>40558</v>
      </c>
      <c r="M1155" s="1">
        <v>1</v>
      </c>
    </row>
    <row r="1156" spans="10:13" x14ac:dyDescent="0.2">
      <c r="J1156" s="1">
        <v>12349</v>
      </c>
      <c r="K1156" s="1">
        <v>105</v>
      </c>
      <c r="L1156" s="14">
        <v>40558</v>
      </c>
      <c r="M1156" s="1">
        <v>1</v>
      </c>
    </row>
    <row r="1157" spans="10:13" x14ac:dyDescent="0.2">
      <c r="J1157" s="1">
        <v>12347</v>
      </c>
      <c r="K1157" s="1">
        <v>108</v>
      </c>
      <c r="L1157" s="14">
        <v>40558</v>
      </c>
      <c r="M1157" s="1">
        <v>1</v>
      </c>
    </row>
    <row r="1158" spans="10:13" x14ac:dyDescent="0.2">
      <c r="J1158" s="1">
        <v>12349</v>
      </c>
      <c r="K1158" s="1">
        <v>105</v>
      </c>
      <c r="L1158" s="14">
        <v>40558</v>
      </c>
      <c r="M1158" s="1">
        <v>1</v>
      </c>
    </row>
    <row r="1159" spans="10:13" x14ac:dyDescent="0.2">
      <c r="J1159" s="1">
        <v>12345</v>
      </c>
      <c r="K1159" s="1">
        <v>106</v>
      </c>
      <c r="L1159" s="14">
        <v>40558</v>
      </c>
      <c r="M1159" s="1">
        <v>1</v>
      </c>
    </row>
    <row r="1160" spans="10:13" x14ac:dyDescent="0.2">
      <c r="J1160" s="1">
        <v>12346</v>
      </c>
      <c r="K1160" s="1">
        <v>104</v>
      </c>
      <c r="L1160" s="14">
        <v>40558</v>
      </c>
      <c r="M1160" s="1">
        <v>1</v>
      </c>
    </row>
    <row r="1161" spans="10:13" x14ac:dyDescent="0.2">
      <c r="J1161" s="1">
        <v>12347</v>
      </c>
      <c r="K1161" s="1">
        <v>108</v>
      </c>
      <c r="L1161" s="14">
        <v>40558</v>
      </c>
      <c r="M1161" s="1">
        <v>1</v>
      </c>
    </row>
    <row r="1162" spans="10:13" x14ac:dyDescent="0.2">
      <c r="J1162" s="1">
        <v>12345</v>
      </c>
      <c r="K1162" s="1">
        <v>106</v>
      </c>
      <c r="L1162" s="14">
        <v>40558</v>
      </c>
      <c r="M1162" s="1">
        <v>1</v>
      </c>
    </row>
    <row r="1163" spans="10:13" x14ac:dyDescent="0.2">
      <c r="J1163" s="1">
        <v>12346</v>
      </c>
      <c r="K1163" s="1">
        <v>104</v>
      </c>
      <c r="L1163" s="14">
        <v>40558</v>
      </c>
      <c r="M1163" s="1">
        <v>1</v>
      </c>
    </row>
    <row r="1164" spans="10:13" x14ac:dyDescent="0.2">
      <c r="J1164" s="1">
        <v>12347</v>
      </c>
      <c r="K1164" s="1">
        <v>108</v>
      </c>
      <c r="L1164" s="14">
        <v>40558</v>
      </c>
      <c r="M1164" s="1">
        <v>1</v>
      </c>
    </row>
    <row r="1165" spans="10:13" x14ac:dyDescent="0.2">
      <c r="J1165" s="1">
        <v>12349</v>
      </c>
      <c r="K1165" s="1">
        <v>105</v>
      </c>
      <c r="L1165" s="14">
        <v>40558</v>
      </c>
      <c r="M1165" s="1">
        <v>1</v>
      </c>
    </row>
    <row r="1166" spans="10:13" x14ac:dyDescent="0.2">
      <c r="J1166" s="1">
        <v>12347</v>
      </c>
      <c r="K1166" s="1">
        <v>108</v>
      </c>
      <c r="L1166" s="14">
        <v>40558</v>
      </c>
      <c r="M1166" s="1">
        <v>1</v>
      </c>
    </row>
    <row r="1167" spans="10:13" x14ac:dyDescent="0.2">
      <c r="J1167" s="1">
        <v>12349</v>
      </c>
      <c r="K1167" s="1">
        <v>105</v>
      </c>
      <c r="L1167" s="14">
        <v>40558</v>
      </c>
      <c r="M1167" s="1">
        <v>1</v>
      </c>
    </row>
    <row r="1168" spans="10:13" x14ac:dyDescent="0.2">
      <c r="J1168" s="1">
        <v>12345</v>
      </c>
      <c r="K1168" s="1">
        <v>106</v>
      </c>
      <c r="L1168" s="14">
        <v>40558</v>
      </c>
      <c r="M1168" s="1">
        <v>1</v>
      </c>
    </row>
    <row r="1169" spans="10:13" x14ac:dyDescent="0.2">
      <c r="J1169" s="1">
        <v>12346</v>
      </c>
      <c r="K1169" s="1">
        <v>104</v>
      </c>
      <c r="L1169" s="14">
        <v>40558</v>
      </c>
      <c r="M1169" s="1">
        <v>1</v>
      </c>
    </row>
    <row r="1170" spans="10:13" x14ac:dyDescent="0.2">
      <c r="J1170" s="1">
        <v>12347</v>
      </c>
      <c r="K1170" s="1">
        <v>108</v>
      </c>
      <c r="L1170" s="14">
        <v>40558</v>
      </c>
      <c r="M1170" s="1">
        <v>1</v>
      </c>
    </row>
    <row r="1171" spans="10:13" x14ac:dyDescent="0.2">
      <c r="J1171" s="1">
        <v>12347</v>
      </c>
      <c r="K1171" s="1">
        <v>108</v>
      </c>
      <c r="L1171" s="14">
        <v>40558</v>
      </c>
      <c r="M1171" s="1">
        <v>1</v>
      </c>
    </row>
    <row r="1172" spans="10:13" x14ac:dyDescent="0.2">
      <c r="J1172" s="1">
        <v>12349</v>
      </c>
      <c r="K1172" s="1">
        <v>105</v>
      </c>
      <c r="L1172" s="14">
        <v>40558</v>
      </c>
      <c r="M1172" s="1">
        <v>1</v>
      </c>
    </row>
    <row r="1173" spans="10:13" x14ac:dyDescent="0.2">
      <c r="J1173" s="1">
        <v>12345</v>
      </c>
      <c r="K1173" s="1">
        <v>106</v>
      </c>
      <c r="L1173" s="14">
        <v>40558</v>
      </c>
      <c r="M1173" s="1">
        <v>1</v>
      </c>
    </row>
    <row r="1174" spans="10:13" x14ac:dyDescent="0.2">
      <c r="J1174" s="1">
        <v>12346</v>
      </c>
      <c r="K1174" s="1">
        <v>104</v>
      </c>
      <c r="L1174" s="14">
        <v>40558</v>
      </c>
      <c r="M1174" s="1">
        <v>1</v>
      </c>
    </row>
    <row r="1175" spans="10:13" x14ac:dyDescent="0.2">
      <c r="J1175" s="1">
        <v>12347</v>
      </c>
      <c r="K1175" s="1">
        <v>108</v>
      </c>
      <c r="L1175" s="14">
        <v>40558</v>
      </c>
      <c r="M1175" s="1">
        <v>1</v>
      </c>
    </row>
    <row r="1176" spans="10:13" x14ac:dyDescent="0.2">
      <c r="J1176" s="1">
        <v>12345</v>
      </c>
      <c r="K1176" s="1">
        <v>106</v>
      </c>
      <c r="L1176" s="14">
        <v>40558</v>
      </c>
      <c r="M1176" s="1">
        <v>1</v>
      </c>
    </row>
    <row r="1177" spans="10:13" x14ac:dyDescent="0.2">
      <c r="J1177" s="1">
        <v>12346</v>
      </c>
      <c r="K1177" s="1">
        <v>104</v>
      </c>
      <c r="L1177" s="14">
        <v>40558</v>
      </c>
      <c r="M1177" s="1">
        <v>1</v>
      </c>
    </row>
    <row r="1178" spans="10:13" x14ac:dyDescent="0.2">
      <c r="J1178" s="1">
        <v>12347</v>
      </c>
      <c r="K1178" s="1">
        <v>108</v>
      </c>
      <c r="L1178" s="14">
        <v>40558</v>
      </c>
      <c r="M1178" s="1">
        <v>1</v>
      </c>
    </row>
    <row r="1179" spans="10:13" x14ac:dyDescent="0.2">
      <c r="J1179" s="1">
        <v>12349</v>
      </c>
      <c r="K1179" s="1">
        <v>105</v>
      </c>
      <c r="L1179" s="14">
        <v>40558</v>
      </c>
      <c r="M1179" s="1">
        <v>1</v>
      </c>
    </row>
    <row r="1180" spans="10:13" x14ac:dyDescent="0.2">
      <c r="J1180" s="1">
        <v>12347</v>
      </c>
      <c r="K1180" s="1">
        <v>108</v>
      </c>
      <c r="L1180" s="14">
        <v>40558</v>
      </c>
      <c r="M1180" s="1">
        <v>1</v>
      </c>
    </row>
    <row r="1181" spans="10:13" x14ac:dyDescent="0.2">
      <c r="J1181" s="1">
        <v>12349</v>
      </c>
      <c r="K1181" s="1">
        <v>105</v>
      </c>
      <c r="L1181" s="14">
        <v>40558</v>
      </c>
      <c r="M1181" s="1">
        <v>1</v>
      </c>
    </row>
    <row r="1182" spans="10:13" x14ac:dyDescent="0.2">
      <c r="J1182" s="1">
        <v>12345</v>
      </c>
      <c r="K1182" s="1">
        <v>106</v>
      </c>
      <c r="L1182" s="14">
        <v>40558</v>
      </c>
      <c r="M1182" s="1">
        <v>1</v>
      </c>
    </row>
    <row r="1183" spans="10:13" x14ac:dyDescent="0.2">
      <c r="J1183" s="1">
        <v>12346</v>
      </c>
      <c r="K1183" s="1">
        <v>104</v>
      </c>
      <c r="L1183" s="14">
        <v>40558</v>
      </c>
      <c r="M1183" s="1">
        <v>1</v>
      </c>
    </row>
    <row r="1184" spans="10:13" x14ac:dyDescent="0.2">
      <c r="J1184" s="1">
        <v>12347</v>
      </c>
      <c r="K1184" s="1">
        <v>108</v>
      </c>
      <c r="L1184" s="14">
        <v>40558</v>
      </c>
      <c r="M1184" s="1">
        <v>1</v>
      </c>
    </row>
    <row r="1185" spans="10:13" x14ac:dyDescent="0.2">
      <c r="J1185" s="1">
        <v>12345</v>
      </c>
      <c r="K1185" s="1">
        <v>106</v>
      </c>
      <c r="L1185" s="14">
        <v>40558</v>
      </c>
      <c r="M1185" s="1">
        <v>1</v>
      </c>
    </row>
    <row r="1186" spans="10:13" x14ac:dyDescent="0.2">
      <c r="J1186" s="1">
        <v>12346</v>
      </c>
      <c r="K1186" s="1">
        <v>104</v>
      </c>
      <c r="L1186" s="14">
        <v>40558</v>
      </c>
      <c r="M1186" s="1">
        <v>1</v>
      </c>
    </row>
    <row r="1187" spans="10:13" x14ac:dyDescent="0.2">
      <c r="J1187" s="1">
        <v>12347</v>
      </c>
      <c r="K1187" s="1">
        <v>108</v>
      </c>
      <c r="L1187" s="14">
        <v>40558</v>
      </c>
      <c r="M1187" s="1">
        <v>1</v>
      </c>
    </row>
    <row r="1188" spans="10:13" x14ac:dyDescent="0.2">
      <c r="J1188" s="1">
        <v>12349</v>
      </c>
      <c r="K1188" s="1">
        <v>105</v>
      </c>
      <c r="L1188" s="14">
        <v>40558</v>
      </c>
      <c r="M1188" s="1">
        <v>1</v>
      </c>
    </row>
    <row r="1189" spans="10:13" x14ac:dyDescent="0.2">
      <c r="J1189" s="1">
        <v>12347</v>
      </c>
      <c r="K1189" s="1">
        <v>108</v>
      </c>
      <c r="L1189" s="14">
        <v>40558</v>
      </c>
      <c r="M1189" s="1">
        <v>1</v>
      </c>
    </row>
    <row r="1190" spans="10:13" x14ac:dyDescent="0.2">
      <c r="J1190" s="1">
        <v>12349</v>
      </c>
      <c r="K1190" s="1">
        <v>105</v>
      </c>
      <c r="L1190" s="14">
        <v>40558</v>
      </c>
      <c r="M1190" s="1">
        <v>1</v>
      </c>
    </row>
    <row r="1191" spans="10:13" x14ac:dyDescent="0.2">
      <c r="J1191" s="1">
        <v>12345</v>
      </c>
      <c r="K1191" s="1">
        <v>106</v>
      </c>
      <c r="L1191" s="14">
        <v>40558</v>
      </c>
      <c r="M1191" s="1">
        <v>1</v>
      </c>
    </row>
    <row r="1192" spans="10:13" x14ac:dyDescent="0.2">
      <c r="J1192" s="1">
        <v>12346</v>
      </c>
      <c r="K1192" s="1">
        <v>104</v>
      </c>
      <c r="L1192" s="14">
        <v>40558</v>
      </c>
      <c r="M1192" s="1">
        <v>1</v>
      </c>
    </row>
    <row r="1193" spans="10:13" x14ac:dyDescent="0.2">
      <c r="J1193" s="1">
        <v>12347</v>
      </c>
      <c r="K1193" s="1">
        <v>108</v>
      </c>
      <c r="L1193" s="14">
        <v>40558</v>
      </c>
      <c r="M1193" s="1">
        <v>1</v>
      </c>
    </row>
    <row r="1194" spans="10:13" x14ac:dyDescent="0.2">
      <c r="J1194" s="1">
        <v>12345</v>
      </c>
      <c r="K1194" s="1">
        <v>106</v>
      </c>
      <c r="L1194" s="14">
        <v>40558</v>
      </c>
      <c r="M1194" s="1">
        <v>1</v>
      </c>
    </row>
    <row r="1195" spans="10:13" x14ac:dyDescent="0.2">
      <c r="J1195" s="1">
        <v>12346</v>
      </c>
      <c r="K1195" s="1">
        <v>104</v>
      </c>
      <c r="L1195" s="14">
        <v>40558</v>
      </c>
      <c r="M1195" s="1">
        <v>1</v>
      </c>
    </row>
    <row r="1196" spans="10:13" x14ac:dyDescent="0.2">
      <c r="J1196" s="1">
        <v>12347</v>
      </c>
      <c r="K1196" s="1">
        <v>108</v>
      </c>
      <c r="L1196" s="14">
        <v>40558</v>
      </c>
      <c r="M1196" s="1">
        <v>1</v>
      </c>
    </row>
    <row r="1197" spans="10:13" x14ac:dyDescent="0.2">
      <c r="J1197" s="1">
        <v>12349</v>
      </c>
      <c r="K1197" s="1">
        <v>105</v>
      </c>
      <c r="L1197" s="14">
        <v>40558</v>
      </c>
      <c r="M1197" s="1">
        <v>1</v>
      </c>
    </row>
    <row r="1198" spans="10:13" x14ac:dyDescent="0.2">
      <c r="J1198" s="1">
        <v>12347</v>
      </c>
      <c r="K1198" s="1">
        <v>108</v>
      </c>
      <c r="L1198" s="14">
        <v>40558</v>
      </c>
      <c r="M1198" s="1">
        <v>1</v>
      </c>
    </row>
    <row r="1199" spans="10:13" x14ac:dyDescent="0.2">
      <c r="J1199" s="1">
        <v>12345</v>
      </c>
      <c r="K1199" s="1">
        <v>106</v>
      </c>
      <c r="L1199" s="14">
        <v>40558</v>
      </c>
      <c r="M1199" s="1">
        <v>1</v>
      </c>
    </row>
    <row r="1200" spans="10:13" x14ac:dyDescent="0.2">
      <c r="J1200" s="1">
        <v>12346</v>
      </c>
      <c r="K1200" s="1">
        <v>104</v>
      </c>
      <c r="L1200" s="14">
        <v>40558</v>
      </c>
      <c r="M1200" s="1">
        <v>1</v>
      </c>
    </row>
    <row r="1201" spans="10:13" x14ac:dyDescent="0.2">
      <c r="J1201" s="1">
        <v>12347</v>
      </c>
      <c r="K1201" s="1">
        <v>108</v>
      </c>
      <c r="L1201" s="14">
        <v>40558</v>
      </c>
      <c r="M1201" s="1">
        <v>1</v>
      </c>
    </row>
    <row r="1202" spans="10:13" x14ac:dyDescent="0.2">
      <c r="J1202" s="1">
        <v>12349</v>
      </c>
      <c r="K1202" s="1">
        <v>105</v>
      </c>
      <c r="L1202" s="14">
        <v>40558</v>
      </c>
      <c r="M1202" s="1">
        <v>1</v>
      </c>
    </row>
    <row r="1203" spans="10:13" x14ac:dyDescent="0.2">
      <c r="J1203" s="1">
        <v>12347</v>
      </c>
      <c r="K1203" s="1">
        <v>108</v>
      </c>
      <c r="L1203" s="14">
        <v>40558</v>
      </c>
      <c r="M1203" s="1">
        <v>1</v>
      </c>
    </row>
    <row r="1204" spans="10:13" x14ac:dyDescent="0.2">
      <c r="J1204" s="1">
        <v>12349</v>
      </c>
      <c r="K1204" s="1">
        <v>105</v>
      </c>
      <c r="L1204" s="14">
        <v>40558</v>
      </c>
      <c r="M1204" s="1">
        <v>1</v>
      </c>
    </row>
    <row r="1205" spans="10:13" x14ac:dyDescent="0.2">
      <c r="J1205" s="1">
        <v>12345</v>
      </c>
      <c r="K1205" s="1">
        <v>106</v>
      </c>
      <c r="L1205" s="14">
        <v>40558</v>
      </c>
      <c r="M1205" s="1">
        <v>1</v>
      </c>
    </row>
    <row r="1206" spans="10:13" x14ac:dyDescent="0.2">
      <c r="J1206" s="1">
        <v>12346</v>
      </c>
      <c r="K1206" s="1">
        <v>104</v>
      </c>
      <c r="L1206" s="14">
        <v>40558</v>
      </c>
      <c r="M1206" s="1">
        <v>1</v>
      </c>
    </row>
    <row r="1207" spans="10:13" x14ac:dyDescent="0.2">
      <c r="J1207" s="1">
        <v>12347</v>
      </c>
      <c r="K1207" s="1">
        <v>108</v>
      </c>
      <c r="L1207" s="14">
        <v>40558</v>
      </c>
      <c r="M1207" s="1">
        <v>1</v>
      </c>
    </row>
    <row r="1208" spans="10:13" x14ac:dyDescent="0.2">
      <c r="J1208" s="1">
        <v>12345</v>
      </c>
      <c r="K1208" s="1">
        <v>106</v>
      </c>
      <c r="L1208" s="14">
        <v>40558</v>
      </c>
      <c r="M1208" s="1">
        <v>1</v>
      </c>
    </row>
    <row r="1209" spans="10:13" x14ac:dyDescent="0.2">
      <c r="J1209" s="1">
        <v>12346</v>
      </c>
      <c r="K1209" s="1">
        <v>104</v>
      </c>
      <c r="L1209" s="14">
        <v>40558</v>
      </c>
      <c r="M1209" s="1">
        <v>1</v>
      </c>
    </row>
    <row r="1210" spans="10:13" x14ac:dyDescent="0.2">
      <c r="J1210" s="1">
        <v>12347</v>
      </c>
      <c r="K1210" s="1">
        <v>108</v>
      </c>
      <c r="L1210" s="14">
        <v>40558</v>
      </c>
      <c r="M1210" s="1">
        <v>1</v>
      </c>
    </row>
    <row r="1211" spans="10:13" x14ac:dyDescent="0.2">
      <c r="J1211" s="1">
        <v>12349</v>
      </c>
      <c r="K1211" s="1">
        <v>105</v>
      </c>
      <c r="L1211" s="14">
        <v>40558</v>
      </c>
      <c r="M1211" s="1">
        <v>1</v>
      </c>
    </row>
    <row r="1212" spans="10:13" x14ac:dyDescent="0.2">
      <c r="J1212" s="1">
        <v>12347</v>
      </c>
      <c r="K1212" s="1">
        <v>108</v>
      </c>
      <c r="L1212" s="14">
        <v>40558</v>
      </c>
      <c r="M1212" s="1">
        <v>1</v>
      </c>
    </row>
    <row r="1213" spans="10:13" x14ac:dyDescent="0.2">
      <c r="J1213" s="1">
        <v>12349</v>
      </c>
      <c r="K1213" s="1">
        <v>105</v>
      </c>
      <c r="L1213" s="14">
        <v>40558</v>
      </c>
      <c r="M1213" s="1">
        <v>1</v>
      </c>
    </row>
    <row r="1214" spans="10:13" x14ac:dyDescent="0.2">
      <c r="J1214" s="1">
        <v>12345</v>
      </c>
      <c r="K1214" s="1">
        <v>106</v>
      </c>
      <c r="L1214" s="14">
        <v>40558</v>
      </c>
      <c r="M1214" s="1">
        <v>1</v>
      </c>
    </row>
    <row r="1215" spans="10:13" x14ac:dyDescent="0.2">
      <c r="J1215" s="1">
        <v>12346</v>
      </c>
      <c r="K1215" s="1">
        <v>104</v>
      </c>
      <c r="L1215" s="14">
        <v>40558</v>
      </c>
      <c r="M1215" s="1">
        <v>1</v>
      </c>
    </row>
    <row r="1216" spans="10:13" x14ac:dyDescent="0.2">
      <c r="J1216" s="1">
        <v>12347</v>
      </c>
      <c r="K1216" s="1">
        <v>108</v>
      </c>
      <c r="L1216" s="14">
        <v>40558</v>
      </c>
      <c r="M1216" s="1">
        <v>1</v>
      </c>
    </row>
    <row r="1217" spans="10:13" x14ac:dyDescent="0.2">
      <c r="J1217" s="1">
        <v>12345</v>
      </c>
      <c r="K1217" s="1">
        <v>106</v>
      </c>
      <c r="L1217" s="14">
        <v>40558</v>
      </c>
      <c r="M1217" s="1">
        <v>1</v>
      </c>
    </row>
    <row r="1218" spans="10:13" x14ac:dyDescent="0.2">
      <c r="J1218" s="1">
        <v>12346</v>
      </c>
      <c r="K1218" s="1">
        <v>104</v>
      </c>
      <c r="L1218" s="14">
        <v>40558</v>
      </c>
      <c r="M1218" s="1">
        <v>1</v>
      </c>
    </row>
    <row r="1219" spans="10:13" x14ac:dyDescent="0.2">
      <c r="J1219" s="1">
        <v>12347</v>
      </c>
      <c r="K1219" s="1">
        <v>108</v>
      </c>
      <c r="L1219" s="14">
        <v>40558</v>
      </c>
      <c r="M1219" s="1">
        <v>1</v>
      </c>
    </row>
    <row r="1220" spans="10:13" x14ac:dyDescent="0.2">
      <c r="J1220" s="1">
        <v>12349</v>
      </c>
      <c r="K1220" s="1">
        <v>105</v>
      </c>
      <c r="L1220" s="14">
        <v>40558</v>
      </c>
      <c r="M1220" s="1">
        <v>1</v>
      </c>
    </row>
    <row r="1221" spans="10:13" x14ac:dyDescent="0.2">
      <c r="J1221" s="1">
        <v>12347</v>
      </c>
      <c r="K1221" s="1">
        <v>108</v>
      </c>
      <c r="L1221" s="14">
        <v>40558</v>
      </c>
      <c r="M1221" s="1">
        <v>1</v>
      </c>
    </row>
    <row r="1222" spans="10:13" x14ac:dyDescent="0.2">
      <c r="J1222" s="1">
        <v>12349</v>
      </c>
      <c r="K1222" s="1">
        <v>105</v>
      </c>
      <c r="L1222" s="14">
        <v>40558</v>
      </c>
      <c r="M1222" s="1">
        <v>1</v>
      </c>
    </row>
    <row r="1223" spans="10:13" x14ac:dyDescent="0.2">
      <c r="J1223" s="1">
        <v>12345</v>
      </c>
      <c r="K1223" s="1">
        <v>106</v>
      </c>
      <c r="L1223" s="14">
        <v>40558</v>
      </c>
      <c r="M1223" s="1">
        <v>1</v>
      </c>
    </row>
    <row r="1224" spans="10:13" x14ac:dyDescent="0.2">
      <c r="J1224" s="1">
        <v>12346</v>
      </c>
      <c r="K1224" s="1">
        <v>104</v>
      </c>
      <c r="L1224" s="14">
        <v>40558</v>
      </c>
      <c r="M1224" s="1">
        <v>1</v>
      </c>
    </row>
    <row r="1225" spans="10:13" x14ac:dyDescent="0.2">
      <c r="J1225" s="1">
        <v>12347</v>
      </c>
      <c r="K1225" s="1">
        <v>108</v>
      </c>
      <c r="L1225" s="14">
        <v>40558</v>
      </c>
      <c r="M1225" s="1">
        <v>1</v>
      </c>
    </row>
    <row r="1226" spans="10:13" x14ac:dyDescent="0.2">
      <c r="J1226" s="1">
        <v>12345</v>
      </c>
      <c r="K1226" s="1">
        <v>106</v>
      </c>
      <c r="L1226" s="14">
        <v>40558</v>
      </c>
      <c r="M1226" s="1">
        <v>1</v>
      </c>
    </row>
    <row r="1227" spans="10:13" x14ac:dyDescent="0.2">
      <c r="J1227" s="1">
        <v>12346</v>
      </c>
      <c r="K1227" s="1">
        <v>104</v>
      </c>
      <c r="L1227" s="14">
        <v>40558</v>
      </c>
      <c r="M1227" s="1">
        <v>2</v>
      </c>
    </row>
    <row r="1228" spans="10:13" x14ac:dyDescent="0.2">
      <c r="J1228" s="1">
        <v>12347</v>
      </c>
      <c r="K1228" s="1">
        <v>108</v>
      </c>
      <c r="L1228" s="14">
        <v>40558</v>
      </c>
      <c r="M1228" s="1">
        <v>2</v>
      </c>
    </row>
    <row r="1229" spans="10:13" x14ac:dyDescent="0.2">
      <c r="J1229" s="1">
        <v>12349</v>
      </c>
      <c r="K1229" s="1">
        <v>105</v>
      </c>
      <c r="L1229" s="14">
        <v>40558</v>
      </c>
      <c r="M1229" s="1">
        <v>2</v>
      </c>
    </row>
    <row r="1230" spans="10:13" x14ac:dyDescent="0.2">
      <c r="J1230" s="1">
        <v>12347</v>
      </c>
      <c r="K1230" s="1">
        <v>108</v>
      </c>
      <c r="L1230" s="14">
        <v>40558</v>
      </c>
      <c r="M1230" s="1">
        <v>1</v>
      </c>
    </row>
    <row r="1231" spans="10:13" x14ac:dyDescent="0.2">
      <c r="J1231" s="1">
        <v>12347</v>
      </c>
      <c r="K1231" s="1">
        <v>108</v>
      </c>
      <c r="L1231" s="14">
        <v>40558</v>
      </c>
      <c r="M1231" s="1">
        <v>1</v>
      </c>
    </row>
    <row r="1232" spans="10:13" x14ac:dyDescent="0.2">
      <c r="J1232" s="1">
        <v>12349</v>
      </c>
      <c r="K1232" s="1">
        <v>105</v>
      </c>
      <c r="L1232" s="14">
        <v>40558</v>
      </c>
      <c r="M1232" s="1">
        <v>1</v>
      </c>
    </row>
    <row r="1233" spans="10:13" x14ac:dyDescent="0.2">
      <c r="J1233" s="1">
        <v>12345</v>
      </c>
      <c r="K1233" s="1">
        <v>106</v>
      </c>
      <c r="L1233" s="14">
        <v>40558</v>
      </c>
      <c r="M1233" s="1">
        <v>1</v>
      </c>
    </row>
    <row r="1234" spans="10:13" x14ac:dyDescent="0.2">
      <c r="J1234" s="1">
        <v>12346</v>
      </c>
      <c r="K1234" s="1">
        <v>104</v>
      </c>
      <c r="L1234" s="14">
        <v>40558</v>
      </c>
      <c r="M1234" s="1">
        <v>1</v>
      </c>
    </row>
    <row r="1235" spans="10:13" x14ac:dyDescent="0.2">
      <c r="J1235" s="1">
        <v>12347</v>
      </c>
      <c r="K1235" s="1">
        <v>108</v>
      </c>
      <c r="L1235" s="14">
        <v>40558</v>
      </c>
      <c r="M1235" s="1">
        <v>1</v>
      </c>
    </row>
    <row r="1236" spans="10:13" x14ac:dyDescent="0.2">
      <c r="J1236" s="1">
        <v>12345</v>
      </c>
      <c r="K1236" s="1">
        <v>106</v>
      </c>
      <c r="L1236" s="14">
        <v>40558</v>
      </c>
      <c r="M1236" s="1">
        <v>1</v>
      </c>
    </row>
    <row r="1237" spans="10:13" x14ac:dyDescent="0.2">
      <c r="J1237" s="1">
        <v>12346</v>
      </c>
      <c r="K1237" s="1">
        <v>104</v>
      </c>
      <c r="L1237" s="14">
        <v>40558</v>
      </c>
      <c r="M1237" s="1">
        <v>1</v>
      </c>
    </row>
    <row r="1238" spans="10:13" x14ac:dyDescent="0.2">
      <c r="J1238" s="1">
        <v>12347</v>
      </c>
      <c r="K1238" s="1">
        <v>108</v>
      </c>
      <c r="L1238" s="14">
        <v>40558</v>
      </c>
      <c r="M1238" s="1">
        <v>1</v>
      </c>
    </row>
    <row r="1239" spans="10:13" x14ac:dyDescent="0.2">
      <c r="J1239" s="1">
        <v>12349</v>
      </c>
      <c r="K1239" s="1">
        <v>105</v>
      </c>
      <c r="L1239" s="14">
        <v>40558</v>
      </c>
      <c r="M1239" s="1">
        <v>1</v>
      </c>
    </row>
    <row r="1240" spans="10:13" x14ac:dyDescent="0.2">
      <c r="J1240" s="1">
        <v>12347</v>
      </c>
      <c r="K1240" s="1">
        <v>108</v>
      </c>
      <c r="L1240" s="14">
        <v>40558</v>
      </c>
      <c r="M1240" s="1">
        <v>1</v>
      </c>
    </row>
    <row r="1241" spans="10:13" x14ac:dyDescent="0.2">
      <c r="J1241" s="1">
        <v>12349</v>
      </c>
      <c r="K1241" s="1">
        <v>105</v>
      </c>
      <c r="L1241" s="14">
        <v>40558</v>
      </c>
      <c r="M1241" s="1">
        <v>1</v>
      </c>
    </row>
    <row r="1242" spans="10:13" x14ac:dyDescent="0.2">
      <c r="J1242" s="1">
        <v>12345</v>
      </c>
      <c r="K1242" s="1">
        <v>106</v>
      </c>
      <c r="L1242" s="14">
        <v>40558</v>
      </c>
      <c r="M1242" s="1">
        <v>1</v>
      </c>
    </row>
    <row r="1243" spans="10:13" x14ac:dyDescent="0.2">
      <c r="J1243" s="1">
        <v>12346</v>
      </c>
      <c r="K1243" s="1">
        <v>104</v>
      </c>
      <c r="L1243" s="14">
        <v>40558</v>
      </c>
      <c r="M1243" s="1">
        <v>1</v>
      </c>
    </row>
    <row r="1244" spans="10:13" x14ac:dyDescent="0.2">
      <c r="J1244" s="1">
        <v>12347</v>
      </c>
      <c r="K1244" s="1">
        <v>108</v>
      </c>
      <c r="L1244" s="14">
        <v>40558</v>
      </c>
      <c r="M1244" s="1">
        <v>1</v>
      </c>
    </row>
    <row r="1245" spans="10:13" x14ac:dyDescent="0.2">
      <c r="J1245" s="1">
        <v>12345</v>
      </c>
      <c r="K1245" s="1">
        <v>106</v>
      </c>
      <c r="L1245" s="14">
        <v>40558</v>
      </c>
      <c r="M1245" s="1">
        <v>1</v>
      </c>
    </row>
    <row r="1246" spans="10:13" x14ac:dyDescent="0.2">
      <c r="J1246" s="1">
        <v>12346</v>
      </c>
      <c r="K1246" s="1">
        <v>104</v>
      </c>
      <c r="L1246" s="14">
        <v>40558</v>
      </c>
      <c r="M1246" s="1">
        <v>1</v>
      </c>
    </row>
    <row r="1247" spans="10:13" x14ac:dyDescent="0.2">
      <c r="J1247" s="1">
        <v>12347</v>
      </c>
      <c r="K1247" s="1">
        <v>108</v>
      </c>
      <c r="L1247" s="14">
        <v>40558</v>
      </c>
      <c r="M1247" s="1">
        <v>1</v>
      </c>
    </row>
    <row r="1248" spans="10:13" x14ac:dyDescent="0.2">
      <c r="J1248" s="1">
        <v>12349</v>
      </c>
      <c r="K1248" s="1">
        <v>105</v>
      </c>
      <c r="L1248" s="14">
        <v>40558</v>
      </c>
      <c r="M1248" s="1">
        <v>1</v>
      </c>
    </row>
    <row r="1249" spans="10:13" x14ac:dyDescent="0.2">
      <c r="J1249" s="1">
        <v>12347</v>
      </c>
      <c r="K1249" s="1">
        <v>108</v>
      </c>
      <c r="L1249" s="14">
        <v>40558</v>
      </c>
      <c r="M1249" s="1">
        <v>1</v>
      </c>
    </row>
    <row r="1250" spans="10:13" x14ac:dyDescent="0.2">
      <c r="J1250" s="1">
        <v>12349</v>
      </c>
      <c r="K1250" s="1">
        <v>105</v>
      </c>
      <c r="L1250" s="14">
        <v>40558</v>
      </c>
      <c r="M1250" s="1">
        <v>1</v>
      </c>
    </row>
    <row r="1251" spans="10:13" x14ac:dyDescent="0.2">
      <c r="J1251" s="1">
        <v>12345</v>
      </c>
      <c r="K1251" s="1">
        <v>106</v>
      </c>
      <c r="L1251" s="14">
        <v>40558</v>
      </c>
      <c r="M1251" s="1">
        <v>1</v>
      </c>
    </row>
    <row r="1252" spans="10:13" x14ac:dyDescent="0.2">
      <c r="J1252" s="1">
        <v>12346</v>
      </c>
      <c r="K1252" s="1">
        <v>104</v>
      </c>
      <c r="L1252" s="14">
        <v>40558</v>
      </c>
      <c r="M1252" s="1">
        <v>1</v>
      </c>
    </row>
    <row r="1253" spans="10:13" x14ac:dyDescent="0.2">
      <c r="J1253" s="1">
        <v>12347</v>
      </c>
      <c r="K1253" s="1">
        <v>108</v>
      </c>
      <c r="L1253" s="14">
        <v>40558</v>
      </c>
      <c r="M1253" s="1">
        <v>1</v>
      </c>
    </row>
    <row r="1254" spans="10:13" x14ac:dyDescent="0.2">
      <c r="J1254" s="1">
        <v>12345</v>
      </c>
      <c r="K1254" s="1">
        <v>106</v>
      </c>
      <c r="L1254" s="14">
        <v>40558</v>
      </c>
      <c r="M1254" s="1">
        <v>1</v>
      </c>
    </row>
    <row r="1255" spans="10:13" x14ac:dyDescent="0.2">
      <c r="J1255" s="1">
        <v>12346</v>
      </c>
      <c r="K1255" s="1">
        <v>104</v>
      </c>
      <c r="L1255" s="14">
        <v>40558</v>
      </c>
      <c r="M1255" s="1">
        <v>1</v>
      </c>
    </row>
    <row r="1256" spans="10:13" x14ac:dyDescent="0.2">
      <c r="J1256" s="1">
        <v>12347</v>
      </c>
      <c r="K1256" s="1">
        <v>108</v>
      </c>
      <c r="L1256" s="14">
        <v>40558</v>
      </c>
      <c r="M1256" s="1">
        <v>1</v>
      </c>
    </row>
    <row r="1257" spans="10:13" x14ac:dyDescent="0.2">
      <c r="J1257" s="1">
        <v>12349</v>
      </c>
      <c r="K1257" s="1">
        <v>105</v>
      </c>
      <c r="L1257" s="14">
        <v>40558</v>
      </c>
      <c r="M1257" s="1">
        <v>1</v>
      </c>
    </row>
    <row r="1258" spans="10:13" x14ac:dyDescent="0.2">
      <c r="J1258" s="1">
        <v>12347</v>
      </c>
      <c r="K1258" s="1">
        <v>108</v>
      </c>
      <c r="L1258" s="14">
        <v>40558</v>
      </c>
      <c r="M1258" s="1">
        <v>1</v>
      </c>
    </row>
    <row r="1259" spans="10:13" x14ac:dyDescent="0.2">
      <c r="J1259" s="1">
        <v>12345</v>
      </c>
      <c r="K1259" s="1">
        <v>106</v>
      </c>
      <c r="L1259" s="14">
        <v>40558</v>
      </c>
      <c r="M1259" s="1">
        <v>1</v>
      </c>
    </row>
    <row r="1260" spans="10:13" x14ac:dyDescent="0.2">
      <c r="J1260" s="1">
        <v>12346</v>
      </c>
      <c r="K1260" s="1">
        <v>104</v>
      </c>
      <c r="L1260" s="14">
        <v>40558</v>
      </c>
      <c r="M1260" s="1">
        <v>1</v>
      </c>
    </row>
    <row r="1261" spans="10:13" x14ac:dyDescent="0.2">
      <c r="J1261" s="1">
        <v>12347</v>
      </c>
      <c r="K1261" s="1">
        <v>108</v>
      </c>
      <c r="L1261" s="14">
        <v>40558</v>
      </c>
      <c r="M1261" s="1">
        <v>1</v>
      </c>
    </row>
    <row r="1262" spans="10:13" x14ac:dyDescent="0.2">
      <c r="J1262" s="1">
        <v>12349</v>
      </c>
      <c r="K1262" s="1">
        <v>105</v>
      </c>
      <c r="L1262" s="14">
        <v>40558</v>
      </c>
      <c r="M1262" s="1">
        <v>1</v>
      </c>
    </row>
    <row r="1263" spans="10:13" x14ac:dyDescent="0.2">
      <c r="J1263" s="1">
        <v>12347</v>
      </c>
      <c r="K1263" s="1">
        <v>108</v>
      </c>
      <c r="L1263" s="14">
        <v>40558</v>
      </c>
      <c r="M1263" s="1">
        <v>1</v>
      </c>
    </row>
    <row r="1264" spans="10:13" x14ac:dyDescent="0.2">
      <c r="J1264" s="1">
        <v>12349</v>
      </c>
      <c r="K1264" s="1">
        <v>105</v>
      </c>
      <c r="L1264" s="14">
        <v>40558</v>
      </c>
      <c r="M1264" s="1">
        <v>1</v>
      </c>
    </row>
    <row r="1265" spans="10:13" x14ac:dyDescent="0.2">
      <c r="J1265" s="1">
        <v>12345</v>
      </c>
      <c r="K1265" s="1">
        <v>106</v>
      </c>
      <c r="L1265" s="14">
        <v>40558</v>
      </c>
      <c r="M1265" s="1">
        <v>1</v>
      </c>
    </row>
    <row r="1266" spans="10:13" x14ac:dyDescent="0.2">
      <c r="J1266" s="1">
        <v>12346</v>
      </c>
      <c r="K1266" s="1">
        <v>104</v>
      </c>
      <c r="L1266" s="14">
        <v>40558</v>
      </c>
      <c r="M1266" s="1">
        <v>1</v>
      </c>
    </row>
    <row r="1267" spans="10:13" x14ac:dyDescent="0.2">
      <c r="J1267" s="1">
        <v>12347</v>
      </c>
      <c r="K1267" s="1">
        <v>108</v>
      </c>
      <c r="L1267" s="14">
        <v>40558</v>
      </c>
      <c r="M1267" s="1">
        <v>1</v>
      </c>
    </row>
    <row r="1268" spans="10:13" x14ac:dyDescent="0.2">
      <c r="J1268" s="1">
        <v>12345</v>
      </c>
      <c r="K1268" s="1">
        <v>106</v>
      </c>
      <c r="L1268" s="14">
        <v>40558</v>
      </c>
      <c r="M1268" s="1">
        <v>1</v>
      </c>
    </row>
    <row r="1269" spans="10:13" x14ac:dyDescent="0.2">
      <c r="J1269" s="1">
        <v>12346</v>
      </c>
      <c r="K1269" s="1">
        <v>104</v>
      </c>
      <c r="L1269" s="14">
        <v>40558</v>
      </c>
      <c r="M1269" s="1">
        <v>1</v>
      </c>
    </row>
    <row r="1270" spans="10:13" x14ac:dyDescent="0.2">
      <c r="J1270" s="1">
        <v>12347</v>
      </c>
      <c r="K1270" s="1">
        <v>108</v>
      </c>
      <c r="L1270" s="14">
        <v>40558</v>
      </c>
      <c r="M1270" s="1">
        <v>1</v>
      </c>
    </row>
    <row r="1271" spans="10:13" x14ac:dyDescent="0.2">
      <c r="J1271" s="1">
        <v>12349</v>
      </c>
      <c r="K1271" s="1">
        <v>105</v>
      </c>
      <c r="L1271" s="14">
        <v>40558</v>
      </c>
      <c r="M1271" s="1">
        <v>1</v>
      </c>
    </row>
    <row r="1272" spans="10:13" x14ac:dyDescent="0.2">
      <c r="J1272" s="1">
        <v>12347</v>
      </c>
      <c r="K1272" s="1">
        <v>108</v>
      </c>
      <c r="L1272" s="14">
        <v>40558</v>
      </c>
      <c r="M1272" s="1">
        <v>1</v>
      </c>
    </row>
    <row r="1273" spans="10:13" x14ac:dyDescent="0.2">
      <c r="J1273" s="1">
        <v>12349</v>
      </c>
      <c r="K1273" s="1">
        <v>105</v>
      </c>
      <c r="L1273" s="14">
        <v>40558</v>
      </c>
      <c r="M1273" s="1">
        <v>1</v>
      </c>
    </row>
    <row r="1274" spans="10:13" x14ac:dyDescent="0.2">
      <c r="J1274" s="1">
        <v>12345</v>
      </c>
      <c r="K1274" s="1">
        <v>106</v>
      </c>
      <c r="L1274" s="14">
        <v>40558</v>
      </c>
      <c r="M1274" s="1">
        <v>1</v>
      </c>
    </row>
    <row r="1275" spans="10:13" x14ac:dyDescent="0.2">
      <c r="J1275" s="1">
        <v>12346</v>
      </c>
      <c r="K1275" s="1">
        <v>104</v>
      </c>
      <c r="L1275" s="14">
        <v>40558</v>
      </c>
      <c r="M1275" s="1">
        <v>1</v>
      </c>
    </row>
    <row r="1276" spans="10:13" x14ac:dyDescent="0.2">
      <c r="J1276" s="1">
        <v>12347</v>
      </c>
      <c r="K1276" s="1">
        <v>108</v>
      </c>
      <c r="L1276" s="14">
        <v>40558</v>
      </c>
      <c r="M1276" s="1">
        <v>1</v>
      </c>
    </row>
    <row r="1277" spans="10:13" x14ac:dyDescent="0.2">
      <c r="J1277" s="1">
        <v>12345</v>
      </c>
      <c r="K1277" s="1">
        <v>106</v>
      </c>
      <c r="L1277" s="14">
        <v>40558</v>
      </c>
      <c r="M1277" s="1">
        <v>1</v>
      </c>
    </row>
    <row r="1278" spans="10:13" x14ac:dyDescent="0.2">
      <c r="J1278" s="1">
        <v>12346</v>
      </c>
      <c r="K1278" s="1">
        <v>104</v>
      </c>
      <c r="L1278" s="14">
        <v>40558</v>
      </c>
      <c r="M1278" s="1">
        <v>1</v>
      </c>
    </row>
    <row r="1279" spans="10:13" x14ac:dyDescent="0.2">
      <c r="J1279" s="1">
        <v>12347</v>
      </c>
      <c r="K1279" s="1">
        <v>108</v>
      </c>
      <c r="L1279" s="14">
        <v>40558</v>
      </c>
      <c r="M1279" s="1">
        <v>1</v>
      </c>
    </row>
    <row r="1280" spans="10:13" x14ac:dyDescent="0.2">
      <c r="J1280" s="1">
        <v>12349</v>
      </c>
      <c r="K1280" s="1">
        <v>105</v>
      </c>
      <c r="L1280" s="14">
        <v>40558</v>
      </c>
      <c r="M1280" s="1">
        <v>1</v>
      </c>
    </row>
    <row r="1281" spans="10:13" x14ac:dyDescent="0.2">
      <c r="J1281" s="1">
        <v>12347</v>
      </c>
      <c r="K1281" s="1">
        <v>108</v>
      </c>
      <c r="L1281" s="14">
        <v>40558</v>
      </c>
      <c r="M1281" s="1">
        <v>1</v>
      </c>
    </row>
    <row r="1282" spans="10:13" x14ac:dyDescent="0.2">
      <c r="J1282" s="1">
        <v>12345</v>
      </c>
      <c r="K1282" s="1">
        <v>106</v>
      </c>
      <c r="L1282" s="14">
        <v>40558</v>
      </c>
      <c r="M1282" s="1">
        <v>1</v>
      </c>
    </row>
    <row r="1283" spans="10:13" x14ac:dyDescent="0.2">
      <c r="J1283" s="1">
        <v>12346</v>
      </c>
      <c r="K1283" s="1">
        <v>104</v>
      </c>
      <c r="L1283" s="14">
        <v>40558</v>
      </c>
      <c r="M1283" s="1">
        <v>1</v>
      </c>
    </row>
    <row r="1284" spans="10:13" x14ac:dyDescent="0.2">
      <c r="J1284" s="1">
        <v>12347</v>
      </c>
      <c r="K1284" s="1">
        <v>108</v>
      </c>
      <c r="L1284" s="14">
        <v>40558</v>
      </c>
      <c r="M1284" s="1">
        <v>1</v>
      </c>
    </row>
    <row r="1285" spans="10:13" x14ac:dyDescent="0.2">
      <c r="J1285" s="1">
        <v>12349</v>
      </c>
      <c r="K1285" s="1">
        <v>105</v>
      </c>
      <c r="L1285" s="14">
        <v>40558</v>
      </c>
      <c r="M1285" s="1">
        <v>1</v>
      </c>
    </row>
    <row r="1286" spans="10:13" x14ac:dyDescent="0.2">
      <c r="J1286" s="1">
        <v>12347</v>
      </c>
      <c r="K1286" s="1">
        <v>108</v>
      </c>
      <c r="L1286" s="14">
        <v>40558</v>
      </c>
      <c r="M1286" s="1">
        <v>1</v>
      </c>
    </row>
    <row r="1287" spans="10:13" x14ac:dyDescent="0.2">
      <c r="J1287" s="1">
        <v>12349</v>
      </c>
      <c r="K1287" s="1">
        <v>105</v>
      </c>
      <c r="L1287" s="14">
        <v>40558</v>
      </c>
      <c r="M1287" s="1">
        <v>1</v>
      </c>
    </row>
    <row r="1288" spans="10:13" x14ac:dyDescent="0.2">
      <c r="J1288" s="1">
        <v>12345</v>
      </c>
      <c r="K1288" s="1">
        <v>106</v>
      </c>
      <c r="L1288" s="14">
        <v>40558</v>
      </c>
      <c r="M1288" s="1">
        <v>1</v>
      </c>
    </row>
    <row r="1289" spans="10:13" x14ac:dyDescent="0.2">
      <c r="J1289" s="1">
        <v>12346</v>
      </c>
      <c r="K1289" s="1">
        <v>104</v>
      </c>
      <c r="L1289" s="14">
        <v>40558</v>
      </c>
      <c r="M1289" s="1">
        <v>1</v>
      </c>
    </row>
    <row r="1290" spans="10:13" x14ac:dyDescent="0.2">
      <c r="J1290" s="1">
        <v>12347</v>
      </c>
      <c r="K1290" s="1">
        <v>108</v>
      </c>
      <c r="L1290" s="14">
        <v>40558</v>
      </c>
      <c r="M1290" s="1">
        <v>1</v>
      </c>
    </row>
    <row r="1291" spans="10:13" x14ac:dyDescent="0.2">
      <c r="J1291" s="1">
        <v>12345</v>
      </c>
      <c r="K1291" s="1">
        <v>106</v>
      </c>
      <c r="L1291" s="14">
        <v>40558</v>
      </c>
      <c r="M1291" s="1">
        <v>1</v>
      </c>
    </row>
    <row r="1292" spans="10:13" x14ac:dyDescent="0.2">
      <c r="J1292" s="1">
        <v>12346</v>
      </c>
      <c r="K1292" s="1">
        <v>104</v>
      </c>
      <c r="L1292" s="14">
        <v>40558</v>
      </c>
      <c r="M1292" s="1">
        <v>1</v>
      </c>
    </row>
    <row r="1293" spans="10:13" x14ac:dyDescent="0.2">
      <c r="J1293" s="1">
        <v>12347</v>
      </c>
      <c r="K1293" s="1">
        <v>108</v>
      </c>
      <c r="L1293" s="14">
        <v>40558</v>
      </c>
      <c r="M1293" s="1">
        <v>1</v>
      </c>
    </row>
    <row r="1294" spans="10:13" x14ac:dyDescent="0.2">
      <c r="J1294" s="1">
        <v>12349</v>
      </c>
      <c r="K1294" s="1">
        <v>105</v>
      </c>
      <c r="L1294" s="14">
        <v>40558</v>
      </c>
      <c r="M1294" s="1">
        <v>1</v>
      </c>
    </row>
    <row r="1295" spans="10:13" x14ac:dyDescent="0.2">
      <c r="J1295" s="1">
        <v>12347</v>
      </c>
      <c r="K1295" s="1">
        <v>108</v>
      </c>
      <c r="L1295" s="14">
        <v>40558</v>
      </c>
      <c r="M1295" s="1">
        <v>1</v>
      </c>
    </row>
    <row r="1296" spans="10:13" x14ac:dyDescent="0.2">
      <c r="J1296" s="1">
        <v>12349</v>
      </c>
      <c r="K1296" s="1">
        <v>105</v>
      </c>
      <c r="L1296" s="14">
        <v>40558</v>
      </c>
      <c r="M1296" s="1">
        <v>1</v>
      </c>
    </row>
    <row r="1297" spans="10:13" x14ac:dyDescent="0.2">
      <c r="J1297" s="1">
        <v>12345</v>
      </c>
      <c r="K1297" s="1">
        <v>106</v>
      </c>
      <c r="L1297" s="14">
        <v>40558</v>
      </c>
      <c r="M1297" s="1">
        <v>1</v>
      </c>
    </row>
    <row r="1298" spans="10:13" x14ac:dyDescent="0.2">
      <c r="J1298" s="1">
        <v>12346</v>
      </c>
      <c r="K1298" s="1">
        <v>104</v>
      </c>
      <c r="L1298" s="14">
        <v>40558</v>
      </c>
      <c r="M1298" s="1">
        <v>1</v>
      </c>
    </row>
    <row r="1299" spans="10:13" x14ac:dyDescent="0.2">
      <c r="J1299" s="1">
        <v>12347</v>
      </c>
      <c r="K1299" s="1">
        <v>108</v>
      </c>
      <c r="L1299" s="14">
        <v>40558</v>
      </c>
      <c r="M1299" s="1">
        <v>1</v>
      </c>
    </row>
    <row r="1300" spans="10:13" x14ac:dyDescent="0.2">
      <c r="J1300" s="1">
        <v>12347</v>
      </c>
      <c r="K1300" s="1">
        <v>103</v>
      </c>
      <c r="L1300" s="14">
        <v>40558</v>
      </c>
      <c r="M1300" s="1">
        <v>1</v>
      </c>
    </row>
    <row r="1301" spans="10:13" x14ac:dyDescent="0.2">
      <c r="J1301" s="1">
        <v>12345</v>
      </c>
      <c r="K1301" s="1">
        <v>109</v>
      </c>
      <c r="L1301" s="14">
        <v>40558</v>
      </c>
      <c r="M1301" s="1">
        <v>1</v>
      </c>
    </row>
    <row r="1302" spans="10:13" x14ac:dyDescent="0.2">
      <c r="J1302" s="1">
        <v>12346</v>
      </c>
      <c r="K1302" s="1">
        <v>110</v>
      </c>
      <c r="L1302" s="14">
        <v>40558</v>
      </c>
      <c r="M1302" s="1">
        <v>1</v>
      </c>
    </row>
    <row r="1303" spans="10:13" x14ac:dyDescent="0.2">
      <c r="J1303" s="1">
        <v>12347</v>
      </c>
      <c r="K1303" s="1">
        <v>103</v>
      </c>
      <c r="L1303" s="14">
        <v>40558</v>
      </c>
      <c r="M1303" s="1">
        <v>1</v>
      </c>
    </row>
    <row r="1304" spans="10:13" x14ac:dyDescent="0.2">
      <c r="J1304" s="1">
        <v>12348</v>
      </c>
      <c r="K1304" s="1">
        <v>107</v>
      </c>
      <c r="L1304" s="14">
        <v>40558</v>
      </c>
      <c r="M1304" s="1">
        <v>1</v>
      </c>
    </row>
    <row r="1305" spans="10:13" x14ac:dyDescent="0.2">
      <c r="J1305" s="1">
        <v>12349</v>
      </c>
      <c r="K1305" s="1">
        <v>101</v>
      </c>
      <c r="L1305" s="14">
        <v>40558</v>
      </c>
      <c r="M1305" s="1">
        <v>1</v>
      </c>
    </row>
    <row r="1306" spans="10:13" x14ac:dyDescent="0.2">
      <c r="J1306" s="1">
        <v>12345</v>
      </c>
      <c r="K1306" s="1">
        <v>109</v>
      </c>
      <c r="L1306" s="14">
        <v>40558</v>
      </c>
      <c r="M1306" s="1">
        <v>1</v>
      </c>
    </row>
    <row r="1307" spans="10:13" x14ac:dyDescent="0.2">
      <c r="J1307" s="1">
        <v>12348</v>
      </c>
      <c r="K1307" s="1">
        <v>107</v>
      </c>
      <c r="L1307" s="14">
        <v>40558</v>
      </c>
      <c r="M1307" s="1">
        <v>1</v>
      </c>
    </row>
    <row r="1308" spans="10:13" x14ac:dyDescent="0.2">
      <c r="J1308" s="1">
        <v>12345</v>
      </c>
      <c r="K1308" s="1">
        <v>109</v>
      </c>
      <c r="L1308" s="14">
        <v>40558</v>
      </c>
      <c r="M1308" s="1">
        <v>1</v>
      </c>
    </row>
    <row r="1309" spans="10:13" x14ac:dyDescent="0.2">
      <c r="J1309" s="1">
        <v>12346</v>
      </c>
      <c r="K1309" s="1">
        <v>110</v>
      </c>
      <c r="L1309" s="14">
        <v>40558</v>
      </c>
      <c r="M1309" s="1">
        <v>1</v>
      </c>
    </row>
    <row r="1310" spans="10:13" x14ac:dyDescent="0.2">
      <c r="J1310" s="1">
        <v>12347</v>
      </c>
      <c r="K1310" s="1">
        <v>103</v>
      </c>
      <c r="L1310" s="14">
        <v>40558</v>
      </c>
      <c r="M1310" s="1">
        <v>1</v>
      </c>
    </row>
    <row r="1311" spans="10:13" x14ac:dyDescent="0.2">
      <c r="J1311" s="1">
        <v>12345</v>
      </c>
      <c r="K1311" s="1">
        <v>109</v>
      </c>
      <c r="L1311" s="14">
        <v>40558</v>
      </c>
      <c r="M1311" s="1">
        <v>1</v>
      </c>
    </row>
    <row r="1312" spans="10:13" x14ac:dyDescent="0.2">
      <c r="J1312" s="1">
        <v>12346</v>
      </c>
      <c r="K1312" s="1">
        <v>110</v>
      </c>
      <c r="L1312" s="14">
        <v>40558</v>
      </c>
      <c r="M1312" s="1">
        <v>1</v>
      </c>
    </row>
    <row r="1313" spans="10:13" x14ac:dyDescent="0.2">
      <c r="J1313" s="1">
        <v>12347</v>
      </c>
      <c r="K1313" s="1">
        <v>103</v>
      </c>
      <c r="L1313" s="14">
        <v>40558</v>
      </c>
      <c r="M1313" s="1">
        <v>1</v>
      </c>
    </row>
    <row r="1314" spans="10:13" x14ac:dyDescent="0.2">
      <c r="J1314" s="1">
        <v>12348</v>
      </c>
      <c r="K1314" s="1">
        <v>107</v>
      </c>
      <c r="L1314" s="14">
        <v>40558</v>
      </c>
      <c r="M1314" s="1">
        <v>1</v>
      </c>
    </row>
    <row r="1315" spans="10:13" x14ac:dyDescent="0.2">
      <c r="J1315" s="1">
        <v>12349</v>
      </c>
      <c r="K1315" s="1">
        <v>101</v>
      </c>
      <c r="L1315" s="14">
        <v>40558</v>
      </c>
      <c r="M1315" s="1">
        <v>1</v>
      </c>
    </row>
    <row r="1316" spans="10:13" x14ac:dyDescent="0.2">
      <c r="J1316" s="1">
        <v>12345</v>
      </c>
      <c r="K1316" s="1">
        <v>109</v>
      </c>
      <c r="L1316" s="14">
        <v>40558</v>
      </c>
      <c r="M1316" s="1">
        <v>1</v>
      </c>
    </row>
    <row r="1317" spans="10:13" x14ac:dyDescent="0.2">
      <c r="J1317" s="1">
        <v>12348</v>
      </c>
      <c r="K1317" s="1">
        <v>107</v>
      </c>
      <c r="L1317" s="14">
        <v>40558</v>
      </c>
      <c r="M1317" s="1">
        <v>1</v>
      </c>
    </row>
    <row r="1318" spans="10:13" x14ac:dyDescent="0.2">
      <c r="J1318" s="1">
        <v>12345</v>
      </c>
      <c r="K1318" s="1">
        <v>109</v>
      </c>
      <c r="L1318" s="14">
        <v>40558</v>
      </c>
      <c r="M1318" s="1">
        <v>1</v>
      </c>
    </row>
    <row r="1319" spans="10:13" x14ac:dyDescent="0.2">
      <c r="J1319" s="1">
        <v>12346</v>
      </c>
      <c r="K1319" s="1">
        <v>110</v>
      </c>
      <c r="L1319" s="14">
        <v>40558</v>
      </c>
      <c r="M1319" s="1">
        <v>1</v>
      </c>
    </row>
    <row r="1320" spans="10:13" x14ac:dyDescent="0.2">
      <c r="J1320" s="1">
        <v>12347</v>
      </c>
      <c r="K1320" s="1">
        <v>103</v>
      </c>
      <c r="L1320" s="14">
        <v>40558</v>
      </c>
      <c r="M1320" s="1">
        <v>1</v>
      </c>
    </row>
    <row r="1321" spans="10:13" x14ac:dyDescent="0.2">
      <c r="J1321" s="1">
        <v>12345</v>
      </c>
      <c r="K1321" s="1">
        <v>109</v>
      </c>
      <c r="L1321" s="14">
        <v>40558</v>
      </c>
      <c r="M1321" s="1">
        <v>1</v>
      </c>
    </row>
    <row r="1322" spans="10:13" x14ac:dyDescent="0.2">
      <c r="J1322" s="1">
        <v>12346</v>
      </c>
      <c r="K1322" s="1">
        <v>110</v>
      </c>
      <c r="L1322" s="14">
        <v>40558</v>
      </c>
      <c r="M1322" s="1">
        <v>1</v>
      </c>
    </row>
    <row r="1323" spans="10:13" x14ac:dyDescent="0.2">
      <c r="J1323" s="1">
        <v>12347</v>
      </c>
      <c r="K1323" s="1">
        <v>103</v>
      </c>
      <c r="L1323" s="14">
        <v>40558</v>
      </c>
      <c r="M1323" s="1">
        <v>1</v>
      </c>
    </row>
    <row r="1324" spans="10:13" x14ac:dyDescent="0.2">
      <c r="J1324" s="1">
        <v>12348</v>
      </c>
      <c r="K1324" s="1">
        <v>107</v>
      </c>
      <c r="L1324" s="14">
        <v>40558</v>
      </c>
      <c r="M1324" s="1">
        <v>1</v>
      </c>
    </row>
    <row r="1325" spans="10:13" x14ac:dyDescent="0.2">
      <c r="J1325" s="1">
        <v>12349</v>
      </c>
      <c r="K1325" s="1">
        <v>101</v>
      </c>
      <c r="L1325" s="14">
        <v>40558</v>
      </c>
      <c r="M1325" s="1">
        <v>1</v>
      </c>
    </row>
    <row r="1326" spans="10:13" x14ac:dyDescent="0.2">
      <c r="J1326" s="1">
        <v>12345</v>
      </c>
      <c r="K1326" s="1">
        <v>109</v>
      </c>
      <c r="L1326" s="14">
        <v>40558</v>
      </c>
      <c r="M1326" s="1">
        <v>1</v>
      </c>
    </row>
    <row r="1327" spans="10:13" x14ac:dyDescent="0.2">
      <c r="J1327" s="1">
        <v>12348</v>
      </c>
      <c r="K1327" s="1">
        <v>107</v>
      </c>
      <c r="L1327" s="14">
        <v>40558</v>
      </c>
      <c r="M1327" s="1">
        <v>1</v>
      </c>
    </row>
    <row r="1328" spans="10:13" x14ac:dyDescent="0.2">
      <c r="J1328" s="1">
        <v>12345</v>
      </c>
      <c r="K1328" s="1">
        <v>109</v>
      </c>
      <c r="L1328" s="14">
        <v>40558</v>
      </c>
      <c r="M1328" s="1">
        <v>1</v>
      </c>
    </row>
    <row r="1329" spans="10:13" x14ac:dyDescent="0.2">
      <c r="J1329" s="1">
        <v>12346</v>
      </c>
      <c r="K1329" s="1">
        <v>110</v>
      </c>
      <c r="L1329" s="14">
        <v>40558</v>
      </c>
      <c r="M1329" s="1">
        <v>1</v>
      </c>
    </row>
    <row r="1330" spans="10:13" x14ac:dyDescent="0.2">
      <c r="J1330" s="1">
        <v>12347</v>
      </c>
      <c r="K1330" s="1">
        <v>103</v>
      </c>
      <c r="L1330" s="14">
        <v>40558</v>
      </c>
      <c r="M1330" s="1">
        <v>1</v>
      </c>
    </row>
    <row r="1331" spans="10:13" x14ac:dyDescent="0.2">
      <c r="J1331" s="1">
        <v>12345</v>
      </c>
      <c r="K1331" s="1">
        <v>109</v>
      </c>
      <c r="L1331" s="14">
        <v>40558</v>
      </c>
      <c r="M1331" s="1">
        <v>1</v>
      </c>
    </row>
    <row r="1332" spans="10:13" x14ac:dyDescent="0.2">
      <c r="J1332" s="1">
        <v>12346</v>
      </c>
      <c r="K1332" s="1">
        <v>110</v>
      </c>
      <c r="L1332" s="14">
        <v>40558</v>
      </c>
      <c r="M1332" s="1">
        <v>1</v>
      </c>
    </row>
    <row r="1333" spans="10:13" x14ac:dyDescent="0.2">
      <c r="J1333" s="1">
        <v>12347</v>
      </c>
      <c r="K1333" s="1">
        <v>103</v>
      </c>
      <c r="L1333" s="14">
        <v>40558</v>
      </c>
      <c r="M1333" s="1">
        <v>1</v>
      </c>
    </row>
    <row r="1334" spans="10:13" x14ac:dyDescent="0.2">
      <c r="J1334" s="1">
        <v>12345</v>
      </c>
      <c r="K1334" s="1">
        <v>109</v>
      </c>
      <c r="L1334" s="14">
        <v>40558</v>
      </c>
      <c r="M1334" s="1">
        <v>1</v>
      </c>
    </row>
    <row r="1335" spans="10:13" x14ac:dyDescent="0.2">
      <c r="J1335" s="1">
        <v>12346</v>
      </c>
      <c r="K1335" s="1">
        <v>110</v>
      </c>
      <c r="L1335" s="14">
        <v>40558</v>
      </c>
      <c r="M1335" s="1">
        <v>1</v>
      </c>
    </row>
    <row r="1336" spans="10:13" x14ac:dyDescent="0.2">
      <c r="J1336" s="1">
        <v>12347</v>
      </c>
      <c r="K1336" s="1">
        <v>103</v>
      </c>
      <c r="L1336" s="14">
        <v>40558</v>
      </c>
      <c r="M1336" s="1">
        <v>1</v>
      </c>
    </row>
    <row r="1337" spans="10:13" x14ac:dyDescent="0.2">
      <c r="J1337" s="1">
        <v>12348</v>
      </c>
      <c r="K1337" s="1">
        <v>107</v>
      </c>
      <c r="L1337" s="14">
        <v>40558</v>
      </c>
      <c r="M1337" s="1">
        <v>1</v>
      </c>
    </row>
    <row r="1338" spans="10:13" x14ac:dyDescent="0.2">
      <c r="J1338" s="1">
        <v>12349</v>
      </c>
      <c r="K1338" s="1">
        <v>101</v>
      </c>
      <c r="L1338" s="14">
        <v>40558</v>
      </c>
      <c r="M1338" s="1">
        <v>1</v>
      </c>
    </row>
    <row r="1339" spans="10:13" x14ac:dyDescent="0.2">
      <c r="J1339" s="1">
        <v>12345</v>
      </c>
      <c r="K1339" s="1">
        <v>109</v>
      </c>
      <c r="L1339" s="14">
        <v>40558</v>
      </c>
      <c r="M1339" s="1">
        <v>1</v>
      </c>
    </row>
    <row r="1340" spans="10:13" x14ac:dyDescent="0.2">
      <c r="J1340" s="1">
        <v>12348</v>
      </c>
      <c r="K1340" s="1">
        <v>107</v>
      </c>
      <c r="L1340" s="14">
        <v>40558</v>
      </c>
      <c r="M1340" s="1">
        <v>1</v>
      </c>
    </row>
    <row r="1341" spans="10:13" x14ac:dyDescent="0.2">
      <c r="J1341" s="1">
        <v>12345</v>
      </c>
      <c r="K1341" s="1">
        <v>109</v>
      </c>
      <c r="L1341" s="14">
        <v>40558</v>
      </c>
      <c r="M1341" s="1">
        <v>1</v>
      </c>
    </row>
    <row r="1342" spans="10:13" x14ac:dyDescent="0.2">
      <c r="J1342" s="1">
        <v>12346</v>
      </c>
      <c r="K1342" s="1">
        <v>110</v>
      </c>
      <c r="L1342" s="14">
        <v>40558</v>
      </c>
      <c r="M1342" s="1">
        <v>1</v>
      </c>
    </row>
    <row r="1343" spans="10:13" x14ac:dyDescent="0.2">
      <c r="J1343" s="1">
        <v>12347</v>
      </c>
      <c r="K1343" s="1">
        <v>103</v>
      </c>
      <c r="L1343" s="14">
        <v>40558</v>
      </c>
      <c r="M1343" s="1">
        <v>2</v>
      </c>
    </row>
    <row r="1344" spans="10:13" x14ac:dyDescent="0.2">
      <c r="J1344" s="1">
        <v>12345</v>
      </c>
      <c r="K1344" s="1">
        <v>109</v>
      </c>
      <c r="L1344" s="14">
        <v>40558</v>
      </c>
      <c r="M1344" s="1">
        <v>2</v>
      </c>
    </row>
    <row r="1345" spans="10:13" x14ac:dyDescent="0.2">
      <c r="J1345" s="1">
        <v>12346</v>
      </c>
      <c r="K1345" s="1">
        <v>110</v>
      </c>
      <c r="L1345" s="14">
        <v>40558</v>
      </c>
      <c r="M1345" s="1">
        <v>1</v>
      </c>
    </row>
    <row r="1346" spans="10:13" x14ac:dyDescent="0.2">
      <c r="J1346" s="1">
        <v>12347</v>
      </c>
      <c r="K1346" s="1">
        <v>103</v>
      </c>
      <c r="L1346" s="14">
        <v>40558</v>
      </c>
      <c r="M1346" s="1">
        <v>1</v>
      </c>
    </row>
    <row r="1347" spans="10:13" x14ac:dyDescent="0.2">
      <c r="J1347" s="1">
        <v>12348</v>
      </c>
      <c r="K1347" s="1">
        <v>107</v>
      </c>
      <c r="L1347" s="14">
        <v>40558</v>
      </c>
      <c r="M1347" s="1">
        <v>1</v>
      </c>
    </row>
    <row r="1348" spans="10:13" x14ac:dyDescent="0.2">
      <c r="J1348" s="1">
        <v>12349</v>
      </c>
      <c r="K1348" s="1">
        <v>101</v>
      </c>
      <c r="L1348" s="14">
        <v>40558</v>
      </c>
      <c r="M1348" s="1">
        <v>1</v>
      </c>
    </row>
    <row r="1349" spans="10:13" x14ac:dyDescent="0.2">
      <c r="J1349" s="1">
        <v>12345</v>
      </c>
      <c r="K1349" s="1">
        <v>109</v>
      </c>
      <c r="L1349" s="14">
        <v>40558</v>
      </c>
      <c r="M1349" s="1">
        <v>1</v>
      </c>
    </row>
    <row r="1350" spans="10:13" x14ac:dyDescent="0.2">
      <c r="J1350" s="1">
        <v>12348</v>
      </c>
      <c r="K1350" s="1">
        <v>107</v>
      </c>
      <c r="L1350" s="14">
        <v>40558</v>
      </c>
      <c r="M1350" s="1">
        <v>1</v>
      </c>
    </row>
    <row r="1351" spans="10:13" x14ac:dyDescent="0.2">
      <c r="J1351" s="1">
        <v>12345</v>
      </c>
      <c r="K1351" s="1">
        <v>109</v>
      </c>
      <c r="L1351" s="14">
        <v>40558</v>
      </c>
      <c r="M1351" s="1">
        <v>1</v>
      </c>
    </row>
    <row r="1352" spans="10:13" x14ac:dyDescent="0.2">
      <c r="J1352" s="1">
        <v>12346</v>
      </c>
      <c r="K1352" s="1">
        <v>110</v>
      </c>
      <c r="L1352" s="14">
        <v>40558</v>
      </c>
      <c r="M1352" s="1">
        <v>1</v>
      </c>
    </row>
    <row r="1353" spans="10:13" x14ac:dyDescent="0.2">
      <c r="J1353" s="1">
        <v>12347</v>
      </c>
      <c r="K1353" s="1">
        <v>103</v>
      </c>
      <c r="L1353" s="14">
        <v>40558</v>
      </c>
      <c r="M1353" s="1">
        <v>1</v>
      </c>
    </row>
    <row r="1354" spans="10:13" x14ac:dyDescent="0.2">
      <c r="J1354" s="1">
        <v>12345</v>
      </c>
      <c r="K1354" s="1">
        <v>109</v>
      </c>
      <c r="L1354" s="14">
        <v>40558</v>
      </c>
      <c r="M1354" s="1">
        <v>1</v>
      </c>
    </row>
    <row r="1355" spans="10:13" x14ac:dyDescent="0.2">
      <c r="J1355" s="1">
        <v>12346</v>
      </c>
      <c r="K1355" s="1">
        <v>110</v>
      </c>
      <c r="L1355" s="14">
        <v>40558</v>
      </c>
      <c r="M1355" s="1">
        <v>1</v>
      </c>
    </row>
    <row r="1356" spans="10:13" x14ac:dyDescent="0.2">
      <c r="J1356" s="1">
        <v>12347</v>
      </c>
      <c r="K1356" s="1">
        <v>103</v>
      </c>
      <c r="L1356" s="14">
        <v>40558</v>
      </c>
      <c r="M1356" s="1">
        <v>1</v>
      </c>
    </row>
    <row r="1357" spans="10:13" x14ac:dyDescent="0.2">
      <c r="J1357" s="1">
        <v>12348</v>
      </c>
      <c r="K1357" s="1">
        <v>107</v>
      </c>
      <c r="L1357" s="14">
        <v>40558</v>
      </c>
      <c r="M1357" s="1">
        <v>1</v>
      </c>
    </row>
    <row r="1358" spans="10:13" x14ac:dyDescent="0.2">
      <c r="J1358" s="1">
        <v>12349</v>
      </c>
      <c r="K1358" s="1">
        <v>101</v>
      </c>
      <c r="L1358" s="14">
        <v>40558</v>
      </c>
      <c r="M1358" s="1">
        <v>1</v>
      </c>
    </row>
    <row r="1359" spans="10:13" x14ac:dyDescent="0.2">
      <c r="J1359" s="1">
        <v>12345</v>
      </c>
      <c r="K1359" s="1">
        <v>109</v>
      </c>
      <c r="L1359" s="14">
        <v>40558</v>
      </c>
      <c r="M1359" s="1">
        <v>1</v>
      </c>
    </row>
    <row r="1360" spans="10:13" x14ac:dyDescent="0.2">
      <c r="J1360" s="1">
        <v>12348</v>
      </c>
      <c r="K1360" s="1">
        <v>107</v>
      </c>
      <c r="L1360" s="14">
        <v>40558</v>
      </c>
      <c r="M1360" s="1">
        <v>1</v>
      </c>
    </row>
    <row r="1361" spans="10:13" x14ac:dyDescent="0.2">
      <c r="J1361" s="1">
        <v>12345</v>
      </c>
      <c r="K1361" s="1">
        <v>109</v>
      </c>
      <c r="L1361" s="14">
        <v>40558</v>
      </c>
      <c r="M1361" s="1">
        <v>1</v>
      </c>
    </row>
    <row r="1362" spans="10:13" x14ac:dyDescent="0.2">
      <c r="J1362" s="1">
        <v>12346</v>
      </c>
      <c r="K1362" s="1">
        <v>110</v>
      </c>
      <c r="L1362" s="14">
        <v>40558</v>
      </c>
      <c r="M1362" s="1">
        <v>1</v>
      </c>
    </row>
    <row r="1363" spans="10:13" x14ac:dyDescent="0.2">
      <c r="J1363" s="1">
        <v>12347</v>
      </c>
      <c r="K1363" s="1">
        <v>103</v>
      </c>
      <c r="L1363" s="14">
        <v>40558</v>
      </c>
      <c r="M1363" s="1">
        <v>1</v>
      </c>
    </row>
    <row r="1364" spans="10:13" x14ac:dyDescent="0.2">
      <c r="J1364" s="1">
        <v>12347</v>
      </c>
      <c r="K1364" s="1">
        <v>103</v>
      </c>
      <c r="L1364" s="14">
        <v>40558</v>
      </c>
      <c r="M1364" s="1">
        <v>1</v>
      </c>
    </row>
    <row r="1365" spans="10:13" x14ac:dyDescent="0.2">
      <c r="J1365" s="1">
        <v>12345</v>
      </c>
      <c r="K1365" s="1">
        <v>109</v>
      </c>
      <c r="L1365" s="14">
        <v>40558</v>
      </c>
      <c r="M1365" s="1">
        <v>1</v>
      </c>
    </row>
    <row r="1366" spans="10:13" x14ac:dyDescent="0.2">
      <c r="J1366" s="1">
        <v>12346</v>
      </c>
      <c r="K1366" s="1">
        <v>110</v>
      </c>
      <c r="L1366" s="14">
        <v>40558</v>
      </c>
      <c r="M1366" s="1">
        <v>1</v>
      </c>
    </row>
    <row r="1367" spans="10:13" x14ac:dyDescent="0.2">
      <c r="J1367" s="1">
        <v>12347</v>
      </c>
      <c r="K1367" s="1">
        <v>103</v>
      </c>
      <c r="L1367" s="14">
        <v>40558</v>
      </c>
      <c r="M1367" s="1">
        <v>1</v>
      </c>
    </row>
    <row r="1368" spans="10:13" x14ac:dyDescent="0.2">
      <c r="J1368" s="1">
        <v>12348</v>
      </c>
      <c r="K1368" s="1">
        <v>107</v>
      </c>
      <c r="L1368" s="14">
        <v>40558</v>
      </c>
      <c r="M1368" s="1">
        <v>1</v>
      </c>
    </row>
    <row r="1369" spans="10:13" x14ac:dyDescent="0.2">
      <c r="J1369" s="1">
        <v>12349</v>
      </c>
      <c r="K1369" s="1">
        <v>101</v>
      </c>
      <c r="L1369" s="14">
        <v>40558</v>
      </c>
      <c r="M1369" s="1">
        <v>1</v>
      </c>
    </row>
    <row r="1370" spans="10:13" x14ac:dyDescent="0.2">
      <c r="J1370" s="1">
        <v>12345</v>
      </c>
      <c r="K1370" s="1">
        <v>109</v>
      </c>
      <c r="L1370" s="14">
        <v>40558</v>
      </c>
      <c r="M1370" s="1">
        <v>1</v>
      </c>
    </row>
    <row r="1371" spans="10:13" x14ac:dyDescent="0.2">
      <c r="J1371" s="1">
        <v>12348</v>
      </c>
      <c r="K1371" s="1">
        <v>107</v>
      </c>
      <c r="L1371" s="14">
        <v>40558</v>
      </c>
      <c r="M1371" s="1">
        <v>1</v>
      </c>
    </row>
    <row r="1372" spans="10:13" x14ac:dyDescent="0.2">
      <c r="J1372" s="1">
        <v>12345</v>
      </c>
      <c r="K1372" s="1">
        <v>109</v>
      </c>
      <c r="L1372" s="14">
        <v>40558</v>
      </c>
      <c r="M1372" s="1">
        <v>1</v>
      </c>
    </row>
    <row r="1373" spans="10:13" x14ac:dyDescent="0.2">
      <c r="J1373" s="1">
        <v>12346</v>
      </c>
      <c r="K1373" s="1">
        <v>110</v>
      </c>
      <c r="L1373" s="14">
        <v>40558</v>
      </c>
      <c r="M1373" s="1">
        <v>1</v>
      </c>
    </row>
    <row r="1374" spans="10:13" x14ac:dyDescent="0.2">
      <c r="J1374" s="1">
        <v>12347</v>
      </c>
      <c r="K1374" s="1">
        <v>103</v>
      </c>
      <c r="L1374" s="14">
        <v>40558</v>
      </c>
      <c r="M1374" s="1">
        <v>1</v>
      </c>
    </row>
    <row r="1375" spans="10:13" x14ac:dyDescent="0.2">
      <c r="J1375" s="1">
        <v>12345</v>
      </c>
      <c r="K1375" s="1">
        <v>109</v>
      </c>
      <c r="L1375" s="14">
        <v>40558</v>
      </c>
      <c r="M1375" s="1">
        <v>1</v>
      </c>
    </row>
    <row r="1376" spans="10:13" x14ac:dyDescent="0.2">
      <c r="J1376" s="1">
        <v>12346</v>
      </c>
      <c r="K1376" s="1">
        <v>110</v>
      </c>
      <c r="L1376" s="14">
        <v>40558</v>
      </c>
      <c r="M1376" s="1">
        <v>1</v>
      </c>
    </row>
    <row r="1377" spans="10:13" x14ac:dyDescent="0.2">
      <c r="J1377" s="1">
        <v>12347</v>
      </c>
      <c r="K1377" s="1">
        <v>103</v>
      </c>
      <c r="L1377" s="14">
        <v>40558</v>
      </c>
      <c r="M1377" s="1">
        <v>1</v>
      </c>
    </row>
    <row r="1378" spans="10:13" x14ac:dyDescent="0.2">
      <c r="J1378" s="1">
        <v>12348</v>
      </c>
      <c r="K1378" s="1">
        <v>107</v>
      </c>
      <c r="L1378" s="14">
        <v>40558</v>
      </c>
      <c r="M1378" s="1">
        <v>1</v>
      </c>
    </row>
    <row r="1379" spans="10:13" x14ac:dyDescent="0.2">
      <c r="J1379" s="1">
        <v>12349</v>
      </c>
      <c r="K1379" s="1">
        <v>101</v>
      </c>
      <c r="L1379" s="14">
        <v>40558</v>
      </c>
      <c r="M1379" s="1">
        <v>1</v>
      </c>
    </row>
    <row r="1380" spans="10:13" x14ac:dyDescent="0.2">
      <c r="J1380" s="1">
        <v>12345</v>
      </c>
      <c r="K1380" s="1">
        <v>109</v>
      </c>
      <c r="L1380" s="14">
        <v>40558</v>
      </c>
      <c r="M1380" s="1">
        <v>1</v>
      </c>
    </row>
    <row r="1381" spans="10:13" x14ac:dyDescent="0.2">
      <c r="J1381" s="1">
        <v>12348</v>
      </c>
      <c r="K1381" s="1">
        <v>107</v>
      </c>
      <c r="L1381" s="14">
        <v>40558</v>
      </c>
      <c r="M1381" s="1">
        <v>1</v>
      </c>
    </row>
    <row r="1382" spans="10:13" x14ac:dyDescent="0.2">
      <c r="J1382" s="1">
        <v>12345</v>
      </c>
      <c r="K1382" s="1">
        <v>109</v>
      </c>
      <c r="L1382" s="14">
        <v>40558</v>
      </c>
      <c r="M1382" s="1">
        <v>1</v>
      </c>
    </row>
    <row r="1383" spans="10:13" x14ac:dyDescent="0.2">
      <c r="J1383" s="1">
        <v>12346</v>
      </c>
      <c r="K1383" s="1">
        <v>110</v>
      </c>
      <c r="L1383" s="14">
        <v>40558</v>
      </c>
      <c r="M1383" s="1">
        <v>1</v>
      </c>
    </row>
    <row r="1384" spans="10:13" x14ac:dyDescent="0.2">
      <c r="J1384" s="1">
        <v>12347</v>
      </c>
      <c r="K1384" s="1">
        <v>103</v>
      </c>
      <c r="L1384" s="14">
        <v>40558</v>
      </c>
      <c r="M1384" s="1">
        <v>1</v>
      </c>
    </row>
    <row r="1385" spans="10:13" x14ac:dyDescent="0.2">
      <c r="J1385" s="1">
        <v>12345</v>
      </c>
      <c r="K1385" s="1">
        <v>109</v>
      </c>
      <c r="L1385" s="14">
        <v>40558</v>
      </c>
      <c r="M1385" s="1">
        <v>1</v>
      </c>
    </row>
    <row r="1386" spans="10:13" x14ac:dyDescent="0.2">
      <c r="J1386" s="1">
        <v>12346</v>
      </c>
      <c r="K1386" s="1">
        <v>110</v>
      </c>
      <c r="L1386" s="14">
        <v>40558</v>
      </c>
      <c r="M1386" s="1">
        <v>1</v>
      </c>
    </row>
    <row r="1387" spans="10:13" x14ac:dyDescent="0.2">
      <c r="J1387" s="1">
        <v>12347</v>
      </c>
      <c r="K1387" s="1">
        <v>103</v>
      </c>
      <c r="L1387" s="14">
        <v>40558</v>
      </c>
      <c r="M1387" s="1">
        <v>1</v>
      </c>
    </row>
    <row r="1388" spans="10:13" x14ac:dyDescent="0.2">
      <c r="J1388" s="1">
        <v>12348</v>
      </c>
      <c r="K1388" s="1">
        <v>107</v>
      </c>
      <c r="L1388" s="14">
        <v>40558</v>
      </c>
      <c r="M1388" s="1">
        <v>1</v>
      </c>
    </row>
    <row r="1389" spans="10:13" x14ac:dyDescent="0.2">
      <c r="J1389" s="1">
        <v>12349</v>
      </c>
      <c r="K1389" s="1">
        <v>101</v>
      </c>
      <c r="L1389" s="14">
        <v>40558</v>
      </c>
      <c r="M1389" s="1">
        <v>1</v>
      </c>
    </row>
    <row r="1390" spans="10:13" x14ac:dyDescent="0.2">
      <c r="J1390" s="1">
        <v>12345</v>
      </c>
      <c r="K1390" s="1">
        <v>109</v>
      </c>
      <c r="L1390" s="14">
        <v>40558</v>
      </c>
      <c r="M1390" s="1">
        <v>1</v>
      </c>
    </row>
    <row r="1391" spans="10:13" x14ac:dyDescent="0.2">
      <c r="J1391" s="1">
        <v>12348</v>
      </c>
      <c r="K1391" s="1">
        <v>107</v>
      </c>
      <c r="L1391" s="14">
        <v>40558</v>
      </c>
      <c r="M1391" s="1">
        <v>1</v>
      </c>
    </row>
    <row r="1392" spans="10:13" x14ac:dyDescent="0.2">
      <c r="J1392" s="1">
        <v>12345</v>
      </c>
      <c r="K1392" s="1">
        <v>109</v>
      </c>
      <c r="L1392" s="14">
        <v>40558</v>
      </c>
      <c r="M1392" s="1">
        <v>1</v>
      </c>
    </row>
    <row r="1393" spans="10:13" x14ac:dyDescent="0.2">
      <c r="J1393" s="1">
        <v>12346</v>
      </c>
      <c r="K1393" s="1">
        <v>110</v>
      </c>
      <c r="L1393" s="14">
        <v>40558</v>
      </c>
      <c r="M1393" s="1">
        <v>1</v>
      </c>
    </row>
    <row r="1394" spans="10:13" x14ac:dyDescent="0.2">
      <c r="J1394" s="1">
        <v>12347</v>
      </c>
      <c r="K1394" s="1">
        <v>103</v>
      </c>
      <c r="L1394" s="14">
        <v>40558</v>
      </c>
      <c r="M1394" s="1">
        <v>1</v>
      </c>
    </row>
    <row r="1395" spans="10:13" x14ac:dyDescent="0.2">
      <c r="J1395" s="1">
        <v>12345</v>
      </c>
      <c r="K1395" s="1">
        <v>109</v>
      </c>
      <c r="L1395" s="14">
        <v>40558</v>
      </c>
      <c r="M1395" s="1">
        <v>1</v>
      </c>
    </row>
    <row r="1396" spans="10:13" x14ac:dyDescent="0.2">
      <c r="J1396" s="1">
        <v>12346</v>
      </c>
      <c r="K1396" s="1">
        <v>110</v>
      </c>
      <c r="L1396" s="14">
        <v>40558</v>
      </c>
      <c r="M1396" s="1">
        <v>1</v>
      </c>
    </row>
    <row r="1397" spans="10:13" x14ac:dyDescent="0.2">
      <c r="J1397" s="1">
        <v>12347</v>
      </c>
      <c r="K1397" s="1">
        <v>103</v>
      </c>
      <c r="L1397" s="14">
        <v>40558</v>
      </c>
      <c r="M1397" s="1">
        <v>1</v>
      </c>
    </row>
    <row r="1398" spans="10:13" x14ac:dyDescent="0.2">
      <c r="J1398" s="1">
        <v>12345</v>
      </c>
      <c r="K1398" s="1">
        <v>109</v>
      </c>
      <c r="L1398" s="14">
        <v>40558</v>
      </c>
      <c r="M1398" s="1">
        <v>1</v>
      </c>
    </row>
    <row r="1399" spans="10:13" x14ac:dyDescent="0.2">
      <c r="J1399" s="1">
        <v>12346</v>
      </c>
      <c r="K1399" s="1">
        <v>110</v>
      </c>
      <c r="L1399" s="14">
        <v>40558</v>
      </c>
      <c r="M1399" s="1">
        <v>1</v>
      </c>
    </row>
    <row r="1400" spans="10:13" x14ac:dyDescent="0.2">
      <c r="J1400" s="1">
        <v>12347</v>
      </c>
      <c r="K1400" s="1">
        <v>103</v>
      </c>
      <c r="L1400" s="14">
        <v>40558</v>
      </c>
      <c r="M1400" s="1">
        <v>1</v>
      </c>
    </row>
    <row r="1401" spans="10:13" x14ac:dyDescent="0.2">
      <c r="J1401" s="1">
        <v>12348</v>
      </c>
      <c r="K1401" s="1">
        <v>107</v>
      </c>
      <c r="L1401" s="14">
        <v>40558</v>
      </c>
      <c r="M1401" s="1">
        <v>1</v>
      </c>
    </row>
    <row r="1402" spans="10:13" x14ac:dyDescent="0.2">
      <c r="J1402" s="1">
        <v>12349</v>
      </c>
      <c r="K1402" s="1">
        <v>101</v>
      </c>
      <c r="L1402" s="14">
        <v>40558</v>
      </c>
      <c r="M1402" s="1">
        <v>1</v>
      </c>
    </row>
    <row r="1403" spans="10:13" x14ac:dyDescent="0.2">
      <c r="J1403" s="1">
        <v>12345</v>
      </c>
      <c r="K1403" s="1">
        <v>109</v>
      </c>
      <c r="L1403" s="14">
        <v>40558</v>
      </c>
      <c r="M1403" s="1">
        <v>1</v>
      </c>
    </row>
    <row r="1404" spans="10:13" x14ac:dyDescent="0.2">
      <c r="J1404" s="1">
        <v>12348</v>
      </c>
      <c r="K1404" s="1">
        <v>107</v>
      </c>
      <c r="L1404" s="14">
        <v>40558</v>
      </c>
      <c r="M1404" s="1">
        <v>1</v>
      </c>
    </row>
    <row r="1405" spans="10:13" x14ac:dyDescent="0.2">
      <c r="J1405" s="1">
        <v>12345</v>
      </c>
      <c r="K1405" s="1">
        <v>109</v>
      </c>
      <c r="L1405" s="14">
        <v>40558</v>
      </c>
      <c r="M1405" s="1">
        <v>1</v>
      </c>
    </row>
    <row r="1406" spans="10:13" x14ac:dyDescent="0.2">
      <c r="J1406" s="1">
        <v>12346</v>
      </c>
      <c r="K1406" s="1">
        <v>110</v>
      </c>
      <c r="L1406" s="14">
        <v>40558</v>
      </c>
      <c r="M1406" s="1">
        <v>1</v>
      </c>
    </row>
    <row r="1407" spans="10:13" x14ac:dyDescent="0.2">
      <c r="J1407" s="1">
        <v>12347</v>
      </c>
      <c r="K1407" s="1">
        <v>103</v>
      </c>
      <c r="L1407" s="14">
        <v>40558</v>
      </c>
      <c r="M1407" s="1">
        <v>1</v>
      </c>
    </row>
    <row r="1408" spans="10:13" x14ac:dyDescent="0.2">
      <c r="J1408" s="1">
        <v>12345</v>
      </c>
      <c r="K1408" s="1">
        <v>109</v>
      </c>
      <c r="L1408" s="14">
        <v>40558</v>
      </c>
      <c r="M1408" s="1">
        <v>1</v>
      </c>
    </row>
    <row r="1409" spans="10:13" x14ac:dyDescent="0.2">
      <c r="J1409" s="1">
        <v>12346</v>
      </c>
      <c r="K1409" s="1">
        <v>110</v>
      </c>
      <c r="L1409" s="14">
        <v>40558</v>
      </c>
      <c r="M1409" s="1">
        <v>1</v>
      </c>
    </row>
    <row r="1410" spans="10:13" x14ac:dyDescent="0.2">
      <c r="J1410" s="1">
        <v>12347</v>
      </c>
      <c r="K1410" s="1">
        <v>103</v>
      </c>
      <c r="L1410" s="14">
        <v>40558</v>
      </c>
      <c r="M1410" s="1">
        <v>1</v>
      </c>
    </row>
    <row r="1411" spans="10:13" x14ac:dyDescent="0.2">
      <c r="J1411" s="1">
        <v>12348</v>
      </c>
      <c r="K1411" s="1">
        <v>107</v>
      </c>
      <c r="L1411" s="14">
        <v>40558</v>
      </c>
      <c r="M1411" s="1">
        <v>1</v>
      </c>
    </row>
    <row r="1412" spans="10:13" x14ac:dyDescent="0.2">
      <c r="J1412" s="1">
        <v>12349</v>
      </c>
      <c r="K1412" s="1">
        <v>101</v>
      </c>
      <c r="L1412" s="14">
        <v>40558</v>
      </c>
      <c r="M1412" s="1">
        <v>1</v>
      </c>
    </row>
    <row r="1413" spans="10:13" x14ac:dyDescent="0.2">
      <c r="J1413" s="1">
        <v>12345</v>
      </c>
      <c r="K1413" s="1">
        <v>109</v>
      </c>
      <c r="L1413" s="14">
        <v>40558</v>
      </c>
      <c r="M1413" s="1">
        <v>1</v>
      </c>
    </row>
    <row r="1414" spans="10:13" x14ac:dyDescent="0.2">
      <c r="J1414" s="1">
        <v>12348</v>
      </c>
      <c r="K1414" s="1">
        <v>107</v>
      </c>
      <c r="L1414" s="14">
        <v>40558</v>
      </c>
      <c r="M1414" s="1">
        <v>1</v>
      </c>
    </row>
    <row r="1415" spans="10:13" x14ac:dyDescent="0.2">
      <c r="J1415" s="1">
        <v>12345</v>
      </c>
      <c r="K1415" s="1">
        <v>109</v>
      </c>
      <c r="L1415" s="14">
        <v>40558</v>
      </c>
      <c r="M1415" s="1">
        <v>1</v>
      </c>
    </row>
    <row r="1416" spans="10:13" x14ac:dyDescent="0.2">
      <c r="J1416" s="1">
        <v>12346</v>
      </c>
      <c r="K1416" s="1">
        <v>110</v>
      </c>
      <c r="L1416" s="14">
        <v>40558</v>
      </c>
      <c r="M1416" s="1">
        <v>1</v>
      </c>
    </row>
    <row r="1417" spans="10:13" x14ac:dyDescent="0.2">
      <c r="J1417" s="1">
        <v>12347</v>
      </c>
      <c r="K1417" s="1">
        <v>103</v>
      </c>
      <c r="L1417" s="14">
        <v>40558</v>
      </c>
      <c r="M1417" s="1">
        <v>1</v>
      </c>
    </row>
    <row r="1418" spans="10:13" x14ac:dyDescent="0.2">
      <c r="J1418" s="1">
        <v>12345</v>
      </c>
      <c r="K1418" s="1">
        <v>109</v>
      </c>
      <c r="L1418" s="14">
        <v>40558</v>
      </c>
      <c r="M1418" s="1">
        <v>1</v>
      </c>
    </row>
    <row r="1419" spans="10:13" x14ac:dyDescent="0.2">
      <c r="J1419" s="1">
        <v>12346</v>
      </c>
      <c r="K1419" s="1">
        <v>110</v>
      </c>
      <c r="L1419" s="14">
        <v>40558</v>
      </c>
      <c r="M1419" s="1">
        <v>1</v>
      </c>
    </row>
    <row r="1420" spans="10:13" x14ac:dyDescent="0.2">
      <c r="J1420" s="1">
        <v>12347</v>
      </c>
      <c r="K1420" s="1">
        <v>103</v>
      </c>
      <c r="L1420" s="14">
        <v>40558</v>
      </c>
      <c r="M1420" s="1">
        <v>1</v>
      </c>
    </row>
    <row r="1421" spans="10:13" x14ac:dyDescent="0.2">
      <c r="J1421" s="1">
        <v>12345</v>
      </c>
      <c r="K1421" s="1">
        <v>109</v>
      </c>
      <c r="L1421" s="14">
        <v>40558</v>
      </c>
      <c r="M1421" s="1">
        <v>1</v>
      </c>
    </row>
    <row r="1422" spans="10:13" x14ac:dyDescent="0.2">
      <c r="J1422" s="1">
        <v>12346</v>
      </c>
      <c r="K1422" s="1">
        <v>110</v>
      </c>
      <c r="L1422" s="14">
        <v>40558</v>
      </c>
      <c r="M1422" s="1">
        <v>1</v>
      </c>
    </row>
    <row r="1423" spans="10:13" x14ac:dyDescent="0.2">
      <c r="J1423" s="1">
        <v>12347</v>
      </c>
      <c r="K1423" s="1">
        <v>103</v>
      </c>
      <c r="L1423" s="14">
        <v>40558</v>
      </c>
      <c r="M1423" s="1">
        <v>1</v>
      </c>
    </row>
    <row r="1424" spans="10:13" x14ac:dyDescent="0.2">
      <c r="J1424" s="1">
        <v>12348</v>
      </c>
      <c r="K1424" s="1">
        <v>107</v>
      </c>
      <c r="L1424" s="14">
        <v>40558</v>
      </c>
      <c r="M1424" s="1">
        <v>1</v>
      </c>
    </row>
    <row r="1425" spans="10:13" x14ac:dyDescent="0.2">
      <c r="J1425" s="1">
        <v>12349</v>
      </c>
      <c r="K1425" s="1">
        <v>101</v>
      </c>
      <c r="L1425" s="14">
        <v>40558</v>
      </c>
      <c r="M1425" s="1">
        <v>1</v>
      </c>
    </row>
    <row r="1426" spans="10:13" x14ac:dyDescent="0.2">
      <c r="J1426" s="1">
        <v>12345</v>
      </c>
      <c r="K1426" s="1">
        <v>109</v>
      </c>
      <c r="L1426" s="14">
        <v>40558</v>
      </c>
      <c r="M1426" s="1">
        <v>1</v>
      </c>
    </row>
    <row r="1427" spans="10:13" x14ac:dyDescent="0.2">
      <c r="J1427" s="1">
        <v>12348</v>
      </c>
      <c r="K1427" s="1">
        <v>107</v>
      </c>
      <c r="L1427" s="14">
        <v>40558</v>
      </c>
      <c r="M1427" s="1">
        <v>1</v>
      </c>
    </row>
    <row r="1428" spans="10:13" x14ac:dyDescent="0.2">
      <c r="J1428" s="1">
        <v>12345</v>
      </c>
      <c r="K1428" s="1">
        <v>109</v>
      </c>
      <c r="L1428" s="14">
        <v>40558</v>
      </c>
      <c r="M1428" s="1">
        <v>1</v>
      </c>
    </row>
    <row r="1429" spans="10:13" x14ac:dyDescent="0.2">
      <c r="J1429" s="1">
        <v>12346</v>
      </c>
      <c r="K1429" s="1">
        <v>110</v>
      </c>
      <c r="L1429" s="14">
        <v>40558</v>
      </c>
      <c r="M1429" s="1">
        <v>1</v>
      </c>
    </row>
    <row r="1430" spans="10:13" x14ac:dyDescent="0.2">
      <c r="J1430" s="1">
        <v>12347</v>
      </c>
      <c r="K1430" s="1">
        <v>103</v>
      </c>
      <c r="L1430" s="14">
        <v>40558</v>
      </c>
      <c r="M1430" s="1">
        <v>1</v>
      </c>
    </row>
    <row r="1431" spans="10:13" x14ac:dyDescent="0.2">
      <c r="J1431" s="1">
        <v>12345</v>
      </c>
      <c r="K1431" s="1">
        <v>109</v>
      </c>
      <c r="L1431" s="14">
        <v>40558</v>
      </c>
      <c r="M1431" s="1">
        <v>1</v>
      </c>
    </row>
    <row r="1432" spans="10:13" x14ac:dyDescent="0.2">
      <c r="J1432" s="1">
        <v>12346</v>
      </c>
      <c r="K1432" s="1">
        <v>110</v>
      </c>
      <c r="L1432" s="14">
        <v>40558</v>
      </c>
      <c r="M1432" s="1">
        <v>1</v>
      </c>
    </row>
    <row r="1433" spans="10:13" x14ac:dyDescent="0.2">
      <c r="J1433" s="1">
        <v>12347</v>
      </c>
      <c r="K1433" s="1">
        <v>103</v>
      </c>
      <c r="L1433" s="14">
        <v>40558</v>
      </c>
      <c r="M1433" s="1">
        <v>1</v>
      </c>
    </row>
    <row r="1434" spans="10:13" x14ac:dyDescent="0.2">
      <c r="J1434" s="1">
        <v>12348</v>
      </c>
      <c r="K1434" s="1">
        <v>107</v>
      </c>
      <c r="L1434" s="14">
        <v>40558</v>
      </c>
      <c r="M1434" s="1">
        <v>1</v>
      </c>
    </row>
    <row r="1435" spans="10:13" x14ac:dyDescent="0.2">
      <c r="J1435" s="1">
        <v>12349</v>
      </c>
      <c r="K1435" s="1">
        <v>101</v>
      </c>
      <c r="L1435" s="14">
        <v>40558</v>
      </c>
      <c r="M1435" s="1">
        <v>2</v>
      </c>
    </row>
    <row r="1436" spans="10:13" x14ac:dyDescent="0.2">
      <c r="J1436" s="1">
        <v>12345</v>
      </c>
      <c r="K1436" s="1">
        <v>109</v>
      </c>
      <c r="L1436" s="14">
        <v>40558</v>
      </c>
      <c r="M1436" s="1">
        <v>2</v>
      </c>
    </row>
    <row r="1437" spans="10:13" x14ac:dyDescent="0.2">
      <c r="J1437" s="1">
        <v>12347</v>
      </c>
      <c r="K1437" s="1">
        <v>103</v>
      </c>
      <c r="L1437" s="14">
        <v>40558</v>
      </c>
      <c r="M1437" s="1">
        <v>1</v>
      </c>
    </row>
    <row r="1438" spans="10:13" x14ac:dyDescent="0.2">
      <c r="J1438" s="1">
        <v>12345</v>
      </c>
      <c r="K1438" s="1">
        <v>109</v>
      </c>
      <c r="L1438" s="14">
        <v>40558</v>
      </c>
      <c r="M1438" s="1">
        <v>1</v>
      </c>
    </row>
    <row r="1439" spans="10:13" x14ac:dyDescent="0.2">
      <c r="J1439" s="1">
        <v>12346</v>
      </c>
      <c r="K1439" s="1">
        <v>110</v>
      </c>
      <c r="L1439" s="14">
        <v>40558</v>
      </c>
      <c r="M1439" s="1">
        <v>1</v>
      </c>
    </row>
    <row r="1440" spans="10:13" x14ac:dyDescent="0.2">
      <c r="J1440" s="1">
        <v>12347</v>
      </c>
      <c r="K1440" s="1">
        <v>103</v>
      </c>
      <c r="L1440" s="14">
        <v>40558</v>
      </c>
      <c r="M1440" s="1">
        <v>1</v>
      </c>
    </row>
    <row r="1441" spans="10:13" x14ac:dyDescent="0.2">
      <c r="J1441" s="1">
        <v>12348</v>
      </c>
      <c r="K1441" s="1">
        <v>107</v>
      </c>
      <c r="L1441" s="14">
        <v>40558</v>
      </c>
      <c r="M1441" s="1">
        <v>1</v>
      </c>
    </row>
    <row r="1442" spans="10:13" x14ac:dyDescent="0.2">
      <c r="J1442" s="1">
        <v>12349</v>
      </c>
      <c r="K1442" s="1">
        <v>101</v>
      </c>
      <c r="L1442" s="14">
        <v>40558</v>
      </c>
      <c r="M1442" s="1">
        <v>1</v>
      </c>
    </row>
    <row r="1443" spans="10:13" x14ac:dyDescent="0.2">
      <c r="J1443" s="1">
        <v>12345</v>
      </c>
      <c r="K1443" s="1">
        <v>109</v>
      </c>
      <c r="L1443" s="14">
        <v>40558</v>
      </c>
      <c r="M1443" s="1">
        <v>1</v>
      </c>
    </row>
    <row r="1444" spans="10:13" x14ac:dyDescent="0.2">
      <c r="J1444" s="1">
        <v>12348</v>
      </c>
      <c r="K1444" s="1">
        <v>107</v>
      </c>
      <c r="L1444" s="14">
        <v>40558</v>
      </c>
      <c r="M1444" s="1">
        <v>1</v>
      </c>
    </row>
    <row r="1445" spans="10:13" x14ac:dyDescent="0.2">
      <c r="J1445" s="1">
        <v>12345</v>
      </c>
      <c r="K1445" s="1">
        <v>109</v>
      </c>
      <c r="L1445" s="14">
        <v>40558</v>
      </c>
      <c r="M1445" s="1">
        <v>1</v>
      </c>
    </row>
    <row r="1446" spans="10:13" x14ac:dyDescent="0.2">
      <c r="J1446" s="1">
        <v>12346</v>
      </c>
      <c r="K1446" s="1">
        <v>110</v>
      </c>
      <c r="L1446" s="14">
        <v>40558</v>
      </c>
      <c r="M1446" s="1">
        <v>1</v>
      </c>
    </row>
    <row r="1447" spans="10:13" x14ac:dyDescent="0.2">
      <c r="J1447" s="1">
        <v>12347</v>
      </c>
      <c r="K1447" s="1">
        <v>103</v>
      </c>
      <c r="L1447" s="14">
        <v>40558</v>
      </c>
      <c r="M1447" s="1">
        <v>1</v>
      </c>
    </row>
    <row r="1448" spans="10:13" x14ac:dyDescent="0.2">
      <c r="J1448" s="1">
        <v>12345</v>
      </c>
      <c r="K1448" s="1">
        <v>109</v>
      </c>
      <c r="L1448" s="14">
        <v>40558</v>
      </c>
      <c r="M1448" s="1">
        <v>1</v>
      </c>
    </row>
    <row r="1449" spans="10:13" x14ac:dyDescent="0.2">
      <c r="J1449" s="1">
        <v>12346</v>
      </c>
      <c r="K1449" s="1">
        <v>110</v>
      </c>
      <c r="L1449" s="14">
        <v>40558</v>
      </c>
      <c r="M1449" s="1">
        <v>1</v>
      </c>
    </row>
    <row r="1450" spans="10:13" x14ac:dyDescent="0.2">
      <c r="J1450" s="1">
        <v>12347</v>
      </c>
      <c r="K1450" s="1">
        <v>103</v>
      </c>
      <c r="L1450" s="14">
        <v>40558</v>
      </c>
      <c r="M1450" s="1">
        <v>1</v>
      </c>
    </row>
    <row r="1451" spans="10:13" x14ac:dyDescent="0.2">
      <c r="J1451" s="1">
        <v>12348</v>
      </c>
      <c r="K1451" s="1">
        <v>107</v>
      </c>
      <c r="L1451" s="14">
        <v>40558</v>
      </c>
      <c r="M1451" s="1">
        <v>1</v>
      </c>
    </row>
    <row r="1452" spans="10:13" x14ac:dyDescent="0.2">
      <c r="J1452" s="1">
        <v>12349</v>
      </c>
      <c r="K1452" s="1">
        <v>101</v>
      </c>
      <c r="L1452" s="14">
        <v>40558</v>
      </c>
      <c r="M1452" s="1">
        <v>1</v>
      </c>
    </row>
    <row r="1453" spans="10:13" x14ac:dyDescent="0.2">
      <c r="J1453" s="1">
        <v>12345</v>
      </c>
      <c r="K1453" s="1">
        <v>109</v>
      </c>
      <c r="L1453" s="14">
        <v>40558</v>
      </c>
      <c r="M1453" s="1">
        <v>1</v>
      </c>
    </row>
    <row r="1454" spans="10:13" x14ac:dyDescent="0.2">
      <c r="J1454" s="1">
        <v>12348</v>
      </c>
      <c r="K1454" s="1">
        <v>107</v>
      </c>
      <c r="L1454" s="14">
        <v>40558</v>
      </c>
      <c r="M1454" s="1">
        <v>1</v>
      </c>
    </row>
    <row r="1455" spans="10:13" x14ac:dyDescent="0.2">
      <c r="J1455" s="1">
        <v>12345</v>
      </c>
      <c r="K1455" s="1">
        <v>109</v>
      </c>
      <c r="L1455" s="14">
        <v>40558</v>
      </c>
      <c r="M1455" s="1">
        <v>1</v>
      </c>
    </row>
    <row r="1456" spans="10:13" x14ac:dyDescent="0.2">
      <c r="J1456" s="1">
        <v>12346</v>
      </c>
      <c r="K1456" s="1">
        <v>110</v>
      </c>
      <c r="L1456" s="14">
        <v>40558</v>
      </c>
      <c r="M1456" s="1">
        <v>1</v>
      </c>
    </row>
    <row r="1457" spans="10:13" x14ac:dyDescent="0.2">
      <c r="J1457" s="1">
        <v>12347</v>
      </c>
      <c r="K1457" s="1">
        <v>103</v>
      </c>
      <c r="L1457" s="14">
        <v>40558</v>
      </c>
      <c r="M1457" s="1">
        <v>1</v>
      </c>
    </row>
    <row r="1458" spans="10:13" x14ac:dyDescent="0.2">
      <c r="J1458" s="1">
        <v>12345</v>
      </c>
      <c r="K1458" s="1">
        <v>109</v>
      </c>
      <c r="L1458" s="14">
        <v>40558</v>
      </c>
      <c r="M1458" s="1">
        <v>1</v>
      </c>
    </row>
    <row r="1459" spans="10:13" x14ac:dyDescent="0.2">
      <c r="J1459" s="1">
        <v>12346</v>
      </c>
      <c r="K1459" s="1">
        <v>110</v>
      </c>
      <c r="L1459" s="14">
        <v>40558</v>
      </c>
      <c r="M1459" s="1">
        <v>1</v>
      </c>
    </row>
    <row r="1460" spans="10:13" x14ac:dyDescent="0.2">
      <c r="J1460" s="1">
        <v>12347</v>
      </c>
      <c r="K1460" s="1">
        <v>103</v>
      </c>
      <c r="L1460" s="14">
        <v>40558</v>
      </c>
      <c r="M1460" s="1">
        <v>1</v>
      </c>
    </row>
    <row r="1461" spans="10:13" x14ac:dyDescent="0.2">
      <c r="J1461" s="1">
        <v>12348</v>
      </c>
      <c r="K1461" s="1">
        <v>107</v>
      </c>
      <c r="L1461" s="14">
        <v>40558</v>
      </c>
      <c r="M1461" s="1">
        <v>1</v>
      </c>
    </row>
    <row r="1462" spans="10:13" x14ac:dyDescent="0.2">
      <c r="J1462" s="1">
        <v>12349</v>
      </c>
      <c r="K1462" s="1">
        <v>101</v>
      </c>
      <c r="L1462" s="14">
        <v>40558</v>
      </c>
      <c r="M1462" s="1">
        <v>2</v>
      </c>
    </row>
    <row r="1463" spans="10:13" x14ac:dyDescent="0.2">
      <c r="J1463" s="1">
        <v>12345</v>
      </c>
      <c r="K1463" s="1">
        <v>109</v>
      </c>
      <c r="L1463" s="14">
        <v>40558</v>
      </c>
      <c r="M1463" s="1">
        <v>2</v>
      </c>
    </row>
    <row r="1464" spans="10:13" x14ac:dyDescent="0.2">
      <c r="J1464" s="1">
        <v>12348</v>
      </c>
      <c r="K1464" s="1">
        <v>107</v>
      </c>
      <c r="L1464" s="14">
        <v>40558</v>
      </c>
      <c r="M1464" s="1">
        <v>1</v>
      </c>
    </row>
    <row r="1465" spans="10:13" x14ac:dyDescent="0.2">
      <c r="J1465" s="1">
        <v>12345</v>
      </c>
      <c r="K1465" s="1">
        <v>109</v>
      </c>
      <c r="L1465" s="14">
        <v>40558</v>
      </c>
      <c r="M1465" s="1">
        <v>1</v>
      </c>
    </row>
    <row r="1466" spans="10:13" x14ac:dyDescent="0.2">
      <c r="J1466" s="1">
        <v>12346</v>
      </c>
      <c r="K1466" s="1">
        <v>110</v>
      </c>
      <c r="L1466" s="14">
        <v>40558</v>
      </c>
      <c r="M1466" s="1">
        <v>1</v>
      </c>
    </row>
    <row r="1467" spans="10:13" x14ac:dyDescent="0.2">
      <c r="J1467" s="1">
        <v>12347</v>
      </c>
      <c r="K1467" s="1">
        <v>103</v>
      </c>
      <c r="L1467" s="14">
        <v>40558</v>
      </c>
      <c r="M1467" s="1">
        <v>1</v>
      </c>
    </row>
    <row r="1468" spans="10:13" x14ac:dyDescent="0.2">
      <c r="J1468" s="1">
        <v>12345</v>
      </c>
      <c r="K1468" s="1">
        <v>109</v>
      </c>
      <c r="L1468" s="14">
        <v>40558</v>
      </c>
      <c r="M1468" s="1">
        <v>1</v>
      </c>
    </row>
    <row r="1469" spans="10:13" x14ac:dyDescent="0.2">
      <c r="J1469" s="1">
        <v>12346</v>
      </c>
      <c r="K1469" s="1">
        <v>110</v>
      </c>
      <c r="L1469" s="14">
        <v>40558</v>
      </c>
      <c r="M1469" s="1">
        <v>1</v>
      </c>
    </row>
    <row r="1470" spans="10:13" x14ac:dyDescent="0.2">
      <c r="J1470" s="1">
        <v>12347</v>
      </c>
      <c r="K1470" s="1">
        <v>103</v>
      </c>
      <c r="L1470" s="14">
        <v>40558</v>
      </c>
      <c r="M1470" s="1">
        <v>1</v>
      </c>
    </row>
    <row r="1471" spans="10:13" x14ac:dyDescent="0.2">
      <c r="J1471" s="1">
        <v>12345</v>
      </c>
      <c r="K1471" s="1">
        <v>109</v>
      </c>
      <c r="L1471" s="14">
        <v>40558</v>
      </c>
      <c r="M1471" s="1">
        <v>1</v>
      </c>
    </row>
    <row r="1472" spans="10:13" x14ac:dyDescent="0.2">
      <c r="J1472" s="1">
        <v>12346</v>
      </c>
      <c r="K1472" s="1">
        <v>110</v>
      </c>
      <c r="L1472" s="14">
        <v>40558</v>
      </c>
      <c r="M1472" s="1">
        <v>1</v>
      </c>
    </row>
    <row r="1473" spans="10:13" x14ac:dyDescent="0.2">
      <c r="J1473" s="1">
        <v>12347</v>
      </c>
      <c r="K1473" s="1">
        <v>103</v>
      </c>
      <c r="L1473" s="14">
        <v>40558</v>
      </c>
      <c r="M1473" s="1">
        <v>1</v>
      </c>
    </row>
    <row r="1474" spans="10:13" x14ac:dyDescent="0.2">
      <c r="J1474" s="1">
        <v>12348</v>
      </c>
      <c r="K1474" s="1">
        <v>107</v>
      </c>
      <c r="L1474" s="14">
        <v>40558</v>
      </c>
      <c r="M1474" s="1">
        <v>1</v>
      </c>
    </row>
    <row r="1475" spans="10:13" x14ac:dyDescent="0.2">
      <c r="J1475" s="1">
        <v>12349</v>
      </c>
      <c r="K1475" s="1">
        <v>101</v>
      </c>
      <c r="L1475" s="14">
        <v>40558</v>
      </c>
      <c r="M1475" s="1">
        <v>1</v>
      </c>
    </row>
    <row r="1476" spans="10:13" x14ac:dyDescent="0.2">
      <c r="J1476" s="1">
        <v>12345</v>
      </c>
      <c r="K1476" s="1">
        <v>109</v>
      </c>
      <c r="L1476" s="14">
        <v>40558</v>
      </c>
      <c r="M1476" s="1">
        <v>1</v>
      </c>
    </row>
    <row r="1477" spans="10:13" x14ac:dyDescent="0.2">
      <c r="J1477" s="1">
        <v>12348</v>
      </c>
      <c r="K1477" s="1">
        <v>107</v>
      </c>
      <c r="L1477" s="14">
        <v>40558</v>
      </c>
      <c r="M1477" s="1">
        <v>1</v>
      </c>
    </row>
    <row r="1478" spans="10:13" x14ac:dyDescent="0.2">
      <c r="J1478" s="1">
        <v>12345</v>
      </c>
      <c r="K1478" s="1">
        <v>109</v>
      </c>
      <c r="L1478" s="14">
        <v>40558</v>
      </c>
      <c r="M1478" s="1">
        <v>1</v>
      </c>
    </row>
    <row r="1479" spans="10:13" x14ac:dyDescent="0.2">
      <c r="J1479" s="1">
        <v>12346</v>
      </c>
      <c r="K1479" s="1">
        <v>110</v>
      </c>
      <c r="L1479" s="14">
        <v>40558</v>
      </c>
      <c r="M1479" s="1">
        <v>1</v>
      </c>
    </row>
    <row r="1480" spans="10:13" x14ac:dyDescent="0.2">
      <c r="J1480" s="1">
        <v>12347</v>
      </c>
      <c r="K1480" s="1">
        <v>103</v>
      </c>
      <c r="L1480" s="14">
        <v>40558</v>
      </c>
      <c r="M1480" s="1">
        <v>1</v>
      </c>
    </row>
    <row r="1481" spans="10:13" x14ac:dyDescent="0.2">
      <c r="J1481" s="1">
        <v>12345</v>
      </c>
      <c r="K1481" s="1">
        <v>109</v>
      </c>
      <c r="L1481" s="14">
        <v>40558</v>
      </c>
      <c r="M1481" s="1">
        <v>1</v>
      </c>
    </row>
    <row r="1482" spans="10:13" x14ac:dyDescent="0.2">
      <c r="J1482" s="1">
        <v>12346</v>
      </c>
      <c r="K1482" s="1">
        <v>110</v>
      </c>
      <c r="L1482" s="14">
        <v>40558</v>
      </c>
      <c r="M1482" s="1">
        <v>1</v>
      </c>
    </row>
    <row r="1483" spans="10:13" x14ac:dyDescent="0.2">
      <c r="J1483" s="1">
        <v>12347</v>
      </c>
      <c r="K1483" s="1">
        <v>103</v>
      </c>
      <c r="L1483" s="14">
        <v>40558</v>
      </c>
      <c r="M1483" s="1">
        <v>1</v>
      </c>
    </row>
    <row r="1484" spans="10:13" x14ac:dyDescent="0.2">
      <c r="J1484" s="1">
        <v>12348</v>
      </c>
      <c r="K1484" s="1">
        <v>107</v>
      </c>
      <c r="L1484" s="14">
        <v>40558</v>
      </c>
      <c r="M1484" s="1">
        <v>1</v>
      </c>
    </row>
    <row r="1485" spans="10:13" x14ac:dyDescent="0.2">
      <c r="J1485" s="1">
        <v>12349</v>
      </c>
      <c r="K1485" s="1">
        <v>101</v>
      </c>
      <c r="L1485" s="14">
        <v>40558</v>
      </c>
      <c r="M1485" s="1">
        <v>1</v>
      </c>
    </row>
    <row r="1486" spans="10:13" x14ac:dyDescent="0.2">
      <c r="J1486" s="1">
        <v>12345</v>
      </c>
      <c r="K1486" s="1">
        <v>109</v>
      </c>
      <c r="L1486" s="14">
        <v>40558</v>
      </c>
      <c r="M1486" s="1">
        <v>1</v>
      </c>
    </row>
    <row r="1487" spans="10:13" x14ac:dyDescent="0.2">
      <c r="J1487" s="1">
        <v>12348</v>
      </c>
      <c r="K1487" s="1">
        <v>107</v>
      </c>
      <c r="L1487" s="14">
        <v>40558</v>
      </c>
      <c r="M1487" s="1">
        <v>1</v>
      </c>
    </row>
    <row r="1488" spans="10:13" x14ac:dyDescent="0.2">
      <c r="J1488" s="1">
        <v>12345</v>
      </c>
      <c r="K1488" s="1">
        <v>109</v>
      </c>
      <c r="L1488" s="14">
        <v>40558</v>
      </c>
      <c r="M1488" s="1">
        <v>1</v>
      </c>
    </row>
    <row r="1489" spans="10:13" x14ac:dyDescent="0.2">
      <c r="J1489" s="1">
        <v>12346</v>
      </c>
      <c r="K1489" s="1">
        <v>110</v>
      </c>
      <c r="L1489" s="14">
        <v>40558</v>
      </c>
      <c r="M1489" s="1">
        <v>1</v>
      </c>
    </row>
    <row r="1490" spans="10:13" x14ac:dyDescent="0.2">
      <c r="J1490" s="1">
        <v>12347</v>
      </c>
      <c r="K1490" s="1">
        <v>103</v>
      </c>
      <c r="L1490" s="14">
        <v>40558</v>
      </c>
      <c r="M1490" s="1">
        <v>1</v>
      </c>
    </row>
    <row r="1491" spans="10:13" x14ac:dyDescent="0.2">
      <c r="J1491" s="1">
        <v>12345</v>
      </c>
      <c r="K1491" s="1">
        <v>109</v>
      </c>
      <c r="L1491" s="14">
        <v>40558</v>
      </c>
      <c r="M1491" s="1">
        <v>1</v>
      </c>
    </row>
    <row r="1492" spans="10:13" x14ac:dyDescent="0.2">
      <c r="J1492" s="1">
        <v>12346</v>
      </c>
      <c r="K1492" s="1">
        <v>110</v>
      </c>
      <c r="L1492" s="14">
        <v>40558</v>
      </c>
      <c r="M1492" s="1">
        <v>1</v>
      </c>
    </row>
    <row r="1493" spans="10:13" x14ac:dyDescent="0.2">
      <c r="J1493" s="1">
        <v>12347</v>
      </c>
      <c r="K1493" s="1">
        <v>103</v>
      </c>
      <c r="L1493" s="14">
        <v>40558</v>
      </c>
      <c r="M1493" s="1">
        <v>1</v>
      </c>
    </row>
    <row r="1494" spans="10:13" x14ac:dyDescent="0.2">
      <c r="J1494" s="1">
        <v>12348</v>
      </c>
      <c r="K1494" s="1">
        <v>107</v>
      </c>
      <c r="L1494" s="14">
        <v>40558</v>
      </c>
      <c r="M1494" s="1">
        <v>1</v>
      </c>
    </row>
    <row r="1495" spans="10:13" x14ac:dyDescent="0.2">
      <c r="J1495" s="1">
        <v>12349</v>
      </c>
      <c r="K1495" s="1">
        <v>101</v>
      </c>
      <c r="L1495" s="14">
        <v>40558</v>
      </c>
      <c r="M1495" s="1">
        <v>1</v>
      </c>
    </row>
    <row r="1496" spans="10:13" x14ac:dyDescent="0.2">
      <c r="J1496" s="1">
        <v>12345</v>
      </c>
      <c r="K1496" s="1">
        <v>109</v>
      </c>
      <c r="L1496" s="14">
        <v>40558</v>
      </c>
      <c r="M1496" s="1">
        <v>1</v>
      </c>
    </row>
    <row r="1497" spans="10:13" x14ac:dyDescent="0.2">
      <c r="J1497" s="1">
        <v>12348</v>
      </c>
      <c r="K1497" s="1">
        <v>107</v>
      </c>
      <c r="L1497" s="14">
        <v>40558</v>
      </c>
      <c r="M1497" s="1">
        <v>1</v>
      </c>
    </row>
    <row r="1498" spans="10:13" x14ac:dyDescent="0.2">
      <c r="J1498" s="1">
        <v>12345</v>
      </c>
      <c r="K1498" s="1">
        <v>109</v>
      </c>
      <c r="L1498" s="14">
        <v>40558</v>
      </c>
      <c r="M1498" s="1">
        <v>1</v>
      </c>
    </row>
    <row r="1499" spans="10:13" x14ac:dyDescent="0.2">
      <c r="J1499" s="1">
        <v>12346</v>
      </c>
      <c r="K1499" s="1">
        <v>110</v>
      </c>
      <c r="L1499" s="14">
        <v>40558</v>
      </c>
      <c r="M1499" s="1">
        <v>1</v>
      </c>
    </row>
    <row r="1500" spans="10:13" x14ac:dyDescent="0.2">
      <c r="J1500" s="1">
        <v>12347</v>
      </c>
      <c r="K1500" s="1">
        <v>103</v>
      </c>
      <c r="L1500" s="14">
        <v>40558</v>
      </c>
      <c r="M1500" s="1">
        <v>1</v>
      </c>
    </row>
    <row r="1501" spans="10:13" x14ac:dyDescent="0.2">
      <c r="J1501" s="1">
        <v>12347</v>
      </c>
      <c r="K1501" s="1">
        <v>103</v>
      </c>
      <c r="L1501" s="14">
        <v>40558</v>
      </c>
      <c r="M1501" s="1">
        <v>2</v>
      </c>
    </row>
    <row r="1502" spans="10:13" x14ac:dyDescent="0.2">
      <c r="J1502" s="1">
        <v>12345</v>
      </c>
      <c r="K1502" s="1">
        <v>109</v>
      </c>
      <c r="L1502" s="14">
        <v>40558</v>
      </c>
      <c r="M1502" s="1">
        <v>1</v>
      </c>
    </row>
    <row r="1503" spans="10:13" x14ac:dyDescent="0.2">
      <c r="J1503" s="1">
        <v>12346</v>
      </c>
      <c r="K1503" s="1">
        <v>110</v>
      </c>
      <c r="L1503" s="14">
        <v>40558</v>
      </c>
      <c r="M1503" s="1">
        <v>1</v>
      </c>
    </row>
    <row r="1504" spans="10:13" x14ac:dyDescent="0.2">
      <c r="J1504" s="1">
        <v>12347</v>
      </c>
      <c r="K1504" s="1">
        <v>103</v>
      </c>
      <c r="L1504" s="14">
        <v>40558</v>
      </c>
      <c r="M1504" s="1">
        <v>1</v>
      </c>
    </row>
    <row r="1505" spans="10:13" x14ac:dyDescent="0.2">
      <c r="J1505" s="1">
        <v>12348</v>
      </c>
      <c r="K1505" s="1">
        <v>107</v>
      </c>
      <c r="L1505" s="14">
        <v>40558</v>
      </c>
      <c r="M1505" s="1">
        <v>1</v>
      </c>
    </row>
    <row r="1506" spans="10:13" x14ac:dyDescent="0.2">
      <c r="J1506" s="1">
        <v>12349</v>
      </c>
      <c r="K1506" s="1">
        <v>101</v>
      </c>
      <c r="L1506" s="14">
        <v>40558</v>
      </c>
      <c r="M1506" s="1">
        <v>1</v>
      </c>
    </row>
    <row r="1507" spans="10:13" x14ac:dyDescent="0.2">
      <c r="J1507" s="1">
        <v>12345</v>
      </c>
      <c r="K1507" s="1">
        <v>109</v>
      </c>
      <c r="L1507" s="14">
        <v>40558</v>
      </c>
      <c r="M1507" s="1">
        <v>1</v>
      </c>
    </row>
    <row r="1508" spans="10:13" x14ac:dyDescent="0.2">
      <c r="J1508" s="1">
        <v>12348</v>
      </c>
      <c r="K1508" s="1">
        <v>107</v>
      </c>
      <c r="L1508" s="14">
        <v>40558</v>
      </c>
      <c r="M1508" s="1">
        <v>1</v>
      </c>
    </row>
    <row r="1509" spans="10:13" x14ac:dyDescent="0.2">
      <c r="J1509" s="1">
        <v>12345</v>
      </c>
      <c r="K1509" s="1">
        <v>109</v>
      </c>
      <c r="L1509" s="14">
        <v>40558</v>
      </c>
      <c r="M1509" s="1">
        <v>1</v>
      </c>
    </row>
    <row r="1510" spans="10:13" x14ac:dyDescent="0.2">
      <c r="J1510" s="1">
        <v>12346</v>
      </c>
      <c r="K1510" s="1">
        <v>110</v>
      </c>
      <c r="L1510" s="14">
        <v>40558</v>
      </c>
      <c r="M1510" s="1">
        <v>1</v>
      </c>
    </row>
    <row r="1511" spans="10:13" x14ac:dyDescent="0.2">
      <c r="J1511" s="1">
        <v>12347</v>
      </c>
      <c r="K1511" s="1">
        <v>103</v>
      </c>
      <c r="L1511" s="14">
        <v>40558</v>
      </c>
      <c r="M1511" s="1">
        <v>1</v>
      </c>
    </row>
    <row r="1512" spans="10:13" x14ac:dyDescent="0.2">
      <c r="J1512" s="1">
        <v>12345</v>
      </c>
      <c r="K1512" s="1">
        <v>109</v>
      </c>
      <c r="L1512" s="14">
        <v>40558</v>
      </c>
      <c r="M1512" s="1">
        <v>1</v>
      </c>
    </row>
    <row r="1513" spans="10:13" x14ac:dyDescent="0.2">
      <c r="J1513" s="1">
        <v>12346</v>
      </c>
      <c r="K1513" s="1">
        <v>110</v>
      </c>
      <c r="L1513" s="14">
        <v>40558</v>
      </c>
      <c r="M1513" s="1">
        <v>1</v>
      </c>
    </row>
    <row r="1514" spans="10:13" x14ac:dyDescent="0.2">
      <c r="J1514" s="1">
        <v>12347</v>
      </c>
      <c r="K1514" s="1">
        <v>103</v>
      </c>
      <c r="L1514" s="14">
        <v>40558</v>
      </c>
      <c r="M1514" s="1">
        <v>1</v>
      </c>
    </row>
    <row r="1515" spans="10:13" x14ac:dyDescent="0.2">
      <c r="J1515" s="1">
        <v>12348</v>
      </c>
      <c r="K1515" s="1">
        <v>107</v>
      </c>
      <c r="L1515" s="14">
        <v>40558</v>
      </c>
      <c r="M1515" s="1">
        <v>1</v>
      </c>
    </row>
    <row r="1516" spans="10:13" x14ac:dyDescent="0.2">
      <c r="J1516" s="1">
        <v>12349</v>
      </c>
      <c r="K1516" s="1">
        <v>101</v>
      </c>
      <c r="L1516" s="14">
        <v>40558</v>
      </c>
      <c r="M1516" s="1">
        <v>1</v>
      </c>
    </row>
    <row r="1517" spans="10:13" x14ac:dyDescent="0.2">
      <c r="J1517" s="1">
        <v>12345</v>
      </c>
      <c r="K1517" s="1">
        <v>109</v>
      </c>
      <c r="L1517" s="14">
        <v>40558</v>
      </c>
      <c r="M1517" s="1">
        <v>1</v>
      </c>
    </row>
    <row r="1518" spans="10:13" x14ac:dyDescent="0.2">
      <c r="J1518" s="1">
        <v>12348</v>
      </c>
      <c r="K1518" s="1">
        <v>107</v>
      </c>
      <c r="L1518" s="14">
        <v>40558</v>
      </c>
      <c r="M1518" s="1">
        <v>1</v>
      </c>
    </row>
    <row r="1519" spans="10:13" x14ac:dyDescent="0.2">
      <c r="J1519" s="1">
        <v>12345</v>
      </c>
      <c r="K1519" s="1">
        <v>109</v>
      </c>
      <c r="L1519" s="14">
        <v>40558</v>
      </c>
      <c r="M1519" s="1">
        <v>1</v>
      </c>
    </row>
    <row r="1520" spans="10:13" x14ac:dyDescent="0.2">
      <c r="J1520" s="1">
        <v>12346</v>
      </c>
      <c r="K1520" s="1">
        <v>110</v>
      </c>
      <c r="L1520" s="14">
        <v>40558</v>
      </c>
      <c r="M1520" s="1">
        <v>1</v>
      </c>
    </row>
    <row r="1521" spans="10:13" x14ac:dyDescent="0.2">
      <c r="J1521" s="1">
        <v>12347</v>
      </c>
      <c r="K1521" s="1">
        <v>103</v>
      </c>
      <c r="L1521" s="14">
        <v>40558</v>
      </c>
      <c r="M1521" s="1">
        <v>1</v>
      </c>
    </row>
    <row r="1522" spans="10:13" x14ac:dyDescent="0.2">
      <c r="J1522" s="1">
        <v>12345</v>
      </c>
      <c r="K1522" s="1">
        <v>109</v>
      </c>
      <c r="L1522" s="14">
        <v>40558</v>
      </c>
      <c r="M1522" s="1">
        <v>1</v>
      </c>
    </row>
    <row r="1523" spans="10:13" x14ac:dyDescent="0.2">
      <c r="J1523" s="1">
        <v>12346</v>
      </c>
      <c r="K1523" s="1">
        <v>110</v>
      </c>
      <c r="L1523" s="14">
        <v>40558</v>
      </c>
      <c r="M1523" s="1">
        <v>1</v>
      </c>
    </row>
    <row r="1524" spans="10:13" x14ac:dyDescent="0.2">
      <c r="J1524" s="1">
        <v>12347</v>
      </c>
      <c r="K1524" s="1">
        <v>103</v>
      </c>
      <c r="L1524" s="14">
        <v>40558</v>
      </c>
      <c r="M1524" s="1">
        <v>1</v>
      </c>
    </row>
    <row r="1525" spans="10:13" x14ac:dyDescent="0.2">
      <c r="J1525" s="1">
        <v>12348</v>
      </c>
      <c r="K1525" s="1">
        <v>107</v>
      </c>
      <c r="L1525" s="14">
        <v>40558</v>
      </c>
      <c r="M1525" s="1">
        <v>1</v>
      </c>
    </row>
    <row r="1526" spans="10:13" x14ac:dyDescent="0.2">
      <c r="J1526" s="1">
        <v>12349</v>
      </c>
      <c r="K1526" s="1">
        <v>101</v>
      </c>
      <c r="L1526" s="14">
        <v>40558</v>
      </c>
      <c r="M1526" s="1">
        <v>1</v>
      </c>
    </row>
    <row r="1527" spans="10:13" x14ac:dyDescent="0.2">
      <c r="J1527" s="1">
        <v>12345</v>
      </c>
      <c r="K1527" s="1">
        <v>109</v>
      </c>
      <c r="L1527" s="14">
        <v>40558</v>
      </c>
      <c r="M1527" s="1">
        <v>1</v>
      </c>
    </row>
    <row r="1528" spans="10:13" x14ac:dyDescent="0.2">
      <c r="J1528" s="1">
        <v>12348</v>
      </c>
      <c r="K1528" s="1">
        <v>107</v>
      </c>
      <c r="L1528" s="14">
        <v>40558</v>
      </c>
      <c r="M1528" s="1">
        <v>1</v>
      </c>
    </row>
    <row r="1529" spans="10:13" x14ac:dyDescent="0.2">
      <c r="J1529" s="1">
        <v>12345</v>
      </c>
      <c r="K1529" s="1">
        <v>109</v>
      </c>
      <c r="L1529" s="14">
        <v>40558</v>
      </c>
      <c r="M1529" s="1">
        <v>1</v>
      </c>
    </row>
    <row r="1530" spans="10:13" x14ac:dyDescent="0.2">
      <c r="J1530" s="1">
        <v>12346</v>
      </c>
      <c r="K1530" s="1">
        <v>110</v>
      </c>
      <c r="L1530" s="14">
        <v>40558</v>
      </c>
      <c r="M1530" s="1">
        <v>1</v>
      </c>
    </row>
    <row r="1531" spans="10:13" x14ac:dyDescent="0.2">
      <c r="J1531" s="1">
        <v>12347</v>
      </c>
      <c r="K1531" s="1">
        <v>103</v>
      </c>
      <c r="L1531" s="14">
        <v>40558</v>
      </c>
      <c r="M1531" s="1">
        <v>1</v>
      </c>
    </row>
    <row r="1532" spans="10:13" x14ac:dyDescent="0.2">
      <c r="J1532" s="1">
        <v>12345</v>
      </c>
      <c r="K1532" s="1">
        <v>109</v>
      </c>
      <c r="L1532" s="14">
        <v>40558</v>
      </c>
      <c r="M1532" s="1">
        <v>1</v>
      </c>
    </row>
    <row r="1533" spans="10:13" x14ac:dyDescent="0.2">
      <c r="J1533" s="1">
        <v>12346</v>
      </c>
      <c r="K1533" s="1">
        <v>110</v>
      </c>
      <c r="L1533" s="14">
        <v>40558</v>
      </c>
      <c r="M1533" s="1">
        <v>1</v>
      </c>
    </row>
    <row r="1534" spans="10:13" x14ac:dyDescent="0.2">
      <c r="J1534" s="1">
        <v>12347</v>
      </c>
      <c r="K1534" s="1">
        <v>103</v>
      </c>
      <c r="L1534" s="14">
        <v>40558</v>
      </c>
      <c r="M1534" s="1">
        <v>1</v>
      </c>
    </row>
    <row r="1535" spans="10:13" x14ac:dyDescent="0.2">
      <c r="J1535" s="1">
        <v>12345</v>
      </c>
      <c r="K1535" s="1">
        <v>109</v>
      </c>
      <c r="L1535" s="14">
        <v>40558</v>
      </c>
      <c r="M1535" s="1">
        <v>1</v>
      </c>
    </row>
    <row r="1536" spans="10:13" x14ac:dyDescent="0.2">
      <c r="J1536" s="1">
        <v>12346</v>
      </c>
      <c r="K1536" s="1">
        <v>110</v>
      </c>
      <c r="L1536" s="14">
        <v>40558</v>
      </c>
      <c r="M1536" s="1">
        <v>1</v>
      </c>
    </row>
    <row r="1537" spans="10:13" x14ac:dyDescent="0.2">
      <c r="J1537" s="1">
        <v>12347</v>
      </c>
      <c r="K1537" s="1">
        <v>103</v>
      </c>
      <c r="L1537" s="14">
        <v>40558</v>
      </c>
      <c r="M1537" s="1">
        <v>1</v>
      </c>
    </row>
    <row r="1538" spans="10:13" x14ac:dyDescent="0.2">
      <c r="J1538" s="1">
        <v>12348</v>
      </c>
      <c r="K1538" s="1">
        <v>107</v>
      </c>
      <c r="L1538" s="14">
        <v>40558</v>
      </c>
      <c r="M1538" s="1">
        <v>1</v>
      </c>
    </row>
    <row r="1539" spans="10:13" x14ac:dyDescent="0.2">
      <c r="J1539" s="1">
        <v>12349</v>
      </c>
      <c r="K1539" s="1">
        <v>101</v>
      </c>
      <c r="L1539" s="14">
        <v>40558</v>
      </c>
      <c r="M1539" s="1">
        <v>1</v>
      </c>
    </row>
    <row r="1540" spans="10:13" x14ac:dyDescent="0.2">
      <c r="J1540" s="1">
        <v>12345</v>
      </c>
      <c r="K1540" s="1">
        <v>109</v>
      </c>
      <c r="L1540" s="14">
        <v>40558</v>
      </c>
      <c r="M1540" s="1">
        <v>1</v>
      </c>
    </row>
    <row r="1541" spans="10:13" x14ac:dyDescent="0.2">
      <c r="J1541" s="1">
        <v>12348</v>
      </c>
      <c r="K1541" s="1">
        <v>107</v>
      </c>
      <c r="L1541" s="14">
        <v>40558</v>
      </c>
      <c r="M1541" s="1">
        <v>1</v>
      </c>
    </row>
    <row r="1542" spans="10:13" x14ac:dyDescent="0.2">
      <c r="J1542" s="1">
        <v>12345</v>
      </c>
      <c r="K1542" s="1">
        <v>109</v>
      </c>
      <c r="L1542" s="14">
        <v>40558</v>
      </c>
      <c r="M1542" s="1">
        <v>1</v>
      </c>
    </row>
    <row r="1543" spans="10:13" x14ac:dyDescent="0.2">
      <c r="J1543" s="1">
        <v>12346</v>
      </c>
      <c r="K1543" s="1">
        <v>110</v>
      </c>
      <c r="L1543" s="14">
        <v>40558</v>
      </c>
      <c r="M1543" s="1">
        <v>1</v>
      </c>
    </row>
    <row r="1544" spans="10:13" x14ac:dyDescent="0.2">
      <c r="J1544" s="1">
        <v>12347</v>
      </c>
      <c r="K1544" s="1">
        <v>103</v>
      </c>
      <c r="L1544" s="14">
        <v>40558</v>
      </c>
      <c r="M1544" s="1">
        <v>1</v>
      </c>
    </row>
    <row r="1545" spans="10:13" x14ac:dyDescent="0.2">
      <c r="J1545" s="1">
        <v>12345</v>
      </c>
      <c r="K1545" s="1">
        <v>109</v>
      </c>
      <c r="L1545" s="14">
        <v>40558</v>
      </c>
      <c r="M1545" s="1">
        <v>1</v>
      </c>
    </row>
    <row r="1546" spans="10:13" x14ac:dyDescent="0.2">
      <c r="J1546" s="1">
        <v>12346</v>
      </c>
      <c r="K1546" s="1">
        <v>110</v>
      </c>
      <c r="L1546" s="14">
        <v>40558</v>
      </c>
      <c r="M1546" s="1">
        <v>1</v>
      </c>
    </row>
    <row r="1547" spans="10:13" x14ac:dyDescent="0.2">
      <c r="J1547" s="1">
        <v>12347</v>
      </c>
      <c r="K1547" s="1">
        <v>103</v>
      </c>
      <c r="L1547" s="14">
        <v>40558</v>
      </c>
      <c r="M1547" s="1">
        <v>1</v>
      </c>
    </row>
    <row r="1548" spans="10:13" x14ac:dyDescent="0.2">
      <c r="J1548" s="1">
        <v>12348</v>
      </c>
      <c r="K1548" s="1">
        <v>107</v>
      </c>
      <c r="L1548" s="14">
        <v>40558</v>
      </c>
      <c r="M1548" s="1">
        <v>1</v>
      </c>
    </row>
    <row r="1549" spans="10:13" x14ac:dyDescent="0.2">
      <c r="J1549" s="1">
        <v>12349</v>
      </c>
      <c r="K1549" s="1">
        <v>101</v>
      </c>
      <c r="L1549" s="14">
        <v>40558</v>
      </c>
      <c r="M1549" s="1">
        <v>1</v>
      </c>
    </row>
    <row r="1550" spans="10:13" x14ac:dyDescent="0.2">
      <c r="J1550" s="1">
        <v>12345</v>
      </c>
      <c r="K1550" s="1">
        <v>109</v>
      </c>
      <c r="L1550" s="14">
        <v>40558</v>
      </c>
      <c r="M1550" s="1">
        <v>1</v>
      </c>
    </row>
    <row r="1551" spans="10:13" x14ac:dyDescent="0.2">
      <c r="J1551" s="1">
        <v>12348</v>
      </c>
      <c r="K1551" s="1">
        <v>107</v>
      </c>
      <c r="L1551" s="14">
        <v>40558</v>
      </c>
      <c r="M1551" s="1">
        <v>1</v>
      </c>
    </row>
    <row r="1552" spans="10:13" x14ac:dyDescent="0.2">
      <c r="J1552" s="1">
        <v>12345</v>
      </c>
      <c r="K1552" s="1">
        <v>109</v>
      </c>
      <c r="L1552" s="14">
        <v>40558</v>
      </c>
      <c r="M1552" s="1">
        <v>1</v>
      </c>
    </row>
    <row r="1553" spans="10:13" x14ac:dyDescent="0.2">
      <c r="J1553" s="1">
        <v>12346</v>
      </c>
      <c r="K1553" s="1">
        <v>110</v>
      </c>
      <c r="L1553" s="14">
        <v>40558</v>
      </c>
      <c r="M1553" s="1">
        <v>1</v>
      </c>
    </row>
    <row r="1554" spans="10:13" x14ac:dyDescent="0.2">
      <c r="J1554" s="1">
        <v>12347</v>
      </c>
      <c r="K1554" s="1">
        <v>103</v>
      </c>
      <c r="L1554" s="14">
        <v>40558</v>
      </c>
      <c r="M1554" s="1">
        <v>1</v>
      </c>
    </row>
    <row r="1555" spans="10:13" x14ac:dyDescent="0.2">
      <c r="J1555" s="1">
        <v>12345</v>
      </c>
      <c r="K1555" s="1">
        <v>109</v>
      </c>
      <c r="L1555" s="14">
        <v>40558</v>
      </c>
      <c r="M1555" s="1">
        <v>1</v>
      </c>
    </row>
    <row r="1556" spans="10:13" x14ac:dyDescent="0.2">
      <c r="J1556" s="1">
        <v>12346</v>
      </c>
      <c r="K1556" s="1">
        <v>110</v>
      </c>
      <c r="L1556" s="14">
        <v>40558</v>
      </c>
      <c r="M1556" s="1">
        <v>1</v>
      </c>
    </row>
    <row r="1557" spans="10:13" x14ac:dyDescent="0.2">
      <c r="J1557" s="1">
        <v>12347</v>
      </c>
      <c r="K1557" s="1">
        <v>103</v>
      </c>
      <c r="L1557" s="14">
        <v>40558</v>
      </c>
      <c r="M1557" s="1">
        <v>1</v>
      </c>
    </row>
    <row r="1558" spans="10:13" x14ac:dyDescent="0.2">
      <c r="J1558" s="1">
        <v>12345</v>
      </c>
      <c r="K1558" s="1">
        <v>109</v>
      </c>
      <c r="L1558" s="14">
        <v>40558</v>
      </c>
      <c r="M1558" s="1">
        <v>1</v>
      </c>
    </row>
    <row r="1559" spans="10:13" x14ac:dyDescent="0.2">
      <c r="J1559" s="1">
        <v>12346</v>
      </c>
      <c r="K1559" s="1">
        <v>110</v>
      </c>
      <c r="L1559" s="14">
        <v>40558</v>
      </c>
      <c r="M1559" s="1">
        <v>1</v>
      </c>
    </row>
    <row r="1560" spans="10:13" x14ac:dyDescent="0.2">
      <c r="J1560" s="1">
        <v>12347</v>
      </c>
      <c r="K1560" s="1">
        <v>103</v>
      </c>
      <c r="L1560" s="14">
        <v>40558</v>
      </c>
      <c r="M1560" s="1">
        <v>1</v>
      </c>
    </row>
    <row r="1561" spans="10:13" x14ac:dyDescent="0.2">
      <c r="J1561" s="1">
        <v>12348</v>
      </c>
      <c r="K1561" s="1">
        <v>107</v>
      </c>
      <c r="L1561" s="14">
        <v>40558</v>
      </c>
      <c r="M1561" s="1">
        <v>1</v>
      </c>
    </row>
    <row r="1562" spans="10:13" x14ac:dyDescent="0.2">
      <c r="J1562" s="1">
        <v>12349</v>
      </c>
      <c r="K1562" s="1">
        <v>101</v>
      </c>
      <c r="L1562" s="14">
        <v>40558</v>
      </c>
      <c r="M1562" s="1">
        <v>1</v>
      </c>
    </row>
    <row r="1563" spans="10:13" x14ac:dyDescent="0.2">
      <c r="J1563" s="1">
        <v>12345</v>
      </c>
      <c r="K1563" s="1">
        <v>109</v>
      </c>
      <c r="L1563" s="14">
        <v>40558</v>
      </c>
      <c r="M1563" s="1">
        <v>1</v>
      </c>
    </row>
    <row r="1564" spans="10:13" x14ac:dyDescent="0.2">
      <c r="J1564" s="1">
        <v>12348</v>
      </c>
      <c r="K1564" s="1">
        <v>107</v>
      </c>
      <c r="L1564" s="14">
        <v>40558</v>
      </c>
      <c r="M1564" s="1">
        <v>1</v>
      </c>
    </row>
    <row r="1565" spans="10:13" x14ac:dyDescent="0.2">
      <c r="J1565" s="1">
        <v>12345</v>
      </c>
      <c r="K1565" s="1">
        <v>109</v>
      </c>
      <c r="L1565" s="14">
        <v>40558</v>
      </c>
      <c r="M1565" s="1">
        <v>1</v>
      </c>
    </row>
    <row r="1566" spans="10:13" x14ac:dyDescent="0.2">
      <c r="J1566" s="1">
        <v>12346</v>
      </c>
      <c r="K1566" s="1">
        <v>110</v>
      </c>
      <c r="L1566" s="14">
        <v>40558</v>
      </c>
      <c r="M1566" s="1">
        <v>1</v>
      </c>
    </row>
    <row r="1567" spans="10:13" x14ac:dyDescent="0.2">
      <c r="J1567" s="1">
        <v>12347</v>
      </c>
      <c r="K1567" s="1">
        <v>103</v>
      </c>
      <c r="L1567" s="14">
        <v>40558</v>
      </c>
      <c r="M1567" s="1">
        <v>1</v>
      </c>
    </row>
    <row r="1568" spans="10:13" x14ac:dyDescent="0.2">
      <c r="J1568" s="1">
        <v>12345</v>
      </c>
      <c r="K1568" s="1">
        <v>109</v>
      </c>
      <c r="L1568" s="14">
        <v>40558</v>
      </c>
      <c r="M1568" s="1">
        <v>1</v>
      </c>
    </row>
    <row r="1569" spans="10:13" x14ac:dyDescent="0.2">
      <c r="J1569" s="1">
        <v>12346</v>
      </c>
      <c r="K1569" s="1">
        <v>110</v>
      </c>
      <c r="L1569" s="14">
        <v>40558</v>
      </c>
      <c r="M1569" s="1">
        <v>1</v>
      </c>
    </row>
    <row r="1570" spans="10:13" x14ac:dyDescent="0.2">
      <c r="J1570" s="1">
        <v>12347</v>
      </c>
      <c r="K1570" s="1">
        <v>103</v>
      </c>
      <c r="L1570" s="14">
        <v>40558</v>
      </c>
      <c r="M1570" s="1">
        <v>1</v>
      </c>
    </row>
    <row r="1571" spans="10:13" x14ac:dyDescent="0.2">
      <c r="J1571" s="1">
        <v>12348</v>
      </c>
      <c r="K1571" s="1">
        <v>107</v>
      </c>
      <c r="L1571" s="14">
        <v>40558</v>
      </c>
      <c r="M1571" s="1">
        <v>1</v>
      </c>
    </row>
    <row r="1572" spans="10:13" x14ac:dyDescent="0.2">
      <c r="J1572" s="1">
        <v>12349</v>
      </c>
      <c r="K1572" s="1">
        <v>101</v>
      </c>
      <c r="L1572" s="14">
        <v>40558</v>
      </c>
      <c r="M1572" s="1">
        <v>1</v>
      </c>
    </row>
    <row r="1573" spans="10:13" x14ac:dyDescent="0.2">
      <c r="J1573" s="1">
        <v>12345</v>
      </c>
      <c r="K1573" s="1">
        <v>109</v>
      </c>
      <c r="L1573" s="14">
        <v>40558</v>
      </c>
      <c r="M1573" s="1">
        <v>1</v>
      </c>
    </row>
    <row r="1574" spans="10:13" x14ac:dyDescent="0.2">
      <c r="J1574" s="1">
        <v>12349</v>
      </c>
      <c r="K1574" s="1">
        <v>105</v>
      </c>
      <c r="L1574" s="14">
        <v>40558</v>
      </c>
      <c r="M1574" s="1">
        <v>2</v>
      </c>
    </row>
    <row r="1575" spans="10:13" x14ac:dyDescent="0.2">
      <c r="J1575" s="1">
        <v>12349</v>
      </c>
      <c r="K1575" s="1">
        <v>105</v>
      </c>
      <c r="L1575" s="14">
        <v>40558</v>
      </c>
      <c r="M1575" s="1">
        <v>2</v>
      </c>
    </row>
    <row r="1576" spans="10:13" x14ac:dyDescent="0.2">
      <c r="J1576" s="1">
        <v>12349</v>
      </c>
      <c r="K1576" s="1">
        <v>105</v>
      </c>
      <c r="L1576" s="14">
        <v>40558</v>
      </c>
      <c r="M1576" s="1">
        <v>2</v>
      </c>
    </row>
    <row r="1577" spans="10:13" x14ac:dyDescent="0.2">
      <c r="J1577" s="1">
        <v>12349</v>
      </c>
      <c r="K1577" s="1">
        <v>105</v>
      </c>
      <c r="L1577" s="14">
        <v>40558</v>
      </c>
      <c r="M1577" s="1">
        <v>2</v>
      </c>
    </row>
    <row r="1578" spans="10:13" x14ac:dyDescent="0.2">
      <c r="J1578" s="1">
        <v>12349</v>
      </c>
      <c r="K1578" s="1">
        <v>105</v>
      </c>
      <c r="L1578" s="14">
        <v>40558</v>
      </c>
      <c r="M1578" s="1">
        <v>2</v>
      </c>
    </row>
    <row r="1579" spans="10:13" x14ac:dyDescent="0.2">
      <c r="J1579" s="1">
        <v>12349</v>
      </c>
      <c r="K1579" s="1">
        <v>105</v>
      </c>
      <c r="L1579" s="14">
        <v>40558</v>
      </c>
      <c r="M1579" s="1">
        <v>2</v>
      </c>
    </row>
    <row r="1580" spans="10:13" x14ac:dyDescent="0.2">
      <c r="J1580" s="1">
        <v>12349</v>
      </c>
      <c r="K1580" s="1">
        <v>105</v>
      </c>
      <c r="L1580" s="14">
        <v>40558</v>
      </c>
      <c r="M1580" s="1">
        <v>2</v>
      </c>
    </row>
    <row r="1581" spans="10:13" x14ac:dyDescent="0.2">
      <c r="J1581" s="1">
        <v>12349</v>
      </c>
      <c r="K1581" s="1">
        <v>105</v>
      </c>
      <c r="L1581" s="14">
        <v>40558</v>
      </c>
      <c r="M1581" s="1">
        <v>2</v>
      </c>
    </row>
    <row r="1582" spans="10:13" x14ac:dyDescent="0.2">
      <c r="J1582" s="1">
        <v>12349</v>
      </c>
      <c r="K1582" s="1">
        <v>105</v>
      </c>
      <c r="L1582" s="14">
        <v>40558</v>
      </c>
      <c r="M1582" s="1">
        <v>2</v>
      </c>
    </row>
    <row r="1583" spans="10:13" x14ac:dyDescent="0.2">
      <c r="J1583" s="1">
        <v>12349</v>
      </c>
      <c r="K1583" s="1">
        <v>105</v>
      </c>
      <c r="L1583" s="14">
        <v>40558</v>
      </c>
      <c r="M1583" s="1">
        <v>2</v>
      </c>
    </row>
    <row r="1584" spans="10:13" x14ac:dyDescent="0.2">
      <c r="J1584" s="1">
        <v>12349</v>
      </c>
      <c r="K1584" s="1">
        <v>105</v>
      </c>
      <c r="L1584" s="14">
        <v>40558</v>
      </c>
      <c r="M1584" s="1">
        <v>2</v>
      </c>
    </row>
    <row r="1585" spans="10:13" x14ac:dyDescent="0.2">
      <c r="J1585" s="1">
        <v>12349</v>
      </c>
      <c r="K1585" s="1">
        <v>105</v>
      </c>
      <c r="L1585" s="14">
        <v>40558</v>
      </c>
      <c r="M1585" s="1">
        <v>2</v>
      </c>
    </row>
    <row r="1586" spans="10:13" x14ac:dyDescent="0.2">
      <c r="J1586" s="1">
        <v>12349</v>
      </c>
      <c r="K1586" s="1">
        <v>105</v>
      </c>
      <c r="L1586" s="14">
        <v>40558</v>
      </c>
      <c r="M1586" s="1">
        <v>2</v>
      </c>
    </row>
    <row r="1587" spans="10:13" x14ac:dyDescent="0.2">
      <c r="J1587" s="1">
        <v>12349</v>
      </c>
      <c r="K1587" s="1">
        <v>105</v>
      </c>
      <c r="L1587" s="14">
        <v>40558</v>
      </c>
      <c r="M1587" s="1">
        <v>2</v>
      </c>
    </row>
    <row r="1588" spans="10:13" x14ac:dyDescent="0.2">
      <c r="J1588" s="1">
        <v>12349</v>
      </c>
      <c r="K1588" s="1">
        <v>105</v>
      </c>
      <c r="L1588" s="14">
        <v>40558</v>
      </c>
      <c r="M1588" s="1">
        <v>2</v>
      </c>
    </row>
    <row r="1589" spans="10:13" x14ac:dyDescent="0.2">
      <c r="J1589" s="1">
        <v>12349</v>
      </c>
      <c r="K1589" s="1">
        <v>105</v>
      </c>
      <c r="L1589" s="14">
        <v>40558</v>
      </c>
      <c r="M1589" s="1">
        <v>2</v>
      </c>
    </row>
    <row r="1590" spans="10:13" x14ac:dyDescent="0.2">
      <c r="J1590" s="1">
        <v>12349</v>
      </c>
      <c r="K1590" s="1">
        <v>105</v>
      </c>
      <c r="L1590" s="14">
        <v>40558</v>
      </c>
      <c r="M1590" s="1">
        <v>2</v>
      </c>
    </row>
    <row r="1591" spans="10:13" x14ac:dyDescent="0.2">
      <c r="J1591" s="1">
        <v>12349</v>
      </c>
      <c r="K1591" s="1">
        <v>105</v>
      </c>
      <c r="L1591" s="14">
        <v>40558</v>
      </c>
      <c r="M1591" s="1">
        <v>2</v>
      </c>
    </row>
    <row r="1592" spans="10:13" x14ac:dyDescent="0.2">
      <c r="J1592" s="1">
        <v>12349</v>
      </c>
      <c r="K1592" s="1">
        <v>105</v>
      </c>
      <c r="L1592" s="14">
        <v>40558</v>
      </c>
      <c r="M1592" s="1">
        <v>2</v>
      </c>
    </row>
    <row r="1593" spans="10:13" x14ac:dyDescent="0.2">
      <c r="J1593" s="1">
        <v>12349</v>
      </c>
      <c r="K1593" s="1">
        <v>105</v>
      </c>
      <c r="L1593" s="14">
        <v>40558</v>
      </c>
      <c r="M1593" s="1">
        <v>2</v>
      </c>
    </row>
    <row r="1594" spans="10:13" x14ac:dyDescent="0.2">
      <c r="J1594" s="1">
        <v>12349</v>
      </c>
      <c r="K1594" s="1">
        <v>105</v>
      </c>
      <c r="L1594" s="14">
        <v>40558</v>
      </c>
      <c r="M1594" s="1">
        <v>2</v>
      </c>
    </row>
    <row r="1595" spans="10:13" x14ac:dyDescent="0.2">
      <c r="J1595" s="1">
        <v>12349</v>
      </c>
      <c r="K1595" s="1">
        <v>105</v>
      </c>
      <c r="L1595" s="14">
        <v>40558</v>
      </c>
      <c r="M1595" s="1">
        <v>2</v>
      </c>
    </row>
    <row r="1596" spans="10:13" x14ac:dyDescent="0.2">
      <c r="J1596" s="1">
        <v>12349</v>
      </c>
      <c r="K1596" s="1">
        <v>105</v>
      </c>
      <c r="L1596" s="14">
        <v>40558</v>
      </c>
      <c r="M1596" s="1">
        <v>2</v>
      </c>
    </row>
    <row r="1597" spans="10:13" x14ac:dyDescent="0.2">
      <c r="J1597" s="1">
        <v>12349</v>
      </c>
      <c r="K1597" s="1">
        <v>105</v>
      </c>
      <c r="L1597" s="14">
        <v>40558</v>
      </c>
      <c r="M1597" s="1">
        <v>2</v>
      </c>
    </row>
    <row r="1598" spans="10:13" x14ac:dyDescent="0.2">
      <c r="J1598" s="1">
        <v>12349</v>
      </c>
      <c r="K1598" s="1">
        <v>105</v>
      </c>
      <c r="L1598" s="14">
        <v>40558</v>
      </c>
      <c r="M1598" s="1">
        <v>2</v>
      </c>
    </row>
    <row r="1599" spans="10:13" x14ac:dyDescent="0.2">
      <c r="J1599" s="1">
        <v>12349</v>
      </c>
      <c r="K1599" s="1">
        <v>105</v>
      </c>
      <c r="L1599" s="14">
        <v>40558</v>
      </c>
      <c r="M1599" s="1">
        <v>2</v>
      </c>
    </row>
    <row r="1600" spans="10:13" x14ac:dyDescent="0.2">
      <c r="J1600" s="1">
        <v>12349</v>
      </c>
      <c r="K1600" s="1">
        <v>105</v>
      </c>
      <c r="L1600" s="14">
        <v>40558</v>
      </c>
      <c r="M1600" s="1">
        <v>2</v>
      </c>
    </row>
    <row r="1601" spans="10:13" x14ac:dyDescent="0.2">
      <c r="J1601" s="1">
        <v>12349</v>
      </c>
      <c r="K1601" s="1">
        <v>105</v>
      </c>
      <c r="L1601" s="14">
        <v>40558</v>
      </c>
      <c r="M1601" s="1">
        <v>2</v>
      </c>
    </row>
    <row r="1602" spans="10:13" x14ac:dyDescent="0.2">
      <c r="J1602" s="1">
        <v>12349</v>
      </c>
      <c r="K1602" s="1">
        <v>105</v>
      </c>
      <c r="L1602" s="14">
        <v>40558</v>
      </c>
      <c r="M1602" s="1">
        <v>2</v>
      </c>
    </row>
    <row r="1603" spans="10:13" x14ac:dyDescent="0.2">
      <c r="J1603" s="1">
        <v>12349</v>
      </c>
      <c r="K1603" s="1">
        <v>105</v>
      </c>
      <c r="L1603" s="14">
        <v>40558</v>
      </c>
      <c r="M1603" s="1">
        <v>2</v>
      </c>
    </row>
    <row r="1604" spans="10:13" x14ac:dyDescent="0.2">
      <c r="J1604" s="1">
        <v>12348</v>
      </c>
      <c r="K1604" s="1">
        <v>107</v>
      </c>
      <c r="L1604" s="14">
        <v>40558</v>
      </c>
      <c r="M1604" s="1">
        <v>3</v>
      </c>
    </row>
    <row r="1605" spans="10:13" x14ac:dyDescent="0.2">
      <c r="J1605" s="1">
        <v>12347</v>
      </c>
      <c r="K1605" s="1">
        <v>103</v>
      </c>
      <c r="L1605" s="14">
        <v>40558</v>
      </c>
      <c r="M1605" s="1">
        <v>3</v>
      </c>
    </row>
    <row r="1606" spans="10:13" x14ac:dyDescent="0.2">
      <c r="J1606" s="1">
        <v>12346</v>
      </c>
      <c r="K1606" s="1">
        <v>110</v>
      </c>
      <c r="L1606" s="14">
        <v>40558</v>
      </c>
      <c r="M1606" s="1">
        <v>3</v>
      </c>
    </row>
    <row r="1607" spans="10:13" x14ac:dyDescent="0.2">
      <c r="J1607" s="1">
        <v>12347</v>
      </c>
      <c r="K1607" s="1">
        <v>103</v>
      </c>
      <c r="L1607" s="14">
        <v>40558</v>
      </c>
      <c r="M1607" s="1">
        <v>3</v>
      </c>
    </row>
    <row r="1608" spans="10:13" x14ac:dyDescent="0.2">
      <c r="J1608" s="1">
        <v>12348</v>
      </c>
      <c r="K1608" s="1">
        <v>107</v>
      </c>
      <c r="L1608" s="14">
        <v>40558</v>
      </c>
      <c r="M1608" s="1">
        <v>3</v>
      </c>
    </row>
    <row r="1609" spans="10:13" x14ac:dyDescent="0.2">
      <c r="J1609" s="1">
        <v>12348</v>
      </c>
      <c r="K1609" s="1">
        <v>107</v>
      </c>
      <c r="L1609" s="14">
        <v>40558</v>
      </c>
      <c r="M1609" s="1">
        <v>3</v>
      </c>
    </row>
    <row r="1610" spans="10:13" x14ac:dyDescent="0.2">
      <c r="J1610" s="1">
        <v>12347</v>
      </c>
      <c r="K1610" s="1">
        <v>103</v>
      </c>
      <c r="L1610" s="14">
        <v>40558</v>
      </c>
      <c r="M1610" s="1">
        <v>3</v>
      </c>
    </row>
    <row r="1611" spans="10:13" x14ac:dyDescent="0.2">
      <c r="J1611" s="1">
        <v>12346</v>
      </c>
      <c r="K1611" s="1">
        <v>110</v>
      </c>
      <c r="L1611" s="14">
        <v>40558</v>
      </c>
      <c r="M1611" s="1">
        <v>3</v>
      </c>
    </row>
    <row r="1612" spans="10:13" x14ac:dyDescent="0.2">
      <c r="J1612" s="1">
        <v>12347</v>
      </c>
      <c r="K1612" s="1">
        <v>103</v>
      </c>
      <c r="L1612" s="14">
        <v>40558</v>
      </c>
      <c r="M1612" s="1">
        <v>3</v>
      </c>
    </row>
    <row r="1613" spans="10:13" x14ac:dyDescent="0.2">
      <c r="J1613" s="1">
        <v>12348</v>
      </c>
      <c r="K1613" s="1">
        <v>107</v>
      </c>
      <c r="L1613" s="14">
        <v>40558</v>
      </c>
      <c r="M1613" s="1">
        <v>3</v>
      </c>
    </row>
    <row r="1614" spans="10:13" x14ac:dyDescent="0.2">
      <c r="J1614" s="1">
        <v>12348</v>
      </c>
      <c r="K1614" s="1">
        <v>107</v>
      </c>
      <c r="L1614" s="14">
        <v>40558</v>
      </c>
      <c r="M1614" s="1">
        <v>3</v>
      </c>
    </row>
    <row r="1615" spans="10:13" x14ac:dyDescent="0.2">
      <c r="J1615" s="1">
        <v>12347</v>
      </c>
      <c r="K1615" s="1">
        <v>103</v>
      </c>
      <c r="L1615" s="14">
        <v>40558</v>
      </c>
      <c r="M1615" s="1">
        <v>3</v>
      </c>
    </row>
    <row r="1616" spans="10:13" x14ac:dyDescent="0.2">
      <c r="J1616" s="1">
        <v>12346</v>
      </c>
      <c r="K1616" s="1">
        <v>110</v>
      </c>
      <c r="L1616" s="14">
        <v>40558</v>
      </c>
      <c r="M1616" s="1">
        <v>3</v>
      </c>
    </row>
    <row r="1617" spans="10:13" x14ac:dyDescent="0.2">
      <c r="J1617" s="1">
        <v>12347</v>
      </c>
      <c r="K1617" s="1">
        <v>103</v>
      </c>
      <c r="L1617" s="14">
        <v>40558</v>
      </c>
      <c r="M1617" s="1">
        <v>3</v>
      </c>
    </row>
    <row r="1618" spans="10:13" x14ac:dyDescent="0.2">
      <c r="J1618" s="1">
        <v>12348</v>
      </c>
      <c r="K1618" s="1">
        <v>107</v>
      </c>
      <c r="L1618" s="14">
        <v>40558</v>
      </c>
      <c r="M1618" s="1">
        <v>3</v>
      </c>
    </row>
    <row r="1619" spans="10:13" x14ac:dyDescent="0.2">
      <c r="J1619" s="1">
        <v>12348</v>
      </c>
      <c r="K1619" s="1">
        <v>107</v>
      </c>
      <c r="L1619" s="14">
        <v>40558</v>
      </c>
      <c r="M1619" s="1">
        <v>3</v>
      </c>
    </row>
    <row r="1620" spans="10:13" x14ac:dyDescent="0.2">
      <c r="J1620" s="1">
        <v>12346</v>
      </c>
      <c r="K1620" s="1">
        <v>110</v>
      </c>
      <c r="L1620" s="14">
        <v>40558</v>
      </c>
      <c r="M1620" s="1">
        <v>3</v>
      </c>
    </row>
    <row r="1621" spans="10:13" x14ac:dyDescent="0.2">
      <c r="J1621" s="1">
        <v>12347</v>
      </c>
      <c r="K1621" s="1">
        <v>103</v>
      </c>
      <c r="L1621" s="14">
        <v>40558</v>
      </c>
      <c r="M1621" s="1">
        <v>3</v>
      </c>
    </row>
    <row r="1622" spans="10:13" x14ac:dyDescent="0.2">
      <c r="J1622" s="1">
        <v>12348</v>
      </c>
      <c r="K1622" s="1">
        <v>107</v>
      </c>
      <c r="L1622" s="14">
        <v>40558</v>
      </c>
      <c r="M1622" s="1">
        <v>3</v>
      </c>
    </row>
    <row r="1623" spans="10:13" x14ac:dyDescent="0.2">
      <c r="J1623" s="1">
        <v>12348</v>
      </c>
      <c r="K1623" s="1">
        <v>107</v>
      </c>
      <c r="L1623" s="14">
        <v>40558</v>
      </c>
      <c r="M1623" s="1">
        <v>3</v>
      </c>
    </row>
    <row r="1624" spans="10:13" x14ac:dyDescent="0.2">
      <c r="J1624" s="1">
        <v>12347</v>
      </c>
      <c r="K1624" s="1">
        <v>103</v>
      </c>
      <c r="L1624" s="14">
        <v>40558</v>
      </c>
      <c r="M1624" s="1">
        <v>3</v>
      </c>
    </row>
    <row r="1625" spans="10:13" x14ac:dyDescent="0.2">
      <c r="J1625" s="1">
        <v>12346</v>
      </c>
      <c r="K1625" s="1">
        <v>110</v>
      </c>
      <c r="L1625" s="14">
        <v>40558</v>
      </c>
      <c r="M1625" s="1">
        <v>3</v>
      </c>
    </row>
    <row r="1626" spans="10:13" x14ac:dyDescent="0.2">
      <c r="J1626" s="1">
        <v>12347</v>
      </c>
      <c r="K1626" s="1">
        <v>103</v>
      </c>
      <c r="L1626" s="14">
        <v>40558</v>
      </c>
      <c r="M1626" s="1">
        <v>3</v>
      </c>
    </row>
    <row r="1627" spans="10:13" x14ac:dyDescent="0.2">
      <c r="J1627" s="1">
        <v>12348</v>
      </c>
      <c r="K1627" s="1">
        <v>107</v>
      </c>
      <c r="L1627" s="14">
        <v>40558</v>
      </c>
      <c r="M1627" s="1">
        <v>3</v>
      </c>
    </row>
    <row r="1628" spans="10:13" x14ac:dyDescent="0.2">
      <c r="J1628" s="1">
        <v>12348</v>
      </c>
      <c r="K1628" s="1">
        <v>107</v>
      </c>
      <c r="L1628" s="14">
        <v>40558</v>
      </c>
      <c r="M1628" s="1">
        <v>3</v>
      </c>
    </row>
    <row r="1629" spans="10:13" x14ac:dyDescent="0.2">
      <c r="J1629" s="1">
        <v>12347</v>
      </c>
      <c r="K1629" s="1">
        <v>103</v>
      </c>
      <c r="L1629" s="14">
        <v>40558</v>
      </c>
      <c r="M1629" s="1">
        <v>3</v>
      </c>
    </row>
    <row r="1630" spans="10:13" x14ac:dyDescent="0.2">
      <c r="J1630" s="1">
        <v>12346</v>
      </c>
      <c r="K1630" s="1">
        <v>110</v>
      </c>
      <c r="L1630" s="14">
        <v>40558</v>
      </c>
      <c r="M1630" s="1">
        <v>3</v>
      </c>
    </row>
    <row r="1631" spans="10:13" x14ac:dyDescent="0.2">
      <c r="J1631" s="1">
        <v>12347</v>
      </c>
      <c r="K1631" s="1">
        <v>103</v>
      </c>
      <c r="L1631" s="14">
        <v>40558</v>
      </c>
      <c r="M1631" s="1">
        <v>3</v>
      </c>
    </row>
    <row r="1632" spans="10:13" x14ac:dyDescent="0.2">
      <c r="J1632" s="1">
        <v>12348</v>
      </c>
      <c r="K1632" s="1">
        <v>107</v>
      </c>
      <c r="L1632" s="14">
        <v>40558</v>
      </c>
      <c r="M1632" s="1">
        <v>3</v>
      </c>
    </row>
    <row r="1633" spans="10:13" x14ac:dyDescent="0.2">
      <c r="J1633" s="1">
        <v>12348</v>
      </c>
      <c r="K1633" s="1">
        <v>107</v>
      </c>
      <c r="L1633" s="14">
        <v>40558</v>
      </c>
      <c r="M1633" s="1">
        <v>3</v>
      </c>
    </row>
    <row r="1634" spans="10:13" x14ac:dyDescent="0.2">
      <c r="J1634" s="1">
        <v>12347</v>
      </c>
      <c r="K1634" s="1">
        <v>103</v>
      </c>
      <c r="L1634" s="14">
        <v>40558</v>
      </c>
      <c r="M1634" s="1">
        <v>3</v>
      </c>
    </row>
    <row r="1635" spans="10:13" x14ac:dyDescent="0.2">
      <c r="J1635" s="1">
        <v>12346</v>
      </c>
      <c r="K1635" s="1">
        <v>110</v>
      </c>
      <c r="L1635" s="14">
        <v>40558</v>
      </c>
      <c r="M1635" s="1">
        <v>3</v>
      </c>
    </row>
    <row r="1636" spans="10:13" x14ac:dyDescent="0.2">
      <c r="J1636" s="1">
        <v>12347</v>
      </c>
      <c r="K1636" s="1">
        <v>103</v>
      </c>
      <c r="L1636" s="14">
        <v>40558</v>
      </c>
      <c r="M1636" s="1">
        <v>3</v>
      </c>
    </row>
    <row r="1637" spans="10:13" x14ac:dyDescent="0.2">
      <c r="J1637" s="1">
        <v>12348</v>
      </c>
      <c r="K1637" s="1">
        <v>107</v>
      </c>
      <c r="L1637" s="14">
        <v>40558</v>
      </c>
      <c r="M1637" s="1">
        <v>3</v>
      </c>
    </row>
    <row r="1638" spans="10:13" x14ac:dyDescent="0.2">
      <c r="J1638" s="1">
        <v>12348</v>
      </c>
      <c r="K1638" s="1">
        <v>107</v>
      </c>
      <c r="L1638" s="14">
        <v>40558</v>
      </c>
      <c r="M1638" s="1">
        <v>3</v>
      </c>
    </row>
    <row r="1639" spans="10:13" x14ac:dyDescent="0.2">
      <c r="J1639" s="1">
        <v>12348</v>
      </c>
      <c r="K1639" s="1">
        <v>107</v>
      </c>
      <c r="L1639" s="14">
        <v>40558</v>
      </c>
      <c r="M1639" s="1">
        <v>3</v>
      </c>
    </row>
    <row r="1640" spans="10:13" x14ac:dyDescent="0.2">
      <c r="J1640" s="1">
        <v>12347</v>
      </c>
      <c r="K1640" s="1">
        <v>103</v>
      </c>
      <c r="L1640" s="14">
        <v>40558</v>
      </c>
      <c r="M1640" s="1">
        <v>3</v>
      </c>
    </row>
    <row r="1641" spans="10:13" x14ac:dyDescent="0.2">
      <c r="J1641" s="1">
        <v>12346</v>
      </c>
      <c r="K1641" s="1">
        <v>110</v>
      </c>
      <c r="L1641" s="14">
        <v>40558</v>
      </c>
      <c r="M1641" s="1">
        <v>3</v>
      </c>
    </row>
    <row r="1642" spans="10:13" x14ac:dyDescent="0.2">
      <c r="J1642" s="1">
        <v>12347</v>
      </c>
      <c r="K1642" s="1">
        <v>103</v>
      </c>
      <c r="L1642" s="14">
        <v>40558</v>
      </c>
      <c r="M1642" s="1">
        <v>3</v>
      </c>
    </row>
    <row r="1643" spans="10:13" x14ac:dyDescent="0.2">
      <c r="J1643" s="1">
        <v>12348</v>
      </c>
      <c r="K1643" s="1">
        <v>107</v>
      </c>
      <c r="L1643" s="14">
        <v>40558</v>
      </c>
      <c r="M1643" s="1">
        <v>3</v>
      </c>
    </row>
    <row r="1644" spans="10:13" x14ac:dyDescent="0.2">
      <c r="J1644" s="1">
        <v>12348</v>
      </c>
      <c r="K1644" s="1">
        <v>107</v>
      </c>
      <c r="L1644" s="14">
        <v>40558</v>
      </c>
      <c r="M1644" s="1">
        <v>3</v>
      </c>
    </row>
    <row r="1645" spans="10:13" x14ac:dyDescent="0.2">
      <c r="J1645" s="1">
        <v>12347</v>
      </c>
      <c r="K1645" s="1">
        <v>103</v>
      </c>
      <c r="L1645" s="14">
        <v>40558</v>
      </c>
      <c r="M1645" s="1">
        <v>3</v>
      </c>
    </row>
    <row r="1646" spans="10:13" x14ac:dyDescent="0.2">
      <c r="J1646" s="1">
        <v>12346</v>
      </c>
      <c r="K1646" s="1">
        <v>110</v>
      </c>
      <c r="L1646" s="14">
        <v>40558</v>
      </c>
      <c r="M1646" s="1">
        <v>3</v>
      </c>
    </row>
    <row r="1647" spans="10:13" x14ac:dyDescent="0.2">
      <c r="J1647" s="1">
        <v>12347</v>
      </c>
      <c r="K1647" s="1">
        <v>103</v>
      </c>
      <c r="L1647" s="14">
        <v>40558</v>
      </c>
      <c r="M1647" s="1">
        <v>3</v>
      </c>
    </row>
    <row r="1648" spans="10:13" x14ac:dyDescent="0.2">
      <c r="J1648" s="1">
        <v>12348</v>
      </c>
      <c r="K1648" s="1">
        <v>107</v>
      </c>
      <c r="L1648" s="14">
        <v>40558</v>
      </c>
      <c r="M1648" s="1">
        <v>3</v>
      </c>
    </row>
    <row r="1649" spans="10:13" x14ac:dyDescent="0.2">
      <c r="J1649" s="1">
        <v>12348</v>
      </c>
      <c r="K1649" s="1">
        <v>107</v>
      </c>
      <c r="L1649" s="14">
        <v>40558</v>
      </c>
      <c r="M1649" s="1">
        <v>3</v>
      </c>
    </row>
    <row r="1650" spans="10:13" x14ac:dyDescent="0.2">
      <c r="J1650" s="1">
        <v>12347</v>
      </c>
      <c r="K1650" s="1">
        <v>103</v>
      </c>
      <c r="L1650" s="14">
        <v>40558</v>
      </c>
      <c r="M1650" s="1">
        <v>3</v>
      </c>
    </row>
    <row r="1651" spans="10:13" x14ac:dyDescent="0.2">
      <c r="J1651" s="1">
        <v>12346</v>
      </c>
      <c r="K1651" s="1">
        <v>110</v>
      </c>
      <c r="L1651" s="14">
        <v>40558</v>
      </c>
      <c r="M1651" s="1">
        <v>3</v>
      </c>
    </row>
    <row r="1652" spans="10:13" x14ac:dyDescent="0.2">
      <c r="J1652" s="1">
        <v>12347</v>
      </c>
      <c r="K1652" s="1">
        <v>103</v>
      </c>
      <c r="L1652" s="14">
        <v>40558</v>
      </c>
      <c r="M1652" s="1">
        <v>3</v>
      </c>
    </row>
    <row r="1653" spans="10:13" x14ac:dyDescent="0.2">
      <c r="J1653" s="1">
        <v>12348</v>
      </c>
      <c r="K1653" s="1">
        <v>107</v>
      </c>
      <c r="L1653" s="14">
        <v>40558</v>
      </c>
      <c r="M1653" s="1">
        <v>3</v>
      </c>
    </row>
    <row r="1654" spans="10:13" x14ac:dyDescent="0.2">
      <c r="J1654" s="1">
        <v>12348</v>
      </c>
      <c r="K1654" s="1">
        <v>107</v>
      </c>
      <c r="L1654" s="14">
        <v>40558</v>
      </c>
      <c r="M1654" s="1">
        <v>3</v>
      </c>
    </row>
    <row r="1655" spans="10:13" x14ac:dyDescent="0.2">
      <c r="J1655" s="1">
        <v>12346</v>
      </c>
      <c r="K1655" s="1">
        <v>110</v>
      </c>
      <c r="L1655" s="14">
        <v>40558</v>
      </c>
      <c r="M1655" s="1">
        <v>3</v>
      </c>
    </row>
    <row r="1656" spans="10:13" x14ac:dyDescent="0.2">
      <c r="J1656" s="1">
        <v>12347</v>
      </c>
      <c r="K1656" s="1">
        <v>103</v>
      </c>
      <c r="L1656" s="14">
        <v>40558</v>
      </c>
      <c r="M1656" s="1">
        <v>3</v>
      </c>
    </row>
    <row r="1657" spans="10:13" x14ac:dyDescent="0.2">
      <c r="J1657" s="1">
        <v>12348</v>
      </c>
      <c r="K1657" s="1">
        <v>107</v>
      </c>
      <c r="L1657" s="14">
        <v>40558</v>
      </c>
      <c r="M1657" s="1">
        <v>3</v>
      </c>
    </row>
    <row r="1658" spans="10:13" x14ac:dyDescent="0.2">
      <c r="J1658" s="1">
        <v>12348</v>
      </c>
      <c r="K1658" s="1">
        <v>107</v>
      </c>
      <c r="L1658" s="14">
        <v>40558</v>
      </c>
      <c r="M1658" s="1">
        <v>3</v>
      </c>
    </row>
    <row r="1659" spans="10:13" x14ac:dyDescent="0.2">
      <c r="J1659" s="1">
        <v>12347</v>
      </c>
      <c r="K1659" s="1">
        <v>103</v>
      </c>
      <c r="L1659" s="14">
        <v>40558</v>
      </c>
      <c r="M1659" s="1">
        <v>3</v>
      </c>
    </row>
    <row r="1660" spans="10:13" x14ac:dyDescent="0.2">
      <c r="J1660" s="1">
        <v>12346</v>
      </c>
      <c r="K1660" s="1">
        <v>110</v>
      </c>
      <c r="L1660" s="14">
        <v>40558</v>
      </c>
      <c r="M1660" s="1">
        <v>3</v>
      </c>
    </row>
    <row r="1661" spans="10:13" x14ac:dyDescent="0.2">
      <c r="J1661" s="1">
        <v>12347</v>
      </c>
      <c r="K1661" s="1">
        <v>103</v>
      </c>
      <c r="L1661" s="14">
        <v>40558</v>
      </c>
      <c r="M1661" s="1">
        <v>3</v>
      </c>
    </row>
    <row r="1662" spans="10:13" x14ac:dyDescent="0.2">
      <c r="J1662" s="1">
        <v>12348</v>
      </c>
      <c r="K1662" s="1">
        <v>107</v>
      </c>
      <c r="L1662" s="14">
        <v>40558</v>
      </c>
      <c r="M1662" s="1">
        <v>3</v>
      </c>
    </row>
    <row r="1663" spans="10:13" x14ac:dyDescent="0.2">
      <c r="J1663" s="1">
        <v>12348</v>
      </c>
      <c r="K1663" s="1">
        <v>107</v>
      </c>
      <c r="L1663" s="14">
        <v>40558</v>
      </c>
      <c r="M1663" s="1">
        <v>3</v>
      </c>
    </row>
    <row r="1664" spans="10:13" x14ac:dyDescent="0.2">
      <c r="J1664" s="1">
        <v>12347</v>
      </c>
      <c r="K1664" s="1">
        <v>103</v>
      </c>
      <c r="L1664" s="14">
        <v>40558</v>
      </c>
      <c r="M1664" s="1">
        <v>3</v>
      </c>
    </row>
    <row r="1665" spans="10:13" x14ac:dyDescent="0.2">
      <c r="J1665" s="1">
        <v>12346</v>
      </c>
      <c r="K1665" s="1">
        <v>110</v>
      </c>
      <c r="L1665" s="14">
        <v>40558</v>
      </c>
      <c r="M1665" s="1">
        <v>3</v>
      </c>
    </row>
    <row r="1666" spans="10:13" x14ac:dyDescent="0.2">
      <c r="J1666" s="1">
        <v>12347</v>
      </c>
      <c r="K1666" s="1">
        <v>103</v>
      </c>
      <c r="L1666" s="14">
        <v>40558</v>
      </c>
      <c r="M1666" s="1">
        <v>3</v>
      </c>
    </row>
    <row r="1667" spans="10:13" x14ac:dyDescent="0.2">
      <c r="J1667" s="1">
        <v>12348</v>
      </c>
      <c r="K1667" s="1">
        <v>107</v>
      </c>
      <c r="L1667" s="14">
        <v>40558</v>
      </c>
      <c r="M1667" s="1">
        <v>3</v>
      </c>
    </row>
    <row r="1668" spans="10:13" x14ac:dyDescent="0.2">
      <c r="J1668" s="1">
        <v>12348</v>
      </c>
      <c r="K1668" s="1">
        <v>107</v>
      </c>
      <c r="L1668" s="14">
        <v>40558</v>
      </c>
      <c r="M1668" s="1">
        <v>3</v>
      </c>
    </row>
    <row r="1669" spans="10:13" x14ac:dyDescent="0.2">
      <c r="J1669" s="1">
        <v>12346</v>
      </c>
      <c r="K1669" s="1">
        <v>110</v>
      </c>
      <c r="L1669" s="14">
        <v>40558</v>
      </c>
      <c r="M1669" s="1">
        <v>3</v>
      </c>
    </row>
    <row r="1670" spans="10:13" x14ac:dyDescent="0.2">
      <c r="J1670" s="1">
        <v>12347</v>
      </c>
      <c r="K1670" s="1">
        <v>103</v>
      </c>
      <c r="L1670" s="14">
        <v>40558</v>
      </c>
      <c r="M1670" s="1">
        <v>3</v>
      </c>
    </row>
    <row r="1671" spans="10:13" x14ac:dyDescent="0.2">
      <c r="J1671" s="1">
        <v>12348</v>
      </c>
      <c r="K1671" s="1">
        <v>107</v>
      </c>
      <c r="L1671" s="14">
        <v>40558</v>
      </c>
      <c r="M1671" s="1">
        <v>3</v>
      </c>
    </row>
    <row r="1672" spans="10:13" x14ac:dyDescent="0.2">
      <c r="J1672" s="1">
        <v>12348</v>
      </c>
      <c r="K1672" s="1">
        <v>107</v>
      </c>
      <c r="L1672" s="14">
        <v>40558</v>
      </c>
      <c r="M1672" s="1">
        <v>3</v>
      </c>
    </row>
    <row r="1673" spans="10:13" x14ac:dyDescent="0.2">
      <c r="J1673" s="1">
        <v>12347</v>
      </c>
      <c r="K1673" s="1">
        <v>103</v>
      </c>
      <c r="L1673" s="14">
        <v>40558</v>
      </c>
      <c r="M1673" s="1">
        <v>3</v>
      </c>
    </row>
    <row r="1674" spans="10:13" x14ac:dyDescent="0.2">
      <c r="J1674" s="1">
        <v>12346</v>
      </c>
      <c r="K1674" s="1">
        <v>110</v>
      </c>
      <c r="L1674" s="14">
        <v>40558</v>
      </c>
      <c r="M1674" s="1">
        <v>3</v>
      </c>
    </row>
    <row r="1675" spans="10:13" x14ac:dyDescent="0.2">
      <c r="J1675" s="1">
        <v>12347</v>
      </c>
      <c r="K1675" s="1">
        <v>103</v>
      </c>
      <c r="L1675" s="14">
        <v>40558</v>
      </c>
      <c r="M1675" s="1">
        <v>3</v>
      </c>
    </row>
    <row r="1676" spans="10:13" x14ac:dyDescent="0.2">
      <c r="J1676" s="1">
        <v>12348</v>
      </c>
      <c r="K1676" s="1">
        <v>107</v>
      </c>
      <c r="L1676" s="14">
        <v>40558</v>
      </c>
      <c r="M1676" s="1">
        <v>3</v>
      </c>
    </row>
    <row r="1677" spans="10:13" x14ac:dyDescent="0.2">
      <c r="J1677" s="1">
        <v>12348</v>
      </c>
      <c r="K1677" s="1">
        <v>107</v>
      </c>
      <c r="L1677" s="14">
        <v>40558</v>
      </c>
      <c r="M1677" s="1">
        <v>3</v>
      </c>
    </row>
    <row r="1678" spans="10:13" x14ac:dyDescent="0.2">
      <c r="J1678" s="1">
        <v>12348</v>
      </c>
      <c r="K1678" s="1">
        <v>107</v>
      </c>
      <c r="L1678" s="14">
        <v>40558</v>
      </c>
      <c r="M1678" s="1">
        <v>3</v>
      </c>
    </row>
    <row r="1679" spans="10:13" x14ac:dyDescent="0.2">
      <c r="J1679" s="1">
        <v>12347</v>
      </c>
      <c r="K1679" s="1">
        <v>103</v>
      </c>
      <c r="L1679" s="14">
        <v>40558</v>
      </c>
      <c r="M1679" s="1">
        <v>3</v>
      </c>
    </row>
    <row r="1680" spans="10:13" x14ac:dyDescent="0.2">
      <c r="J1680" s="1">
        <v>12346</v>
      </c>
      <c r="K1680" s="1">
        <v>110</v>
      </c>
      <c r="L1680" s="14">
        <v>40558</v>
      </c>
      <c r="M1680" s="1">
        <v>3</v>
      </c>
    </row>
    <row r="1681" spans="10:13" x14ac:dyDescent="0.2">
      <c r="J1681" s="1">
        <v>12347</v>
      </c>
      <c r="K1681" s="1">
        <v>103</v>
      </c>
      <c r="L1681" s="14">
        <v>40558</v>
      </c>
      <c r="M1681" s="1">
        <v>3</v>
      </c>
    </row>
    <row r="1682" spans="10:13" x14ac:dyDescent="0.2">
      <c r="J1682" s="1">
        <v>12348</v>
      </c>
      <c r="K1682" s="1">
        <v>107</v>
      </c>
      <c r="L1682" s="14">
        <v>40558</v>
      </c>
      <c r="M1682" s="1">
        <v>3</v>
      </c>
    </row>
    <row r="1683" spans="10:13" x14ac:dyDescent="0.2">
      <c r="J1683" s="1">
        <v>12348</v>
      </c>
      <c r="K1683" s="1">
        <v>107</v>
      </c>
      <c r="L1683" s="14">
        <v>40558</v>
      </c>
      <c r="M1683" s="1">
        <v>3</v>
      </c>
    </row>
    <row r="1684" spans="10:13" x14ac:dyDescent="0.2">
      <c r="J1684" s="1">
        <v>12347</v>
      </c>
      <c r="K1684" s="1">
        <v>103</v>
      </c>
      <c r="L1684" s="14">
        <v>40558</v>
      </c>
      <c r="M1684" s="1">
        <v>3</v>
      </c>
    </row>
    <row r="1685" spans="10:13" x14ac:dyDescent="0.2">
      <c r="J1685" s="1">
        <v>12346</v>
      </c>
      <c r="K1685" s="1">
        <v>110</v>
      </c>
      <c r="L1685" s="14">
        <v>40558</v>
      </c>
      <c r="M1685" s="1">
        <v>3</v>
      </c>
    </row>
    <row r="1686" spans="10:13" x14ac:dyDescent="0.2">
      <c r="J1686" s="1">
        <v>12347</v>
      </c>
      <c r="K1686" s="1">
        <v>103</v>
      </c>
      <c r="L1686" s="14">
        <v>40558</v>
      </c>
      <c r="M1686" s="1">
        <v>3</v>
      </c>
    </row>
    <row r="1687" spans="10:13" x14ac:dyDescent="0.2">
      <c r="J1687" s="1">
        <v>12348</v>
      </c>
      <c r="K1687" s="1">
        <v>107</v>
      </c>
      <c r="L1687" s="14">
        <v>40558</v>
      </c>
      <c r="M1687" s="1">
        <v>3</v>
      </c>
    </row>
    <row r="1688" spans="10:13" x14ac:dyDescent="0.2">
      <c r="J1688" s="1">
        <v>12348</v>
      </c>
      <c r="K1688" s="1">
        <v>107</v>
      </c>
      <c r="L1688" s="14">
        <v>40558</v>
      </c>
      <c r="M1688" s="1">
        <v>3</v>
      </c>
    </row>
    <row r="1689" spans="10:13" x14ac:dyDescent="0.2">
      <c r="J1689" s="1">
        <v>12347</v>
      </c>
      <c r="K1689" s="1">
        <v>103</v>
      </c>
      <c r="L1689" s="14">
        <v>40558</v>
      </c>
      <c r="M1689" s="1">
        <v>3</v>
      </c>
    </row>
    <row r="1690" spans="10:13" x14ac:dyDescent="0.2">
      <c r="J1690" s="1">
        <v>12346</v>
      </c>
      <c r="K1690" s="1">
        <v>110</v>
      </c>
      <c r="L1690" s="14">
        <v>40558</v>
      </c>
      <c r="M1690" s="1">
        <v>3</v>
      </c>
    </row>
    <row r="1691" spans="10:13" x14ac:dyDescent="0.2">
      <c r="J1691" s="1">
        <v>12347</v>
      </c>
      <c r="K1691" s="1">
        <v>103</v>
      </c>
      <c r="L1691" s="14">
        <v>40558</v>
      </c>
      <c r="M1691" s="1">
        <v>3</v>
      </c>
    </row>
    <row r="1692" spans="10:13" x14ac:dyDescent="0.2">
      <c r="J1692" s="1">
        <v>12348</v>
      </c>
      <c r="K1692" s="1">
        <v>107</v>
      </c>
      <c r="L1692" s="14">
        <v>40558</v>
      </c>
      <c r="M1692" s="1">
        <v>3</v>
      </c>
    </row>
    <row r="1693" spans="10:13" x14ac:dyDescent="0.2">
      <c r="J1693" s="1">
        <v>12348</v>
      </c>
      <c r="K1693" s="1">
        <v>107</v>
      </c>
      <c r="L1693" s="14">
        <v>40558</v>
      </c>
      <c r="M1693" s="1">
        <v>3</v>
      </c>
    </row>
    <row r="1694" spans="10:13" x14ac:dyDescent="0.2">
      <c r="J1694" s="1">
        <v>12346</v>
      </c>
      <c r="K1694" s="1">
        <v>110</v>
      </c>
      <c r="L1694" s="14">
        <v>40558</v>
      </c>
      <c r="M1694" s="1">
        <v>3</v>
      </c>
    </row>
    <row r="1695" spans="10:13" x14ac:dyDescent="0.2">
      <c r="J1695" s="1">
        <v>12347</v>
      </c>
      <c r="K1695" s="1">
        <v>103</v>
      </c>
      <c r="L1695" s="14">
        <v>40558</v>
      </c>
      <c r="M1695" s="1">
        <v>3</v>
      </c>
    </row>
    <row r="1696" spans="10:13" x14ac:dyDescent="0.2">
      <c r="J1696" s="1">
        <v>12348</v>
      </c>
      <c r="K1696" s="1">
        <v>107</v>
      </c>
      <c r="L1696" s="14">
        <v>40558</v>
      </c>
      <c r="M1696" s="1">
        <v>3</v>
      </c>
    </row>
    <row r="1697" spans="10:13" x14ac:dyDescent="0.2">
      <c r="J1697" s="1">
        <v>12348</v>
      </c>
      <c r="K1697" s="1">
        <v>107</v>
      </c>
      <c r="L1697" s="14">
        <v>40558</v>
      </c>
      <c r="M1697" s="1">
        <v>3</v>
      </c>
    </row>
    <row r="1698" spans="10:13" x14ac:dyDescent="0.2">
      <c r="J1698" s="1">
        <v>12347</v>
      </c>
      <c r="K1698" s="1">
        <v>103</v>
      </c>
      <c r="L1698" s="14">
        <v>40558</v>
      </c>
      <c r="M1698" s="1">
        <v>3</v>
      </c>
    </row>
    <row r="1699" spans="10:13" x14ac:dyDescent="0.2">
      <c r="J1699" s="1">
        <v>12346</v>
      </c>
      <c r="K1699" s="1">
        <v>110</v>
      </c>
      <c r="L1699" s="14">
        <v>40558</v>
      </c>
      <c r="M1699" s="1">
        <v>3</v>
      </c>
    </row>
    <row r="1700" spans="10:13" x14ac:dyDescent="0.2">
      <c r="J1700" s="1">
        <v>12347</v>
      </c>
      <c r="K1700" s="1">
        <v>103</v>
      </c>
      <c r="L1700" s="14">
        <v>40558</v>
      </c>
      <c r="M1700" s="1">
        <v>3</v>
      </c>
    </row>
    <row r="1701" spans="10:13" x14ac:dyDescent="0.2">
      <c r="J1701" s="1">
        <v>12348</v>
      </c>
      <c r="K1701" s="1">
        <v>107</v>
      </c>
      <c r="L1701" s="14">
        <v>40558</v>
      </c>
      <c r="M1701" s="1">
        <v>3</v>
      </c>
    </row>
    <row r="1702" spans="10:13" x14ac:dyDescent="0.2">
      <c r="J1702" s="1">
        <v>12348</v>
      </c>
      <c r="K1702" s="1">
        <v>107</v>
      </c>
      <c r="L1702" s="14">
        <v>40558</v>
      </c>
      <c r="M1702" s="1">
        <v>3</v>
      </c>
    </row>
    <row r="1703" spans="10:13" x14ac:dyDescent="0.2">
      <c r="J1703" s="1">
        <v>12347</v>
      </c>
      <c r="K1703" s="1">
        <v>103</v>
      </c>
      <c r="L1703" s="14">
        <v>40558</v>
      </c>
      <c r="M1703" s="1">
        <v>3</v>
      </c>
    </row>
    <row r="1704" spans="10:13" x14ac:dyDescent="0.2">
      <c r="J1704" s="1">
        <v>12346</v>
      </c>
      <c r="K1704" s="1">
        <v>110</v>
      </c>
      <c r="L1704" s="14">
        <v>40558</v>
      </c>
      <c r="M1704" s="1">
        <v>3</v>
      </c>
    </row>
    <row r="1705" spans="10:13" x14ac:dyDescent="0.2">
      <c r="J1705" s="1">
        <v>12347</v>
      </c>
      <c r="K1705" s="1">
        <v>103</v>
      </c>
      <c r="L1705" s="14">
        <v>40558</v>
      </c>
      <c r="M1705" s="1">
        <v>3</v>
      </c>
    </row>
    <row r="1706" spans="10:13" x14ac:dyDescent="0.2">
      <c r="J1706" s="1">
        <v>12348</v>
      </c>
      <c r="K1706" s="1">
        <v>107</v>
      </c>
      <c r="L1706" s="14">
        <v>40558</v>
      </c>
      <c r="M1706" s="1">
        <v>3</v>
      </c>
    </row>
    <row r="1707" spans="10:13" x14ac:dyDescent="0.2">
      <c r="J1707" s="1">
        <v>12348</v>
      </c>
      <c r="K1707" s="1">
        <v>107</v>
      </c>
      <c r="L1707" s="14">
        <v>40558</v>
      </c>
      <c r="M1707" s="1">
        <v>3</v>
      </c>
    </row>
    <row r="1708" spans="10:13" x14ac:dyDescent="0.2">
      <c r="J1708" s="1">
        <v>12347</v>
      </c>
      <c r="K1708" s="1">
        <v>103</v>
      </c>
      <c r="L1708" s="14">
        <v>40558</v>
      </c>
      <c r="M1708" s="1">
        <v>3</v>
      </c>
    </row>
    <row r="1709" spans="10:13" x14ac:dyDescent="0.2">
      <c r="J1709" s="1">
        <v>12346</v>
      </c>
      <c r="K1709" s="1">
        <v>110</v>
      </c>
      <c r="L1709" s="14">
        <v>40558</v>
      </c>
      <c r="M1709" s="1">
        <v>3</v>
      </c>
    </row>
    <row r="1710" spans="10:13" x14ac:dyDescent="0.2">
      <c r="J1710" s="1">
        <v>12347</v>
      </c>
      <c r="K1710" s="1">
        <v>103</v>
      </c>
      <c r="L1710" s="14">
        <v>40558</v>
      </c>
      <c r="M1710" s="1">
        <v>3</v>
      </c>
    </row>
    <row r="1711" spans="10:13" x14ac:dyDescent="0.2">
      <c r="J1711" s="1">
        <v>12348</v>
      </c>
      <c r="K1711" s="1">
        <v>107</v>
      </c>
      <c r="L1711" s="14">
        <v>40558</v>
      </c>
      <c r="M1711" s="1">
        <v>3</v>
      </c>
    </row>
    <row r="1712" spans="10:13" x14ac:dyDescent="0.2">
      <c r="J1712" s="1">
        <v>12348</v>
      </c>
      <c r="K1712" s="1">
        <v>107</v>
      </c>
      <c r="L1712" s="14">
        <v>40558</v>
      </c>
      <c r="M1712" s="1">
        <v>3</v>
      </c>
    </row>
    <row r="1713" spans="10:13" x14ac:dyDescent="0.2">
      <c r="J1713" s="1">
        <v>12348</v>
      </c>
      <c r="K1713" s="1">
        <v>107</v>
      </c>
      <c r="L1713" s="14">
        <v>40558</v>
      </c>
      <c r="M1713" s="1">
        <v>3</v>
      </c>
    </row>
    <row r="1714" spans="10:13" x14ac:dyDescent="0.2">
      <c r="J1714" s="1">
        <v>12347</v>
      </c>
      <c r="K1714" s="1">
        <v>103</v>
      </c>
      <c r="L1714" s="14">
        <v>40558</v>
      </c>
      <c r="M1714" s="1">
        <v>3</v>
      </c>
    </row>
    <row r="1715" spans="10:13" x14ac:dyDescent="0.2">
      <c r="J1715" s="1">
        <v>12346</v>
      </c>
      <c r="K1715" s="1">
        <v>110</v>
      </c>
      <c r="L1715" s="14">
        <v>40558</v>
      </c>
      <c r="M1715" s="1">
        <v>3</v>
      </c>
    </row>
    <row r="1716" spans="10:13" x14ac:dyDescent="0.2">
      <c r="J1716" s="1">
        <v>12347</v>
      </c>
      <c r="K1716" s="1">
        <v>103</v>
      </c>
      <c r="L1716" s="14">
        <v>40558</v>
      </c>
      <c r="M1716" s="1">
        <v>3</v>
      </c>
    </row>
    <row r="1717" spans="10:13" x14ac:dyDescent="0.2">
      <c r="J1717" s="1">
        <v>12348</v>
      </c>
      <c r="K1717" s="1">
        <v>107</v>
      </c>
      <c r="L1717" s="14">
        <v>40558</v>
      </c>
      <c r="M1717" s="1">
        <v>3</v>
      </c>
    </row>
    <row r="1718" spans="10:13" x14ac:dyDescent="0.2">
      <c r="J1718" s="1">
        <v>12348</v>
      </c>
      <c r="K1718" s="1">
        <v>107</v>
      </c>
      <c r="L1718" s="14">
        <v>40558</v>
      </c>
      <c r="M1718" s="1">
        <v>3</v>
      </c>
    </row>
    <row r="1719" spans="10:13" x14ac:dyDescent="0.2">
      <c r="J1719" s="1">
        <v>12347</v>
      </c>
      <c r="K1719" s="1">
        <v>103</v>
      </c>
      <c r="L1719" s="14">
        <v>40558</v>
      </c>
      <c r="M1719" s="1">
        <v>3</v>
      </c>
    </row>
    <row r="1720" spans="10:13" x14ac:dyDescent="0.2">
      <c r="J1720" s="1">
        <v>12346</v>
      </c>
      <c r="K1720" s="1">
        <v>110</v>
      </c>
      <c r="L1720" s="14">
        <v>40558</v>
      </c>
      <c r="M1720" s="1">
        <v>3</v>
      </c>
    </row>
    <row r="1721" spans="10:13" x14ac:dyDescent="0.2">
      <c r="J1721" s="1">
        <v>12347</v>
      </c>
      <c r="K1721" s="1">
        <v>103</v>
      </c>
      <c r="L1721" s="14">
        <v>40558</v>
      </c>
      <c r="M1721" s="1">
        <v>3</v>
      </c>
    </row>
    <row r="1722" spans="10:13" x14ac:dyDescent="0.2">
      <c r="J1722" s="1">
        <v>12348</v>
      </c>
      <c r="K1722" s="1">
        <v>107</v>
      </c>
      <c r="L1722" s="14">
        <v>40558</v>
      </c>
      <c r="M1722" s="1">
        <v>3</v>
      </c>
    </row>
    <row r="1723" spans="10:13" x14ac:dyDescent="0.2">
      <c r="J1723" s="1">
        <v>12348</v>
      </c>
      <c r="K1723" s="1">
        <v>107</v>
      </c>
      <c r="L1723" s="14">
        <v>40558</v>
      </c>
      <c r="M1723" s="1">
        <v>3</v>
      </c>
    </row>
    <row r="1724" spans="10:13" x14ac:dyDescent="0.2">
      <c r="J1724" s="1">
        <v>12347</v>
      </c>
      <c r="K1724" s="1">
        <v>103</v>
      </c>
      <c r="L1724" s="14">
        <v>40558</v>
      </c>
      <c r="M1724" s="1">
        <v>3</v>
      </c>
    </row>
    <row r="1725" spans="10:13" x14ac:dyDescent="0.2">
      <c r="J1725" s="1">
        <v>12346</v>
      </c>
      <c r="K1725" s="1">
        <v>110</v>
      </c>
      <c r="L1725" s="14">
        <v>40558</v>
      </c>
      <c r="M1725" s="1">
        <v>3</v>
      </c>
    </row>
    <row r="1726" spans="10:13" x14ac:dyDescent="0.2">
      <c r="J1726" s="1">
        <v>12347</v>
      </c>
      <c r="K1726" s="1">
        <v>103</v>
      </c>
      <c r="L1726" s="14">
        <v>40558</v>
      </c>
      <c r="M1726" s="1">
        <v>3</v>
      </c>
    </row>
    <row r="1727" spans="10:13" x14ac:dyDescent="0.2">
      <c r="J1727" s="1">
        <v>12348</v>
      </c>
      <c r="K1727" s="1">
        <v>107</v>
      </c>
      <c r="L1727" s="14">
        <v>40558</v>
      </c>
      <c r="M1727" s="1">
        <v>3</v>
      </c>
    </row>
    <row r="1728" spans="10:13" x14ac:dyDescent="0.2">
      <c r="J1728" s="1">
        <v>12348</v>
      </c>
      <c r="K1728" s="1">
        <v>107</v>
      </c>
      <c r="L1728" s="14">
        <v>40558</v>
      </c>
      <c r="M1728" s="1">
        <v>3</v>
      </c>
    </row>
    <row r="1729" spans="10:13" x14ac:dyDescent="0.2">
      <c r="J1729" s="1">
        <v>12346</v>
      </c>
      <c r="K1729" s="1">
        <v>110</v>
      </c>
      <c r="L1729" s="14">
        <v>40558</v>
      </c>
      <c r="M1729" s="1">
        <v>3</v>
      </c>
    </row>
    <row r="1730" spans="10:13" x14ac:dyDescent="0.2">
      <c r="J1730" s="1">
        <v>12347</v>
      </c>
      <c r="K1730" s="1">
        <v>103</v>
      </c>
      <c r="L1730" s="14">
        <v>40558</v>
      </c>
      <c r="M1730" s="1">
        <v>3</v>
      </c>
    </row>
    <row r="1731" spans="10:13" x14ac:dyDescent="0.2">
      <c r="J1731" s="1">
        <v>12348</v>
      </c>
      <c r="K1731" s="1">
        <v>107</v>
      </c>
      <c r="L1731" s="14">
        <v>40558</v>
      </c>
      <c r="M1731" s="1">
        <v>3</v>
      </c>
    </row>
    <row r="1732" spans="10:13" x14ac:dyDescent="0.2">
      <c r="J1732" s="1">
        <v>12348</v>
      </c>
      <c r="K1732" s="1">
        <v>107</v>
      </c>
      <c r="L1732" s="14">
        <v>40558</v>
      </c>
      <c r="M1732" s="1">
        <v>3</v>
      </c>
    </row>
    <row r="1733" spans="10:13" x14ac:dyDescent="0.2">
      <c r="J1733" s="1">
        <v>12347</v>
      </c>
      <c r="K1733" s="1">
        <v>103</v>
      </c>
      <c r="L1733" s="14">
        <v>40558</v>
      </c>
      <c r="M1733" s="1">
        <v>3</v>
      </c>
    </row>
    <row r="1734" spans="10:13" x14ac:dyDescent="0.2">
      <c r="J1734" s="1">
        <v>12346</v>
      </c>
      <c r="K1734" s="1">
        <v>110</v>
      </c>
      <c r="L1734" s="14">
        <v>40558</v>
      </c>
      <c r="M1734" s="1">
        <v>3</v>
      </c>
    </row>
    <row r="1735" spans="10:13" x14ac:dyDescent="0.2">
      <c r="J1735" s="1">
        <v>12347</v>
      </c>
      <c r="K1735" s="1">
        <v>103</v>
      </c>
      <c r="L1735" s="14">
        <v>40558</v>
      </c>
      <c r="M1735" s="1">
        <v>3</v>
      </c>
    </row>
    <row r="1736" spans="10:13" x14ac:dyDescent="0.2">
      <c r="J1736" s="1">
        <v>12348</v>
      </c>
      <c r="K1736" s="1">
        <v>107</v>
      </c>
      <c r="L1736" s="14">
        <v>40558</v>
      </c>
      <c r="M1736" s="1">
        <v>3</v>
      </c>
    </row>
    <row r="1737" spans="10:13" x14ac:dyDescent="0.2">
      <c r="J1737" s="1">
        <v>12348</v>
      </c>
      <c r="K1737" s="1">
        <v>107</v>
      </c>
      <c r="L1737" s="14">
        <v>40558</v>
      </c>
      <c r="M1737" s="1">
        <v>3</v>
      </c>
    </row>
    <row r="1738" spans="10:13" x14ac:dyDescent="0.2">
      <c r="J1738" s="1">
        <v>12347</v>
      </c>
      <c r="K1738" s="1">
        <v>103</v>
      </c>
      <c r="L1738" s="14">
        <v>40558</v>
      </c>
      <c r="M1738" s="1">
        <v>3</v>
      </c>
    </row>
    <row r="1739" spans="10:13" x14ac:dyDescent="0.2">
      <c r="J1739" s="1">
        <v>12346</v>
      </c>
      <c r="K1739" s="1">
        <v>110</v>
      </c>
      <c r="L1739" s="14">
        <v>40558</v>
      </c>
      <c r="M1739" s="1">
        <v>3</v>
      </c>
    </row>
    <row r="1740" spans="10:13" x14ac:dyDescent="0.2">
      <c r="J1740" s="1">
        <v>12347</v>
      </c>
      <c r="K1740" s="1">
        <v>103</v>
      </c>
      <c r="L1740" s="14">
        <v>40558</v>
      </c>
      <c r="M1740" s="1">
        <v>3</v>
      </c>
    </row>
    <row r="1741" spans="10:13" x14ac:dyDescent="0.2">
      <c r="J1741" s="1">
        <v>12348</v>
      </c>
      <c r="K1741" s="1">
        <v>107</v>
      </c>
      <c r="L1741" s="14">
        <v>40558</v>
      </c>
      <c r="M1741" s="1">
        <v>3</v>
      </c>
    </row>
    <row r="1742" spans="10:13" x14ac:dyDescent="0.2">
      <c r="J1742" s="1">
        <v>12348</v>
      </c>
      <c r="K1742" s="1">
        <v>107</v>
      </c>
      <c r="L1742" s="14">
        <v>40558</v>
      </c>
      <c r="M1742" s="1">
        <v>3</v>
      </c>
    </row>
    <row r="1743" spans="10:13" x14ac:dyDescent="0.2">
      <c r="J1743" s="1">
        <v>12346</v>
      </c>
      <c r="K1743" s="1">
        <v>110</v>
      </c>
      <c r="L1743" s="14">
        <v>40558</v>
      </c>
      <c r="M1743" s="1">
        <v>3</v>
      </c>
    </row>
    <row r="1744" spans="10:13" x14ac:dyDescent="0.2">
      <c r="J1744" s="1">
        <v>12347</v>
      </c>
      <c r="K1744" s="1">
        <v>103</v>
      </c>
      <c r="L1744" s="14">
        <v>40558</v>
      </c>
      <c r="M1744" s="1">
        <v>3</v>
      </c>
    </row>
    <row r="1745" spans="10:13" x14ac:dyDescent="0.2">
      <c r="J1745" s="1">
        <v>12348</v>
      </c>
      <c r="K1745" s="1">
        <v>107</v>
      </c>
      <c r="L1745" s="14">
        <v>40558</v>
      </c>
      <c r="M1745" s="1">
        <v>3</v>
      </c>
    </row>
    <row r="1746" spans="10:13" x14ac:dyDescent="0.2">
      <c r="J1746" s="1">
        <v>12348</v>
      </c>
      <c r="K1746" s="1">
        <v>107</v>
      </c>
      <c r="L1746" s="14">
        <v>40558</v>
      </c>
      <c r="M1746" s="1">
        <v>3</v>
      </c>
    </row>
    <row r="1747" spans="10:13" x14ac:dyDescent="0.2">
      <c r="J1747" s="1">
        <v>12347</v>
      </c>
      <c r="K1747" s="1">
        <v>103</v>
      </c>
      <c r="L1747" s="14">
        <v>40558</v>
      </c>
      <c r="M1747" s="1">
        <v>3</v>
      </c>
    </row>
    <row r="1748" spans="10:13" x14ac:dyDescent="0.2">
      <c r="J1748" s="1">
        <v>12346</v>
      </c>
      <c r="K1748" s="1">
        <v>110</v>
      </c>
      <c r="L1748" s="14">
        <v>40558</v>
      </c>
      <c r="M1748" s="1">
        <v>3</v>
      </c>
    </row>
    <row r="1749" spans="10:13" x14ac:dyDescent="0.2">
      <c r="J1749" s="1">
        <v>12347</v>
      </c>
      <c r="K1749" s="1">
        <v>103</v>
      </c>
      <c r="L1749" s="14">
        <v>40558</v>
      </c>
      <c r="M1749" s="1">
        <v>3</v>
      </c>
    </row>
    <row r="1750" spans="10:13" x14ac:dyDescent="0.2">
      <c r="J1750" s="1">
        <v>12348</v>
      </c>
      <c r="K1750" s="1">
        <v>107</v>
      </c>
      <c r="L1750" s="14">
        <v>40558</v>
      </c>
      <c r="M1750" s="1">
        <v>3</v>
      </c>
    </row>
    <row r="1751" spans="10:13" x14ac:dyDescent="0.2">
      <c r="J1751" s="1">
        <v>12348</v>
      </c>
      <c r="K1751" s="1">
        <v>107</v>
      </c>
      <c r="L1751" s="14">
        <v>40558</v>
      </c>
      <c r="M1751" s="1">
        <v>3</v>
      </c>
    </row>
    <row r="1752" spans="10:13" x14ac:dyDescent="0.2">
      <c r="J1752" s="1">
        <v>12349</v>
      </c>
      <c r="K1752" s="1">
        <v>105</v>
      </c>
      <c r="L1752" s="14">
        <v>40558</v>
      </c>
      <c r="M1752" s="1">
        <v>4</v>
      </c>
    </row>
    <row r="1753" spans="10:13" x14ac:dyDescent="0.2">
      <c r="J1753" s="1">
        <v>12345</v>
      </c>
      <c r="K1753" s="1">
        <v>106</v>
      </c>
      <c r="L1753" s="14">
        <v>40558</v>
      </c>
      <c r="M1753" s="1">
        <v>4</v>
      </c>
    </row>
    <row r="1754" spans="10:13" x14ac:dyDescent="0.2">
      <c r="J1754" s="1">
        <v>12349</v>
      </c>
      <c r="K1754" s="1">
        <v>105</v>
      </c>
      <c r="L1754" s="14">
        <v>40558</v>
      </c>
      <c r="M1754" s="1">
        <v>4</v>
      </c>
    </row>
    <row r="1755" spans="10:13" x14ac:dyDescent="0.2">
      <c r="J1755" s="1">
        <v>12345</v>
      </c>
      <c r="K1755" s="1">
        <v>106</v>
      </c>
      <c r="L1755" s="14">
        <v>40558</v>
      </c>
      <c r="M1755" s="1">
        <v>4</v>
      </c>
    </row>
    <row r="1756" spans="10:13" x14ac:dyDescent="0.2">
      <c r="J1756" s="1">
        <v>12349</v>
      </c>
      <c r="K1756" s="1">
        <v>105</v>
      </c>
      <c r="L1756" s="14">
        <v>40558</v>
      </c>
      <c r="M1756" s="1">
        <v>4</v>
      </c>
    </row>
    <row r="1757" spans="10:13" x14ac:dyDescent="0.2">
      <c r="J1757" s="1">
        <v>12345</v>
      </c>
      <c r="K1757" s="1">
        <v>106</v>
      </c>
      <c r="L1757" s="14">
        <v>40558</v>
      </c>
      <c r="M1757" s="1">
        <v>4</v>
      </c>
    </row>
    <row r="1758" spans="10:13" x14ac:dyDescent="0.2">
      <c r="J1758" s="1">
        <v>12349</v>
      </c>
      <c r="K1758" s="1">
        <v>105</v>
      </c>
      <c r="L1758" s="14">
        <v>40558</v>
      </c>
      <c r="M1758" s="1">
        <v>4</v>
      </c>
    </row>
    <row r="1759" spans="10:13" x14ac:dyDescent="0.2">
      <c r="J1759" s="1">
        <v>12345</v>
      </c>
      <c r="K1759" s="1">
        <v>106</v>
      </c>
      <c r="L1759" s="14">
        <v>40558</v>
      </c>
      <c r="M1759" s="1">
        <v>4</v>
      </c>
    </row>
    <row r="1760" spans="10:13" x14ac:dyDescent="0.2">
      <c r="J1760" s="1">
        <v>12349</v>
      </c>
      <c r="K1760" s="1">
        <v>105</v>
      </c>
      <c r="L1760" s="14">
        <v>40558</v>
      </c>
      <c r="M1760" s="1">
        <v>4</v>
      </c>
    </row>
    <row r="1761" spans="10:13" x14ac:dyDescent="0.2">
      <c r="J1761" s="1">
        <v>12345</v>
      </c>
      <c r="K1761" s="1">
        <v>106</v>
      </c>
      <c r="L1761" s="14">
        <v>40558</v>
      </c>
      <c r="M1761" s="1">
        <v>4</v>
      </c>
    </row>
    <row r="1762" spans="10:13" x14ac:dyDescent="0.2">
      <c r="J1762" s="1">
        <v>12349</v>
      </c>
      <c r="K1762" s="1">
        <v>105</v>
      </c>
      <c r="L1762" s="14">
        <v>40558</v>
      </c>
      <c r="M1762" s="1">
        <v>4</v>
      </c>
    </row>
    <row r="1763" spans="10:13" x14ac:dyDescent="0.2">
      <c r="J1763" s="1">
        <v>12345</v>
      </c>
      <c r="K1763" s="1">
        <v>106</v>
      </c>
      <c r="L1763" s="14">
        <v>40558</v>
      </c>
      <c r="M1763" s="1">
        <v>4</v>
      </c>
    </row>
    <row r="1764" spans="10:13" x14ac:dyDescent="0.2">
      <c r="J1764" s="1">
        <v>12349</v>
      </c>
      <c r="K1764" s="1">
        <v>105</v>
      </c>
      <c r="L1764" s="14">
        <v>40558</v>
      </c>
      <c r="M1764" s="1">
        <v>4</v>
      </c>
    </row>
    <row r="1765" spans="10:13" x14ac:dyDescent="0.2">
      <c r="J1765" s="1">
        <v>12345</v>
      </c>
      <c r="K1765" s="1">
        <v>106</v>
      </c>
      <c r="L1765" s="14">
        <v>40558</v>
      </c>
      <c r="M1765" s="1">
        <v>4</v>
      </c>
    </row>
    <row r="1766" spans="10:13" x14ac:dyDescent="0.2">
      <c r="J1766" s="1">
        <v>12349</v>
      </c>
      <c r="K1766" s="1">
        <v>105</v>
      </c>
      <c r="L1766" s="14">
        <v>40558</v>
      </c>
      <c r="M1766" s="1">
        <v>4</v>
      </c>
    </row>
    <row r="1767" spans="10:13" x14ac:dyDescent="0.2">
      <c r="J1767" s="1">
        <v>12345</v>
      </c>
      <c r="K1767" s="1">
        <v>106</v>
      </c>
      <c r="L1767" s="14">
        <v>40558</v>
      </c>
      <c r="M1767" s="1">
        <v>4</v>
      </c>
    </row>
    <row r="1768" spans="10:13" x14ac:dyDescent="0.2">
      <c r="J1768" s="1">
        <v>12349</v>
      </c>
      <c r="K1768" s="1">
        <v>105</v>
      </c>
      <c r="L1768" s="14">
        <v>40558</v>
      </c>
      <c r="M1768" s="1">
        <v>4</v>
      </c>
    </row>
    <row r="1769" spans="10:13" x14ac:dyDescent="0.2">
      <c r="J1769" s="1">
        <v>12345</v>
      </c>
      <c r="K1769" s="1">
        <v>106</v>
      </c>
      <c r="L1769" s="14">
        <v>40558</v>
      </c>
      <c r="M1769" s="1">
        <v>4</v>
      </c>
    </row>
    <row r="1770" spans="10:13" x14ac:dyDescent="0.2">
      <c r="J1770" s="1">
        <v>12349</v>
      </c>
      <c r="K1770" s="1">
        <v>105</v>
      </c>
      <c r="L1770" s="14">
        <v>40558</v>
      </c>
      <c r="M1770" s="1">
        <v>4</v>
      </c>
    </row>
    <row r="1771" spans="10:13" x14ac:dyDescent="0.2">
      <c r="J1771" s="1">
        <v>12345</v>
      </c>
      <c r="K1771" s="1">
        <v>106</v>
      </c>
      <c r="L1771" s="14">
        <v>40558</v>
      </c>
      <c r="M1771" s="1">
        <v>4</v>
      </c>
    </row>
    <row r="1772" spans="10:13" x14ac:dyDescent="0.2">
      <c r="J1772" s="1">
        <v>12349</v>
      </c>
      <c r="K1772" s="1">
        <v>105</v>
      </c>
      <c r="L1772" s="14">
        <v>40558</v>
      </c>
      <c r="M1772" s="1">
        <v>4</v>
      </c>
    </row>
    <row r="1773" spans="10:13" x14ac:dyDescent="0.2">
      <c r="J1773" s="1">
        <v>12345</v>
      </c>
      <c r="K1773" s="1">
        <v>106</v>
      </c>
      <c r="L1773" s="14">
        <v>40558</v>
      </c>
      <c r="M1773" s="1">
        <v>4</v>
      </c>
    </row>
    <row r="1774" spans="10:13" x14ac:dyDescent="0.2">
      <c r="J1774" s="1">
        <v>12349</v>
      </c>
      <c r="K1774" s="1">
        <v>105</v>
      </c>
      <c r="L1774" s="14">
        <v>40558</v>
      </c>
      <c r="M1774" s="1">
        <v>4</v>
      </c>
    </row>
    <row r="1775" spans="10:13" x14ac:dyDescent="0.2">
      <c r="J1775" s="1">
        <v>12345</v>
      </c>
      <c r="K1775" s="1">
        <v>106</v>
      </c>
      <c r="L1775" s="14">
        <v>40558</v>
      </c>
      <c r="M1775" s="1">
        <v>4</v>
      </c>
    </row>
    <row r="1776" spans="10:13" x14ac:dyDescent="0.2">
      <c r="J1776" s="1">
        <v>12349</v>
      </c>
      <c r="K1776" s="1">
        <v>105</v>
      </c>
      <c r="L1776" s="14">
        <v>40558</v>
      </c>
      <c r="M1776" s="1">
        <v>4</v>
      </c>
    </row>
    <row r="1777" spans="10:13" x14ac:dyDescent="0.2">
      <c r="J1777" s="1">
        <v>12345</v>
      </c>
      <c r="K1777" s="1">
        <v>106</v>
      </c>
      <c r="L1777" s="14">
        <v>40558</v>
      </c>
      <c r="M1777" s="1">
        <v>4</v>
      </c>
    </row>
    <row r="1778" spans="10:13" x14ac:dyDescent="0.2">
      <c r="J1778" s="1">
        <v>12349</v>
      </c>
      <c r="K1778" s="1">
        <v>105</v>
      </c>
      <c r="L1778" s="14">
        <v>40558</v>
      </c>
      <c r="M1778" s="1">
        <v>4</v>
      </c>
    </row>
    <row r="1779" spans="10:13" x14ac:dyDescent="0.2">
      <c r="J1779" s="1">
        <v>12345</v>
      </c>
      <c r="K1779" s="1">
        <v>106</v>
      </c>
      <c r="L1779" s="14">
        <v>40558</v>
      </c>
      <c r="M1779" s="1">
        <v>4</v>
      </c>
    </row>
    <row r="1780" spans="10:13" x14ac:dyDescent="0.2">
      <c r="J1780" s="1">
        <v>12349</v>
      </c>
      <c r="K1780" s="1">
        <v>105</v>
      </c>
      <c r="L1780" s="14">
        <v>40558</v>
      </c>
      <c r="M1780" s="1">
        <v>4</v>
      </c>
    </row>
    <row r="1781" spans="10:13" x14ac:dyDescent="0.2">
      <c r="J1781" s="1">
        <v>12345</v>
      </c>
      <c r="K1781" s="1">
        <v>106</v>
      </c>
      <c r="L1781" s="14">
        <v>40558</v>
      </c>
      <c r="M1781" s="1">
        <v>4</v>
      </c>
    </row>
    <row r="1782" spans="10:13" x14ac:dyDescent="0.2">
      <c r="J1782" s="1">
        <v>12349</v>
      </c>
      <c r="K1782" s="1">
        <v>105</v>
      </c>
      <c r="L1782" s="14">
        <v>40558</v>
      </c>
      <c r="M1782" s="1">
        <v>4</v>
      </c>
    </row>
    <row r="1783" spans="10:13" x14ac:dyDescent="0.2">
      <c r="J1783" s="1">
        <v>12345</v>
      </c>
      <c r="K1783" s="1">
        <v>106</v>
      </c>
      <c r="L1783" s="14">
        <v>40558</v>
      </c>
      <c r="M1783" s="1">
        <v>4</v>
      </c>
    </row>
    <row r="1784" spans="10:13" x14ac:dyDescent="0.2">
      <c r="J1784" s="1">
        <v>12349</v>
      </c>
      <c r="K1784" s="1">
        <v>105</v>
      </c>
      <c r="L1784" s="14">
        <v>40558</v>
      </c>
      <c r="M1784" s="1">
        <v>4</v>
      </c>
    </row>
    <row r="1785" spans="10:13" x14ac:dyDescent="0.2">
      <c r="J1785" s="1">
        <v>12345</v>
      </c>
      <c r="K1785" s="1">
        <v>106</v>
      </c>
      <c r="L1785" s="14">
        <v>40558</v>
      </c>
      <c r="M1785" s="1">
        <v>4</v>
      </c>
    </row>
    <row r="1786" spans="10:13" x14ac:dyDescent="0.2">
      <c r="J1786" s="1">
        <v>12349</v>
      </c>
      <c r="K1786" s="1">
        <v>105</v>
      </c>
      <c r="L1786" s="14">
        <v>40558</v>
      </c>
      <c r="M1786" s="1">
        <v>4</v>
      </c>
    </row>
    <row r="1787" spans="10:13" x14ac:dyDescent="0.2">
      <c r="J1787" s="1">
        <v>12345</v>
      </c>
      <c r="K1787" s="1">
        <v>106</v>
      </c>
      <c r="L1787" s="14">
        <v>40558</v>
      </c>
      <c r="M1787" s="1">
        <v>4</v>
      </c>
    </row>
    <row r="1788" spans="10:13" x14ac:dyDescent="0.2">
      <c r="J1788" s="1">
        <v>12349</v>
      </c>
      <c r="K1788" s="1">
        <v>105</v>
      </c>
      <c r="L1788" s="14">
        <v>40558</v>
      </c>
      <c r="M1788" s="1">
        <v>4</v>
      </c>
    </row>
    <row r="1789" spans="10:13" x14ac:dyDescent="0.2">
      <c r="J1789" s="1">
        <v>12345</v>
      </c>
      <c r="K1789" s="1">
        <v>106</v>
      </c>
      <c r="L1789" s="14">
        <v>40558</v>
      </c>
      <c r="M1789" s="1">
        <v>4</v>
      </c>
    </row>
    <row r="1790" spans="10:13" x14ac:dyDescent="0.2">
      <c r="J1790" s="1">
        <v>12349</v>
      </c>
      <c r="K1790" s="1">
        <v>105</v>
      </c>
      <c r="L1790" s="14">
        <v>40558</v>
      </c>
      <c r="M1790" s="1">
        <v>4</v>
      </c>
    </row>
    <row r="1791" spans="10:13" x14ac:dyDescent="0.2">
      <c r="J1791" s="1">
        <v>12345</v>
      </c>
      <c r="K1791" s="1">
        <v>106</v>
      </c>
      <c r="L1791" s="14">
        <v>40558</v>
      </c>
      <c r="M1791" s="1">
        <v>4</v>
      </c>
    </row>
    <row r="1792" spans="10:13" x14ac:dyDescent="0.2">
      <c r="J1792" s="1">
        <v>12349</v>
      </c>
      <c r="K1792" s="1">
        <v>105</v>
      </c>
      <c r="L1792" s="14">
        <v>40558</v>
      </c>
      <c r="M1792" s="1">
        <v>4</v>
      </c>
    </row>
    <row r="1793" spans="10:13" x14ac:dyDescent="0.2">
      <c r="J1793" s="1">
        <v>12345</v>
      </c>
      <c r="K1793" s="1">
        <v>106</v>
      </c>
      <c r="L1793" s="14">
        <v>40558</v>
      </c>
      <c r="M1793" s="1">
        <v>4</v>
      </c>
    </row>
    <row r="1794" spans="10:13" x14ac:dyDescent="0.2">
      <c r="J1794" s="1">
        <v>12349</v>
      </c>
      <c r="K1794" s="1">
        <v>105</v>
      </c>
      <c r="L1794" s="14">
        <v>40558</v>
      </c>
      <c r="M1794" s="1">
        <v>4</v>
      </c>
    </row>
    <row r="1795" spans="10:13" x14ac:dyDescent="0.2">
      <c r="J1795" s="1">
        <v>12345</v>
      </c>
      <c r="K1795" s="1">
        <v>106</v>
      </c>
      <c r="L1795" s="14">
        <v>40558</v>
      </c>
      <c r="M1795" s="1">
        <v>4</v>
      </c>
    </row>
    <row r="1796" spans="10:13" x14ac:dyDescent="0.2">
      <c r="J1796" s="1">
        <v>12349</v>
      </c>
      <c r="K1796" s="1">
        <v>105</v>
      </c>
      <c r="L1796" s="14">
        <v>40558</v>
      </c>
      <c r="M1796" s="1">
        <v>4</v>
      </c>
    </row>
    <row r="1797" spans="10:13" x14ac:dyDescent="0.2">
      <c r="J1797" s="1">
        <v>12345</v>
      </c>
      <c r="K1797" s="1">
        <v>106</v>
      </c>
      <c r="L1797" s="14">
        <v>40558</v>
      </c>
      <c r="M1797" s="1">
        <v>4</v>
      </c>
    </row>
    <row r="1798" spans="10:13" x14ac:dyDescent="0.2">
      <c r="J1798" s="1">
        <v>12349</v>
      </c>
      <c r="K1798" s="1">
        <v>105</v>
      </c>
      <c r="L1798" s="14">
        <v>40558</v>
      </c>
      <c r="M1798" s="1">
        <v>4</v>
      </c>
    </row>
    <row r="1799" spans="10:13" x14ac:dyDescent="0.2">
      <c r="J1799" s="1">
        <v>12345</v>
      </c>
      <c r="K1799" s="1">
        <v>106</v>
      </c>
      <c r="L1799" s="14">
        <v>40558</v>
      </c>
      <c r="M1799" s="1">
        <v>4</v>
      </c>
    </row>
    <row r="1800" spans="10:13" x14ac:dyDescent="0.2">
      <c r="J1800" s="1">
        <v>12349</v>
      </c>
      <c r="K1800" s="1">
        <v>105</v>
      </c>
      <c r="L1800" s="14">
        <v>40558</v>
      </c>
      <c r="M1800" s="1">
        <v>4</v>
      </c>
    </row>
    <row r="1801" spans="10:13" x14ac:dyDescent="0.2">
      <c r="J1801" s="1">
        <v>12345</v>
      </c>
      <c r="K1801" s="1">
        <v>106</v>
      </c>
      <c r="L1801" s="14">
        <v>40558</v>
      </c>
      <c r="M1801" s="1">
        <v>4</v>
      </c>
    </row>
    <row r="1802" spans="10:13" x14ac:dyDescent="0.2">
      <c r="J1802" s="1">
        <v>12349</v>
      </c>
      <c r="K1802" s="1">
        <v>105</v>
      </c>
      <c r="L1802" s="14">
        <v>40558</v>
      </c>
      <c r="M1802" s="1">
        <v>4</v>
      </c>
    </row>
    <row r="1803" spans="10:13" x14ac:dyDescent="0.2">
      <c r="J1803" s="1">
        <v>12345</v>
      </c>
      <c r="K1803" s="1">
        <v>106</v>
      </c>
      <c r="L1803" s="14">
        <v>40558</v>
      </c>
      <c r="M1803" s="1">
        <v>4</v>
      </c>
    </row>
    <row r="1804" spans="10:13" x14ac:dyDescent="0.2">
      <c r="J1804" s="1">
        <v>12349</v>
      </c>
      <c r="K1804" s="1">
        <v>105</v>
      </c>
      <c r="L1804" s="14">
        <v>40558</v>
      </c>
      <c r="M1804" s="1">
        <v>4</v>
      </c>
    </row>
    <row r="1805" spans="10:13" x14ac:dyDescent="0.2">
      <c r="J1805" s="1">
        <v>12345</v>
      </c>
      <c r="K1805" s="1">
        <v>106</v>
      </c>
      <c r="L1805" s="14">
        <v>40558</v>
      </c>
      <c r="M1805" s="1">
        <v>4</v>
      </c>
    </row>
    <row r="1806" spans="10:13" x14ac:dyDescent="0.2">
      <c r="J1806" s="1">
        <v>12349</v>
      </c>
      <c r="K1806" s="1">
        <v>105</v>
      </c>
      <c r="L1806" s="14">
        <v>40558</v>
      </c>
      <c r="M1806" s="1">
        <v>4</v>
      </c>
    </row>
    <row r="1807" spans="10:13" x14ac:dyDescent="0.2">
      <c r="J1807" s="1">
        <v>12345</v>
      </c>
      <c r="K1807" s="1">
        <v>106</v>
      </c>
      <c r="L1807" s="14">
        <v>40558</v>
      </c>
      <c r="M1807" s="1">
        <v>4</v>
      </c>
    </row>
    <row r="1808" spans="10:13" x14ac:dyDescent="0.2">
      <c r="J1808" s="1">
        <v>12349</v>
      </c>
      <c r="K1808" s="1">
        <v>105</v>
      </c>
      <c r="L1808" s="14">
        <v>40558</v>
      </c>
      <c r="M1808" s="1">
        <v>4</v>
      </c>
    </row>
    <row r="1809" spans="10:13" x14ac:dyDescent="0.2">
      <c r="J1809" s="1">
        <v>12345</v>
      </c>
      <c r="K1809" s="1">
        <v>106</v>
      </c>
      <c r="L1809" s="14">
        <v>40558</v>
      </c>
      <c r="M1809" s="1">
        <v>4</v>
      </c>
    </row>
    <row r="1810" spans="10:13" x14ac:dyDescent="0.2">
      <c r="J1810" s="1">
        <v>12349</v>
      </c>
      <c r="K1810" s="1">
        <v>105</v>
      </c>
      <c r="L1810" s="14">
        <v>40558</v>
      </c>
      <c r="M1810" s="1">
        <v>4</v>
      </c>
    </row>
    <row r="1811" spans="10:13" x14ac:dyDescent="0.2">
      <c r="J1811" s="1">
        <v>12345</v>
      </c>
      <c r="K1811" s="1">
        <v>106</v>
      </c>
      <c r="L1811" s="14">
        <v>40558</v>
      </c>
      <c r="M1811" s="1">
        <v>4</v>
      </c>
    </row>
    <row r="1812" spans="10:13" x14ac:dyDescent="0.2">
      <c r="J1812" s="1">
        <v>12349</v>
      </c>
      <c r="K1812" s="1">
        <v>105</v>
      </c>
      <c r="L1812" s="14">
        <v>40558</v>
      </c>
      <c r="M1812" s="1">
        <v>4</v>
      </c>
    </row>
    <row r="1813" spans="10:13" x14ac:dyDescent="0.2">
      <c r="J1813" s="1">
        <v>12345</v>
      </c>
      <c r="K1813" s="1">
        <v>106</v>
      </c>
      <c r="L1813" s="14">
        <v>40558</v>
      </c>
      <c r="M1813" s="1">
        <v>4</v>
      </c>
    </row>
    <row r="1814" spans="10:13" x14ac:dyDescent="0.2">
      <c r="J1814" s="1">
        <v>12349</v>
      </c>
      <c r="K1814" s="1">
        <v>105</v>
      </c>
      <c r="L1814" s="14">
        <v>40558</v>
      </c>
      <c r="M1814" s="1">
        <v>4</v>
      </c>
    </row>
    <row r="1815" spans="10:13" x14ac:dyDescent="0.2">
      <c r="J1815" s="1">
        <v>12345</v>
      </c>
      <c r="K1815" s="1">
        <v>106</v>
      </c>
      <c r="L1815" s="14">
        <v>40558</v>
      </c>
      <c r="M1815" s="1">
        <v>4</v>
      </c>
    </row>
    <row r="1816" spans="10:13" x14ac:dyDescent="0.2">
      <c r="J1816" s="1">
        <v>12349</v>
      </c>
      <c r="K1816" s="1">
        <v>105</v>
      </c>
      <c r="L1816" s="14">
        <v>40558</v>
      </c>
      <c r="M1816" s="1">
        <v>4</v>
      </c>
    </row>
    <row r="1817" spans="10:13" x14ac:dyDescent="0.2">
      <c r="J1817" s="1">
        <v>12345</v>
      </c>
      <c r="K1817" s="1">
        <v>106</v>
      </c>
      <c r="L1817" s="14">
        <v>40558</v>
      </c>
      <c r="M1817" s="1">
        <v>4</v>
      </c>
    </row>
    <row r="1818" spans="10:13" x14ac:dyDescent="0.2">
      <c r="J1818" s="1">
        <v>12349</v>
      </c>
      <c r="K1818" s="1">
        <v>105</v>
      </c>
      <c r="L1818" s="14">
        <v>40558</v>
      </c>
      <c r="M1818" s="1">
        <v>4</v>
      </c>
    </row>
    <row r="1819" spans="10:13" x14ac:dyDescent="0.2">
      <c r="J1819" s="1">
        <v>12345</v>
      </c>
      <c r="K1819" s="1">
        <v>106</v>
      </c>
      <c r="L1819" s="14">
        <v>40558</v>
      </c>
      <c r="M1819" s="1">
        <v>4</v>
      </c>
    </row>
    <row r="1820" spans="10:13" x14ac:dyDescent="0.2">
      <c r="J1820" s="1">
        <v>12346</v>
      </c>
      <c r="K1820" s="1">
        <v>110</v>
      </c>
      <c r="L1820" s="14">
        <v>40558</v>
      </c>
      <c r="M1820" s="1">
        <v>4</v>
      </c>
    </row>
    <row r="1821" spans="10:13" x14ac:dyDescent="0.2">
      <c r="J1821" s="1">
        <v>12345</v>
      </c>
      <c r="K1821" s="1">
        <v>109</v>
      </c>
      <c r="L1821" s="14">
        <v>40558</v>
      </c>
      <c r="M1821" s="1">
        <v>4</v>
      </c>
    </row>
    <row r="1822" spans="10:13" x14ac:dyDescent="0.2">
      <c r="J1822" s="1">
        <v>12346</v>
      </c>
      <c r="K1822" s="1">
        <v>110</v>
      </c>
      <c r="L1822" s="14">
        <v>40558</v>
      </c>
      <c r="M1822" s="1">
        <v>4</v>
      </c>
    </row>
    <row r="1823" spans="10:13" x14ac:dyDescent="0.2">
      <c r="J1823" s="1">
        <v>12345</v>
      </c>
      <c r="K1823" s="1">
        <v>109</v>
      </c>
      <c r="L1823" s="14">
        <v>40558</v>
      </c>
      <c r="M1823" s="1">
        <v>4</v>
      </c>
    </row>
    <row r="1824" spans="10:13" x14ac:dyDescent="0.2">
      <c r="J1824" s="1">
        <v>12346</v>
      </c>
      <c r="K1824" s="1">
        <v>110</v>
      </c>
      <c r="L1824" s="14">
        <v>40558</v>
      </c>
      <c r="M1824" s="1">
        <v>4</v>
      </c>
    </row>
    <row r="1825" spans="10:13" x14ac:dyDescent="0.2">
      <c r="J1825" s="1">
        <v>12345</v>
      </c>
      <c r="K1825" s="1">
        <v>109</v>
      </c>
      <c r="L1825" s="14">
        <v>40558</v>
      </c>
      <c r="M1825" s="1">
        <v>4</v>
      </c>
    </row>
    <row r="1826" spans="10:13" x14ac:dyDescent="0.2">
      <c r="J1826" s="1">
        <v>12345</v>
      </c>
      <c r="K1826" s="1">
        <v>109</v>
      </c>
      <c r="L1826" s="14">
        <v>40558</v>
      </c>
      <c r="M1826" s="1">
        <v>4</v>
      </c>
    </row>
    <row r="1827" spans="10:13" x14ac:dyDescent="0.2">
      <c r="J1827" s="1">
        <v>12346</v>
      </c>
      <c r="K1827" s="1">
        <v>110</v>
      </c>
      <c r="L1827" s="14">
        <v>40558</v>
      </c>
      <c r="M1827" s="1">
        <v>4</v>
      </c>
    </row>
    <row r="1828" spans="10:13" x14ac:dyDescent="0.2">
      <c r="J1828" s="1">
        <v>12345</v>
      </c>
      <c r="K1828" s="1">
        <v>109</v>
      </c>
      <c r="L1828" s="14">
        <v>40558</v>
      </c>
      <c r="M1828" s="1">
        <v>4</v>
      </c>
    </row>
    <row r="1829" spans="10:13" x14ac:dyDescent="0.2">
      <c r="J1829" s="1">
        <v>12346</v>
      </c>
      <c r="K1829" s="1">
        <v>110</v>
      </c>
      <c r="L1829" s="14">
        <v>40558</v>
      </c>
      <c r="M1829" s="1">
        <v>4</v>
      </c>
    </row>
    <row r="1830" spans="10:13" x14ac:dyDescent="0.2">
      <c r="J1830" s="1">
        <v>12345</v>
      </c>
      <c r="K1830" s="1">
        <v>109</v>
      </c>
      <c r="L1830" s="14">
        <v>40558</v>
      </c>
      <c r="M1830" s="1">
        <v>4</v>
      </c>
    </row>
    <row r="1831" spans="10:13" x14ac:dyDescent="0.2">
      <c r="J1831" s="1">
        <v>12346</v>
      </c>
      <c r="K1831" s="1">
        <v>110</v>
      </c>
      <c r="L1831" s="14">
        <v>40558</v>
      </c>
      <c r="M1831" s="1">
        <v>4</v>
      </c>
    </row>
    <row r="1832" spans="10:13" x14ac:dyDescent="0.2">
      <c r="J1832" s="1">
        <v>12345</v>
      </c>
      <c r="K1832" s="1">
        <v>109</v>
      </c>
      <c r="L1832" s="14">
        <v>40558</v>
      </c>
      <c r="M1832" s="1">
        <v>4</v>
      </c>
    </row>
    <row r="1833" spans="10:13" x14ac:dyDescent="0.2">
      <c r="J1833" s="1">
        <v>12346</v>
      </c>
      <c r="K1833" s="1">
        <v>110</v>
      </c>
      <c r="L1833" s="14">
        <v>40558</v>
      </c>
      <c r="M1833" s="1">
        <v>4</v>
      </c>
    </row>
    <row r="1834" spans="10:13" x14ac:dyDescent="0.2">
      <c r="J1834" s="1">
        <v>12345</v>
      </c>
      <c r="K1834" s="1">
        <v>109</v>
      </c>
      <c r="L1834" s="14">
        <v>40558</v>
      </c>
      <c r="M1834" s="1">
        <v>4</v>
      </c>
    </row>
    <row r="1835" spans="10:13" x14ac:dyDescent="0.2">
      <c r="J1835" s="1">
        <v>12346</v>
      </c>
      <c r="K1835" s="1">
        <v>110</v>
      </c>
      <c r="L1835" s="14">
        <v>40558</v>
      </c>
      <c r="M1835" s="1">
        <v>4</v>
      </c>
    </row>
    <row r="1836" spans="10:13" x14ac:dyDescent="0.2">
      <c r="J1836" s="1">
        <v>12345</v>
      </c>
      <c r="K1836" s="1">
        <v>109</v>
      </c>
      <c r="L1836" s="14">
        <v>40558</v>
      </c>
      <c r="M1836" s="1">
        <v>4</v>
      </c>
    </row>
    <row r="1837" spans="10:13" x14ac:dyDescent="0.2">
      <c r="J1837" s="1">
        <v>12346</v>
      </c>
      <c r="K1837" s="1">
        <v>110</v>
      </c>
      <c r="L1837" s="14">
        <v>40558</v>
      </c>
      <c r="M1837" s="1">
        <v>4</v>
      </c>
    </row>
    <row r="1838" spans="10:13" x14ac:dyDescent="0.2">
      <c r="J1838" s="1">
        <v>12345</v>
      </c>
      <c r="K1838" s="1">
        <v>109</v>
      </c>
      <c r="L1838" s="14">
        <v>40558</v>
      </c>
      <c r="M1838" s="1">
        <v>4</v>
      </c>
    </row>
    <row r="1839" spans="10:13" x14ac:dyDescent="0.2">
      <c r="J1839" s="1">
        <v>12345</v>
      </c>
      <c r="K1839" s="1">
        <v>109</v>
      </c>
      <c r="L1839" s="14">
        <v>40558</v>
      </c>
      <c r="M1839" s="1">
        <v>4</v>
      </c>
    </row>
    <row r="1840" spans="10:13" x14ac:dyDescent="0.2">
      <c r="J1840" s="1">
        <v>12346</v>
      </c>
      <c r="K1840" s="1">
        <v>110</v>
      </c>
      <c r="L1840" s="14">
        <v>40558</v>
      </c>
      <c r="M1840" s="1">
        <v>4</v>
      </c>
    </row>
    <row r="1841" spans="10:13" x14ac:dyDescent="0.2">
      <c r="J1841" s="1">
        <v>12345</v>
      </c>
      <c r="K1841" s="1">
        <v>109</v>
      </c>
      <c r="L1841" s="14">
        <v>40558</v>
      </c>
      <c r="M1841" s="1">
        <v>4</v>
      </c>
    </row>
    <row r="1842" spans="10:13" x14ac:dyDescent="0.2">
      <c r="J1842" s="1">
        <v>12346</v>
      </c>
      <c r="K1842" s="1">
        <v>110</v>
      </c>
      <c r="L1842" s="14">
        <v>40558</v>
      </c>
      <c r="M1842" s="1">
        <v>4</v>
      </c>
    </row>
    <row r="1843" spans="10:13" x14ac:dyDescent="0.2">
      <c r="J1843" s="1">
        <v>12346</v>
      </c>
      <c r="K1843" s="1">
        <v>110</v>
      </c>
      <c r="L1843" s="14">
        <v>40558</v>
      </c>
      <c r="M1843" s="1">
        <v>4</v>
      </c>
    </row>
    <row r="1844" spans="10:13" x14ac:dyDescent="0.2">
      <c r="J1844" s="1">
        <v>12345</v>
      </c>
      <c r="K1844" s="1">
        <v>109</v>
      </c>
      <c r="L1844" s="14">
        <v>40558</v>
      </c>
      <c r="M1844" s="1">
        <v>4</v>
      </c>
    </row>
    <row r="1845" spans="10:13" x14ac:dyDescent="0.2">
      <c r="J1845" s="1">
        <v>12345</v>
      </c>
      <c r="K1845" s="1">
        <v>109</v>
      </c>
      <c r="L1845" s="14">
        <v>40558</v>
      </c>
      <c r="M1845" s="1">
        <v>4</v>
      </c>
    </row>
    <row r="1846" spans="10:13" x14ac:dyDescent="0.2">
      <c r="J1846" s="1">
        <v>12346</v>
      </c>
      <c r="K1846" s="1">
        <v>110</v>
      </c>
      <c r="L1846" s="14">
        <v>40558</v>
      </c>
      <c r="M1846" s="1">
        <v>4</v>
      </c>
    </row>
    <row r="1847" spans="10:13" x14ac:dyDescent="0.2">
      <c r="J1847" s="1">
        <v>12345</v>
      </c>
      <c r="K1847" s="1">
        <v>109</v>
      </c>
      <c r="L1847" s="14">
        <v>40558</v>
      </c>
      <c r="M1847" s="1">
        <v>4</v>
      </c>
    </row>
    <row r="1848" spans="10:13" x14ac:dyDescent="0.2">
      <c r="J1848" s="1">
        <v>12346</v>
      </c>
      <c r="K1848" s="1">
        <v>110</v>
      </c>
      <c r="L1848" s="14">
        <v>40558</v>
      </c>
      <c r="M1848" s="1">
        <v>4</v>
      </c>
    </row>
    <row r="1849" spans="10:13" x14ac:dyDescent="0.2">
      <c r="J1849" s="1">
        <v>12346</v>
      </c>
      <c r="K1849" s="1">
        <v>110</v>
      </c>
      <c r="L1849" s="14">
        <v>40558</v>
      </c>
      <c r="M1849" s="1">
        <v>4</v>
      </c>
    </row>
    <row r="1850" spans="10:13" x14ac:dyDescent="0.2">
      <c r="J1850" s="1">
        <v>12345</v>
      </c>
      <c r="K1850" s="1">
        <v>109</v>
      </c>
      <c r="L1850" s="14">
        <v>40558</v>
      </c>
      <c r="M1850" s="1">
        <v>4</v>
      </c>
    </row>
    <row r="1851" spans="10:13" x14ac:dyDescent="0.2">
      <c r="J1851" s="1">
        <v>12346</v>
      </c>
      <c r="K1851" s="1">
        <v>110</v>
      </c>
      <c r="L1851" s="14">
        <v>40558</v>
      </c>
      <c r="M1851" s="1">
        <v>4</v>
      </c>
    </row>
    <row r="1852" spans="10:13" x14ac:dyDescent="0.2">
      <c r="J1852" s="1">
        <v>12345</v>
      </c>
      <c r="K1852" s="1">
        <v>109</v>
      </c>
      <c r="L1852" s="14">
        <v>40558</v>
      </c>
      <c r="M1852" s="1">
        <v>4</v>
      </c>
    </row>
    <row r="1853" spans="10:13" x14ac:dyDescent="0.2">
      <c r="J1853" s="1">
        <v>12346</v>
      </c>
      <c r="K1853" s="1">
        <v>110</v>
      </c>
      <c r="L1853" s="14">
        <v>40558</v>
      </c>
      <c r="M1853" s="1">
        <v>4</v>
      </c>
    </row>
    <row r="1854" spans="10:13" x14ac:dyDescent="0.2">
      <c r="J1854" s="1">
        <v>12345</v>
      </c>
      <c r="K1854" s="1">
        <v>109</v>
      </c>
      <c r="L1854" s="14">
        <v>40558</v>
      </c>
      <c r="M1854" s="1">
        <v>4</v>
      </c>
    </row>
    <row r="1855" spans="10:13" x14ac:dyDescent="0.2">
      <c r="J1855" s="1">
        <v>12345</v>
      </c>
      <c r="K1855" s="1">
        <v>109</v>
      </c>
      <c r="L1855" s="14">
        <v>40558</v>
      </c>
      <c r="M1855" s="1">
        <v>4</v>
      </c>
    </row>
    <row r="1856" spans="10:13" x14ac:dyDescent="0.2">
      <c r="J1856" s="1">
        <v>12346</v>
      </c>
      <c r="K1856" s="1">
        <v>110</v>
      </c>
      <c r="L1856" s="14">
        <v>40558</v>
      </c>
      <c r="M1856" s="1">
        <v>4</v>
      </c>
    </row>
    <row r="1857" spans="10:13" x14ac:dyDescent="0.2">
      <c r="J1857" s="1">
        <v>12345</v>
      </c>
      <c r="K1857" s="1">
        <v>109</v>
      </c>
      <c r="L1857" s="14">
        <v>40558</v>
      </c>
      <c r="M1857" s="1">
        <v>4</v>
      </c>
    </row>
    <row r="1858" spans="10:13" x14ac:dyDescent="0.2">
      <c r="J1858" s="1">
        <v>12346</v>
      </c>
      <c r="K1858" s="1">
        <v>110</v>
      </c>
      <c r="L1858" s="14">
        <v>40558</v>
      </c>
      <c r="M1858" s="1">
        <v>4</v>
      </c>
    </row>
    <row r="1859" spans="10:13" x14ac:dyDescent="0.2">
      <c r="J1859" s="1">
        <v>12345</v>
      </c>
      <c r="K1859" s="1">
        <v>109</v>
      </c>
      <c r="L1859" s="14">
        <v>40558</v>
      </c>
      <c r="M1859" s="1">
        <v>4</v>
      </c>
    </row>
    <row r="1860" spans="10:13" x14ac:dyDescent="0.2">
      <c r="J1860" s="1">
        <v>12346</v>
      </c>
      <c r="K1860" s="1">
        <v>110</v>
      </c>
      <c r="L1860" s="14">
        <v>40558</v>
      </c>
      <c r="M1860" s="1">
        <v>4</v>
      </c>
    </row>
    <row r="1861" spans="10:13" x14ac:dyDescent="0.2">
      <c r="J1861" s="1">
        <v>12345</v>
      </c>
      <c r="K1861" s="1">
        <v>109</v>
      </c>
      <c r="L1861" s="14">
        <v>40558</v>
      </c>
      <c r="M1861" s="1">
        <v>4</v>
      </c>
    </row>
    <row r="1862" spans="10:13" x14ac:dyDescent="0.2">
      <c r="J1862" s="1">
        <v>12346</v>
      </c>
      <c r="K1862" s="1">
        <v>110</v>
      </c>
      <c r="L1862" s="14">
        <v>40558</v>
      </c>
      <c r="M1862" s="1">
        <v>4</v>
      </c>
    </row>
    <row r="1863" spans="10:13" x14ac:dyDescent="0.2">
      <c r="J1863" s="1">
        <v>12345</v>
      </c>
      <c r="K1863" s="1">
        <v>109</v>
      </c>
      <c r="L1863" s="14">
        <v>40558</v>
      </c>
      <c r="M1863" s="1">
        <v>4</v>
      </c>
    </row>
    <row r="1864" spans="10:13" x14ac:dyDescent="0.2">
      <c r="J1864" s="1">
        <v>12346</v>
      </c>
      <c r="K1864" s="1">
        <v>110</v>
      </c>
      <c r="L1864" s="14">
        <v>40558</v>
      </c>
      <c r="M1864" s="1">
        <v>4</v>
      </c>
    </row>
    <row r="1865" spans="10:13" x14ac:dyDescent="0.2">
      <c r="J1865" s="1">
        <v>12345</v>
      </c>
      <c r="K1865" s="1">
        <v>109</v>
      </c>
      <c r="L1865" s="14">
        <v>40558</v>
      </c>
      <c r="M1865" s="1">
        <v>4</v>
      </c>
    </row>
    <row r="1866" spans="10:13" x14ac:dyDescent="0.2">
      <c r="J1866" s="1">
        <v>12346</v>
      </c>
      <c r="K1866" s="1">
        <v>110</v>
      </c>
      <c r="L1866" s="14">
        <v>40558</v>
      </c>
      <c r="M1866" s="1">
        <v>4</v>
      </c>
    </row>
    <row r="1867" spans="10:13" x14ac:dyDescent="0.2">
      <c r="J1867" s="1">
        <v>12345</v>
      </c>
      <c r="K1867" s="1">
        <v>109</v>
      </c>
      <c r="L1867" s="14">
        <v>40558</v>
      </c>
      <c r="M1867" s="1">
        <v>4</v>
      </c>
    </row>
    <row r="1868" spans="10:13" x14ac:dyDescent="0.2">
      <c r="J1868" s="1">
        <v>12345</v>
      </c>
      <c r="K1868" s="1">
        <v>109</v>
      </c>
      <c r="L1868" s="14">
        <v>40558</v>
      </c>
      <c r="M1868" s="1">
        <v>4</v>
      </c>
    </row>
    <row r="1869" spans="10:13" x14ac:dyDescent="0.2">
      <c r="J1869" s="1">
        <v>12346</v>
      </c>
      <c r="K1869" s="1">
        <v>110</v>
      </c>
      <c r="L1869" s="14">
        <v>40558</v>
      </c>
      <c r="M1869" s="1">
        <v>4</v>
      </c>
    </row>
    <row r="1870" spans="10:13" x14ac:dyDescent="0.2">
      <c r="J1870" s="1">
        <v>12345</v>
      </c>
      <c r="K1870" s="1">
        <v>109</v>
      </c>
      <c r="L1870" s="14">
        <v>40558</v>
      </c>
      <c r="M1870" s="1">
        <v>4</v>
      </c>
    </row>
    <row r="1871" spans="10:13" x14ac:dyDescent="0.2">
      <c r="J1871" s="1">
        <v>12346</v>
      </c>
      <c r="K1871" s="1">
        <v>110</v>
      </c>
      <c r="L1871" s="14">
        <v>40558</v>
      </c>
      <c r="M1871" s="1">
        <v>4</v>
      </c>
    </row>
    <row r="1872" spans="10:13" x14ac:dyDescent="0.2">
      <c r="J1872" s="1">
        <v>12346</v>
      </c>
      <c r="K1872" s="1">
        <v>110</v>
      </c>
      <c r="L1872" s="14">
        <v>40558</v>
      </c>
      <c r="M1872" s="1">
        <v>4</v>
      </c>
    </row>
    <row r="1873" spans="10:13" x14ac:dyDescent="0.2">
      <c r="J1873" s="1">
        <v>12345</v>
      </c>
      <c r="K1873" s="1">
        <v>109</v>
      </c>
      <c r="L1873" s="14">
        <v>40558</v>
      </c>
      <c r="M1873" s="1">
        <v>4</v>
      </c>
    </row>
    <row r="1874" spans="10:13" x14ac:dyDescent="0.2">
      <c r="J1874" s="1">
        <v>12345</v>
      </c>
      <c r="K1874" s="1">
        <v>109</v>
      </c>
      <c r="L1874" s="14">
        <v>40558</v>
      </c>
      <c r="M1874" s="1">
        <v>4</v>
      </c>
    </row>
    <row r="1875" spans="10:13" x14ac:dyDescent="0.2">
      <c r="J1875" s="1">
        <v>12346</v>
      </c>
      <c r="K1875" s="1">
        <v>110</v>
      </c>
      <c r="L1875" s="14">
        <v>40558</v>
      </c>
      <c r="M1875" s="1">
        <v>4</v>
      </c>
    </row>
    <row r="1876" spans="10:13" x14ac:dyDescent="0.2">
      <c r="J1876" s="1">
        <v>12345</v>
      </c>
      <c r="K1876" s="1">
        <v>109</v>
      </c>
      <c r="L1876" s="14">
        <v>40558</v>
      </c>
      <c r="M1876" s="1">
        <v>4</v>
      </c>
    </row>
    <row r="1877" spans="10:13" x14ac:dyDescent="0.2">
      <c r="J1877" s="1">
        <v>12346</v>
      </c>
      <c r="K1877" s="1">
        <v>110</v>
      </c>
      <c r="L1877" s="14">
        <v>40558</v>
      </c>
      <c r="M1877" s="1">
        <v>4</v>
      </c>
    </row>
    <row r="1878" spans="10:13" x14ac:dyDescent="0.2">
      <c r="J1878" s="1">
        <v>12346</v>
      </c>
      <c r="K1878" s="1">
        <v>104</v>
      </c>
      <c r="L1878" s="14">
        <v>40558</v>
      </c>
      <c r="M1878" s="1">
        <v>5</v>
      </c>
    </row>
    <row r="1879" spans="10:13" x14ac:dyDescent="0.2">
      <c r="J1879" s="1">
        <v>12346</v>
      </c>
      <c r="K1879" s="1">
        <v>104</v>
      </c>
      <c r="L1879" s="14">
        <v>40558</v>
      </c>
      <c r="M1879" s="1">
        <v>5</v>
      </c>
    </row>
    <row r="1880" spans="10:13" x14ac:dyDescent="0.2">
      <c r="J1880" s="1">
        <v>12346</v>
      </c>
      <c r="K1880" s="1">
        <v>104</v>
      </c>
      <c r="L1880" s="14">
        <v>40558</v>
      </c>
      <c r="M1880" s="1">
        <v>5</v>
      </c>
    </row>
    <row r="1881" spans="10:13" x14ac:dyDescent="0.2">
      <c r="J1881" s="1">
        <v>12346</v>
      </c>
      <c r="K1881" s="1">
        <v>104</v>
      </c>
      <c r="L1881" s="14">
        <v>40558</v>
      </c>
      <c r="M1881" s="1">
        <v>5</v>
      </c>
    </row>
    <row r="1882" spans="10:13" x14ac:dyDescent="0.2">
      <c r="J1882" s="1">
        <v>12346</v>
      </c>
      <c r="K1882" s="1">
        <v>104</v>
      </c>
      <c r="L1882" s="14">
        <v>40558</v>
      </c>
      <c r="M1882" s="1">
        <v>5</v>
      </c>
    </row>
    <row r="1883" spans="10:13" x14ac:dyDescent="0.2">
      <c r="J1883" s="1">
        <v>12346</v>
      </c>
      <c r="K1883" s="1">
        <v>104</v>
      </c>
      <c r="L1883" s="14">
        <v>40558</v>
      </c>
      <c r="M1883" s="1">
        <v>5</v>
      </c>
    </row>
    <row r="1884" spans="10:13" x14ac:dyDescent="0.2">
      <c r="J1884" s="1">
        <v>12346</v>
      </c>
      <c r="K1884" s="1">
        <v>104</v>
      </c>
      <c r="L1884" s="14">
        <v>40558</v>
      </c>
      <c r="M1884" s="1">
        <v>5</v>
      </c>
    </row>
    <row r="1885" spans="10:13" x14ac:dyDescent="0.2">
      <c r="J1885" s="1">
        <v>12346</v>
      </c>
      <c r="K1885" s="1">
        <v>104</v>
      </c>
      <c r="L1885" s="14">
        <v>40558</v>
      </c>
      <c r="M1885" s="1">
        <v>5</v>
      </c>
    </row>
    <row r="1886" spans="10:13" x14ac:dyDescent="0.2">
      <c r="J1886" s="1">
        <v>12346</v>
      </c>
      <c r="K1886" s="1">
        <v>104</v>
      </c>
      <c r="L1886" s="14">
        <v>40558</v>
      </c>
      <c r="M1886" s="1">
        <v>5</v>
      </c>
    </row>
    <row r="1887" spans="10:13" x14ac:dyDescent="0.2">
      <c r="J1887" s="1">
        <v>12346</v>
      </c>
      <c r="K1887" s="1">
        <v>104</v>
      </c>
      <c r="L1887" s="14">
        <v>40558</v>
      </c>
      <c r="M1887" s="1">
        <v>5</v>
      </c>
    </row>
    <row r="1888" spans="10:13" x14ac:dyDescent="0.2">
      <c r="J1888" s="1">
        <v>12346</v>
      </c>
      <c r="K1888" s="1">
        <v>104</v>
      </c>
      <c r="L1888" s="14">
        <v>40558</v>
      </c>
      <c r="M1888" s="1">
        <v>5</v>
      </c>
    </row>
    <row r="1889" spans="10:13" x14ac:dyDescent="0.2">
      <c r="J1889" s="1">
        <v>12346</v>
      </c>
      <c r="K1889" s="1">
        <v>104</v>
      </c>
      <c r="L1889" s="14">
        <v>40558</v>
      </c>
      <c r="M1889" s="1">
        <v>5</v>
      </c>
    </row>
    <row r="1890" spans="10:13" x14ac:dyDescent="0.2">
      <c r="J1890" s="1">
        <v>12346</v>
      </c>
      <c r="K1890" s="1">
        <v>104</v>
      </c>
      <c r="L1890" s="14">
        <v>40558</v>
      </c>
      <c r="M1890" s="1">
        <v>5</v>
      </c>
    </row>
    <row r="1891" spans="10:13" x14ac:dyDescent="0.2">
      <c r="J1891" s="1">
        <v>12346</v>
      </c>
      <c r="K1891" s="1">
        <v>104</v>
      </c>
      <c r="L1891" s="14">
        <v>40558</v>
      </c>
      <c r="M1891" s="1">
        <v>5</v>
      </c>
    </row>
    <row r="1892" spans="10:13" x14ac:dyDescent="0.2">
      <c r="J1892" s="1">
        <v>12346</v>
      </c>
      <c r="K1892" s="1">
        <v>104</v>
      </c>
      <c r="L1892" s="14">
        <v>40558</v>
      </c>
      <c r="M1892" s="1">
        <v>5</v>
      </c>
    </row>
    <row r="1893" spans="10:13" x14ac:dyDescent="0.2">
      <c r="J1893" s="1">
        <v>12346</v>
      </c>
      <c r="K1893" s="1">
        <v>104</v>
      </c>
      <c r="L1893" s="14">
        <v>40558</v>
      </c>
      <c r="M1893" s="1">
        <v>5</v>
      </c>
    </row>
    <row r="1894" spans="10:13" x14ac:dyDescent="0.2">
      <c r="J1894" s="1">
        <v>12346</v>
      </c>
      <c r="K1894" s="1">
        <v>104</v>
      </c>
      <c r="L1894" s="14">
        <v>40558</v>
      </c>
      <c r="M1894" s="1">
        <v>5</v>
      </c>
    </row>
    <row r="1895" spans="10:13" x14ac:dyDescent="0.2">
      <c r="J1895" s="1">
        <v>12346</v>
      </c>
      <c r="K1895" s="1">
        <v>104</v>
      </c>
      <c r="L1895" s="14">
        <v>40558</v>
      </c>
      <c r="M1895" s="1">
        <v>5</v>
      </c>
    </row>
    <row r="1896" spans="10:13" x14ac:dyDescent="0.2">
      <c r="J1896" s="1">
        <v>12346</v>
      </c>
      <c r="K1896" s="1">
        <v>104</v>
      </c>
      <c r="L1896" s="14">
        <v>40558</v>
      </c>
      <c r="M1896" s="1">
        <v>5</v>
      </c>
    </row>
    <row r="1897" spans="10:13" x14ac:dyDescent="0.2">
      <c r="J1897" s="1">
        <v>12346</v>
      </c>
      <c r="K1897" s="1">
        <v>104</v>
      </c>
      <c r="L1897" s="14">
        <v>40558</v>
      </c>
      <c r="M1897" s="1">
        <v>5</v>
      </c>
    </row>
    <row r="1898" spans="10:13" x14ac:dyDescent="0.2">
      <c r="J1898" s="1">
        <v>12346</v>
      </c>
      <c r="K1898" s="1">
        <v>104</v>
      </c>
      <c r="L1898" s="14">
        <v>40558</v>
      </c>
      <c r="M1898" s="1">
        <v>5</v>
      </c>
    </row>
    <row r="1899" spans="10:13" x14ac:dyDescent="0.2">
      <c r="J1899" s="1">
        <v>12346</v>
      </c>
      <c r="K1899" s="1">
        <v>104</v>
      </c>
      <c r="L1899" s="14">
        <v>40558</v>
      </c>
      <c r="M1899" s="1">
        <v>5</v>
      </c>
    </row>
    <row r="1900" spans="10:13" x14ac:dyDescent="0.2">
      <c r="J1900" s="1">
        <v>12346</v>
      </c>
      <c r="K1900" s="1">
        <v>104</v>
      </c>
      <c r="L1900" s="14">
        <v>40558</v>
      </c>
      <c r="M1900" s="1">
        <v>5</v>
      </c>
    </row>
    <row r="1901" spans="10:13" x14ac:dyDescent="0.2">
      <c r="J1901" s="1">
        <v>12346</v>
      </c>
      <c r="K1901" s="1">
        <v>104</v>
      </c>
      <c r="L1901" s="14">
        <v>40558</v>
      </c>
      <c r="M1901" s="1">
        <v>5</v>
      </c>
    </row>
    <row r="1902" spans="10:13" x14ac:dyDescent="0.2">
      <c r="J1902" s="1">
        <v>12346</v>
      </c>
      <c r="K1902" s="1">
        <v>104</v>
      </c>
      <c r="L1902" s="14">
        <v>40558</v>
      </c>
      <c r="M1902" s="1">
        <v>5</v>
      </c>
    </row>
    <row r="1903" spans="10:13" x14ac:dyDescent="0.2">
      <c r="J1903" s="1">
        <v>12346</v>
      </c>
      <c r="K1903" s="1">
        <v>104</v>
      </c>
      <c r="L1903" s="14">
        <v>40558</v>
      </c>
      <c r="M1903" s="1">
        <v>5</v>
      </c>
    </row>
    <row r="1904" spans="10:13" x14ac:dyDescent="0.2">
      <c r="J1904" s="1">
        <v>12346</v>
      </c>
      <c r="K1904" s="1">
        <v>104</v>
      </c>
      <c r="L1904" s="14">
        <v>40558</v>
      </c>
      <c r="M1904" s="1">
        <v>5</v>
      </c>
    </row>
    <row r="1905" spans="10:13" x14ac:dyDescent="0.2">
      <c r="J1905" s="1">
        <v>12346</v>
      </c>
      <c r="K1905" s="1">
        <v>104</v>
      </c>
      <c r="L1905" s="14">
        <v>40558</v>
      </c>
      <c r="M1905" s="1">
        <v>5</v>
      </c>
    </row>
    <row r="1906" spans="10:13" x14ac:dyDescent="0.2">
      <c r="J1906" s="1">
        <v>12346</v>
      </c>
      <c r="K1906" s="1">
        <v>104</v>
      </c>
      <c r="L1906" s="14">
        <v>40558</v>
      </c>
      <c r="M1906" s="1">
        <v>5</v>
      </c>
    </row>
    <row r="1907" spans="10:13" x14ac:dyDescent="0.2">
      <c r="J1907" s="1">
        <v>12346</v>
      </c>
      <c r="K1907" s="1">
        <v>104</v>
      </c>
      <c r="L1907" s="14">
        <v>40558</v>
      </c>
      <c r="M1907" s="1">
        <v>5</v>
      </c>
    </row>
    <row r="1908" spans="10:13" x14ac:dyDescent="0.2">
      <c r="J1908" s="1">
        <v>12346</v>
      </c>
      <c r="K1908" s="1">
        <v>104</v>
      </c>
      <c r="L1908" s="14">
        <v>40558</v>
      </c>
      <c r="M1908" s="1">
        <v>5</v>
      </c>
    </row>
    <row r="1909" spans="10:13" x14ac:dyDescent="0.2">
      <c r="J1909" s="1">
        <v>12346</v>
      </c>
      <c r="K1909" s="1">
        <v>104</v>
      </c>
      <c r="L1909" s="14">
        <v>40558</v>
      </c>
      <c r="M1909" s="1">
        <v>5</v>
      </c>
    </row>
    <row r="1910" spans="10:13" x14ac:dyDescent="0.2">
      <c r="J1910" s="1">
        <v>12346</v>
      </c>
      <c r="K1910" s="1">
        <v>104</v>
      </c>
      <c r="L1910" s="14">
        <v>40558</v>
      </c>
      <c r="M1910" s="1">
        <v>5</v>
      </c>
    </row>
    <row r="1911" spans="10:13" x14ac:dyDescent="0.2">
      <c r="J1911" s="1">
        <v>12346</v>
      </c>
      <c r="K1911" s="1">
        <v>104</v>
      </c>
      <c r="L1911" s="14">
        <v>40558</v>
      </c>
      <c r="M1911" s="1">
        <v>5</v>
      </c>
    </row>
    <row r="1912" spans="10:13" x14ac:dyDescent="0.2">
      <c r="J1912" s="1">
        <v>12348</v>
      </c>
      <c r="K1912" s="1">
        <v>102</v>
      </c>
      <c r="L1912" s="14">
        <v>40558</v>
      </c>
      <c r="M1912" s="1">
        <v>5</v>
      </c>
    </row>
    <row r="1913" spans="10:13" x14ac:dyDescent="0.2">
      <c r="J1913" s="1">
        <v>12348</v>
      </c>
      <c r="K1913" s="1">
        <v>102</v>
      </c>
      <c r="L1913" s="14">
        <v>40558</v>
      </c>
      <c r="M1913" s="1">
        <v>5</v>
      </c>
    </row>
    <row r="1914" spans="10:13" x14ac:dyDescent="0.2">
      <c r="J1914" s="1">
        <v>12348</v>
      </c>
      <c r="K1914" s="1">
        <v>102</v>
      </c>
      <c r="L1914" s="14">
        <v>40558</v>
      </c>
      <c r="M1914" s="1">
        <v>5</v>
      </c>
    </row>
    <row r="1915" spans="10:13" x14ac:dyDescent="0.2">
      <c r="J1915" s="1">
        <v>12348</v>
      </c>
      <c r="K1915" s="1">
        <v>102</v>
      </c>
      <c r="L1915" s="14">
        <v>40558</v>
      </c>
      <c r="M1915" s="1">
        <v>5</v>
      </c>
    </row>
    <row r="1916" spans="10:13" x14ac:dyDescent="0.2">
      <c r="J1916" s="1">
        <v>12348</v>
      </c>
      <c r="K1916" s="1">
        <v>102</v>
      </c>
      <c r="L1916" s="14">
        <v>40558</v>
      </c>
      <c r="M1916" s="1">
        <v>5</v>
      </c>
    </row>
    <row r="1917" spans="10:13" x14ac:dyDescent="0.2">
      <c r="J1917" s="1">
        <v>12348</v>
      </c>
      <c r="K1917" s="1">
        <v>102</v>
      </c>
      <c r="L1917" s="14">
        <v>40558</v>
      </c>
      <c r="M1917" s="1">
        <v>5</v>
      </c>
    </row>
    <row r="1918" spans="10:13" x14ac:dyDescent="0.2">
      <c r="J1918" s="1">
        <v>12348</v>
      </c>
      <c r="K1918" s="1">
        <v>102</v>
      </c>
      <c r="L1918" s="14">
        <v>40558</v>
      </c>
      <c r="M1918" s="1">
        <v>5</v>
      </c>
    </row>
    <row r="1919" spans="10:13" x14ac:dyDescent="0.2">
      <c r="J1919" s="1">
        <v>12348</v>
      </c>
      <c r="K1919" s="1">
        <v>102</v>
      </c>
      <c r="L1919" s="14">
        <v>40558</v>
      </c>
      <c r="M1919" s="1">
        <v>5</v>
      </c>
    </row>
    <row r="1920" spans="10:13" x14ac:dyDescent="0.2">
      <c r="J1920" s="1">
        <v>12348</v>
      </c>
      <c r="K1920" s="1">
        <v>102</v>
      </c>
      <c r="L1920" s="14">
        <v>40558</v>
      </c>
      <c r="M1920" s="1">
        <v>5</v>
      </c>
    </row>
    <row r="1921" spans="10:13" x14ac:dyDescent="0.2">
      <c r="J1921" s="1">
        <v>12348</v>
      </c>
      <c r="K1921" s="1">
        <v>102</v>
      </c>
      <c r="L1921" s="14">
        <v>40558</v>
      </c>
      <c r="M1921" s="1">
        <v>5</v>
      </c>
    </row>
    <row r="1922" spans="10:13" x14ac:dyDescent="0.2">
      <c r="J1922" s="1">
        <v>12348</v>
      </c>
      <c r="K1922" s="1">
        <v>102</v>
      </c>
      <c r="L1922" s="14">
        <v>40558</v>
      </c>
      <c r="M1922" s="1">
        <v>5</v>
      </c>
    </row>
    <row r="1923" spans="10:13" x14ac:dyDescent="0.2">
      <c r="J1923" s="1">
        <v>12348</v>
      </c>
      <c r="K1923" s="1">
        <v>102</v>
      </c>
      <c r="L1923" s="14">
        <v>40558</v>
      </c>
      <c r="M1923" s="1">
        <v>5</v>
      </c>
    </row>
    <row r="1924" spans="10:13" x14ac:dyDescent="0.2">
      <c r="J1924" s="1">
        <v>12348</v>
      </c>
      <c r="K1924" s="1">
        <v>102</v>
      </c>
      <c r="L1924" s="14">
        <v>40558</v>
      </c>
      <c r="M1924" s="1">
        <v>5</v>
      </c>
    </row>
    <row r="1925" spans="10:13" x14ac:dyDescent="0.2">
      <c r="J1925" s="1">
        <v>12348</v>
      </c>
      <c r="K1925" s="1">
        <v>102</v>
      </c>
      <c r="L1925" s="14">
        <v>40558</v>
      </c>
      <c r="M1925" s="1">
        <v>5</v>
      </c>
    </row>
    <row r="1926" spans="10:13" x14ac:dyDescent="0.2">
      <c r="J1926" s="1">
        <v>12348</v>
      </c>
      <c r="K1926" s="1">
        <v>102</v>
      </c>
      <c r="L1926" s="14">
        <v>40558</v>
      </c>
      <c r="M1926" s="1">
        <v>5</v>
      </c>
    </row>
    <row r="1927" spans="10:13" x14ac:dyDescent="0.2">
      <c r="J1927" s="1">
        <v>12348</v>
      </c>
      <c r="K1927" s="1">
        <v>102</v>
      </c>
      <c r="L1927" s="14">
        <v>40558</v>
      </c>
      <c r="M1927" s="1">
        <v>5</v>
      </c>
    </row>
    <row r="1928" spans="10:13" x14ac:dyDescent="0.2">
      <c r="J1928" s="1">
        <v>12348</v>
      </c>
      <c r="K1928" s="1">
        <v>102</v>
      </c>
      <c r="L1928" s="14">
        <v>40558</v>
      </c>
      <c r="M1928" s="1">
        <v>5</v>
      </c>
    </row>
    <row r="1929" spans="10:13" x14ac:dyDescent="0.2">
      <c r="J1929" s="1">
        <v>12348</v>
      </c>
      <c r="K1929" s="1">
        <v>102</v>
      </c>
      <c r="L1929" s="14">
        <v>40558</v>
      </c>
      <c r="M1929" s="1">
        <v>5</v>
      </c>
    </row>
    <row r="1930" spans="10:13" x14ac:dyDescent="0.2">
      <c r="J1930" s="1">
        <v>12348</v>
      </c>
      <c r="K1930" s="1">
        <v>102</v>
      </c>
      <c r="L1930" s="14">
        <v>40558</v>
      </c>
      <c r="M1930" s="1">
        <v>5</v>
      </c>
    </row>
    <row r="1931" spans="10:13" x14ac:dyDescent="0.2">
      <c r="J1931" s="1">
        <v>12348</v>
      </c>
      <c r="K1931" s="1">
        <v>102</v>
      </c>
      <c r="L1931" s="14">
        <v>40558</v>
      </c>
      <c r="M1931" s="1">
        <v>5</v>
      </c>
    </row>
    <row r="1932" spans="10:13" x14ac:dyDescent="0.2">
      <c r="J1932" s="1">
        <v>12348</v>
      </c>
      <c r="K1932" s="1">
        <v>102</v>
      </c>
      <c r="L1932" s="14">
        <v>40558</v>
      </c>
      <c r="M1932" s="1">
        <v>5</v>
      </c>
    </row>
    <row r="1933" spans="10:13" x14ac:dyDescent="0.2">
      <c r="J1933" s="1">
        <v>12348</v>
      </c>
      <c r="K1933" s="1">
        <v>102</v>
      </c>
      <c r="L1933" s="14">
        <v>40558</v>
      </c>
      <c r="M1933" s="1">
        <v>5</v>
      </c>
    </row>
    <row r="1934" spans="10:13" x14ac:dyDescent="0.2">
      <c r="J1934" s="1">
        <v>12348</v>
      </c>
      <c r="K1934" s="1">
        <v>102</v>
      </c>
      <c r="L1934" s="14">
        <v>40558</v>
      </c>
      <c r="M1934" s="1">
        <v>5</v>
      </c>
    </row>
    <row r="1935" spans="10:13" x14ac:dyDescent="0.2">
      <c r="J1935" s="1">
        <v>12348</v>
      </c>
      <c r="K1935" s="1">
        <v>102</v>
      </c>
      <c r="L1935" s="14">
        <v>40558</v>
      </c>
      <c r="M1935" s="1">
        <v>5</v>
      </c>
    </row>
    <row r="1936" spans="10:13" x14ac:dyDescent="0.2">
      <c r="J1936" s="1">
        <v>12348</v>
      </c>
      <c r="K1936" s="1">
        <v>102</v>
      </c>
      <c r="L1936" s="14">
        <v>40558</v>
      </c>
      <c r="M1936" s="1">
        <v>5</v>
      </c>
    </row>
    <row r="1937" spans="10:13" x14ac:dyDescent="0.2">
      <c r="J1937" s="1">
        <v>12348</v>
      </c>
      <c r="K1937" s="1">
        <v>102</v>
      </c>
      <c r="L1937" s="14">
        <v>40558</v>
      </c>
      <c r="M1937" s="1">
        <v>5</v>
      </c>
    </row>
    <row r="1938" spans="10:13" x14ac:dyDescent="0.2">
      <c r="J1938" s="1">
        <v>12348</v>
      </c>
      <c r="K1938" s="1">
        <v>102</v>
      </c>
      <c r="L1938" s="14">
        <v>40558</v>
      </c>
      <c r="M1938" s="1">
        <v>5</v>
      </c>
    </row>
    <row r="1939" spans="10:13" x14ac:dyDescent="0.2">
      <c r="J1939" s="1">
        <v>12348</v>
      </c>
      <c r="K1939" s="1">
        <v>102</v>
      </c>
      <c r="L1939" s="14">
        <v>40558</v>
      </c>
      <c r="M1939" s="1">
        <v>5</v>
      </c>
    </row>
    <row r="1940" spans="10:13" x14ac:dyDescent="0.2">
      <c r="J1940" s="1">
        <v>12348</v>
      </c>
      <c r="K1940" s="1">
        <v>102</v>
      </c>
      <c r="L1940" s="14">
        <v>40558</v>
      </c>
      <c r="M1940" s="1">
        <v>5</v>
      </c>
    </row>
    <row r="1941" spans="10:13" x14ac:dyDescent="0.2">
      <c r="J1941" s="1">
        <v>12348</v>
      </c>
      <c r="K1941" s="1">
        <v>102</v>
      </c>
      <c r="L1941" s="14">
        <v>40558</v>
      </c>
      <c r="M1941" s="1">
        <v>5</v>
      </c>
    </row>
    <row r="1942" spans="10:13" x14ac:dyDescent="0.2">
      <c r="J1942" s="1">
        <v>12348</v>
      </c>
      <c r="K1942" s="1">
        <v>102</v>
      </c>
      <c r="L1942" s="14">
        <v>40558</v>
      </c>
      <c r="M1942" s="1">
        <v>5</v>
      </c>
    </row>
    <row r="1943" spans="10:13" x14ac:dyDescent="0.2">
      <c r="J1943" s="1">
        <v>12348</v>
      </c>
      <c r="K1943" s="1">
        <v>102</v>
      </c>
      <c r="L1943" s="14">
        <v>40558</v>
      </c>
      <c r="M1943" s="1">
        <v>5</v>
      </c>
    </row>
    <row r="1944" spans="10:13" x14ac:dyDescent="0.2">
      <c r="J1944" s="1">
        <v>12348</v>
      </c>
      <c r="K1944" s="1">
        <v>102</v>
      </c>
      <c r="L1944" s="14">
        <v>40558</v>
      </c>
      <c r="M1944" s="1">
        <v>5</v>
      </c>
    </row>
    <row r="1945" spans="10:13" x14ac:dyDescent="0.2">
      <c r="J1945" s="1">
        <v>12348</v>
      </c>
      <c r="K1945" s="1">
        <v>102</v>
      </c>
      <c r="L1945" s="14">
        <v>40558</v>
      </c>
      <c r="M1945" s="1">
        <v>5</v>
      </c>
    </row>
    <row r="1946" spans="10:13" x14ac:dyDescent="0.2">
      <c r="J1946" s="1">
        <v>12348</v>
      </c>
      <c r="K1946" s="1">
        <v>102</v>
      </c>
      <c r="L1946" s="14">
        <v>40558</v>
      </c>
      <c r="M1946" s="1">
        <v>5</v>
      </c>
    </row>
    <row r="1947" spans="10:13" x14ac:dyDescent="0.2">
      <c r="J1947" s="1">
        <v>12348</v>
      </c>
      <c r="K1947" s="1">
        <v>102</v>
      </c>
      <c r="L1947" s="14">
        <v>40558</v>
      </c>
      <c r="M1947" s="1">
        <v>5</v>
      </c>
    </row>
    <row r="1948" spans="10:13" x14ac:dyDescent="0.2">
      <c r="J1948" s="1">
        <v>12348</v>
      </c>
      <c r="K1948" s="1">
        <v>102</v>
      </c>
      <c r="L1948" s="14">
        <v>40558</v>
      </c>
      <c r="M1948" s="1">
        <v>5</v>
      </c>
    </row>
    <row r="1949" spans="10:13" x14ac:dyDescent="0.2">
      <c r="J1949" s="1">
        <v>12348</v>
      </c>
      <c r="K1949" s="1">
        <v>102</v>
      </c>
      <c r="L1949" s="14">
        <v>40558</v>
      </c>
      <c r="M1949" s="1">
        <v>5</v>
      </c>
    </row>
    <row r="1950" spans="10:13" x14ac:dyDescent="0.2">
      <c r="J1950" s="1">
        <v>12348</v>
      </c>
      <c r="K1950" s="1">
        <v>102</v>
      </c>
      <c r="L1950" s="14">
        <v>40558</v>
      </c>
      <c r="M1950" s="1">
        <v>5</v>
      </c>
    </row>
    <row r="1951" spans="10:13" x14ac:dyDescent="0.2">
      <c r="J1951" s="1">
        <v>12348</v>
      </c>
      <c r="K1951" s="1">
        <v>102</v>
      </c>
      <c r="L1951" s="14">
        <v>40558</v>
      </c>
      <c r="M1951" s="1">
        <v>5</v>
      </c>
    </row>
    <row r="1952" spans="10:13" x14ac:dyDescent="0.2">
      <c r="J1952" s="1">
        <v>12348</v>
      </c>
      <c r="K1952" s="1">
        <v>102</v>
      </c>
      <c r="L1952" s="14">
        <v>40558</v>
      </c>
      <c r="M1952" s="1">
        <v>5</v>
      </c>
    </row>
    <row r="1953" spans="10:13" x14ac:dyDescent="0.2">
      <c r="J1953" s="1">
        <v>12348</v>
      </c>
      <c r="K1953" s="1">
        <v>102</v>
      </c>
      <c r="L1953" s="14">
        <v>40558</v>
      </c>
      <c r="M1953" s="1">
        <v>5</v>
      </c>
    </row>
    <row r="1954" spans="10:13" x14ac:dyDescent="0.2">
      <c r="J1954" s="1">
        <v>12348</v>
      </c>
      <c r="K1954" s="1">
        <v>102</v>
      </c>
      <c r="L1954" s="14">
        <v>40558</v>
      </c>
      <c r="M1954" s="1">
        <v>5</v>
      </c>
    </row>
    <row r="1955" spans="10:13" x14ac:dyDescent="0.2">
      <c r="J1955" s="1">
        <v>12348</v>
      </c>
      <c r="K1955" s="1">
        <v>102</v>
      </c>
      <c r="L1955" s="14">
        <v>40558</v>
      </c>
      <c r="M1955" s="1">
        <v>5</v>
      </c>
    </row>
    <row r="1956" spans="10:13" x14ac:dyDescent="0.2">
      <c r="J1956" s="1">
        <v>12348</v>
      </c>
      <c r="K1956" s="1">
        <v>102</v>
      </c>
      <c r="L1956" s="14">
        <v>40558</v>
      </c>
      <c r="M1956" s="1">
        <v>5</v>
      </c>
    </row>
    <row r="1957" spans="10:13" x14ac:dyDescent="0.2">
      <c r="J1957" s="1">
        <v>12348</v>
      </c>
      <c r="K1957" s="1">
        <v>102</v>
      </c>
      <c r="L1957" s="14">
        <v>40558</v>
      </c>
      <c r="M1957" s="1">
        <v>5</v>
      </c>
    </row>
    <row r="1958" spans="10:13" x14ac:dyDescent="0.2">
      <c r="J1958" s="1">
        <v>12348</v>
      </c>
      <c r="K1958" s="1">
        <v>102</v>
      </c>
      <c r="L1958" s="14">
        <v>40558</v>
      </c>
      <c r="M1958" s="1">
        <v>5</v>
      </c>
    </row>
    <row r="1959" spans="10:13" x14ac:dyDescent="0.2">
      <c r="J1959" s="1">
        <v>12348</v>
      </c>
      <c r="K1959" s="1">
        <v>102</v>
      </c>
      <c r="L1959" s="14">
        <v>40558</v>
      </c>
      <c r="M1959" s="1">
        <v>5</v>
      </c>
    </row>
    <row r="1960" spans="10:13" x14ac:dyDescent="0.2">
      <c r="J1960" s="1">
        <v>12348</v>
      </c>
      <c r="K1960" s="1">
        <v>102</v>
      </c>
      <c r="L1960" s="14">
        <v>40558</v>
      </c>
      <c r="M1960" s="1">
        <v>5</v>
      </c>
    </row>
    <row r="1961" spans="10:13" x14ac:dyDescent="0.2">
      <c r="J1961" s="1">
        <v>12348</v>
      </c>
      <c r="K1961" s="1">
        <v>102</v>
      </c>
      <c r="L1961" s="14">
        <v>40558</v>
      </c>
      <c r="M1961" s="1">
        <v>5</v>
      </c>
    </row>
    <row r="1962" spans="10:13" x14ac:dyDescent="0.2">
      <c r="J1962" s="1">
        <v>12348</v>
      </c>
      <c r="K1962" s="1">
        <v>102</v>
      </c>
      <c r="L1962" s="14">
        <v>40558</v>
      </c>
      <c r="M1962" s="1">
        <v>5</v>
      </c>
    </row>
    <row r="1963" spans="10:13" x14ac:dyDescent="0.2">
      <c r="J1963" s="1">
        <v>12348</v>
      </c>
      <c r="K1963" s="1">
        <v>102</v>
      </c>
      <c r="L1963" s="14">
        <v>40558</v>
      </c>
      <c r="M1963" s="1">
        <v>5</v>
      </c>
    </row>
    <row r="1964" spans="10:13" x14ac:dyDescent="0.2">
      <c r="J1964" s="1">
        <v>12348</v>
      </c>
      <c r="K1964" s="1">
        <v>102</v>
      </c>
      <c r="L1964" s="14">
        <v>40558</v>
      </c>
      <c r="M1964" s="1">
        <v>5</v>
      </c>
    </row>
    <row r="1965" spans="10:13" x14ac:dyDescent="0.2">
      <c r="J1965" s="1">
        <v>12348</v>
      </c>
      <c r="K1965" s="1">
        <v>102</v>
      </c>
      <c r="L1965" s="14">
        <v>40558</v>
      </c>
      <c r="M1965" s="1">
        <v>5</v>
      </c>
    </row>
    <row r="1966" spans="10:13" x14ac:dyDescent="0.2">
      <c r="J1966" s="1">
        <v>12348</v>
      </c>
      <c r="K1966" s="1">
        <v>102</v>
      </c>
      <c r="L1966" s="14">
        <v>40558</v>
      </c>
      <c r="M1966" s="1">
        <v>5</v>
      </c>
    </row>
    <row r="1967" spans="10:13" x14ac:dyDescent="0.2">
      <c r="J1967" s="1">
        <v>12348</v>
      </c>
      <c r="K1967" s="1">
        <v>102</v>
      </c>
      <c r="L1967" s="14">
        <v>40558</v>
      </c>
      <c r="M1967" s="1">
        <v>5</v>
      </c>
    </row>
    <row r="1968" spans="10:13" x14ac:dyDescent="0.2">
      <c r="J1968" s="1">
        <v>12348</v>
      </c>
      <c r="K1968" s="1">
        <v>102</v>
      </c>
      <c r="L1968" s="14">
        <v>40558</v>
      </c>
      <c r="M1968" s="1">
        <v>5</v>
      </c>
    </row>
    <row r="1969" spans="10:13" x14ac:dyDescent="0.2">
      <c r="J1969" s="1">
        <v>12348</v>
      </c>
      <c r="K1969" s="1">
        <v>102</v>
      </c>
      <c r="L1969" s="14">
        <v>40558</v>
      </c>
      <c r="M1969" s="1">
        <v>5</v>
      </c>
    </row>
    <row r="1970" spans="10:13" x14ac:dyDescent="0.2">
      <c r="J1970" s="1">
        <v>12348</v>
      </c>
      <c r="K1970" s="1">
        <v>102</v>
      </c>
      <c r="L1970" s="14">
        <v>40558</v>
      </c>
      <c r="M1970" s="1">
        <v>5</v>
      </c>
    </row>
    <row r="1971" spans="10:13" x14ac:dyDescent="0.2">
      <c r="J1971" s="1">
        <v>12348</v>
      </c>
      <c r="K1971" s="1">
        <v>102</v>
      </c>
      <c r="L1971" s="14">
        <v>40558</v>
      </c>
      <c r="M1971" s="1">
        <v>5</v>
      </c>
    </row>
    <row r="1972" spans="10:13" x14ac:dyDescent="0.2">
      <c r="J1972" s="1">
        <v>12348</v>
      </c>
      <c r="K1972" s="1">
        <v>102</v>
      </c>
      <c r="L1972" s="14">
        <v>40558</v>
      </c>
      <c r="M1972" s="1">
        <v>5</v>
      </c>
    </row>
    <row r="1973" spans="10:13" x14ac:dyDescent="0.2">
      <c r="J1973" s="1">
        <v>12348</v>
      </c>
      <c r="K1973" s="1">
        <v>102</v>
      </c>
      <c r="L1973" s="14">
        <v>40558</v>
      </c>
      <c r="M1973" s="1">
        <v>5</v>
      </c>
    </row>
    <row r="1974" spans="10:13" x14ac:dyDescent="0.2">
      <c r="J1974" s="1">
        <v>12348</v>
      </c>
      <c r="K1974" s="1">
        <v>102</v>
      </c>
      <c r="L1974" s="14">
        <v>40558</v>
      </c>
      <c r="M1974" s="1">
        <v>5</v>
      </c>
    </row>
    <row r="1975" spans="10:13" x14ac:dyDescent="0.2">
      <c r="J1975" s="1">
        <v>12348</v>
      </c>
      <c r="K1975" s="1">
        <v>102</v>
      </c>
      <c r="L1975" s="14">
        <v>40558</v>
      </c>
      <c r="M1975" s="1">
        <v>5</v>
      </c>
    </row>
    <row r="1976" spans="10:13" x14ac:dyDescent="0.2">
      <c r="J1976" s="1">
        <v>12348</v>
      </c>
      <c r="K1976" s="1">
        <v>102</v>
      </c>
      <c r="L1976" s="14">
        <v>40558</v>
      </c>
      <c r="M1976" s="1">
        <v>5</v>
      </c>
    </row>
    <row r="1977" spans="10:13" x14ac:dyDescent="0.2">
      <c r="J1977" s="1">
        <v>12348</v>
      </c>
      <c r="K1977" s="1">
        <v>102</v>
      </c>
      <c r="L1977" s="14">
        <v>40558</v>
      </c>
      <c r="M1977" s="1">
        <v>5</v>
      </c>
    </row>
    <row r="1978" spans="10:13" x14ac:dyDescent="0.2">
      <c r="J1978" s="1">
        <v>12348</v>
      </c>
      <c r="K1978" s="1">
        <v>102</v>
      </c>
      <c r="L1978" s="14">
        <v>40558</v>
      </c>
      <c r="M1978" s="1">
        <v>5</v>
      </c>
    </row>
    <row r="1979" spans="10:13" x14ac:dyDescent="0.2">
      <c r="J1979" s="1">
        <v>12348</v>
      </c>
      <c r="K1979" s="1">
        <v>102</v>
      </c>
      <c r="L1979" s="14">
        <v>40558</v>
      </c>
      <c r="M1979" s="1">
        <v>5</v>
      </c>
    </row>
    <row r="1980" spans="10:13" x14ac:dyDescent="0.2">
      <c r="J1980" s="1">
        <v>12348</v>
      </c>
      <c r="K1980" s="1">
        <v>102</v>
      </c>
      <c r="L1980" s="14">
        <v>40558</v>
      </c>
      <c r="M1980" s="1">
        <v>5</v>
      </c>
    </row>
    <row r="1981" spans="10:13" x14ac:dyDescent="0.2">
      <c r="J1981" s="1">
        <v>12348</v>
      </c>
      <c r="K1981" s="1">
        <v>102</v>
      </c>
      <c r="L1981" s="14">
        <v>40558</v>
      </c>
      <c r="M1981" s="1">
        <v>5</v>
      </c>
    </row>
    <row r="1982" spans="10:13" x14ac:dyDescent="0.2">
      <c r="J1982" s="1">
        <v>12348</v>
      </c>
      <c r="K1982" s="1">
        <v>102</v>
      </c>
      <c r="L1982" s="14">
        <v>40558</v>
      </c>
      <c r="M1982" s="1">
        <v>5</v>
      </c>
    </row>
    <row r="1983" spans="10:13" x14ac:dyDescent="0.2">
      <c r="J1983" s="1">
        <v>12348</v>
      </c>
      <c r="K1983" s="1">
        <v>102</v>
      </c>
      <c r="L1983" s="14">
        <v>40558</v>
      </c>
      <c r="M1983" s="1">
        <v>5</v>
      </c>
    </row>
    <row r="1984" spans="10:13" x14ac:dyDescent="0.2">
      <c r="J1984" s="1">
        <v>12348</v>
      </c>
      <c r="K1984" s="1">
        <v>102</v>
      </c>
      <c r="L1984" s="14">
        <v>40558</v>
      </c>
      <c r="M1984" s="1">
        <v>5</v>
      </c>
    </row>
    <row r="1985" spans="10:13" x14ac:dyDescent="0.2">
      <c r="J1985" s="1">
        <v>12348</v>
      </c>
      <c r="K1985" s="1">
        <v>102</v>
      </c>
      <c r="L1985" s="14">
        <v>40558</v>
      </c>
      <c r="M1985" s="1">
        <v>5</v>
      </c>
    </row>
    <row r="1986" spans="10:13" x14ac:dyDescent="0.2">
      <c r="J1986" s="1">
        <v>12348</v>
      </c>
      <c r="K1986" s="1">
        <v>102</v>
      </c>
      <c r="L1986" s="14">
        <v>40558</v>
      </c>
      <c r="M1986" s="1">
        <v>5</v>
      </c>
    </row>
    <row r="1987" spans="10:13" x14ac:dyDescent="0.2">
      <c r="J1987" s="1">
        <v>12348</v>
      </c>
      <c r="K1987" s="1">
        <v>102</v>
      </c>
      <c r="L1987" s="14">
        <v>40558</v>
      </c>
      <c r="M1987" s="1">
        <v>5</v>
      </c>
    </row>
    <row r="1988" spans="10:13" x14ac:dyDescent="0.2">
      <c r="J1988" s="1">
        <v>12348</v>
      </c>
      <c r="K1988" s="1">
        <v>102</v>
      </c>
      <c r="L1988" s="14">
        <v>40558</v>
      </c>
      <c r="M1988" s="1">
        <v>5</v>
      </c>
    </row>
    <row r="1989" spans="10:13" x14ac:dyDescent="0.2">
      <c r="J1989" s="1">
        <v>12348</v>
      </c>
      <c r="K1989" s="1">
        <v>102</v>
      </c>
      <c r="L1989" s="14">
        <v>40558</v>
      </c>
      <c r="M1989" s="1">
        <v>5</v>
      </c>
    </row>
    <row r="1990" spans="10:13" x14ac:dyDescent="0.2">
      <c r="J1990" s="1">
        <v>12348</v>
      </c>
      <c r="K1990" s="1">
        <v>102</v>
      </c>
      <c r="L1990" s="14">
        <v>40558</v>
      </c>
      <c r="M1990" s="1">
        <v>5</v>
      </c>
    </row>
    <row r="1991" spans="10:13" x14ac:dyDescent="0.2">
      <c r="J1991" s="1">
        <v>12348</v>
      </c>
      <c r="K1991" s="1">
        <v>102</v>
      </c>
      <c r="L1991" s="14">
        <v>40558</v>
      </c>
      <c r="M1991" s="1">
        <v>5</v>
      </c>
    </row>
    <row r="1992" spans="10:13" x14ac:dyDescent="0.2">
      <c r="J1992" s="1">
        <v>12348</v>
      </c>
      <c r="K1992" s="1">
        <v>102</v>
      </c>
      <c r="L1992" s="14">
        <v>40558</v>
      </c>
      <c r="M1992" s="1">
        <v>5</v>
      </c>
    </row>
    <row r="1993" spans="10:13" x14ac:dyDescent="0.2">
      <c r="J1993" s="1">
        <v>12348</v>
      </c>
      <c r="K1993" s="1">
        <v>102</v>
      </c>
      <c r="L1993" s="14">
        <v>40558</v>
      </c>
      <c r="M1993" s="1">
        <v>5</v>
      </c>
    </row>
    <row r="1994" spans="10:13" x14ac:dyDescent="0.2">
      <c r="J1994" s="1">
        <v>12348</v>
      </c>
      <c r="K1994" s="1">
        <v>102</v>
      </c>
      <c r="L1994" s="14">
        <v>40558</v>
      </c>
      <c r="M1994" s="1">
        <v>5</v>
      </c>
    </row>
    <row r="1995" spans="10:13" x14ac:dyDescent="0.2">
      <c r="J1995" s="1">
        <v>12348</v>
      </c>
      <c r="K1995" s="1">
        <v>102</v>
      </c>
      <c r="L1995" s="14">
        <v>40558</v>
      </c>
      <c r="M1995" s="1">
        <v>5</v>
      </c>
    </row>
    <row r="1996" spans="10:13" x14ac:dyDescent="0.2">
      <c r="J1996" s="1">
        <v>12348</v>
      </c>
      <c r="K1996" s="1">
        <v>102</v>
      </c>
      <c r="L1996" s="14">
        <v>40558</v>
      </c>
      <c r="M1996" s="1">
        <v>5</v>
      </c>
    </row>
    <row r="1997" spans="10:13" x14ac:dyDescent="0.2">
      <c r="J1997" s="1">
        <v>12348</v>
      </c>
      <c r="K1997" s="1">
        <v>102</v>
      </c>
      <c r="L1997" s="14">
        <v>40558</v>
      </c>
      <c r="M1997" s="1">
        <v>5</v>
      </c>
    </row>
    <row r="1998" spans="10:13" x14ac:dyDescent="0.2">
      <c r="J1998" s="1">
        <v>12348</v>
      </c>
      <c r="K1998" s="1">
        <v>102</v>
      </c>
      <c r="L1998" s="14">
        <v>40558</v>
      </c>
      <c r="M1998" s="1">
        <v>5</v>
      </c>
    </row>
    <row r="1999" spans="10:13" x14ac:dyDescent="0.2">
      <c r="J1999" s="1">
        <v>12348</v>
      </c>
      <c r="K1999" s="1">
        <v>102</v>
      </c>
      <c r="L1999" s="14">
        <v>40558</v>
      </c>
      <c r="M1999" s="1">
        <v>5</v>
      </c>
    </row>
    <row r="2000" spans="10:13" x14ac:dyDescent="0.2">
      <c r="J2000" s="1">
        <v>12348</v>
      </c>
      <c r="K2000" s="1">
        <v>102</v>
      </c>
      <c r="L2000" s="14">
        <v>40558</v>
      </c>
      <c r="M2000" s="1">
        <v>5</v>
      </c>
    </row>
    <row r="2001" spans="10:13" x14ac:dyDescent="0.2">
      <c r="J2001" s="1">
        <v>12348</v>
      </c>
      <c r="K2001" s="1">
        <v>102</v>
      </c>
      <c r="L2001" s="14">
        <v>40558</v>
      </c>
      <c r="M2001" s="1">
        <v>5</v>
      </c>
    </row>
    <row r="2002" spans="10:13" x14ac:dyDescent="0.2">
      <c r="J2002" s="1">
        <v>12349</v>
      </c>
      <c r="K2002" s="1">
        <v>101</v>
      </c>
      <c r="L2002" s="14">
        <v>40558</v>
      </c>
      <c r="M2002" s="1">
        <v>6</v>
      </c>
    </row>
    <row r="2003" spans="10:13" x14ac:dyDescent="0.2">
      <c r="J2003" s="1">
        <v>12349</v>
      </c>
      <c r="K2003" s="1">
        <v>101</v>
      </c>
      <c r="L2003" s="14">
        <v>40558</v>
      </c>
      <c r="M2003" s="1">
        <v>6</v>
      </c>
    </row>
    <row r="2004" spans="10:13" x14ac:dyDescent="0.2">
      <c r="J2004" s="1">
        <v>12349</v>
      </c>
      <c r="K2004" s="1">
        <v>101</v>
      </c>
      <c r="L2004" s="14">
        <v>40558</v>
      </c>
      <c r="M2004" s="1">
        <v>6</v>
      </c>
    </row>
    <row r="2005" spans="10:13" x14ac:dyDescent="0.2">
      <c r="J2005" s="1">
        <v>12349</v>
      </c>
      <c r="K2005" s="1">
        <v>101</v>
      </c>
      <c r="L2005" s="14">
        <v>40558</v>
      </c>
      <c r="M2005" s="1">
        <v>6</v>
      </c>
    </row>
    <row r="2006" spans="10:13" x14ac:dyDescent="0.2">
      <c r="J2006" s="1">
        <v>12349</v>
      </c>
      <c r="K2006" s="1">
        <v>101</v>
      </c>
      <c r="L2006" s="14">
        <v>40558</v>
      </c>
      <c r="M2006" s="1">
        <v>6</v>
      </c>
    </row>
    <row r="2007" spans="10:13" x14ac:dyDescent="0.2">
      <c r="J2007" s="1">
        <v>12349</v>
      </c>
      <c r="K2007" s="1">
        <v>101</v>
      </c>
      <c r="L2007" s="14">
        <v>40558</v>
      </c>
      <c r="M2007" s="1">
        <v>6</v>
      </c>
    </row>
    <row r="2008" spans="10:13" x14ac:dyDescent="0.2">
      <c r="J2008" s="1">
        <v>12349</v>
      </c>
      <c r="K2008" s="1">
        <v>101</v>
      </c>
      <c r="L2008" s="14">
        <v>40558</v>
      </c>
      <c r="M2008" s="1">
        <v>6</v>
      </c>
    </row>
    <row r="2009" spans="10:13" x14ac:dyDescent="0.2">
      <c r="J2009" s="1">
        <v>12349</v>
      </c>
      <c r="K2009" s="1">
        <v>101</v>
      </c>
      <c r="L2009" s="14">
        <v>40558</v>
      </c>
      <c r="M2009" s="1">
        <v>6</v>
      </c>
    </row>
    <row r="2010" spans="10:13" x14ac:dyDescent="0.2">
      <c r="J2010" s="1">
        <v>12349</v>
      </c>
      <c r="K2010" s="1">
        <v>101</v>
      </c>
      <c r="L2010" s="14">
        <v>40558</v>
      </c>
      <c r="M2010" s="1">
        <v>6</v>
      </c>
    </row>
    <row r="2011" spans="10:13" x14ac:dyDescent="0.2">
      <c r="J2011" s="1">
        <v>12349</v>
      </c>
      <c r="K2011" s="1">
        <v>101</v>
      </c>
      <c r="L2011" s="14">
        <v>40558</v>
      </c>
      <c r="M2011" s="1">
        <v>6</v>
      </c>
    </row>
    <row r="2012" spans="10:13" x14ac:dyDescent="0.2">
      <c r="J2012" s="1">
        <v>12349</v>
      </c>
      <c r="K2012" s="1">
        <v>101</v>
      </c>
      <c r="L2012" s="14">
        <v>40558</v>
      </c>
      <c r="M2012" s="1">
        <v>6</v>
      </c>
    </row>
    <row r="2013" spans="10:13" x14ac:dyDescent="0.2">
      <c r="J2013" s="1">
        <v>12349</v>
      </c>
      <c r="K2013" s="1">
        <v>101</v>
      </c>
      <c r="L2013" s="14">
        <v>40558</v>
      </c>
      <c r="M2013" s="1">
        <v>6</v>
      </c>
    </row>
    <row r="2014" spans="10:13" x14ac:dyDescent="0.2">
      <c r="J2014" s="1">
        <v>12349</v>
      </c>
      <c r="K2014" s="1">
        <v>101</v>
      </c>
      <c r="L2014" s="14">
        <v>40558</v>
      </c>
      <c r="M2014" s="1">
        <v>6</v>
      </c>
    </row>
    <row r="2015" spans="10:13" x14ac:dyDescent="0.2">
      <c r="J2015" s="1">
        <v>12349</v>
      </c>
      <c r="K2015" s="1">
        <v>101</v>
      </c>
      <c r="L2015" s="14">
        <v>40558</v>
      </c>
      <c r="M2015" s="1">
        <v>6</v>
      </c>
    </row>
    <row r="2016" spans="10:13" x14ac:dyDescent="0.2">
      <c r="J2016" s="1">
        <v>12349</v>
      </c>
      <c r="K2016" s="1">
        <v>101</v>
      </c>
      <c r="L2016" s="14">
        <v>40558</v>
      </c>
      <c r="M2016" s="1">
        <v>6</v>
      </c>
    </row>
    <row r="2017" spans="10:13" x14ac:dyDescent="0.2">
      <c r="J2017" s="1">
        <v>12349</v>
      </c>
      <c r="K2017" s="1">
        <v>101</v>
      </c>
      <c r="L2017" s="14">
        <v>40558</v>
      </c>
      <c r="M2017" s="1">
        <v>6</v>
      </c>
    </row>
    <row r="2018" spans="10:13" x14ac:dyDescent="0.2">
      <c r="J2018" s="1">
        <v>12349</v>
      </c>
      <c r="K2018" s="1">
        <v>101</v>
      </c>
      <c r="L2018" s="14">
        <v>40558</v>
      </c>
      <c r="M2018" s="1">
        <v>6</v>
      </c>
    </row>
    <row r="2019" spans="10:13" x14ac:dyDescent="0.2">
      <c r="J2019" s="1">
        <v>12349</v>
      </c>
      <c r="K2019" s="1">
        <v>101</v>
      </c>
      <c r="L2019" s="14">
        <v>40558</v>
      </c>
      <c r="M2019" s="1">
        <v>6</v>
      </c>
    </row>
    <row r="2020" spans="10:13" x14ac:dyDescent="0.2">
      <c r="J2020" s="1">
        <v>12349</v>
      </c>
      <c r="K2020" s="1">
        <v>101</v>
      </c>
      <c r="L2020" s="14">
        <v>40558</v>
      </c>
      <c r="M2020" s="1">
        <v>6</v>
      </c>
    </row>
    <row r="2021" spans="10:13" x14ac:dyDescent="0.2">
      <c r="J2021" s="1">
        <v>12349</v>
      </c>
      <c r="K2021" s="1">
        <v>101</v>
      </c>
      <c r="L2021" s="14">
        <v>40558</v>
      </c>
      <c r="M2021" s="1">
        <v>6</v>
      </c>
    </row>
    <row r="2022" spans="10:13" x14ac:dyDescent="0.2">
      <c r="J2022" s="1">
        <v>12349</v>
      </c>
      <c r="K2022" s="1">
        <v>101</v>
      </c>
      <c r="L2022" s="14">
        <v>40558</v>
      </c>
      <c r="M2022" s="1">
        <v>6</v>
      </c>
    </row>
    <row r="2023" spans="10:13" x14ac:dyDescent="0.2">
      <c r="J2023" s="1">
        <v>12349</v>
      </c>
      <c r="K2023" s="1">
        <v>101</v>
      </c>
      <c r="L2023" s="14">
        <v>40558</v>
      </c>
      <c r="M2023" s="1">
        <v>6</v>
      </c>
    </row>
    <row r="2024" spans="10:13" x14ac:dyDescent="0.2">
      <c r="J2024" s="1">
        <v>12349</v>
      </c>
      <c r="K2024" s="1">
        <v>101</v>
      </c>
      <c r="L2024" s="14">
        <v>40558</v>
      </c>
      <c r="M2024" s="1">
        <v>6</v>
      </c>
    </row>
    <row r="2025" spans="10:13" x14ac:dyDescent="0.2">
      <c r="J2025" s="1">
        <v>12349</v>
      </c>
      <c r="K2025" s="1">
        <v>101</v>
      </c>
      <c r="L2025" s="14">
        <v>40558</v>
      </c>
      <c r="M2025" s="1">
        <v>6</v>
      </c>
    </row>
    <row r="2026" spans="10:13" x14ac:dyDescent="0.2">
      <c r="J2026" s="1">
        <v>12349</v>
      </c>
      <c r="K2026" s="1">
        <v>101</v>
      </c>
      <c r="L2026" s="14">
        <v>40558</v>
      </c>
      <c r="M2026" s="1">
        <v>6</v>
      </c>
    </row>
    <row r="2027" spans="10:13" x14ac:dyDescent="0.2">
      <c r="J2027" s="1">
        <v>12349</v>
      </c>
      <c r="K2027" s="1">
        <v>101</v>
      </c>
      <c r="L2027" s="14">
        <v>40558</v>
      </c>
      <c r="M2027" s="1">
        <v>6</v>
      </c>
    </row>
    <row r="2028" spans="10:13" x14ac:dyDescent="0.2">
      <c r="J2028" s="1">
        <v>12349</v>
      </c>
      <c r="K2028" s="1">
        <v>101</v>
      </c>
      <c r="L2028" s="14">
        <v>40558</v>
      </c>
      <c r="M2028" s="1">
        <v>6</v>
      </c>
    </row>
    <row r="2029" spans="10:13" x14ac:dyDescent="0.2">
      <c r="J2029" s="1">
        <v>12349</v>
      </c>
      <c r="K2029" s="1">
        <v>101</v>
      </c>
      <c r="L2029" s="14">
        <v>40558</v>
      </c>
      <c r="M2029" s="1">
        <v>6</v>
      </c>
    </row>
    <row r="2030" spans="10:13" x14ac:dyDescent="0.2">
      <c r="J2030" s="1">
        <v>12349</v>
      </c>
      <c r="K2030" s="1">
        <v>101</v>
      </c>
      <c r="L2030" s="14">
        <v>40558</v>
      </c>
      <c r="M2030" s="1">
        <v>6</v>
      </c>
    </row>
    <row r="2031" spans="10:13" x14ac:dyDescent="0.2">
      <c r="J2031" s="1">
        <v>12349</v>
      </c>
      <c r="K2031" s="1">
        <v>101</v>
      </c>
      <c r="L2031" s="14">
        <v>40558</v>
      </c>
      <c r="M2031" s="1">
        <v>6</v>
      </c>
    </row>
    <row r="2032" spans="10:13" x14ac:dyDescent="0.2">
      <c r="J2032" s="1">
        <v>12349</v>
      </c>
      <c r="K2032" s="1">
        <v>101</v>
      </c>
      <c r="L2032" s="14">
        <v>40558</v>
      </c>
      <c r="M2032" s="1">
        <v>6</v>
      </c>
    </row>
    <row r="2033" spans="10:13" x14ac:dyDescent="0.2">
      <c r="J2033" s="1">
        <v>12349</v>
      </c>
      <c r="K2033" s="1">
        <v>101</v>
      </c>
      <c r="L2033" s="14">
        <v>40558</v>
      </c>
      <c r="M2033" s="1">
        <v>6</v>
      </c>
    </row>
    <row r="2034" spans="10:13" x14ac:dyDescent="0.2">
      <c r="J2034" s="1">
        <v>12349</v>
      </c>
      <c r="K2034" s="1">
        <v>101</v>
      </c>
      <c r="L2034" s="14">
        <v>40558</v>
      </c>
      <c r="M2034" s="1">
        <v>6</v>
      </c>
    </row>
    <row r="2035" spans="10:13" x14ac:dyDescent="0.2">
      <c r="J2035" s="1">
        <v>12349</v>
      </c>
      <c r="K2035" s="1">
        <v>101</v>
      </c>
      <c r="L2035" s="14">
        <v>40558</v>
      </c>
      <c r="M2035" s="1">
        <v>6</v>
      </c>
    </row>
    <row r="2036" spans="10:13" x14ac:dyDescent="0.2">
      <c r="J2036" s="1">
        <v>12349</v>
      </c>
      <c r="K2036" s="1">
        <v>101</v>
      </c>
      <c r="L2036" s="14">
        <v>40558</v>
      </c>
      <c r="M2036" s="1">
        <v>7</v>
      </c>
    </row>
    <row r="2037" spans="10:13" x14ac:dyDescent="0.2">
      <c r="J2037" s="1">
        <v>12349</v>
      </c>
      <c r="K2037" s="1">
        <v>101</v>
      </c>
      <c r="L2037" s="14">
        <v>40558</v>
      </c>
      <c r="M2037" s="1">
        <v>7</v>
      </c>
    </row>
    <row r="2038" spans="10:13" x14ac:dyDescent="0.2">
      <c r="J2038" s="1">
        <v>12349</v>
      </c>
      <c r="K2038" s="1">
        <v>101</v>
      </c>
      <c r="L2038" s="14">
        <v>40558</v>
      </c>
      <c r="M2038" s="1">
        <v>7</v>
      </c>
    </row>
    <row r="2039" spans="10:13" x14ac:dyDescent="0.2">
      <c r="J2039" s="1">
        <v>12349</v>
      </c>
      <c r="K2039" s="1">
        <v>101</v>
      </c>
      <c r="L2039" s="14">
        <v>40558</v>
      </c>
      <c r="M2039" s="1">
        <v>7</v>
      </c>
    </row>
    <row r="2040" spans="10:13" x14ac:dyDescent="0.2">
      <c r="J2040" s="1">
        <v>12349</v>
      </c>
      <c r="K2040" s="1">
        <v>101</v>
      </c>
      <c r="L2040" s="14">
        <v>40558</v>
      </c>
      <c r="M2040" s="1">
        <v>7</v>
      </c>
    </row>
    <row r="2041" spans="10:13" x14ac:dyDescent="0.2">
      <c r="J2041" s="1">
        <v>12349</v>
      </c>
      <c r="K2041" s="1">
        <v>101</v>
      </c>
      <c r="L2041" s="14">
        <v>40558</v>
      </c>
      <c r="M2041" s="1">
        <v>7</v>
      </c>
    </row>
    <row r="2042" spans="10:13" x14ac:dyDescent="0.2">
      <c r="J2042" s="1">
        <v>12349</v>
      </c>
      <c r="K2042" s="1">
        <v>101</v>
      </c>
      <c r="L2042" s="14">
        <v>40558</v>
      </c>
      <c r="M2042" s="1">
        <v>7</v>
      </c>
    </row>
    <row r="2043" spans="10:13" x14ac:dyDescent="0.2">
      <c r="J2043" s="1">
        <v>12349</v>
      </c>
      <c r="K2043" s="1">
        <v>101</v>
      </c>
      <c r="L2043" s="14">
        <v>40558</v>
      </c>
      <c r="M2043" s="1">
        <v>7</v>
      </c>
    </row>
    <row r="2044" spans="10:13" x14ac:dyDescent="0.2">
      <c r="J2044" s="1">
        <v>12349</v>
      </c>
      <c r="K2044" s="1">
        <v>101</v>
      </c>
      <c r="L2044" s="14">
        <v>40558</v>
      </c>
      <c r="M2044" s="1">
        <v>7</v>
      </c>
    </row>
    <row r="2045" spans="10:13" x14ac:dyDescent="0.2">
      <c r="J2045" s="1">
        <v>12349</v>
      </c>
      <c r="K2045" s="1">
        <v>101</v>
      </c>
      <c r="L2045" s="14">
        <v>40558</v>
      </c>
      <c r="M2045" s="1">
        <v>7</v>
      </c>
    </row>
    <row r="2046" spans="10:13" x14ac:dyDescent="0.2">
      <c r="J2046" s="1">
        <v>12349</v>
      </c>
      <c r="K2046" s="1">
        <v>101</v>
      </c>
      <c r="L2046" s="14">
        <v>40558</v>
      </c>
      <c r="M2046" s="1">
        <v>7</v>
      </c>
    </row>
    <row r="2047" spans="10:13" x14ac:dyDescent="0.2">
      <c r="J2047" s="1">
        <v>12349</v>
      </c>
      <c r="K2047" s="1">
        <v>101</v>
      </c>
      <c r="L2047" s="14">
        <v>40558</v>
      </c>
      <c r="M2047" s="1">
        <v>7</v>
      </c>
    </row>
    <row r="2048" spans="10:13" x14ac:dyDescent="0.2">
      <c r="J2048" s="1">
        <v>12349</v>
      </c>
      <c r="K2048" s="1">
        <v>101</v>
      </c>
      <c r="L2048" s="14">
        <v>40558</v>
      </c>
      <c r="M2048" s="1">
        <v>7</v>
      </c>
    </row>
    <row r="2049" spans="10:13" x14ac:dyDescent="0.2">
      <c r="J2049" s="1">
        <v>12349</v>
      </c>
      <c r="K2049" s="1">
        <v>101</v>
      </c>
      <c r="L2049" s="14">
        <v>40558</v>
      </c>
      <c r="M2049" s="1">
        <v>7</v>
      </c>
    </row>
    <row r="2050" spans="10:13" x14ac:dyDescent="0.2">
      <c r="J2050" s="1">
        <v>12349</v>
      </c>
      <c r="K2050" s="1">
        <v>101</v>
      </c>
      <c r="L2050" s="14">
        <v>40558</v>
      </c>
      <c r="M2050" s="1">
        <v>7</v>
      </c>
    </row>
    <row r="2051" spans="10:13" x14ac:dyDescent="0.2">
      <c r="J2051" s="1">
        <v>12349</v>
      </c>
      <c r="K2051" s="1">
        <v>101</v>
      </c>
      <c r="L2051" s="14">
        <v>40558</v>
      </c>
      <c r="M2051" s="1">
        <v>7</v>
      </c>
    </row>
    <row r="2052" spans="10:13" x14ac:dyDescent="0.2">
      <c r="J2052" s="1">
        <v>12349</v>
      </c>
      <c r="K2052" s="1">
        <v>101</v>
      </c>
      <c r="L2052" s="14">
        <v>40558</v>
      </c>
      <c r="M2052" s="1">
        <v>7</v>
      </c>
    </row>
    <row r="2053" spans="10:13" x14ac:dyDescent="0.2">
      <c r="J2053" s="1">
        <v>12349</v>
      </c>
      <c r="K2053" s="1">
        <v>101</v>
      </c>
      <c r="L2053" s="14">
        <v>40558</v>
      </c>
      <c r="M2053" s="1">
        <v>7</v>
      </c>
    </row>
    <row r="2054" spans="10:13" x14ac:dyDescent="0.2">
      <c r="J2054" s="1">
        <v>12349</v>
      </c>
      <c r="K2054" s="1">
        <v>101</v>
      </c>
      <c r="L2054" s="14">
        <v>40558</v>
      </c>
      <c r="M2054" s="1">
        <v>7</v>
      </c>
    </row>
    <row r="2055" spans="10:13" x14ac:dyDescent="0.2">
      <c r="J2055" s="1">
        <v>12349</v>
      </c>
      <c r="K2055" s="1">
        <v>101</v>
      </c>
      <c r="L2055" s="14">
        <v>40558</v>
      </c>
      <c r="M2055" s="1">
        <v>7</v>
      </c>
    </row>
    <row r="2056" spans="10:13" x14ac:dyDescent="0.2">
      <c r="J2056" s="1">
        <v>12349</v>
      </c>
      <c r="K2056" s="1">
        <v>101</v>
      </c>
      <c r="L2056" s="14">
        <v>40558</v>
      </c>
      <c r="M2056" s="1">
        <v>7</v>
      </c>
    </row>
    <row r="2057" spans="10:13" x14ac:dyDescent="0.2">
      <c r="J2057" s="1">
        <v>12349</v>
      </c>
      <c r="K2057" s="1">
        <v>101</v>
      </c>
      <c r="L2057" s="14">
        <v>40558</v>
      </c>
      <c r="M2057" s="1">
        <v>7</v>
      </c>
    </row>
    <row r="2058" spans="10:13" x14ac:dyDescent="0.2">
      <c r="J2058" s="1">
        <v>12349</v>
      </c>
      <c r="K2058" s="1">
        <v>101</v>
      </c>
      <c r="L2058" s="14">
        <v>40558</v>
      </c>
      <c r="M2058" s="1">
        <v>7</v>
      </c>
    </row>
    <row r="2059" spans="10:13" x14ac:dyDescent="0.2">
      <c r="J2059" s="1">
        <v>12349</v>
      </c>
      <c r="K2059" s="1">
        <v>101</v>
      </c>
      <c r="L2059" s="14">
        <v>40558</v>
      </c>
      <c r="M2059" s="1">
        <v>7</v>
      </c>
    </row>
    <row r="2060" spans="10:13" x14ac:dyDescent="0.2">
      <c r="J2060" s="1">
        <v>12349</v>
      </c>
      <c r="K2060" s="1">
        <v>101</v>
      </c>
      <c r="L2060" s="14">
        <v>40558</v>
      </c>
      <c r="M2060" s="1">
        <v>7</v>
      </c>
    </row>
    <row r="2061" spans="10:13" x14ac:dyDescent="0.2">
      <c r="J2061" s="1">
        <v>12349</v>
      </c>
      <c r="K2061" s="1">
        <v>101</v>
      </c>
      <c r="L2061" s="14">
        <v>40558</v>
      </c>
      <c r="M2061" s="1">
        <v>7</v>
      </c>
    </row>
    <row r="2062" spans="10:13" x14ac:dyDescent="0.2">
      <c r="J2062" s="1">
        <v>12349</v>
      </c>
      <c r="K2062" s="1">
        <v>101</v>
      </c>
      <c r="L2062" s="14">
        <v>40558</v>
      </c>
      <c r="M2062" s="1">
        <v>7</v>
      </c>
    </row>
    <row r="2063" spans="10:13" x14ac:dyDescent="0.2">
      <c r="J2063" s="1">
        <v>12349</v>
      </c>
      <c r="K2063" s="1">
        <v>101</v>
      </c>
      <c r="L2063" s="14">
        <v>40558</v>
      </c>
      <c r="M2063" s="1">
        <v>7</v>
      </c>
    </row>
    <row r="2064" spans="10:13" x14ac:dyDescent="0.2">
      <c r="J2064" s="1">
        <v>12349</v>
      </c>
      <c r="K2064" s="1">
        <v>101</v>
      </c>
      <c r="L2064" s="14">
        <v>40558</v>
      </c>
      <c r="M2064" s="1">
        <v>7</v>
      </c>
    </row>
    <row r="2065" spans="10:13" x14ac:dyDescent="0.2">
      <c r="J2065" s="1">
        <v>12349</v>
      </c>
      <c r="K2065" s="1">
        <v>101</v>
      </c>
      <c r="L2065" s="14">
        <v>40558</v>
      </c>
      <c r="M2065" s="1">
        <v>7</v>
      </c>
    </row>
    <row r="2066" spans="10:13" x14ac:dyDescent="0.2">
      <c r="J2066" s="1">
        <v>12345</v>
      </c>
      <c r="K2066" s="1">
        <v>106</v>
      </c>
      <c r="L2066" s="14">
        <v>40559</v>
      </c>
      <c r="M2066" s="1">
        <v>1</v>
      </c>
    </row>
    <row r="2067" spans="10:13" x14ac:dyDescent="0.2">
      <c r="J2067" s="1">
        <v>12346</v>
      </c>
      <c r="K2067" s="1">
        <v>104</v>
      </c>
      <c r="L2067" s="14">
        <v>40559</v>
      </c>
      <c r="M2067" s="1">
        <v>1</v>
      </c>
    </row>
    <row r="2068" spans="10:13" x14ac:dyDescent="0.2">
      <c r="J2068" s="1">
        <v>12347</v>
      </c>
      <c r="K2068" s="1">
        <v>108</v>
      </c>
      <c r="L2068" s="14">
        <v>40559</v>
      </c>
      <c r="M2068" s="1">
        <v>1</v>
      </c>
    </row>
    <row r="2069" spans="10:13" x14ac:dyDescent="0.2">
      <c r="J2069" s="1">
        <v>12349</v>
      </c>
      <c r="K2069" s="1">
        <v>105</v>
      </c>
      <c r="L2069" s="14">
        <v>40559</v>
      </c>
      <c r="M2069" s="1">
        <v>1</v>
      </c>
    </row>
    <row r="2070" spans="10:13" x14ac:dyDescent="0.2">
      <c r="J2070" s="1">
        <v>12347</v>
      </c>
      <c r="K2070" s="1">
        <v>108</v>
      </c>
      <c r="L2070" s="14">
        <v>40559</v>
      </c>
      <c r="M2070" s="1">
        <v>1</v>
      </c>
    </row>
    <row r="2071" spans="10:13" x14ac:dyDescent="0.2">
      <c r="J2071" s="1">
        <v>12349</v>
      </c>
      <c r="K2071" s="1">
        <v>105</v>
      </c>
      <c r="L2071" s="14">
        <v>40559</v>
      </c>
      <c r="M2071" s="1">
        <v>1</v>
      </c>
    </row>
    <row r="2072" spans="10:13" x14ac:dyDescent="0.2">
      <c r="J2072" s="1">
        <v>12345</v>
      </c>
      <c r="K2072" s="1">
        <v>106</v>
      </c>
      <c r="L2072" s="14">
        <v>40559</v>
      </c>
      <c r="M2072" s="1">
        <v>1</v>
      </c>
    </row>
    <row r="2073" spans="10:13" x14ac:dyDescent="0.2">
      <c r="J2073" s="1">
        <v>12346</v>
      </c>
      <c r="K2073" s="1">
        <v>104</v>
      </c>
      <c r="L2073" s="14">
        <v>40559</v>
      </c>
      <c r="M2073" s="1">
        <v>1</v>
      </c>
    </row>
    <row r="2074" spans="10:13" x14ac:dyDescent="0.2">
      <c r="J2074" s="1">
        <v>12347</v>
      </c>
      <c r="K2074" s="1">
        <v>108</v>
      </c>
      <c r="L2074" s="14">
        <v>40559</v>
      </c>
      <c r="M2074" s="1">
        <v>1</v>
      </c>
    </row>
    <row r="2075" spans="10:13" x14ac:dyDescent="0.2">
      <c r="J2075" s="1">
        <v>12345</v>
      </c>
      <c r="K2075" s="1">
        <v>106</v>
      </c>
      <c r="L2075" s="14">
        <v>40559</v>
      </c>
      <c r="M2075" s="1">
        <v>1</v>
      </c>
    </row>
    <row r="2076" spans="10:13" x14ac:dyDescent="0.2">
      <c r="J2076" s="1">
        <v>12346</v>
      </c>
      <c r="K2076" s="1">
        <v>104</v>
      </c>
      <c r="L2076" s="14">
        <v>40559</v>
      </c>
      <c r="M2076" s="1">
        <v>1</v>
      </c>
    </row>
    <row r="2077" spans="10:13" x14ac:dyDescent="0.2">
      <c r="J2077" s="1">
        <v>12347</v>
      </c>
      <c r="K2077" s="1">
        <v>108</v>
      </c>
      <c r="L2077" s="14">
        <v>40559</v>
      </c>
      <c r="M2077" s="1">
        <v>1</v>
      </c>
    </row>
    <row r="2078" spans="10:13" x14ac:dyDescent="0.2">
      <c r="J2078" s="1">
        <v>12349</v>
      </c>
      <c r="K2078" s="1">
        <v>105</v>
      </c>
      <c r="L2078" s="14">
        <v>40559</v>
      </c>
      <c r="M2078" s="1">
        <v>1</v>
      </c>
    </row>
    <row r="2079" spans="10:13" x14ac:dyDescent="0.2">
      <c r="J2079" s="1">
        <v>12347</v>
      </c>
      <c r="K2079" s="1">
        <v>108</v>
      </c>
      <c r="L2079" s="14">
        <v>40559</v>
      </c>
      <c r="M2079" s="1">
        <v>1</v>
      </c>
    </row>
    <row r="2080" spans="10:13" x14ac:dyDescent="0.2">
      <c r="J2080" s="1">
        <v>12349</v>
      </c>
      <c r="K2080" s="1">
        <v>105</v>
      </c>
      <c r="L2080" s="14">
        <v>40559</v>
      </c>
      <c r="M2080" s="1">
        <v>1</v>
      </c>
    </row>
    <row r="2081" spans="10:13" x14ac:dyDescent="0.2">
      <c r="J2081" s="1">
        <v>12345</v>
      </c>
      <c r="K2081" s="1">
        <v>106</v>
      </c>
      <c r="L2081" s="14">
        <v>40559</v>
      </c>
      <c r="M2081" s="1">
        <v>1</v>
      </c>
    </row>
    <row r="2082" spans="10:13" x14ac:dyDescent="0.2">
      <c r="J2082" s="1">
        <v>12346</v>
      </c>
      <c r="K2082" s="1">
        <v>104</v>
      </c>
      <c r="L2082" s="14">
        <v>40559</v>
      </c>
      <c r="M2082" s="1">
        <v>1</v>
      </c>
    </row>
    <row r="2083" spans="10:13" x14ac:dyDescent="0.2">
      <c r="J2083" s="1">
        <v>12347</v>
      </c>
      <c r="K2083" s="1">
        <v>108</v>
      </c>
      <c r="L2083" s="14">
        <v>40559</v>
      </c>
      <c r="M2083" s="1">
        <v>1</v>
      </c>
    </row>
    <row r="2084" spans="10:13" x14ac:dyDescent="0.2">
      <c r="J2084" s="1">
        <v>12345</v>
      </c>
      <c r="K2084" s="1">
        <v>106</v>
      </c>
      <c r="L2084" s="14">
        <v>40559</v>
      </c>
      <c r="M2084" s="1">
        <v>1</v>
      </c>
    </row>
    <row r="2085" spans="10:13" x14ac:dyDescent="0.2">
      <c r="J2085" s="1">
        <v>12346</v>
      </c>
      <c r="K2085" s="1">
        <v>104</v>
      </c>
      <c r="L2085" s="14">
        <v>40559</v>
      </c>
      <c r="M2085" s="1">
        <v>1</v>
      </c>
    </row>
    <row r="2086" spans="10:13" x14ac:dyDescent="0.2">
      <c r="J2086" s="1">
        <v>12347</v>
      </c>
      <c r="K2086" s="1">
        <v>108</v>
      </c>
      <c r="L2086" s="14">
        <v>40559</v>
      </c>
      <c r="M2086" s="1">
        <v>1</v>
      </c>
    </row>
    <row r="2087" spans="10:13" x14ac:dyDescent="0.2">
      <c r="J2087" s="1">
        <v>12349</v>
      </c>
      <c r="K2087" s="1">
        <v>105</v>
      </c>
      <c r="L2087" s="14">
        <v>40559</v>
      </c>
      <c r="M2087" s="1">
        <v>1</v>
      </c>
    </row>
    <row r="2088" spans="10:13" x14ac:dyDescent="0.2">
      <c r="J2088" s="1">
        <v>12347</v>
      </c>
      <c r="K2088" s="1">
        <v>108</v>
      </c>
      <c r="L2088" s="14">
        <v>40559</v>
      </c>
      <c r="M2088" s="1">
        <v>1</v>
      </c>
    </row>
    <row r="2089" spans="10:13" x14ac:dyDescent="0.2">
      <c r="J2089" s="1">
        <v>12349</v>
      </c>
      <c r="K2089" s="1">
        <v>105</v>
      </c>
      <c r="L2089" s="14">
        <v>40559</v>
      </c>
      <c r="M2089" s="1">
        <v>1</v>
      </c>
    </row>
    <row r="2090" spans="10:13" x14ac:dyDescent="0.2">
      <c r="J2090" s="1">
        <v>12345</v>
      </c>
      <c r="K2090" s="1">
        <v>106</v>
      </c>
      <c r="L2090" s="14">
        <v>40559</v>
      </c>
      <c r="M2090" s="1">
        <v>1</v>
      </c>
    </row>
    <row r="2091" spans="10:13" x14ac:dyDescent="0.2">
      <c r="J2091" s="1">
        <v>12346</v>
      </c>
      <c r="K2091" s="1">
        <v>104</v>
      </c>
      <c r="L2091" s="14">
        <v>40559</v>
      </c>
      <c r="M2091" s="1">
        <v>1</v>
      </c>
    </row>
    <row r="2092" spans="10:13" x14ac:dyDescent="0.2">
      <c r="J2092" s="1">
        <v>12347</v>
      </c>
      <c r="K2092" s="1">
        <v>108</v>
      </c>
      <c r="L2092" s="14">
        <v>40559</v>
      </c>
      <c r="M2092" s="1">
        <v>1</v>
      </c>
    </row>
    <row r="2093" spans="10:13" x14ac:dyDescent="0.2">
      <c r="J2093" s="1">
        <v>12345</v>
      </c>
      <c r="K2093" s="1">
        <v>106</v>
      </c>
      <c r="L2093" s="14">
        <v>40559</v>
      </c>
      <c r="M2093" s="1">
        <v>1</v>
      </c>
    </row>
    <row r="2094" spans="10:13" x14ac:dyDescent="0.2">
      <c r="J2094" s="1">
        <v>12346</v>
      </c>
      <c r="K2094" s="1">
        <v>104</v>
      </c>
      <c r="L2094" s="14">
        <v>40559</v>
      </c>
      <c r="M2094" s="1">
        <v>1</v>
      </c>
    </row>
    <row r="2095" spans="10:13" x14ac:dyDescent="0.2">
      <c r="J2095" s="1">
        <v>12347</v>
      </c>
      <c r="K2095" s="1">
        <v>108</v>
      </c>
      <c r="L2095" s="14">
        <v>40559</v>
      </c>
      <c r="M2095" s="1">
        <v>1</v>
      </c>
    </row>
    <row r="2096" spans="10:13" x14ac:dyDescent="0.2">
      <c r="J2096" s="1">
        <v>12349</v>
      </c>
      <c r="K2096" s="1">
        <v>105</v>
      </c>
      <c r="L2096" s="14">
        <v>40559</v>
      </c>
      <c r="M2096" s="1">
        <v>1</v>
      </c>
    </row>
    <row r="2097" spans="10:13" x14ac:dyDescent="0.2">
      <c r="J2097" s="1">
        <v>12347</v>
      </c>
      <c r="K2097" s="1">
        <v>108</v>
      </c>
      <c r="L2097" s="14">
        <v>40559</v>
      </c>
      <c r="M2097" s="1">
        <v>1</v>
      </c>
    </row>
    <row r="2098" spans="10:13" x14ac:dyDescent="0.2">
      <c r="J2098" s="1">
        <v>12345</v>
      </c>
      <c r="K2098" s="1">
        <v>106</v>
      </c>
      <c r="L2098" s="14">
        <v>40559</v>
      </c>
      <c r="M2098" s="1">
        <v>1</v>
      </c>
    </row>
    <row r="2099" spans="10:13" x14ac:dyDescent="0.2">
      <c r="J2099" s="1">
        <v>12346</v>
      </c>
      <c r="K2099" s="1">
        <v>104</v>
      </c>
      <c r="L2099" s="14">
        <v>40559</v>
      </c>
      <c r="M2099" s="1">
        <v>1</v>
      </c>
    </row>
    <row r="2100" spans="10:13" x14ac:dyDescent="0.2">
      <c r="J2100" s="1">
        <v>12347</v>
      </c>
      <c r="K2100" s="1">
        <v>108</v>
      </c>
      <c r="L2100" s="14">
        <v>40559</v>
      </c>
      <c r="M2100" s="1">
        <v>1</v>
      </c>
    </row>
    <row r="2101" spans="10:13" x14ac:dyDescent="0.2">
      <c r="J2101" s="1">
        <v>12349</v>
      </c>
      <c r="K2101" s="1">
        <v>105</v>
      </c>
      <c r="L2101" s="14">
        <v>40559</v>
      </c>
      <c r="M2101" s="1">
        <v>1</v>
      </c>
    </row>
    <row r="2102" spans="10:13" x14ac:dyDescent="0.2">
      <c r="J2102" s="1">
        <v>12347</v>
      </c>
      <c r="K2102" s="1">
        <v>108</v>
      </c>
      <c r="L2102" s="14">
        <v>40559</v>
      </c>
      <c r="M2102" s="1">
        <v>1</v>
      </c>
    </row>
    <row r="2103" spans="10:13" x14ac:dyDescent="0.2">
      <c r="J2103" s="1">
        <v>12349</v>
      </c>
      <c r="K2103" s="1">
        <v>105</v>
      </c>
      <c r="L2103" s="14">
        <v>40559</v>
      </c>
      <c r="M2103" s="1">
        <v>1</v>
      </c>
    </row>
    <row r="2104" spans="10:13" x14ac:dyDescent="0.2">
      <c r="J2104" s="1">
        <v>12345</v>
      </c>
      <c r="K2104" s="1">
        <v>106</v>
      </c>
      <c r="L2104" s="14">
        <v>40559</v>
      </c>
      <c r="M2104" s="1">
        <v>1</v>
      </c>
    </row>
    <row r="2105" spans="10:13" x14ac:dyDescent="0.2">
      <c r="J2105" s="1">
        <v>12346</v>
      </c>
      <c r="K2105" s="1">
        <v>104</v>
      </c>
      <c r="L2105" s="14">
        <v>40559</v>
      </c>
      <c r="M2105" s="1">
        <v>1</v>
      </c>
    </row>
    <row r="2106" spans="10:13" x14ac:dyDescent="0.2">
      <c r="J2106" s="1">
        <v>12347</v>
      </c>
      <c r="K2106" s="1">
        <v>108</v>
      </c>
      <c r="L2106" s="14">
        <v>40559</v>
      </c>
      <c r="M2106" s="1">
        <v>1</v>
      </c>
    </row>
    <row r="2107" spans="10:13" x14ac:dyDescent="0.2">
      <c r="J2107" s="1">
        <v>12345</v>
      </c>
      <c r="K2107" s="1">
        <v>106</v>
      </c>
      <c r="L2107" s="14">
        <v>40559</v>
      </c>
      <c r="M2107" s="1">
        <v>1</v>
      </c>
    </row>
    <row r="2108" spans="10:13" x14ac:dyDescent="0.2">
      <c r="J2108" s="1">
        <v>12346</v>
      </c>
      <c r="K2108" s="1">
        <v>104</v>
      </c>
      <c r="L2108" s="14">
        <v>40559</v>
      </c>
      <c r="M2108" s="1">
        <v>1</v>
      </c>
    </row>
    <row r="2109" spans="10:13" x14ac:dyDescent="0.2">
      <c r="J2109" s="1">
        <v>12347</v>
      </c>
      <c r="K2109" s="1">
        <v>108</v>
      </c>
      <c r="L2109" s="14">
        <v>40559</v>
      </c>
      <c r="M2109" s="1">
        <v>2</v>
      </c>
    </row>
    <row r="2110" spans="10:13" x14ac:dyDescent="0.2">
      <c r="J2110" s="1">
        <v>12349</v>
      </c>
      <c r="K2110" s="1">
        <v>105</v>
      </c>
      <c r="L2110" s="14">
        <v>40559</v>
      </c>
      <c r="M2110" s="1">
        <v>2</v>
      </c>
    </row>
    <row r="2111" spans="10:13" x14ac:dyDescent="0.2">
      <c r="J2111" s="1">
        <v>12347</v>
      </c>
      <c r="K2111" s="1">
        <v>108</v>
      </c>
      <c r="L2111" s="14">
        <v>40559</v>
      </c>
      <c r="M2111" s="1">
        <v>2</v>
      </c>
    </row>
    <row r="2112" spans="10:13" x14ac:dyDescent="0.2">
      <c r="J2112" s="1">
        <v>12349</v>
      </c>
      <c r="K2112" s="1">
        <v>105</v>
      </c>
      <c r="L2112" s="14">
        <v>40559</v>
      </c>
      <c r="M2112" s="1">
        <v>1</v>
      </c>
    </row>
    <row r="2113" spans="10:13" x14ac:dyDescent="0.2">
      <c r="J2113" s="1">
        <v>12345</v>
      </c>
      <c r="K2113" s="1">
        <v>106</v>
      </c>
      <c r="L2113" s="14">
        <v>40559</v>
      </c>
      <c r="M2113" s="1">
        <v>1</v>
      </c>
    </row>
    <row r="2114" spans="10:13" x14ac:dyDescent="0.2">
      <c r="J2114" s="1">
        <v>12346</v>
      </c>
      <c r="K2114" s="1">
        <v>104</v>
      </c>
      <c r="L2114" s="14">
        <v>40559</v>
      </c>
      <c r="M2114" s="1">
        <v>1</v>
      </c>
    </row>
    <row r="2115" spans="10:13" x14ac:dyDescent="0.2">
      <c r="J2115" s="1">
        <v>12347</v>
      </c>
      <c r="K2115" s="1">
        <v>108</v>
      </c>
      <c r="L2115" s="14">
        <v>40559</v>
      </c>
      <c r="M2115" s="1">
        <v>1</v>
      </c>
    </row>
    <row r="2116" spans="10:13" x14ac:dyDescent="0.2">
      <c r="J2116" s="1">
        <v>12345</v>
      </c>
      <c r="K2116" s="1">
        <v>106</v>
      </c>
      <c r="L2116" s="14">
        <v>40559</v>
      </c>
      <c r="M2116" s="1">
        <v>1</v>
      </c>
    </row>
    <row r="2117" spans="10:13" x14ac:dyDescent="0.2">
      <c r="J2117" s="1">
        <v>12346</v>
      </c>
      <c r="K2117" s="1">
        <v>104</v>
      </c>
      <c r="L2117" s="14">
        <v>40559</v>
      </c>
      <c r="M2117" s="1">
        <v>1</v>
      </c>
    </row>
    <row r="2118" spans="10:13" x14ac:dyDescent="0.2">
      <c r="J2118" s="1">
        <v>12347</v>
      </c>
      <c r="K2118" s="1">
        <v>108</v>
      </c>
      <c r="L2118" s="14">
        <v>40559</v>
      </c>
      <c r="M2118" s="1">
        <v>1</v>
      </c>
    </row>
    <row r="2119" spans="10:13" x14ac:dyDescent="0.2">
      <c r="J2119" s="1">
        <v>12349</v>
      </c>
      <c r="K2119" s="1">
        <v>105</v>
      </c>
      <c r="L2119" s="14">
        <v>40559</v>
      </c>
      <c r="M2119" s="1">
        <v>1</v>
      </c>
    </row>
    <row r="2120" spans="10:13" x14ac:dyDescent="0.2">
      <c r="J2120" s="1">
        <v>12347</v>
      </c>
      <c r="K2120" s="1">
        <v>108</v>
      </c>
      <c r="L2120" s="14">
        <v>40559</v>
      </c>
      <c r="M2120" s="1">
        <v>1</v>
      </c>
    </row>
    <row r="2121" spans="10:13" x14ac:dyDescent="0.2">
      <c r="J2121" s="1">
        <v>12349</v>
      </c>
      <c r="K2121" s="1">
        <v>105</v>
      </c>
      <c r="L2121" s="14">
        <v>40559</v>
      </c>
      <c r="M2121" s="1">
        <v>1</v>
      </c>
    </row>
    <row r="2122" spans="10:13" x14ac:dyDescent="0.2">
      <c r="J2122" s="1">
        <v>12345</v>
      </c>
      <c r="K2122" s="1">
        <v>106</v>
      </c>
      <c r="L2122" s="14">
        <v>40559</v>
      </c>
      <c r="M2122" s="1">
        <v>1</v>
      </c>
    </row>
    <row r="2123" spans="10:13" x14ac:dyDescent="0.2">
      <c r="J2123" s="1">
        <v>12346</v>
      </c>
      <c r="K2123" s="1">
        <v>104</v>
      </c>
      <c r="L2123" s="14">
        <v>40559</v>
      </c>
      <c r="M2123" s="1">
        <v>1</v>
      </c>
    </row>
    <row r="2124" spans="10:13" x14ac:dyDescent="0.2">
      <c r="J2124" s="1">
        <v>12347</v>
      </c>
      <c r="K2124" s="1">
        <v>108</v>
      </c>
      <c r="L2124" s="14">
        <v>40559</v>
      </c>
      <c r="M2124" s="1">
        <v>1</v>
      </c>
    </row>
    <row r="2125" spans="10:13" x14ac:dyDescent="0.2">
      <c r="J2125" s="1">
        <v>12345</v>
      </c>
      <c r="K2125" s="1">
        <v>106</v>
      </c>
      <c r="L2125" s="14">
        <v>40559</v>
      </c>
      <c r="M2125" s="1">
        <v>1</v>
      </c>
    </row>
    <row r="2126" spans="10:13" x14ac:dyDescent="0.2">
      <c r="J2126" s="1">
        <v>12346</v>
      </c>
      <c r="K2126" s="1">
        <v>104</v>
      </c>
      <c r="L2126" s="14">
        <v>40559</v>
      </c>
      <c r="M2126" s="1">
        <v>1</v>
      </c>
    </row>
    <row r="2127" spans="10:13" x14ac:dyDescent="0.2">
      <c r="J2127" s="1">
        <v>12347</v>
      </c>
      <c r="K2127" s="1">
        <v>108</v>
      </c>
      <c r="L2127" s="14">
        <v>40559</v>
      </c>
      <c r="M2127" s="1">
        <v>1</v>
      </c>
    </row>
    <row r="2128" spans="10:13" x14ac:dyDescent="0.2">
      <c r="J2128" s="1">
        <v>12349</v>
      </c>
      <c r="K2128" s="1">
        <v>105</v>
      </c>
      <c r="L2128" s="14">
        <v>40559</v>
      </c>
      <c r="M2128" s="1">
        <v>1</v>
      </c>
    </row>
    <row r="2129" spans="10:13" x14ac:dyDescent="0.2">
      <c r="J2129" s="1">
        <v>12347</v>
      </c>
      <c r="K2129" s="1">
        <v>108</v>
      </c>
      <c r="L2129" s="14">
        <v>40559</v>
      </c>
      <c r="M2129" s="1">
        <v>1</v>
      </c>
    </row>
    <row r="2130" spans="10:13" x14ac:dyDescent="0.2">
      <c r="J2130" s="1">
        <v>12347</v>
      </c>
      <c r="K2130" s="1">
        <v>108</v>
      </c>
      <c r="L2130" s="14">
        <v>40559</v>
      </c>
      <c r="M2130" s="1">
        <v>1</v>
      </c>
    </row>
    <row r="2131" spans="10:13" x14ac:dyDescent="0.2">
      <c r="J2131" s="1">
        <v>12349</v>
      </c>
      <c r="K2131" s="1">
        <v>105</v>
      </c>
      <c r="L2131" s="14">
        <v>40559</v>
      </c>
      <c r="M2131" s="1">
        <v>1</v>
      </c>
    </row>
    <row r="2132" spans="10:13" x14ac:dyDescent="0.2">
      <c r="J2132" s="1">
        <v>12345</v>
      </c>
      <c r="K2132" s="1">
        <v>106</v>
      </c>
      <c r="L2132" s="14">
        <v>40559</v>
      </c>
      <c r="M2132" s="1">
        <v>1</v>
      </c>
    </row>
    <row r="2133" spans="10:13" x14ac:dyDescent="0.2">
      <c r="J2133" s="1">
        <v>12346</v>
      </c>
      <c r="K2133" s="1">
        <v>104</v>
      </c>
      <c r="L2133" s="14">
        <v>40559</v>
      </c>
      <c r="M2133" s="1">
        <v>1</v>
      </c>
    </row>
    <row r="2134" spans="10:13" x14ac:dyDescent="0.2">
      <c r="J2134" s="1">
        <v>12347</v>
      </c>
      <c r="K2134" s="1">
        <v>108</v>
      </c>
      <c r="L2134" s="14">
        <v>40559</v>
      </c>
      <c r="M2134" s="1">
        <v>1</v>
      </c>
    </row>
    <row r="2135" spans="10:13" x14ac:dyDescent="0.2">
      <c r="J2135" s="1">
        <v>12345</v>
      </c>
      <c r="K2135" s="1">
        <v>106</v>
      </c>
      <c r="L2135" s="14">
        <v>40559</v>
      </c>
      <c r="M2135" s="1">
        <v>1</v>
      </c>
    </row>
    <row r="2136" spans="10:13" x14ac:dyDescent="0.2">
      <c r="J2136" s="1">
        <v>12346</v>
      </c>
      <c r="K2136" s="1">
        <v>104</v>
      </c>
      <c r="L2136" s="14">
        <v>40559</v>
      </c>
      <c r="M2136" s="1">
        <v>1</v>
      </c>
    </row>
    <row r="2137" spans="10:13" x14ac:dyDescent="0.2">
      <c r="J2137" s="1">
        <v>12347</v>
      </c>
      <c r="K2137" s="1">
        <v>108</v>
      </c>
      <c r="L2137" s="14">
        <v>40559</v>
      </c>
      <c r="M2137" s="1">
        <v>1</v>
      </c>
    </row>
    <row r="2138" spans="10:13" x14ac:dyDescent="0.2">
      <c r="J2138" s="1">
        <v>12349</v>
      </c>
      <c r="K2138" s="1">
        <v>105</v>
      </c>
      <c r="L2138" s="14">
        <v>40559</v>
      </c>
      <c r="M2138" s="1">
        <v>1</v>
      </c>
    </row>
    <row r="2139" spans="10:13" x14ac:dyDescent="0.2">
      <c r="J2139" s="1">
        <v>12347</v>
      </c>
      <c r="K2139" s="1">
        <v>108</v>
      </c>
      <c r="L2139" s="14">
        <v>40559</v>
      </c>
      <c r="M2139" s="1">
        <v>1</v>
      </c>
    </row>
    <row r="2140" spans="10:13" x14ac:dyDescent="0.2">
      <c r="J2140" s="1">
        <v>12349</v>
      </c>
      <c r="K2140" s="1">
        <v>105</v>
      </c>
      <c r="L2140" s="14">
        <v>40559</v>
      </c>
      <c r="M2140" s="1">
        <v>1</v>
      </c>
    </row>
    <row r="2141" spans="10:13" x14ac:dyDescent="0.2">
      <c r="J2141" s="1">
        <v>12345</v>
      </c>
      <c r="K2141" s="1">
        <v>106</v>
      </c>
      <c r="L2141" s="14">
        <v>40559</v>
      </c>
      <c r="M2141" s="1">
        <v>1</v>
      </c>
    </row>
    <row r="2142" spans="10:13" x14ac:dyDescent="0.2">
      <c r="J2142" s="1">
        <v>12346</v>
      </c>
      <c r="K2142" s="1">
        <v>104</v>
      </c>
      <c r="L2142" s="14">
        <v>40559</v>
      </c>
      <c r="M2142" s="1">
        <v>1</v>
      </c>
    </row>
    <row r="2143" spans="10:13" x14ac:dyDescent="0.2">
      <c r="J2143" s="1">
        <v>12347</v>
      </c>
      <c r="K2143" s="1">
        <v>108</v>
      </c>
      <c r="L2143" s="14">
        <v>40559</v>
      </c>
      <c r="M2143" s="1">
        <v>1</v>
      </c>
    </row>
    <row r="2144" spans="10:13" x14ac:dyDescent="0.2">
      <c r="J2144" s="1">
        <v>12345</v>
      </c>
      <c r="K2144" s="1">
        <v>106</v>
      </c>
      <c r="L2144" s="14">
        <v>40559</v>
      </c>
      <c r="M2144" s="1">
        <v>1</v>
      </c>
    </row>
    <row r="2145" spans="10:13" x14ac:dyDescent="0.2">
      <c r="J2145" s="1">
        <v>12346</v>
      </c>
      <c r="K2145" s="1">
        <v>104</v>
      </c>
      <c r="L2145" s="14">
        <v>40559</v>
      </c>
      <c r="M2145" s="1">
        <v>1</v>
      </c>
    </row>
    <row r="2146" spans="10:13" x14ac:dyDescent="0.2">
      <c r="J2146" s="1">
        <v>12347</v>
      </c>
      <c r="K2146" s="1">
        <v>108</v>
      </c>
      <c r="L2146" s="14">
        <v>40559</v>
      </c>
      <c r="M2146" s="1">
        <v>1</v>
      </c>
    </row>
    <row r="2147" spans="10:13" x14ac:dyDescent="0.2">
      <c r="J2147" s="1">
        <v>12349</v>
      </c>
      <c r="K2147" s="1">
        <v>105</v>
      </c>
      <c r="L2147" s="14">
        <v>40559</v>
      </c>
      <c r="M2147" s="1">
        <v>1</v>
      </c>
    </row>
    <row r="2148" spans="10:13" x14ac:dyDescent="0.2">
      <c r="J2148" s="1">
        <v>12347</v>
      </c>
      <c r="K2148" s="1">
        <v>108</v>
      </c>
      <c r="L2148" s="14">
        <v>40559</v>
      </c>
      <c r="M2148" s="1">
        <v>1</v>
      </c>
    </row>
    <row r="2149" spans="10:13" x14ac:dyDescent="0.2">
      <c r="J2149" s="1">
        <v>12349</v>
      </c>
      <c r="K2149" s="1">
        <v>105</v>
      </c>
      <c r="L2149" s="14">
        <v>40559</v>
      </c>
      <c r="M2149" s="1">
        <v>1</v>
      </c>
    </row>
    <row r="2150" spans="10:13" x14ac:dyDescent="0.2">
      <c r="J2150" s="1">
        <v>12345</v>
      </c>
      <c r="K2150" s="1">
        <v>106</v>
      </c>
      <c r="L2150" s="14">
        <v>40559</v>
      </c>
      <c r="M2150" s="1">
        <v>2</v>
      </c>
    </row>
    <row r="2151" spans="10:13" x14ac:dyDescent="0.2">
      <c r="J2151" s="1">
        <v>12346</v>
      </c>
      <c r="K2151" s="1">
        <v>104</v>
      </c>
      <c r="L2151" s="14">
        <v>40559</v>
      </c>
      <c r="M2151" s="1">
        <v>2</v>
      </c>
    </row>
    <row r="2152" spans="10:13" x14ac:dyDescent="0.2">
      <c r="J2152" s="1">
        <v>12347</v>
      </c>
      <c r="K2152" s="1">
        <v>108</v>
      </c>
      <c r="L2152" s="14">
        <v>40559</v>
      </c>
      <c r="M2152" s="1">
        <v>2</v>
      </c>
    </row>
    <row r="2153" spans="10:13" x14ac:dyDescent="0.2">
      <c r="J2153" s="1">
        <v>12345</v>
      </c>
      <c r="K2153" s="1">
        <v>106</v>
      </c>
      <c r="L2153" s="14">
        <v>40559</v>
      </c>
      <c r="M2153" s="1">
        <v>1</v>
      </c>
    </row>
    <row r="2154" spans="10:13" x14ac:dyDescent="0.2">
      <c r="J2154" s="1">
        <v>12346</v>
      </c>
      <c r="K2154" s="1">
        <v>104</v>
      </c>
      <c r="L2154" s="14">
        <v>40559</v>
      </c>
      <c r="M2154" s="1">
        <v>1</v>
      </c>
    </row>
    <row r="2155" spans="10:13" x14ac:dyDescent="0.2">
      <c r="J2155" s="1">
        <v>12347</v>
      </c>
      <c r="K2155" s="1">
        <v>108</v>
      </c>
      <c r="L2155" s="14">
        <v>40559</v>
      </c>
      <c r="M2155" s="1">
        <v>1</v>
      </c>
    </row>
    <row r="2156" spans="10:13" x14ac:dyDescent="0.2">
      <c r="J2156" s="1">
        <v>12349</v>
      </c>
      <c r="K2156" s="1">
        <v>105</v>
      </c>
      <c r="L2156" s="14">
        <v>40559</v>
      </c>
      <c r="M2156" s="1">
        <v>1</v>
      </c>
    </row>
    <row r="2157" spans="10:13" x14ac:dyDescent="0.2">
      <c r="J2157" s="1">
        <v>12347</v>
      </c>
      <c r="K2157" s="1">
        <v>108</v>
      </c>
      <c r="L2157" s="14">
        <v>40559</v>
      </c>
      <c r="M2157" s="1">
        <v>1</v>
      </c>
    </row>
    <row r="2158" spans="10:13" x14ac:dyDescent="0.2">
      <c r="J2158" s="1">
        <v>12349</v>
      </c>
      <c r="K2158" s="1">
        <v>105</v>
      </c>
      <c r="L2158" s="14">
        <v>40559</v>
      </c>
      <c r="M2158" s="1">
        <v>1</v>
      </c>
    </row>
    <row r="2159" spans="10:13" x14ac:dyDescent="0.2">
      <c r="J2159" s="1">
        <v>12345</v>
      </c>
      <c r="K2159" s="1">
        <v>106</v>
      </c>
      <c r="L2159" s="14">
        <v>40559</v>
      </c>
      <c r="M2159" s="1">
        <v>1</v>
      </c>
    </row>
    <row r="2160" spans="10:13" x14ac:dyDescent="0.2">
      <c r="J2160" s="1">
        <v>12346</v>
      </c>
      <c r="K2160" s="1">
        <v>104</v>
      </c>
      <c r="L2160" s="14">
        <v>40559</v>
      </c>
      <c r="M2160" s="1">
        <v>1</v>
      </c>
    </row>
    <row r="2161" spans="10:13" x14ac:dyDescent="0.2">
      <c r="J2161" s="1">
        <v>12347</v>
      </c>
      <c r="K2161" s="1">
        <v>108</v>
      </c>
      <c r="L2161" s="14">
        <v>40559</v>
      </c>
      <c r="M2161" s="1">
        <v>1</v>
      </c>
    </row>
    <row r="2162" spans="10:13" x14ac:dyDescent="0.2">
      <c r="J2162" s="1">
        <v>12345</v>
      </c>
      <c r="K2162" s="1">
        <v>106</v>
      </c>
      <c r="L2162" s="14">
        <v>40559</v>
      </c>
      <c r="M2162" s="1">
        <v>1</v>
      </c>
    </row>
    <row r="2163" spans="10:13" x14ac:dyDescent="0.2">
      <c r="J2163" s="1">
        <v>12346</v>
      </c>
      <c r="K2163" s="1">
        <v>104</v>
      </c>
      <c r="L2163" s="14">
        <v>40559</v>
      </c>
      <c r="M2163" s="1">
        <v>1</v>
      </c>
    </row>
    <row r="2164" spans="10:13" x14ac:dyDescent="0.2">
      <c r="J2164" s="1">
        <v>12347</v>
      </c>
      <c r="K2164" s="1">
        <v>108</v>
      </c>
      <c r="L2164" s="14">
        <v>40559</v>
      </c>
      <c r="M2164" s="1">
        <v>1</v>
      </c>
    </row>
    <row r="2165" spans="10:13" x14ac:dyDescent="0.2">
      <c r="J2165" s="1">
        <v>12349</v>
      </c>
      <c r="K2165" s="1">
        <v>105</v>
      </c>
      <c r="L2165" s="14">
        <v>40559</v>
      </c>
      <c r="M2165" s="1">
        <v>1</v>
      </c>
    </row>
    <row r="2166" spans="10:13" x14ac:dyDescent="0.2">
      <c r="J2166" s="1">
        <v>12347</v>
      </c>
      <c r="K2166" s="1">
        <v>108</v>
      </c>
      <c r="L2166" s="14">
        <v>40559</v>
      </c>
      <c r="M2166" s="1">
        <v>1</v>
      </c>
    </row>
    <row r="2167" spans="10:13" x14ac:dyDescent="0.2">
      <c r="J2167" s="1">
        <v>12349</v>
      </c>
      <c r="K2167" s="1">
        <v>105</v>
      </c>
      <c r="L2167" s="14">
        <v>40559</v>
      </c>
      <c r="M2167" s="1">
        <v>1</v>
      </c>
    </row>
    <row r="2168" spans="10:13" x14ac:dyDescent="0.2">
      <c r="J2168" s="1">
        <v>12345</v>
      </c>
      <c r="K2168" s="1">
        <v>106</v>
      </c>
      <c r="L2168" s="14">
        <v>40559</v>
      </c>
      <c r="M2168" s="1">
        <v>1</v>
      </c>
    </row>
    <row r="2169" spans="10:13" x14ac:dyDescent="0.2">
      <c r="J2169" s="1">
        <v>12346</v>
      </c>
      <c r="K2169" s="1">
        <v>104</v>
      </c>
      <c r="L2169" s="14">
        <v>40559</v>
      </c>
      <c r="M2169" s="1">
        <v>2</v>
      </c>
    </row>
    <row r="2170" spans="10:13" x14ac:dyDescent="0.2">
      <c r="J2170" s="1">
        <v>12347</v>
      </c>
      <c r="K2170" s="1">
        <v>108</v>
      </c>
      <c r="L2170" s="14">
        <v>40559</v>
      </c>
      <c r="M2170" s="1">
        <v>2</v>
      </c>
    </row>
    <row r="2171" spans="10:13" x14ac:dyDescent="0.2">
      <c r="J2171" s="1">
        <v>12345</v>
      </c>
      <c r="K2171" s="1">
        <v>106</v>
      </c>
      <c r="L2171" s="14">
        <v>40559</v>
      </c>
      <c r="M2171" s="1">
        <v>2</v>
      </c>
    </row>
    <row r="2172" spans="10:13" x14ac:dyDescent="0.2">
      <c r="J2172" s="1">
        <v>12346</v>
      </c>
      <c r="K2172" s="1">
        <v>104</v>
      </c>
      <c r="L2172" s="14">
        <v>40559</v>
      </c>
      <c r="M2172" s="1">
        <v>2</v>
      </c>
    </row>
    <row r="2173" spans="10:13" x14ac:dyDescent="0.2">
      <c r="J2173" s="1">
        <v>12347</v>
      </c>
      <c r="K2173" s="1">
        <v>108</v>
      </c>
      <c r="L2173" s="14">
        <v>40559</v>
      </c>
      <c r="M2173" s="1">
        <v>1</v>
      </c>
    </row>
    <row r="2174" spans="10:13" x14ac:dyDescent="0.2">
      <c r="J2174" s="1">
        <v>12349</v>
      </c>
      <c r="K2174" s="1">
        <v>105</v>
      </c>
      <c r="L2174" s="14">
        <v>40559</v>
      </c>
      <c r="M2174" s="1">
        <v>1</v>
      </c>
    </row>
    <row r="2175" spans="10:13" x14ac:dyDescent="0.2">
      <c r="J2175" s="1">
        <v>12347</v>
      </c>
      <c r="K2175" s="1">
        <v>108</v>
      </c>
      <c r="L2175" s="14">
        <v>40559</v>
      </c>
      <c r="M2175" s="1">
        <v>1</v>
      </c>
    </row>
    <row r="2176" spans="10:13" x14ac:dyDescent="0.2">
      <c r="J2176" s="1">
        <v>12349</v>
      </c>
      <c r="K2176" s="1">
        <v>105</v>
      </c>
      <c r="L2176" s="14">
        <v>40559</v>
      </c>
      <c r="M2176" s="1">
        <v>1</v>
      </c>
    </row>
    <row r="2177" spans="10:13" x14ac:dyDescent="0.2">
      <c r="J2177" s="1">
        <v>12345</v>
      </c>
      <c r="K2177" s="1">
        <v>106</v>
      </c>
      <c r="L2177" s="14">
        <v>40559</v>
      </c>
      <c r="M2177" s="1">
        <v>1</v>
      </c>
    </row>
    <row r="2178" spans="10:13" x14ac:dyDescent="0.2">
      <c r="J2178" s="1">
        <v>12346</v>
      </c>
      <c r="K2178" s="1">
        <v>104</v>
      </c>
      <c r="L2178" s="14">
        <v>40559</v>
      </c>
      <c r="M2178" s="1">
        <v>1</v>
      </c>
    </row>
    <row r="2179" spans="10:13" x14ac:dyDescent="0.2">
      <c r="J2179" s="1">
        <v>12347</v>
      </c>
      <c r="K2179" s="1">
        <v>108</v>
      </c>
      <c r="L2179" s="14">
        <v>40559</v>
      </c>
      <c r="M2179" s="1">
        <v>1</v>
      </c>
    </row>
    <row r="2180" spans="10:13" x14ac:dyDescent="0.2">
      <c r="J2180" s="1">
        <v>12345</v>
      </c>
      <c r="K2180" s="1">
        <v>106</v>
      </c>
      <c r="L2180" s="14">
        <v>40559</v>
      </c>
      <c r="M2180" s="1">
        <v>1</v>
      </c>
    </row>
    <row r="2181" spans="10:13" x14ac:dyDescent="0.2">
      <c r="J2181" s="1">
        <v>12346</v>
      </c>
      <c r="K2181" s="1">
        <v>104</v>
      </c>
      <c r="L2181" s="14">
        <v>40559</v>
      </c>
      <c r="M2181" s="1">
        <v>1</v>
      </c>
    </row>
    <row r="2182" spans="10:13" x14ac:dyDescent="0.2">
      <c r="J2182" s="1">
        <v>12347</v>
      </c>
      <c r="K2182" s="1">
        <v>108</v>
      </c>
      <c r="L2182" s="14">
        <v>40559</v>
      </c>
      <c r="M2182" s="1">
        <v>1</v>
      </c>
    </row>
    <row r="2183" spans="10:13" x14ac:dyDescent="0.2">
      <c r="J2183" s="1">
        <v>12349</v>
      </c>
      <c r="K2183" s="1">
        <v>105</v>
      </c>
      <c r="L2183" s="14">
        <v>40559</v>
      </c>
      <c r="M2183" s="1">
        <v>1</v>
      </c>
    </row>
    <row r="2184" spans="10:13" x14ac:dyDescent="0.2">
      <c r="J2184" s="1">
        <v>12347</v>
      </c>
      <c r="K2184" s="1">
        <v>108</v>
      </c>
      <c r="L2184" s="14">
        <v>40559</v>
      </c>
      <c r="M2184" s="1">
        <v>1</v>
      </c>
    </row>
    <row r="2185" spans="10:13" x14ac:dyDescent="0.2">
      <c r="J2185" s="1">
        <v>12345</v>
      </c>
      <c r="K2185" s="1">
        <v>106</v>
      </c>
      <c r="L2185" s="14">
        <v>40559</v>
      </c>
      <c r="M2185" s="1">
        <v>1</v>
      </c>
    </row>
    <row r="2186" spans="10:13" x14ac:dyDescent="0.2">
      <c r="J2186" s="1">
        <v>12346</v>
      </c>
      <c r="K2186" s="1">
        <v>104</v>
      </c>
      <c r="L2186" s="14">
        <v>40559</v>
      </c>
      <c r="M2186" s="1">
        <v>1</v>
      </c>
    </row>
    <row r="2187" spans="10:13" x14ac:dyDescent="0.2">
      <c r="J2187" s="1">
        <v>12347</v>
      </c>
      <c r="K2187" s="1">
        <v>108</v>
      </c>
      <c r="L2187" s="14">
        <v>40559</v>
      </c>
      <c r="M2187" s="1">
        <v>1</v>
      </c>
    </row>
    <row r="2188" spans="10:13" x14ac:dyDescent="0.2">
      <c r="J2188" s="1">
        <v>12349</v>
      </c>
      <c r="K2188" s="1">
        <v>105</v>
      </c>
      <c r="L2188" s="14">
        <v>40559</v>
      </c>
      <c r="M2188" s="1">
        <v>1</v>
      </c>
    </row>
    <row r="2189" spans="10:13" x14ac:dyDescent="0.2">
      <c r="J2189" s="1">
        <v>12347</v>
      </c>
      <c r="K2189" s="1">
        <v>108</v>
      </c>
      <c r="L2189" s="14">
        <v>40559</v>
      </c>
      <c r="M2189" s="1">
        <v>1</v>
      </c>
    </row>
    <row r="2190" spans="10:13" x14ac:dyDescent="0.2">
      <c r="J2190" s="1">
        <v>12349</v>
      </c>
      <c r="K2190" s="1">
        <v>105</v>
      </c>
      <c r="L2190" s="14">
        <v>40559</v>
      </c>
      <c r="M2190" s="1">
        <v>1</v>
      </c>
    </row>
    <row r="2191" spans="10:13" x14ac:dyDescent="0.2">
      <c r="J2191" s="1">
        <v>12345</v>
      </c>
      <c r="K2191" s="1">
        <v>106</v>
      </c>
      <c r="L2191" s="14">
        <v>40559</v>
      </c>
      <c r="M2191" s="1">
        <v>1</v>
      </c>
    </row>
    <row r="2192" spans="10:13" x14ac:dyDescent="0.2">
      <c r="J2192" s="1">
        <v>12346</v>
      </c>
      <c r="K2192" s="1">
        <v>104</v>
      </c>
      <c r="L2192" s="14">
        <v>40559</v>
      </c>
      <c r="M2192" s="1">
        <v>1</v>
      </c>
    </row>
    <row r="2193" spans="10:13" x14ac:dyDescent="0.2">
      <c r="J2193" s="1">
        <v>12347</v>
      </c>
      <c r="K2193" s="1">
        <v>108</v>
      </c>
      <c r="L2193" s="14">
        <v>40559</v>
      </c>
      <c r="M2193" s="1">
        <v>1</v>
      </c>
    </row>
    <row r="2194" spans="10:13" x14ac:dyDescent="0.2">
      <c r="J2194" s="1">
        <v>12345</v>
      </c>
      <c r="K2194" s="1">
        <v>106</v>
      </c>
      <c r="L2194" s="14">
        <v>40559</v>
      </c>
      <c r="M2194" s="1">
        <v>1</v>
      </c>
    </row>
    <row r="2195" spans="10:13" x14ac:dyDescent="0.2">
      <c r="J2195" s="1">
        <v>12346</v>
      </c>
      <c r="K2195" s="1">
        <v>104</v>
      </c>
      <c r="L2195" s="14">
        <v>40559</v>
      </c>
      <c r="M2195" s="1">
        <v>1</v>
      </c>
    </row>
    <row r="2196" spans="10:13" x14ac:dyDescent="0.2">
      <c r="J2196" s="1">
        <v>12347</v>
      </c>
      <c r="K2196" s="1">
        <v>108</v>
      </c>
      <c r="L2196" s="14">
        <v>40559</v>
      </c>
      <c r="M2196" s="1">
        <v>1</v>
      </c>
    </row>
    <row r="2197" spans="10:13" x14ac:dyDescent="0.2">
      <c r="J2197" s="1">
        <v>12349</v>
      </c>
      <c r="K2197" s="1">
        <v>105</v>
      </c>
      <c r="L2197" s="14">
        <v>40559</v>
      </c>
      <c r="M2197" s="1">
        <v>1</v>
      </c>
    </row>
    <row r="2198" spans="10:13" x14ac:dyDescent="0.2">
      <c r="J2198" s="1">
        <v>12347</v>
      </c>
      <c r="K2198" s="1">
        <v>108</v>
      </c>
      <c r="L2198" s="14">
        <v>40559</v>
      </c>
      <c r="M2198" s="1">
        <v>1</v>
      </c>
    </row>
    <row r="2199" spans="10:13" x14ac:dyDescent="0.2">
      <c r="J2199" s="1">
        <v>12349</v>
      </c>
      <c r="K2199" s="1">
        <v>105</v>
      </c>
      <c r="L2199" s="14">
        <v>40559</v>
      </c>
      <c r="M2199" s="1">
        <v>1</v>
      </c>
    </row>
    <row r="2200" spans="10:13" x14ac:dyDescent="0.2">
      <c r="J2200" s="1">
        <v>12345</v>
      </c>
      <c r="K2200" s="1">
        <v>106</v>
      </c>
      <c r="L2200" s="14">
        <v>40559</v>
      </c>
      <c r="M2200" s="1">
        <v>1</v>
      </c>
    </row>
    <row r="2201" spans="10:13" x14ac:dyDescent="0.2">
      <c r="J2201" s="1">
        <v>12346</v>
      </c>
      <c r="K2201" s="1">
        <v>104</v>
      </c>
      <c r="L2201" s="14">
        <v>40559</v>
      </c>
      <c r="M2201" s="1">
        <v>1</v>
      </c>
    </row>
    <row r="2202" spans="10:13" x14ac:dyDescent="0.2">
      <c r="J2202" s="1">
        <v>12347</v>
      </c>
      <c r="K2202" s="1">
        <v>108</v>
      </c>
      <c r="L2202" s="14">
        <v>40559</v>
      </c>
      <c r="M2202" s="1">
        <v>1</v>
      </c>
    </row>
    <row r="2203" spans="10:13" x14ac:dyDescent="0.2">
      <c r="J2203" s="1">
        <v>12345</v>
      </c>
      <c r="K2203" s="1">
        <v>106</v>
      </c>
      <c r="L2203" s="14">
        <v>40559</v>
      </c>
      <c r="M2203" s="1">
        <v>1</v>
      </c>
    </row>
    <row r="2204" spans="10:13" x14ac:dyDescent="0.2">
      <c r="J2204" s="1">
        <v>12346</v>
      </c>
      <c r="K2204" s="1">
        <v>104</v>
      </c>
      <c r="L2204" s="14">
        <v>40559</v>
      </c>
      <c r="M2204" s="1">
        <v>1</v>
      </c>
    </row>
    <row r="2205" spans="10:13" x14ac:dyDescent="0.2">
      <c r="J2205" s="1">
        <v>12347</v>
      </c>
      <c r="K2205" s="1">
        <v>108</v>
      </c>
      <c r="L2205" s="14">
        <v>40559</v>
      </c>
      <c r="M2205" s="1">
        <v>1</v>
      </c>
    </row>
    <row r="2206" spans="10:13" x14ac:dyDescent="0.2">
      <c r="J2206" s="1">
        <v>12349</v>
      </c>
      <c r="K2206" s="1">
        <v>105</v>
      </c>
      <c r="L2206" s="14">
        <v>40559</v>
      </c>
      <c r="M2206" s="1">
        <v>1</v>
      </c>
    </row>
    <row r="2207" spans="10:13" x14ac:dyDescent="0.2">
      <c r="J2207" s="1">
        <v>12347</v>
      </c>
      <c r="K2207" s="1">
        <v>108</v>
      </c>
      <c r="L2207" s="14">
        <v>40559</v>
      </c>
      <c r="M2207" s="1">
        <v>1</v>
      </c>
    </row>
    <row r="2208" spans="10:13" x14ac:dyDescent="0.2">
      <c r="J2208" s="1">
        <v>12349</v>
      </c>
      <c r="K2208" s="1">
        <v>105</v>
      </c>
      <c r="L2208" s="14">
        <v>40559</v>
      </c>
      <c r="M2208" s="1">
        <v>1</v>
      </c>
    </row>
    <row r="2209" spans="10:13" x14ac:dyDescent="0.2">
      <c r="J2209" s="1">
        <v>12345</v>
      </c>
      <c r="K2209" s="1">
        <v>106</v>
      </c>
      <c r="L2209" s="14">
        <v>40559</v>
      </c>
      <c r="M2209" s="1">
        <v>1</v>
      </c>
    </row>
    <row r="2210" spans="10:13" x14ac:dyDescent="0.2">
      <c r="J2210" s="1">
        <v>12346</v>
      </c>
      <c r="K2210" s="1">
        <v>104</v>
      </c>
      <c r="L2210" s="14">
        <v>40559</v>
      </c>
      <c r="M2210" s="1">
        <v>1</v>
      </c>
    </row>
    <row r="2211" spans="10:13" x14ac:dyDescent="0.2">
      <c r="J2211" s="1">
        <v>12347</v>
      </c>
      <c r="K2211" s="1">
        <v>108</v>
      </c>
      <c r="L2211" s="14">
        <v>40559</v>
      </c>
      <c r="M2211" s="1">
        <v>1</v>
      </c>
    </row>
    <row r="2212" spans="10:13" x14ac:dyDescent="0.2">
      <c r="J2212" s="1">
        <v>12345</v>
      </c>
      <c r="K2212" s="1">
        <v>106</v>
      </c>
      <c r="L2212" s="14">
        <v>40559</v>
      </c>
      <c r="M2212" s="1">
        <v>1</v>
      </c>
    </row>
    <row r="2213" spans="10:13" x14ac:dyDescent="0.2">
      <c r="J2213" s="1">
        <v>12346</v>
      </c>
      <c r="K2213" s="1">
        <v>104</v>
      </c>
      <c r="L2213" s="14">
        <v>40559</v>
      </c>
      <c r="M2213" s="1">
        <v>1</v>
      </c>
    </row>
    <row r="2214" spans="10:13" x14ac:dyDescent="0.2">
      <c r="J2214" s="1">
        <v>12347</v>
      </c>
      <c r="K2214" s="1">
        <v>108</v>
      </c>
      <c r="L2214" s="14">
        <v>40559</v>
      </c>
      <c r="M2214" s="1">
        <v>1</v>
      </c>
    </row>
    <row r="2215" spans="10:13" x14ac:dyDescent="0.2">
      <c r="J2215" s="1">
        <v>12349</v>
      </c>
      <c r="K2215" s="1">
        <v>105</v>
      </c>
      <c r="L2215" s="14">
        <v>40559</v>
      </c>
      <c r="M2215" s="1">
        <v>1</v>
      </c>
    </row>
    <row r="2216" spans="10:13" x14ac:dyDescent="0.2">
      <c r="J2216" s="1">
        <v>12347</v>
      </c>
      <c r="K2216" s="1">
        <v>108</v>
      </c>
      <c r="L2216" s="14">
        <v>40559</v>
      </c>
      <c r="M2216" s="1">
        <v>1</v>
      </c>
    </row>
    <row r="2217" spans="10:13" x14ac:dyDescent="0.2">
      <c r="J2217" s="1">
        <v>12347</v>
      </c>
      <c r="K2217" s="1">
        <v>108</v>
      </c>
      <c r="L2217" s="14">
        <v>40559</v>
      </c>
      <c r="M2217" s="1">
        <v>1</v>
      </c>
    </row>
    <row r="2218" spans="10:13" x14ac:dyDescent="0.2">
      <c r="J2218" s="1">
        <v>12349</v>
      </c>
      <c r="K2218" s="1">
        <v>105</v>
      </c>
      <c r="L2218" s="14">
        <v>40559</v>
      </c>
      <c r="M2218" s="1">
        <v>1</v>
      </c>
    </row>
    <row r="2219" spans="10:13" x14ac:dyDescent="0.2">
      <c r="J2219" s="1">
        <v>12345</v>
      </c>
      <c r="K2219" s="1">
        <v>106</v>
      </c>
      <c r="L2219" s="14">
        <v>40559</v>
      </c>
      <c r="M2219" s="1">
        <v>1</v>
      </c>
    </row>
    <row r="2220" spans="10:13" x14ac:dyDescent="0.2">
      <c r="J2220" s="1">
        <v>12346</v>
      </c>
      <c r="K2220" s="1">
        <v>104</v>
      </c>
      <c r="L2220" s="14">
        <v>40559</v>
      </c>
      <c r="M2220" s="1">
        <v>1</v>
      </c>
    </row>
    <row r="2221" spans="10:13" x14ac:dyDescent="0.2">
      <c r="J2221" s="1">
        <v>12347</v>
      </c>
      <c r="K2221" s="1">
        <v>108</v>
      </c>
      <c r="L2221" s="14">
        <v>40559</v>
      </c>
      <c r="M2221" s="1">
        <v>1</v>
      </c>
    </row>
    <row r="2222" spans="10:13" x14ac:dyDescent="0.2">
      <c r="J2222" s="1">
        <v>12345</v>
      </c>
      <c r="K2222" s="1">
        <v>106</v>
      </c>
      <c r="L2222" s="14">
        <v>40559</v>
      </c>
      <c r="M2222" s="1">
        <v>1</v>
      </c>
    </row>
    <row r="2223" spans="10:13" x14ac:dyDescent="0.2">
      <c r="J2223" s="1">
        <v>12346</v>
      </c>
      <c r="K2223" s="1">
        <v>104</v>
      </c>
      <c r="L2223" s="14">
        <v>40559</v>
      </c>
      <c r="M2223" s="1">
        <v>1</v>
      </c>
    </row>
    <row r="2224" spans="10:13" x14ac:dyDescent="0.2">
      <c r="J2224" s="1">
        <v>12347</v>
      </c>
      <c r="K2224" s="1">
        <v>108</v>
      </c>
      <c r="L2224" s="14">
        <v>40559</v>
      </c>
      <c r="M2224" s="1">
        <v>1</v>
      </c>
    </row>
    <row r="2225" spans="10:13" x14ac:dyDescent="0.2">
      <c r="J2225" s="1">
        <v>12349</v>
      </c>
      <c r="K2225" s="1">
        <v>105</v>
      </c>
      <c r="L2225" s="14">
        <v>40559</v>
      </c>
      <c r="M2225" s="1">
        <v>2</v>
      </c>
    </row>
    <row r="2226" spans="10:13" x14ac:dyDescent="0.2">
      <c r="J2226" s="1">
        <v>12347</v>
      </c>
      <c r="K2226" s="1">
        <v>108</v>
      </c>
      <c r="L2226" s="14">
        <v>40559</v>
      </c>
      <c r="M2226" s="1">
        <v>2</v>
      </c>
    </row>
    <row r="2227" spans="10:13" x14ac:dyDescent="0.2">
      <c r="J2227" s="1">
        <v>12349</v>
      </c>
      <c r="K2227" s="1">
        <v>105</v>
      </c>
      <c r="L2227" s="14">
        <v>40559</v>
      </c>
      <c r="M2227" s="1">
        <v>2</v>
      </c>
    </row>
    <row r="2228" spans="10:13" x14ac:dyDescent="0.2">
      <c r="J2228" s="1">
        <v>12345</v>
      </c>
      <c r="K2228" s="1">
        <v>106</v>
      </c>
      <c r="L2228" s="14">
        <v>40559</v>
      </c>
      <c r="M2228" s="1">
        <v>1</v>
      </c>
    </row>
    <row r="2229" spans="10:13" x14ac:dyDescent="0.2">
      <c r="J2229" s="1">
        <v>12346</v>
      </c>
      <c r="K2229" s="1">
        <v>104</v>
      </c>
      <c r="L2229" s="14">
        <v>40559</v>
      </c>
      <c r="M2229" s="1">
        <v>1</v>
      </c>
    </row>
    <row r="2230" spans="10:13" x14ac:dyDescent="0.2">
      <c r="J2230" s="1">
        <v>12347</v>
      </c>
      <c r="K2230" s="1">
        <v>108</v>
      </c>
      <c r="L2230" s="14">
        <v>40559</v>
      </c>
      <c r="M2230" s="1">
        <v>1</v>
      </c>
    </row>
    <row r="2231" spans="10:13" x14ac:dyDescent="0.2">
      <c r="J2231" s="1">
        <v>12345</v>
      </c>
      <c r="K2231" s="1">
        <v>106</v>
      </c>
      <c r="L2231" s="14">
        <v>40559</v>
      </c>
      <c r="M2231" s="1">
        <v>1</v>
      </c>
    </row>
    <row r="2232" spans="10:13" x14ac:dyDescent="0.2">
      <c r="J2232" s="1">
        <v>12346</v>
      </c>
      <c r="K2232" s="1">
        <v>104</v>
      </c>
      <c r="L2232" s="14">
        <v>40559</v>
      </c>
      <c r="M2232" s="1">
        <v>1</v>
      </c>
    </row>
    <row r="2233" spans="10:13" x14ac:dyDescent="0.2">
      <c r="J2233" s="1">
        <v>12347</v>
      </c>
      <c r="K2233" s="1">
        <v>108</v>
      </c>
      <c r="L2233" s="14">
        <v>40559</v>
      </c>
      <c r="M2233" s="1">
        <v>1</v>
      </c>
    </row>
    <row r="2234" spans="10:13" x14ac:dyDescent="0.2">
      <c r="J2234" s="1">
        <v>12349</v>
      </c>
      <c r="K2234" s="1">
        <v>105</v>
      </c>
      <c r="L2234" s="14">
        <v>40559</v>
      </c>
      <c r="M2234" s="1">
        <v>1</v>
      </c>
    </row>
    <row r="2235" spans="10:13" x14ac:dyDescent="0.2">
      <c r="J2235" s="1">
        <v>12347</v>
      </c>
      <c r="K2235" s="1">
        <v>108</v>
      </c>
      <c r="L2235" s="14">
        <v>40559</v>
      </c>
      <c r="M2235" s="1">
        <v>1</v>
      </c>
    </row>
    <row r="2236" spans="10:13" x14ac:dyDescent="0.2">
      <c r="J2236" s="1">
        <v>12349</v>
      </c>
      <c r="K2236" s="1">
        <v>105</v>
      </c>
      <c r="L2236" s="14">
        <v>40559</v>
      </c>
      <c r="M2236" s="1">
        <v>1</v>
      </c>
    </row>
    <row r="2237" spans="10:13" x14ac:dyDescent="0.2">
      <c r="J2237" s="1">
        <v>12345</v>
      </c>
      <c r="K2237" s="1">
        <v>106</v>
      </c>
      <c r="L2237" s="14">
        <v>40559</v>
      </c>
      <c r="M2237" s="1">
        <v>1</v>
      </c>
    </row>
    <row r="2238" spans="10:13" x14ac:dyDescent="0.2">
      <c r="J2238" s="1">
        <v>12346</v>
      </c>
      <c r="K2238" s="1">
        <v>104</v>
      </c>
      <c r="L2238" s="14">
        <v>40559</v>
      </c>
      <c r="M2238" s="1">
        <v>1</v>
      </c>
    </row>
    <row r="2239" spans="10:13" x14ac:dyDescent="0.2">
      <c r="J2239" s="1">
        <v>12347</v>
      </c>
      <c r="K2239" s="1">
        <v>108</v>
      </c>
      <c r="L2239" s="14">
        <v>40559</v>
      </c>
      <c r="M2239" s="1">
        <v>1</v>
      </c>
    </row>
    <row r="2240" spans="10:13" x14ac:dyDescent="0.2">
      <c r="J2240" s="1">
        <v>12348</v>
      </c>
      <c r="K2240" s="1">
        <v>107</v>
      </c>
      <c r="L2240" s="14">
        <v>40559</v>
      </c>
      <c r="M2240" s="1">
        <v>1</v>
      </c>
    </row>
    <row r="2241" spans="10:13" x14ac:dyDescent="0.2">
      <c r="J2241" s="1">
        <v>12345</v>
      </c>
      <c r="K2241" s="1">
        <v>109</v>
      </c>
      <c r="L2241" s="14">
        <v>40559</v>
      </c>
      <c r="M2241" s="1">
        <v>1</v>
      </c>
    </row>
    <row r="2242" spans="10:13" x14ac:dyDescent="0.2">
      <c r="J2242" s="1">
        <v>12346</v>
      </c>
      <c r="K2242" s="1">
        <v>110</v>
      </c>
      <c r="L2242" s="14">
        <v>40559</v>
      </c>
      <c r="M2242" s="1">
        <v>1</v>
      </c>
    </row>
    <row r="2243" spans="10:13" x14ac:dyDescent="0.2">
      <c r="J2243" s="1">
        <v>12347</v>
      </c>
      <c r="K2243" s="1">
        <v>103</v>
      </c>
      <c r="L2243" s="14">
        <v>40559</v>
      </c>
      <c r="M2243" s="1">
        <v>1</v>
      </c>
    </row>
    <row r="2244" spans="10:13" x14ac:dyDescent="0.2">
      <c r="J2244" s="1">
        <v>12345</v>
      </c>
      <c r="K2244" s="1">
        <v>109</v>
      </c>
      <c r="L2244" s="14">
        <v>40559</v>
      </c>
      <c r="M2244" s="1">
        <v>1</v>
      </c>
    </row>
    <row r="2245" spans="10:13" x14ac:dyDescent="0.2">
      <c r="J2245" s="1">
        <v>12346</v>
      </c>
      <c r="K2245" s="1">
        <v>110</v>
      </c>
      <c r="L2245" s="14">
        <v>40559</v>
      </c>
      <c r="M2245" s="1">
        <v>1</v>
      </c>
    </row>
    <row r="2246" spans="10:13" x14ac:dyDescent="0.2">
      <c r="J2246" s="1">
        <v>12347</v>
      </c>
      <c r="K2246" s="1">
        <v>103</v>
      </c>
      <c r="L2246" s="14">
        <v>40559</v>
      </c>
      <c r="M2246" s="1">
        <v>1</v>
      </c>
    </row>
    <row r="2247" spans="10:13" x14ac:dyDescent="0.2">
      <c r="J2247" s="1">
        <v>12348</v>
      </c>
      <c r="K2247" s="1">
        <v>107</v>
      </c>
      <c r="L2247" s="14">
        <v>40559</v>
      </c>
      <c r="M2247" s="1">
        <v>1</v>
      </c>
    </row>
    <row r="2248" spans="10:13" x14ac:dyDescent="0.2">
      <c r="J2248" s="1">
        <v>12349</v>
      </c>
      <c r="K2248" s="1">
        <v>101</v>
      </c>
      <c r="L2248" s="14">
        <v>40559</v>
      </c>
      <c r="M2248" s="1">
        <v>1</v>
      </c>
    </row>
    <row r="2249" spans="10:13" x14ac:dyDescent="0.2">
      <c r="J2249" s="1">
        <v>12345</v>
      </c>
      <c r="K2249" s="1">
        <v>109</v>
      </c>
      <c r="L2249" s="14">
        <v>40559</v>
      </c>
      <c r="M2249" s="1">
        <v>1</v>
      </c>
    </row>
    <row r="2250" spans="10:13" x14ac:dyDescent="0.2">
      <c r="J2250" s="1">
        <v>12348</v>
      </c>
      <c r="K2250" s="1">
        <v>107</v>
      </c>
      <c r="L2250" s="14">
        <v>40559</v>
      </c>
      <c r="M2250" s="1">
        <v>1</v>
      </c>
    </row>
    <row r="2251" spans="10:13" x14ac:dyDescent="0.2">
      <c r="J2251" s="1">
        <v>12345</v>
      </c>
      <c r="K2251" s="1">
        <v>109</v>
      </c>
      <c r="L2251" s="14">
        <v>40559</v>
      </c>
      <c r="M2251" s="1">
        <v>1</v>
      </c>
    </row>
    <row r="2252" spans="10:13" x14ac:dyDescent="0.2">
      <c r="J2252" s="1">
        <v>12346</v>
      </c>
      <c r="K2252" s="1">
        <v>110</v>
      </c>
      <c r="L2252" s="14">
        <v>40559</v>
      </c>
      <c r="M2252" s="1">
        <v>1</v>
      </c>
    </row>
    <row r="2253" spans="10:13" x14ac:dyDescent="0.2">
      <c r="J2253" s="1">
        <v>12347</v>
      </c>
      <c r="K2253" s="1">
        <v>103</v>
      </c>
      <c r="L2253" s="14">
        <v>40559</v>
      </c>
      <c r="M2253" s="1">
        <v>1</v>
      </c>
    </row>
    <row r="2254" spans="10:13" x14ac:dyDescent="0.2">
      <c r="J2254" s="1">
        <v>12345</v>
      </c>
      <c r="K2254" s="1">
        <v>109</v>
      </c>
      <c r="L2254" s="14">
        <v>40559</v>
      </c>
      <c r="M2254" s="1">
        <v>1</v>
      </c>
    </row>
    <row r="2255" spans="10:13" x14ac:dyDescent="0.2">
      <c r="J2255" s="1">
        <v>12346</v>
      </c>
      <c r="K2255" s="1">
        <v>110</v>
      </c>
      <c r="L2255" s="14">
        <v>40559</v>
      </c>
      <c r="M2255" s="1">
        <v>1</v>
      </c>
    </row>
    <row r="2256" spans="10:13" x14ac:dyDescent="0.2">
      <c r="J2256" s="1">
        <v>12347</v>
      </c>
      <c r="K2256" s="1">
        <v>103</v>
      </c>
      <c r="L2256" s="14">
        <v>40559</v>
      </c>
      <c r="M2256" s="1">
        <v>2</v>
      </c>
    </row>
    <row r="2257" spans="10:13" x14ac:dyDescent="0.2">
      <c r="J2257" s="1">
        <v>12348</v>
      </c>
      <c r="K2257" s="1">
        <v>107</v>
      </c>
      <c r="L2257" s="14">
        <v>40559</v>
      </c>
      <c r="M2257" s="1">
        <v>2</v>
      </c>
    </row>
    <row r="2258" spans="10:13" x14ac:dyDescent="0.2">
      <c r="J2258" s="1">
        <v>12349</v>
      </c>
      <c r="K2258" s="1">
        <v>101</v>
      </c>
      <c r="L2258" s="14">
        <v>40559</v>
      </c>
      <c r="M2258" s="1">
        <v>2</v>
      </c>
    </row>
    <row r="2259" spans="10:13" x14ac:dyDescent="0.2">
      <c r="J2259" s="1">
        <v>12345</v>
      </c>
      <c r="K2259" s="1">
        <v>109</v>
      </c>
      <c r="L2259" s="14">
        <v>40559</v>
      </c>
      <c r="M2259" s="1">
        <v>1</v>
      </c>
    </row>
    <row r="2260" spans="10:13" x14ac:dyDescent="0.2">
      <c r="J2260" s="1">
        <v>12348</v>
      </c>
      <c r="K2260" s="1">
        <v>107</v>
      </c>
      <c r="L2260" s="14">
        <v>40559</v>
      </c>
      <c r="M2260" s="1">
        <v>1</v>
      </c>
    </row>
    <row r="2261" spans="10:13" x14ac:dyDescent="0.2">
      <c r="J2261" s="1">
        <v>12345</v>
      </c>
      <c r="K2261" s="1">
        <v>109</v>
      </c>
      <c r="L2261" s="14">
        <v>40559</v>
      </c>
      <c r="M2261" s="1">
        <v>1</v>
      </c>
    </row>
    <row r="2262" spans="10:13" x14ac:dyDescent="0.2">
      <c r="J2262" s="1">
        <v>12346</v>
      </c>
      <c r="K2262" s="1">
        <v>110</v>
      </c>
      <c r="L2262" s="14">
        <v>40559</v>
      </c>
      <c r="M2262" s="1">
        <v>1</v>
      </c>
    </row>
    <row r="2263" spans="10:13" x14ac:dyDescent="0.2">
      <c r="J2263" s="1">
        <v>12347</v>
      </c>
      <c r="K2263" s="1">
        <v>103</v>
      </c>
      <c r="L2263" s="14">
        <v>40559</v>
      </c>
      <c r="M2263" s="1">
        <v>1</v>
      </c>
    </row>
    <row r="2264" spans="10:13" x14ac:dyDescent="0.2">
      <c r="J2264" s="1">
        <v>12345</v>
      </c>
      <c r="K2264" s="1">
        <v>109</v>
      </c>
      <c r="L2264" s="14">
        <v>40559</v>
      </c>
      <c r="M2264" s="1">
        <v>1</v>
      </c>
    </row>
    <row r="2265" spans="10:13" x14ac:dyDescent="0.2">
      <c r="J2265" s="1">
        <v>12346</v>
      </c>
      <c r="K2265" s="1">
        <v>110</v>
      </c>
      <c r="L2265" s="14">
        <v>40559</v>
      </c>
      <c r="M2265" s="1">
        <v>1</v>
      </c>
    </row>
    <row r="2266" spans="10:13" x14ac:dyDescent="0.2">
      <c r="J2266" s="1">
        <v>12347</v>
      </c>
      <c r="K2266" s="1">
        <v>103</v>
      </c>
      <c r="L2266" s="14">
        <v>40559</v>
      </c>
      <c r="M2266" s="1">
        <v>1</v>
      </c>
    </row>
    <row r="2267" spans="10:13" x14ac:dyDescent="0.2">
      <c r="J2267" s="1">
        <v>12348</v>
      </c>
      <c r="K2267" s="1">
        <v>107</v>
      </c>
      <c r="L2267" s="14">
        <v>40559</v>
      </c>
      <c r="M2267" s="1">
        <v>1</v>
      </c>
    </row>
    <row r="2268" spans="10:13" x14ac:dyDescent="0.2">
      <c r="J2268" s="1">
        <v>12349</v>
      </c>
      <c r="K2268" s="1">
        <v>101</v>
      </c>
      <c r="L2268" s="14">
        <v>40559</v>
      </c>
      <c r="M2268" s="1">
        <v>1</v>
      </c>
    </row>
    <row r="2269" spans="10:13" x14ac:dyDescent="0.2">
      <c r="J2269" s="1">
        <v>12345</v>
      </c>
      <c r="K2269" s="1">
        <v>109</v>
      </c>
      <c r="L2269" s="14">
        <v>40559</v>
      </c>
      <c r="M2269" s="1">
        <v>1</v>
      </c>
    </row>
    <row r="2270" spans="10:13" x14ac:dyDescent="0.2">
      <c r="J2270" s="1">
        <v>12348</v>
      </c>
      <c r="K2270" s="1">
        <v>107</v>
      </c>
      <c r="L2270" s="14">
        <v>40559</v>
      </c>
      <c r="M2270" s="1">
        <v>1</v>
      </c>
    </row>
    <row r="2271" spans="10:13" x14ac:dyDescent="0.2">
      <c r="J2271" s="1">
        <v>12345</v>
      </c>
      <c r="K2271" s="1">
        <v>109</v>
      </c>
      <c r="L2271" s="14">
        <v>40559</v>
      </c>
      <c r="M2271" s="1">
        <v>1</v>
      </c>
    </row>
    <row r="2272" spans="10:13" x14ac:dyDescent="0.2">
      <c r="J2272" s="1">
        <v>12346</v>
      </c>
      <c r="K2272" s="1">
        <v>110</v>
      </c>
      <c r="L2272" s="14">
        <v>40559</v>
      </c>
      <c r="M2272" s="1">
        <v>1</v>
      </c>
    </row>
    <row r="2273" spans="10:13" x14ac:dyDescent="0.2">
      <c r="J2273" s="1">
        <v>12347</v>
      </c>
      <c r="K2273" s="1">
        <v>103</v>
      </c>
      <c r="L2273" s="14">
        <v>40559</v>
      </c>
      <c r="M2273" s="1">
        <v>1</v>
      </c>
    </row>
    <row r="2274" spans="10:13" x14ac:dyDescent="0.2">
      <c r="J2274" s="1">
        <v>12345</v>
      </c>
      <c r="K2274" s="1">
        <v>109</v>
      </c>
      <c r="L2274" s="14">
        <v>40559</v>
      </c>
      <c r="M2274" s="1">
        <v>1</v>
      </c>
    </row>
    <row r="2275" spans="10:13" x14ac:dyDescent="0.2">
      <c r="J2275" s="1">
        <v>12346</v>
      </c>
      <c r="K2275" s="1">
        <v>110</v>
      </c>
      <c r="L2275" s="14">
        <v>40559</v>
      </c>
      <c r="M2275" s="1">
        <v>1</v>
      </c>
    </row>
    <row r="2276" spans="10:13" x14ac:dyDescent="0.2">
      <c r="J2276" s="1">
        <v>12347</v>
      </c>
      <c r="K2276" s="1">
        <v>103</v>
      </c>
      <c r="L2276" s="14">
        <v>40559</v>
      </c>
      <c r="M2276" s="1">
        <v>1</v>
      </c>
    </row>
    <row r="2277" spans="10:13" x14ac:dyDescent="0.2">
      <c r="J2277" s="1">
        <v>12345</v>
      </c>
      <c r="K2277" s="1">
        <v>109</v>
      </c>
      <c r="L2277" s="14">
        <v>40559</v>
      </c>
      <c r="M2277" s="1">
        <v>1</v>
      </c>
    </row>
    <row r="2278" spans="10:13" x14ac:dyDescent="0.2">
      <c r="J2278" s="1">
        <v>12346</v>
      </c>
      <c r="K2278" s="1">
        <v>110</v>
      </c>
      <c r="L2278" s="14">
        <v>40559</v>
      </c>
      <c r="M2278" s="1">
        <v>1</v>
      </c>
    </row>
    <row r="2279" spans="10:13" x14ac:dyDescent="0.2">
      <c r="J2279" s="1">
        <v>12347</v>
      </c>
      <c r="K2279" s="1">
        <v>103</v>
      </c>
      <c r="L2279" s="14">
        <v>40559</v>
      </c>
      <c r="M2279" s="1">
        <v>1</v>
      </c>
    </row>
    <row r="2280" spans="10:13" x14ac:dyDescent="0.2">
      <c r="J2280" s="1">
        <v>12348</v>
      </c>
      <c r="K2280" s="1">
        <v>107</v>
      </c>
      <c r="L2280" s="14">
        <v>40559</v>
      </c>
      <c r="M2280" s="1">
        <v>1</v>
      </c>
    </row>
    <row r="2281" spans="10:13" x14ac:dyDescent="0.2">
      <c r="J2281" s="1">
        <v>12349</v>
      </c>
      <c r="K2281" s="1">
        <v>101</v>
      </c>
      <c r="L2281" s="14">
        <v>40559</v>
      </c>
      <c r="M2281" s="1">
        <v>1</v>
      </c>
    </row>
    <row r="2282" spans="10:13" x14ac:dyDescent="0.2">
      <c r="J2282" s="1">
        <v>12345</v>
      </c>
      <c r="K2282" s="1">
        <v>109</v>
      </c>
      <c r="L2282" s="14">
        <v>40559</v>
      </c>
      <c r="M2282" s="1">
        <v>1</v>
      </c>
    </row>
    <row r="2283" spans="10:13" x14ac:dyDescent="0.2">
      <c r="J2283" s="1">
        <v>12348</v>
      </c>
      <c r="K2283" s="1">
        <v>107</v>
      </c>
      <c r="L2283" s="14">
        <v>40559</v>
      </c>
      <c r="M2283" s="1">
        <v>1</v>
      </c>
    </row>
    <row r="2284" spans="10:13" x14ac:dyDescent="0.2">
      <c r="J2284" s="1">
        <v>12345</v>
      </c>
      <c r="K2284" s="1">
        <v>109</v>
      </c>
      <c r="L2284" s="14">
        <v>40559</v>
      </c>
      <c r="M2284" s="1">
        <v>1</v>
      </c>
    </row>
    <row r="2285" spans="10:13" x14ac:dyDescent="0.2">
      <c r="J2285" s="1">
        <v>12346</v>
      </c>
      <c r="K2285" s="1">
        <v>110</v>
      </c>
      <c r="L2285" s="14">
        <v>40559</v>
      </c>
      <c r="M2285" s="1">
        <v>1</v>
      </c>
    </row>
    <row r="2286" spans="10:13" x14ac:dyDescent="0.2">
      <c r="J2286" s="1">
        <v>12347</v>
      </c>
      <c r="K2286" s="1">
        <v>103</v>
      </c>
      <c r="L2286" s="14">
        <v>40559</v>
      </c>
      <c r="M2286" s="1">
        <v>1</v>
      </c>
    </row>
    <row r="2287" spans="10:13" x14ac:dyDescent="0.2">
      <c r="J2287" s="1">
        <v>12345</v>
      </c>
      <c r="K2287" s="1">
        <v>109</v>
      </c>
      <c r="L2287" s="14">
        <v>40559</v>
      </c>
      <c r="M2287" s="1">
        <v>1</v>
      </c>
    </row>
    <row r="2288" spans="10:13" x14ac:dyDescent="0.2">
      <c r="J2288" s="1">
        <v>12346</v>
      </c>
      <c r="K2288" s="1">
        <v>110</v>
      </c>
      <c r="L2288" s="14">
        <v>40559</v>
      </c>
      <c r="M2288" s="1">
        <v>1</v>
      </c>
    </row>
    <row r="2289" spans="10:13" x14ac:dyDescent="0.2">
      <c r="J2289" s="1">
        <v>12347</v>
      </c>
      <c r="K2289" s="1">
        <v>103</v>
      </c>
      <c r="L2289" s="14">
        <v>40559</v>
      </c>
      <c r="M2289" s="1">
        <v>1</v>
      </c>
    </row>
    <row r="2290" spans="10:13" x14ac:dyDescent="0.2">
      <c r="J2290" s="1">
        <v>12348</v>
      </c>
      <c r="K2290" s="1">
        <v>107</v>
      </c>
      <c r="L2290" s="14">
        <v>40559</v>
      </c>
      <c r="M2290" s="1">
        <v>1</v>
      </c>
    </row>
    <row r="2291" spans="10:13" x14ac:dyDescent="0.2">
      <c r="J2291" s="1">
        <v>12349</v>
      </c>
      <c r="K2291" s="1">
        <v>101</v>
      </c>
      <c r="L2291" s="14">
        <v>40559</v>
      </c>
      <c r="M2291" s="1">
        <v>1</v>
      </c>
    </row>
    <row r="2292" spans="10:13" x14ac:dyDescent="0.2">
      <c r="J2292" s="1">
        <v>12345</v>
      </c>
      <c r="K2292" s="1">
        <v>109</v>
      </c>
      <c r="L2292" s="14">
        <v>40559</v>
      </c>
      <c r="M2292" s="1">
        <v>1</v>
      </c>
    </row>
    <row r="2293" spans="10:13" x14ac:dyDescent="0.2">
      <c r="J2293" s="1">
        <v>12348</v>
      </c>
      <c r="K2293" s="1">
        <v>107</v>
      </c>
      <c r="L2293" s="14">
        <v>40559</v>
      </c>
      <c r="M2293" s="1">
        <v>1</v>
      </c>
    </row>
    <row r="2294" spans="10:13" x14ac:dyDescent="0.2">
      <c r="J2294" s="1">
        <v>12345</v>
      </c>
      <c r="K2294" s="1">
        <v>109</v>
      </c>
      <c r="L2294" s="14">
        <v>40559</v>
      </c>
      <c r="M2294" s="1">
        <v>1</v>
      </c>
    </row>
    <row r="2295" spans="10:13" x14ac:dyDescent="0.2">
      <c r="J2295" s="1">
        <v>12346</v>
      </c>
      <c r="K2295" s="1">
        <v>110</v>
      </c>
      <c r="L2295" s="14">
        <v>40559</v>
      </c>
      <c r="M2295" s="1">
        <v>1</v>
      </c>
    </row>
    <row r="2296" spans="10:13" x14ac:dyDescent="0.2">
      <c r="J2296" s="1">
        <v>12347</v>
      </c>
      <c r="K2296" s="1">
        <v>103</v>
      </c>
      <c r="L2296" s="14">
        <v>40559</v>
      </c>
      <c r="M2296" s="1">
        <v>1</v>
      </c>
    </row>
    <row r="2297" spans="10:13" x14ac:dyDescent="0.2">
      <c r="J2297" s="1">
        <v>12345</v>
      </c>
      <c r="K2297" s="1">
        <v>109</v>
      </c>
      <c r="L2297" s="14">
        <v>40559</v>
      </c>
      <c r="M2297" s="1">
        <v>1</v>
      </c>
    </row>
    <row r="2298" spans="10:13" x14ac:dyDescent="0.2">
      <c r="J2298" s="1">
        <v>12346</v>
      </c>
      <c r="K2298" s="1">
        <v>110</v>
      </c>
      <c r="L2298" s="14">
        <v>40559</v>
      </c>
      <c r="M2298" s="1">
        <v>1</v>
      </c>
    </row>
    <row r="2299" spans="10:13" x14ac:dyDescent="0.2">
      <c r="J2299" s="1">
        <v>12347</v>
      </c>
      <c r="K2299" s="1">
        <v>103</v>
      </c>
      <c r="L2299" s="14">
        <v>40559</v>
      </c>
      <c r="M2299" s="1">
        <v>1</v>
      </c>
    </row>
    <row r="2300" spans="10:13" x14ac:dyDescent="0.2">
      <c r="J2300" s="1">
        <v>12348</v>
      </c>
      <c r="K2300" s="1">
        <v>107</v>
      </c>
      <c r="L2300" s="14">
        <v>40559</v>
      </c>
      <c r="M2300" s="1">
        <v>1</v>
      </c>
    </row>
    <row r="2301" spans="10:13" x14ac:dyDescent="0.2">
      <c r="J2301" s="1">
        <v>12349</v>
      </c>
      <c r="K2301" s="1">
        <v>101</v>
      </c>
      <c r="L2301" s="14">
        <v>40559</v>
      </c>
      <c r="M2301" s="1">
        <v>1</v>
      </c>
    </row>
    <row r="2302" spans="10:13" x14ac:dyDescent="0.2">
      <c r="J2302" s="1">
        <v>12345</v>
      </c>
      <c r="K2302" s="1">
        <v>109</v>
      </c>
      <c r="L2302" s="14">
        <v>40559</v>
      </c>
      <c r="M2302" s="1">
        <v>1</v>
      </c>
    </row>
    <row r="2303" spans="10:13" x14ac:dyDescent="0.2">
      <c r="J2303" s="1">
        <v>12348</v>
      </c>
      <c r="K2303" s="1">
        <v>107</v>
      </c>
      <c r="L2303" s="14">
        <v>40559</v>
      </c>
      <c r="M2303" s="1">
        <v>1</v>
      </c>
    </row>
    <row r="2304" spans="10:13" x14ac:dyDescent="0.2">
      <c r="J2304" s="1">
        <v>12345</v>
      </c>
      <c r="K2304" s="1">
        <v>109</v>
      </c>
      <c r="L2304" s="14">
        <v>40559</v>
      </c>
      <c r="M2304" s="1">
        <v>1</v>
      </c>
    </row>
    <row r="2305" spans="10:13" x14ac:dyDescent="0.2">
      <c r="J2305" s="1">
        <v>12346</v>
      </c>
      <c r="K2305" s="1">
        <v>110</v>
      </c>
      <c r="L2305" s="14">
        <v>40559</v>
      </c>
      <c r="M2305" s="1">
        <v>1</v>
      </c>
    </row>
    <row r="2306" spans="10:13" x14ac:dyDescent="0.2">
      <c r="J2306" s="1">
        <v>12347</v>
      </c>
      <c r="K2306" s="1">
        <v>103</v>
      </c>
      <c r="L2306" s="14">
        <v>40559</v>
      </c>
      <c r="M2306" s="1">
        <v>1</v>
      </c>
    </row>
    <row r="2307" spans="10:13" x14ac:dyDescent="0.2">
      <c r="J2307" s="1">
        <v>12347</v>
      </c>
      <c r="K2307" s="1">
        <v>103</v>
      </c>
      <c r="L2307" s="14">
        <v>40559</v>
      </c>
      <c r="M2307" s="1">
        <v>1</v>
      </c>
    </row>
    <row r="2308" spans="10:13" x14ac:dyDescent="0.2">
      <c r="J2308" s="1">
        <v>12345</v>
      </c>
      <c r="K2308" s="1">
        <v>109</v>
      </c>
      <c r="L2308" s="14">
        <v>40559</v>
      </c>
      <c r="M2308" s="1">
        <v>1</v>
      </c>
    </row>
    <row r="2309" spans="10:13" x14ac:dyDescent="0.2">
      <c r="J2309" s="1">
        <v>12346</v>
      </c>
      <c r="K2309" s="1">
        <v>110</v>
      </c>
      <c r="L2309" s="14">
        <v>40559</v>
      </c>
      <c r="M2309" s="1">
        <v>1</v>
      </c>
    </row>
    <row r="2310" spans="10:13" x14ac:dyDescent="0.2">
      <c r="J2310" s="1">
        <v>12347</v>
      </c>
      <c r="K2310" s="1">
        <v>103</v>
      </c>
      <c r="L2310" s="14">
        <v>40559</v>
      </c>
      <c r="M2310" s="1">
        <v>1</v>
      </c>
    </row>
    <row r="2311" spans="10:13" x14ac:dyDescent="0.2">
      <c r="J2311" s="1">
        <v>12348</v>
      </c>
      <c r="K2311" s="1">
        <v>107</v>
      </c>
      <c r="L2311" s="14">
        <v>40559</v>
      </c>
      <c r="M2311" s="1">
        <v>1</v>
      </c>
    </row>
    <row r="2312" spans="10:13" x14ac:dyDescent="0.2">
      <c r="J2312" s="1">
        <v>12349</v>
      </c>
      <c r="K2312" s="1">
        <v>101</v>
      </c>
      <c r="L2312" s="14">
        <v>40559</v>
      </c>
      <c r="M2312" s="1">
        <v>1</v>
      </c>
    </row>
    <row r="2313" spans="10:13" x14ac:dyDescent="0.2">
      <c r="J2313" s="1">
        <v>12345</v>
      </c>
      <c r="K2313" s="1">
        <v>109</v>
      </c>
      <c r="L2313" s="14">
        <v>40559</v>
      </c>
      <c r="M2313" s="1">
        <v>1</v>
      </c>
    </row>
    <row r="2314" spans="10:13" x14ac:dyDescent="0.2">
      <c r="J2314" s="1">
        <v>12348</v>
      </c>
      <c r="K2314" s="1">
        <v>107</v>
      </c>
      <c r="L2314" s="14">
        <v>40559</v>
      </c>
      <c r="M2314" s="1">
        <v>1</v>
      </c>
    </row>
    <row r="2315" spans="10:13" x14ac:dyDescent="0.2">
      <c r="J2315" s="1">
        <v>12345</v>
      </c>
      <c r="K2315" s="1">
        <v>109</v>
      </c>
      <c r="L2315" s="14">
        <v>40559</v>
      </c>
      <c r="M2315" s="1">
        <v>1</v>
      </c>
    </row>
    <row r="2316" spans="10:13" x14ac:dyDescent="0.2">
      <c r="J2316" s="1">
        <v>12346</v>
      </c>
      <c r="K2316" s="1">
        <v>110</v>
      </c>
      <c r="L2316" s="14">
        <v>40559</v>
      </c>
      <c r="M2316" s="1">
        <v>1</v>
      </c>
    </row>
    <row r="2317" spans="10:13" x14ac:dyDescent="0.2">
      <c r="J2317" s="1">
        <v>12347</v>
      </c>
      <c r="K2317" s="1">
        <v>103</v>
      </c>
      <c r="L2317" s="14">
        <v>40559</v>
      </c>
      <c r="M2317" s="1">
        <v>1</v>
      </c>
    </row>
    <row r="2318" spans="10:13" x14ac:dyDescent="0.2">
      <c r="J2318" s="1">
        <v>12345</v>
      </c>
      <c r="K2318" s="1">
        <v>109</v>
      </c>
      <c r="L2318" s="14">
        <v>40559</v>
      </c>
      <c r="M2318" s="1">
        <v>1</v>
      </c>
    </row>
    <row r="2319" spans="10:13" x14ac:dyDescent="0.2">
      <c r="J2319" s="1">
        <v>12346</v>
      </c>
      <c r="K2319" s="1">
        <v>110</v>
      </c>
      <c r="L2319" s="14">
        <v>40559</v>
      </c>
      <c r="M2319" s="1">
        <v>1</v>
      </c>
    </row>
    <row r="2320" spans="10:13" x14ac:dyDescent="0.2">
      <c r="J2320" s="1">
        <v>12347</v>
      </c>
      <c r="K2320" s="1">
        <v>103</v>
      </c>
      <c r="L2320" s="14">
        <v>40559</v>
      </c>
      <c r="M2320" s="1">
        <v>1</v>
      </c>
    </row>
    <row r="2321" spans="10:13" x14ac:dyDescent="0.2">
      <c r="J2321" s="1">
        <v>12348</v>
      </c>
      <c r="K2321" s="1">
        <v>107</v>
      </c>
      <c r="L2321" s="14">
        <v>40559</v>
      </c>
      <c r="M2321" s="1">
        <v>1</v>
      </c>
    </row>
    <row r="2322" spans="10:13" x14ac:dyDescent="0.2">
      <c r="J2322" s="1">
        <v>12349</v>
      </c>
      <c r="K2322" s="1">
        <v>101</v>
      </c>
      <c r="L2322" s="14">
        <v>40559</v>
      </c>
      <c r="M2322" s="1">
        <v>1</v>
      </c>
    </row>
    <row r="2323" spans="10:13" x14ac:dyDescent="0.2">
      <c r="J2323" s="1">
        <v>12345</v>
      </c>
      <c r="K2323" s="1">
        <v>109</v>
      </c>
      <c r="L2323" s="14">
        <v>40559</v>
      </c>
      <c r="M2323" s="1">
        <v>1</v>
      </c>
    </row>
    <row r="2324" spans="10:13" x14ac:dyDescent="0.2">
      <c r="J2324" s="1">
        <v>12348</v>
      </c>
      <c r="K2324" s="1">
        <v>107</v>
      </c>
      <c r="L2324" s="14">
        <v>40559</v>
      </c>
      <c r="M2324" s="1">
        <v>1</v>
      </c>
    </row>
    <row r="2325" spans="10:13" x14ac:dyDescent="0.2">
      <c r="J2325" s="1">
        <v>12345</v>
      </c>
      <c r="K2325" s="1">
        <v>109</v>
      </c>
      <c r="L2325" s="14">
        <v>40559</v>
      </c>
      <c r="M2325" s="1">
        <v>1</v>
      </c>
    </row>
    <row r="2326" spans="10:13" x14ac:dyDescent="0.2">
      <c r="J2326" s="1">
        <v>12346</v>
      </c>
      <c r="K2326" s="1">
        <v>110</v>
      </c>
      <c r="L2326" s="14">
        <v>40559</v>
      </c>
      <c r="M2326" s="1">
        <v>1</v>
      </c>
    </row>
    <row r="2327" spans="10:13" x14ac:dyDescent="0.2">
      <c r="J2327" s="1">
        <v>12347</v>
      </c>
      <c r="K2327" s="1">
        <v>103</v>
      </c>
      <c r="L2327" s="14">
        <v>40559</v>
      </c>
      <c r="M2327" s="1">
        <v>1</v>
      </c>
    </row>
    <row r="2328" spans="10:13" x14ac:dyDescent="0.2">
      <c r="J2328" s="1">
        <v>12345</v>
      </c>
      <c r="K2328" s="1">
        <v>109</v>
      </c>
      <c r="L2328" s="14">
        <v>40559</v>
      </c>
      <c r="M2328" s="1">
        <v>1</v>
      </c>
    </row>
    <row r="2329" spans="10:13" x14ac:dyDescent="0.2">
      <c r="J2329" s="1">
        <v>12346</v>
      </c>
      <c r="K2329" s="1">
        <v>110</v>
      </c>
      <c r="L2329" s="14">
        <v>40559</v>
      </c>
      <c r="M2329" s="1">
        <v>1</v>
      </c>
    </row>
    <row r="2330" spans="10:13" x14ac:dyDescent="0.2">
      <c r="J2330" s="1">
        <v>12347</v>
      </c>
      <c r="K2330" s="1">
        <v>103</v>
      </c>
      <c r="L2330" s="14">
        <v>40559</v>
      </c>
      <c r="M2330" s="1">
        <v>1</v>
      </c>
    </row>
    <row r="2331" spans="10:13" x14ac:dyDescent="0.2">
      <c r="J2331" s="1">
        <v>12348</v>
      </c>
      <c r="K2331" s="1">
        <v>107</v>
      </c>
      <c r="L2331" s="14">
        <v>40559</v>
      </c>
      <c r="M2331" s="1">
        <v>1</v>
      </c>
    </row>
    <row r="2332" spans="10:13" x14ac:dyDescent="0.2">
      <c r="J2332" s="1">
        <v>12349</v>
      </c>
      <c r="K2332" s="1">
        <v>101</v>
      </c>
      <c r="L2332" s="14">
        <v>40559</v>
      </c>
      <c r="M2332" s="1">
        <v>1</v>
      </c>
    </row>
    <row r="2333" spans="10:13" x14ac:dyDescent="0.2">
      <c r="J2333" s="1">
        <v>12345</v>
      </c>
      <c r="K2333" s="1">
        <v>109</v>
      </c>
      <c r="L2333" s="14">
        <v>40559</v>
      </c>
      <c r="M2333" s="1">
        <v>1</v>
      </c>
    </row>
    <row r="2334" spans="10:13" x14ac:dyDescent="0.2">
      <c r="J2334" s="1">
        <v>12348</v>
      </c>
      <c r="K2334" s="1">
        <v>107</v>
      </c>
      <c r="L2334" s="14">
        <v>40559</v>
      </c>
      <c r="M2334" s="1">
        <v>1</v>
      </c>
    </row>
    <row r="2335" spans="10:13" x14ac:dyDescent="0.2">
      <c r="J2335" s="1">
        <v>12345</v>
      </c>
      <c r="K2335" s="1">
        <v>109</v>
      </c>
      <c r="L2335" s="14">
        <v>40559</v>
      </c>
      <c r="M2335" s="1">
        <v>1</v>
      </c>
    </row>
    <row r="2336" spans="10:13" x14ac:dyDescent="0.2">
      <c r="J2336" s="1">
        <v>12346</v>
      </c>
      <c r="K2336" s="1">
        <v>110</v>
      </c>
      <c r="L2336" s="14">
        <v>40559</v>
      </c>
      <c r="M2336" s="1">
        <v>1</v>
      </c>
    </row>
    <row r="2337" spans="10:13" x14ac:dyDescent="0.2">
      <c r="J2337" s="1">
        <v>12347</v>
      </c>
      <c r="K2337" s="1">
        <v>103</v>
      </c>
      <c r="L2337" s="14">
        <v>40559</v>
      </c>
      <c r="M2337" s="1">
        <v>1</v>
      </c>
    </row>
    <row r="2338" spans="10:13" x14ac:dyDescent="0.2">
      <c r="J2338" s="1">
        <v>12345</v>
      </c>
      <c r="K2338" s="1">
        <v>109</v>
      </c>
      <c r="L2338" s="14">
        <v>40559</v>
      </c>
      <c r="M2338" s="1">
        <v>1</v>
      </c>
    </row>
    <row r="2339" spans="10:13" x14ac:dyDescent="0.2">
      <c r="J2339" s="1">
        <v>12346</v>
      </c>
      <c r="K2339" s="1">
        <v>110</v>
      </c>
      <c r="L2339" s="14">
        <v>40559</v>
      </c>
      <c r="M2339" s="1">
        <v>1</v>
      </c>
    </row>
    <row r="2340" spans="10:13" x14ac:dyDescent="0.2">
      <c r="J2340" s="1">
        <v>12347</v>
      </c>
      <c r="K2340" s="1">
        <v>103</v>
      </c>
      <c r="L2340" s="14">
        <v>40559</v>
      </c>
      <c r="M2340" s="1">
        <v>1</v>
      </c>
    </row>
    <row r="2341" spans="10:13" x14ac:dyDescent="0.2">
      <c r="J2341" s="1">
        <v>12348</v>
      </c>
      <c r="K2341" s="1">
        <v>107</v>
      </c>
      <c r="L2341" s="14">
        <v>40559</v>
      </c>
      <c r="M2341" s="1">
        <v>1</v>
      </c>
    </row>
    <row r="2342" spans="10:13" x14ac:dyDescent="0.2">
      <c r="J2342" s="1">
        <v>12349</v>
      </c>
      <c r="K2342" s="1">
        <v>101</v>
      </c>
      <c r="L2342" s="14">
        <v>40559</v>
      </c>
      <c r="M2342" s="1">
        <v>1</v>
      </c>
    </row>
    <row r="2343" spans="10:13" x14ac:dyDescent="0.2">
      <c r="J2343" s="1">
        <v>12345</v>
      </c>
      <c r="K2343" s="1">
        <v>109</v>
      </c>
      <c r="L2343" s="14">
        <v>40559</v>
      </c>
      <c r="M2343" s="1">
        <v>1</v>
      </c>
    </row>
    <row r="2344" spans="10:13" x14ac:dyDescent="0.2">
      <c r="J2344" s="1">
        <v>12348</v>
      </c>
      <c r="K2344" s="1">
        <v>107</v>
      </c>
      <c r="L2344" s="14">
        <v>40559</v>
      </c>
      <c r="M2344" s="1">
        <v>1</v>
      </c>
    </row>
    <row r="2345" spans="10:13" x14ac:dyDescent="0.2">
      <c r="J2345" s="1">
        <v>12345</v>
      </c>
      <c r="K2345" s="1">
        <v>109</v>
      </c>
      <c r="L2345" s="14">
        <v>40559</v>
      </c>
      <c r="M2345" s="1">
        <v>1</v>
      </c>
    </row>
    <row r="2346" spans="10:13" x14ac:dyDescent="0.2">
      <c r="J2346" s="1">
        <v>12346</v>
      </c>
      <c r="K2346" s="1">
        <v>110</v>
      </c>
      <c r="L2346" s="14">
        <v>40559</v>
      </c>
      <c r="M2346" s="1">
        <v>1</v>
      </c>
    </row>
    <row r="2347" spans="10:13" x14ac:dyDescent="0.2">
      <c r="J2347" s="1">
        <v>12347</v>
      </c>
      <c r="K2347" s="1">
        <v>103</v>
      </c>
      <c r="L2347" s="14">
        <v>40559</v>
      </c>
      <c r="M2347" s="1">
        <v>1</v>
      </c>
    </row>
    <row r="2348" spans="10:13" x14ac:dyDescent="0.2">
      <c r="J2348" s="1">
        <v>12345</v>
      </c>
      <c r="K2348" s="1">
        <v>109</v>
      </c>
      <c r="L2348" s="14">
        <v>40559</v>
      </c>
      <c r="M2348" s="1">
        <v>1</v>
      </c>
    </row>
    <row r="2349" spans="10:13" x14ac:dyDescent="0.2">
      <c r="J2349" s="1">
        <v>12346</v>
      </c>
      <c r="K2349" s="1">
        <v>110</v>
      </c>
      <c r="L2349" s="14">
        <v>40559</v>
      </c>
      <c r="M2349" s="1">
        <v>1</v>
      </c>
    </row>
    <row r="2350" spans="10:13" x14ac:dyDescent="0.2">
      <c r="J2350" s="1">
        <v>12347</v>
      </c>
      <c r="K2350" s="1">
        <v>103</v>
      </c>
      <c r="L2350" s="14">
        <v>40559</v>
      </c>
      <c r="M2350" s="1">
        <v>1</v>
      </c>
    </row>
    <row r="2351" spans="10:13" x14ac:dyDescent="0.2">
      <c r="J2351" s="1">
        <v>12348</v>
      </c>
      <c r="K2351" s="1">
        <v>107</v>
      </c>
      <c r="L2351" s="14">
        <v>40559</v>
      </c>
      <c r="M2351" s="1">
        <v>1</v>
      </c>
    </row>
    <row r="2352" spans="10:13" x14ac:dyDescent="0.2">
      <c r="J2352" s="1">
        <v>12349</v>
      </c>
      <c r="K2352" s="1">
        <v>101</v>
      </c>
      <c r="L2352" s="14">
        <v>40559</v>
      </c>
      <c r="M2352" s="1">
        <v>1</v>
      </c>
    </row>
    <row r="2353" spans="10:13" x14ac:dyDescent="0.2">
      <c r="J2353" s="1">
        <v>12345</v>
      </c>
      <c r="K2353" s="1">
        <v>109</v>
      </c>
      <c r="L2353" s="14">
        <v>40559</v>
      </c>
      <c r="M2353" s="1">
        <v>1</v>
      </c>
    </row>
    <row r="2354" spans="10:13" x14ac:dyDescent="0.2">
      <c r="J2354" s="1">
        <v>12348</v>
      </c>
      <c r="K2354" s="1">
        <v>107</v>
      </c>
      <c r="L2354" s="14">
        <v>40559</v>
      </c>
      <c r="M2354" s="1">
        <v>1</v>
      </c>
    </row>
    <row r="2355" spans="10:13" x14ac:dyDescent="0.2">
      <c r="J2355" s="1">
        <v>12345</v>
      </c>
      <c r="K2355" s="1">
        <v>109</v>
      </c>
      <c r="L2355" s="14">
        <v>40559</v>
      </c>
      <c r="M2355" s="1">
        <v>1</v>
      </c>
    </row>
    <row r="2356" spans="10:13" x14ac:dyDescent="0.2">
      <c r="J2356" s="1">
        <v>12346</v>
      </c>
      <c r="K2356" s="1">
        <v>110</v>
      </c>
      <c r="L2356" s="14">
        <v>40559</v>
      </c>
      <c r="M2356" s="1">
        <v>1</v>
      </c>
    </row>
    <row r="2357" spans="10:13" x14ac:dyDescent="0.2">
      <c r="J2357" s="1">
        <v>12347</v>
      </c>
      <c r="K2357" s="1">
        <v>103</v>
      </c>
      <c r="L2357" s="14">
        <v>40559</v>
      </c>
      <c r="M2357" s="1">
        <v>1</v>
      </c>
    </row>
    <row r="2358" spans="10:13" x14ac:dyDescent="0.2">
      <c r="J2358" s="1">
        <v>12345</v>
      </c>
      <c r="K2358" s="1">
        <v>109</v>
      </c>
      <c r="L2358" s="14">
        <v>40559</v>
      </c>
      <c r="M2358" s="1">
        <v>1</v>
      </c>
    </row>
    <row r="2359" spans="10:13" x14ac:dyDescent="0.2">
      <c r="J2359" s="1">
        <v>12346</v>
      </c>
      <c r="K2359" s="1">
        <v>110</v>
      </c>
      <c r="L2359" s="14">
        <v>40559</v>
      </c>
      <c r="M2359" s="1">
        <v>2</v>
      </c>
    </row>
    <row r="2360" spans="10:13" x14ac:dyDescent="0.2">
      <c r="J2360" s="1">
        <v>12347</v>
      </c>
      <c r="K2360" s="1">
        <v>103</v>
      </c>
      <c r="L2360" s="14">
        <v>40559</v>
      </c>
      <c r="M2360" s="1">
        <v>2</v>
      </c>
    </row>
    <row r="2361" spans="10:13" x14ac:dyDescent="0.2">
      <c r="J2361" s="1">
        <v>12348</v>
      </c>
      <c r="K2361" s="1">
        <v>107</v>
      </c>
      <c r="L2361" s="14">
        <v>40559</v>
      </c>
      <c r="M2361" s="1">
        <v>1</v>
      </c>
    </row>
    <row r="2362" spans="10:13" x14ac:dyDescent="0.2">
      <c r="J2362" s="1">
        <v>12349</v>
      </c>
      <c r="K2362" s="1">
        <v>101</v>
      </c>
      <c r="L2362" s="14">
        <v>40559</v>
      </c>
      <c r="M2362" s="1">
        <v>1</v>
      </c>
    </row>
    <row r="2363" spans="10:13" x14ac:dyDescent="0.2">
      <c r="J2363" s="1">
        <v>12345</v>
      </c>
      <c r="K2363" s="1">
        <v>109</v>
      </c>
      <c r="L2363" s="14">
        <v>40559</v>
      </c>
      <c r="M2363" s="1">
        <v>1</v>
      </c>
    </row>
    <row r="2364" spans="10:13" x14ac:dyDescent="0.2">
      <c r="J2364" s="1">
        <v>12348</v>
      </c>
      <c r="K2364" s="1">
        <v>107</v>
      </c>
      <c r="L2364" s="14">
        <v>40559</v>
      </c>
      <c r="M2364" s="1">
        <v>1</v>
      </c>
    </row>
    <row r="2365" spans="10:13" x14ac:dyDescent="0.2">
      <c r="J2365" s="1">
        <v>12345</v>
      </c>
      <c r="K2365" s="1">
        <v>109</v>
      </c>
      <c r="L2365" s="14">
        <v>40559</v>
      </c>
      <c r="M2365" s="1">
        <v>1</v>
      </c>
    </row>
    <row r="2366" spans="10:13" x14ac:dyDescent="0.2">
      <c r="J2366" s="1">
        <v>12346</v>
      </c>
      <c r="K2366" s="1">
        <v>110</v>
      </c>
      <c r="L2366" s="14">
        <v>40559</v>
      </c>
      <c r="M2366" s="1">
        <v>1</v>
      </c>
    </row>
    <row r="2367" spans="10:13" x14ac:dyDescent="0.2">
      <c r="J2367" s="1">
        <v>12347</v>
      </c>
      <c r="K2367" s="1">
        <v>103</v>
      </c>
      <c r="L2367" s="14">
        <v>40559</v>
      </c>
      <c r="M2367" s="1">
        <v>1</v>
      </c>
    </row>
    <row r="2368" spans="10:13" x14ac:dyDescent="0.2">
      <c r="J2368" s="1">
        <v>12345</v>
      </c>
      <c r="K2368" s="1">
        <v>109</v>
      </c>
      <c r="L2368" s="14">
        <v>40559</v>
      </c>
      <c r="M2368" s="1">
        <v>1</v>
      </c>
    </row>
    <row r="2369" spans="10:13" x14ac:dyDescent="0.2">
      <c r="J2369" s="1">
        <v>12346</v>
      </c>
      <c r="K2369" s="1">
        <v>110</v>
      </c>
      <c r="L2369" s="14">
        <v>40559</v>
      </c>
      <c r="M2369" s="1">
        <v>1</v>
      </c>
    </row>
    <row r="2370" spans="10:13" x14ac:dyDescent="0.2">
      <c r="J2370" s="1">
        <v>12347</v>
      </c>
      <c r="K2370" s="1">
        <v>103</v>
      </c>
      <c r="L2370" s="14">
        <v>40559</v>
      </c>
      <c r="M2370" s="1">
        <v>1</v>
      </c>
    </row>
    <row r="2371" spans="10:13" x14ac:dyDescent="0.2">
      <c r="J2371" s="1">
        <v>12345</v>
      </c>
      <c r="K2371" s="1">
        <v>109</v>
      </c>
      <c r="L2371" s="14">
        <v>40559</v>
      </c>
      <c r="M2371" s="1">
        <v>1</v>
      </c>
    </row>
    <row r="2372" spans="10:13" x14ac:dyDescent="0.2">
      <c r="J2372" s="1">
        <v>12346</v>
      </c>
      <c r="K2372" s="1">
        <v>110</v>
      </c>
      <c r="L2372" s="14">
        <v>40559</v>
      </c>
      <c r="M2372" s="1">
        <v>1</v>
      </c>
    </row>
    <row r="2373" spans="10:13" x14ac:dyDescent="0.2">
      <c r="J2373" s="1">
        <v>12347</v>
      </c>
      <c r="K2373" s="1">
        <v>103</v>
      </c>
      <c r="L2373" s="14">
        <v>40559</v>
      </c>
      <c r="M2373" s="1">
        <v>1</v>
      </c>
    </row>
    <row r="2374" spans="10:13" x14ac:dyDescent="0.2">
      <c r="J2374" s="1">
        <v>12348</v>
      </c>
      <c r="K2374" s="1">
        <v>107</v>
      </c>
      <c r="L2374" s="14">
        <v>40559</v>
      </c>
      <c r="M2374" s="1">
        <v>1</v>
      </c>
    </row>
    <row r="2375" spans="10:13" x14ac:dyDescent="0.2">
      <c r="J2375" s="1">
        <v>12349</v>
      </c>
      <c r="K2375" s="1">
        <v>101</v>
      </c>
      <c r="L2375" s="14">
        <v>40559</v>
      </c>
      <c r="M2375" s="1">
        <v>1</v>
      </c>
    </row>
    <row r="2376" spans="10:13" x14ac:dyDescent="0.2">
      <c r="J2376" s="1">
        <v>12345</v>
      </c>
      <c r="K2376" s="1">
        <v>109</v>
      </c>
      <c r="L2376" s="14">
        <v>40559</v>
      </c>
      <c r="M2376" s="1">
        <v>1</v>
      </c>
    </row>
    <row r="2377" spans="10:13" x14ac:dyDescent="0.2">
      <c r="J2377" s="1">
        <v>12348</v>
      </c>
      <c r="K2377" s="1">
        <v>107</v>
      </c>
      <c r="L2377" s="14">
        <v>40559</v>
      </c>
      <c r="M2377" s="1">
        <v>1</v>
      </c>
    </row>
    <row r="2378" spans="10:13" x14ac:dyDescent="0.2">
      <c r="J2378" s="1">
        <v>12345</v>
      </c>
      <c r="K2378" s="1">
        <v>109</v>
      </c>
      <c r="L2378" s="14">
        <v>40559</v>
      </c>
      <c r="M2378" s="1">
        <v>1</v>
      </c>
    </row>
    <row r="2379" spans="10:13" x14ac:dyDescent="0.2">
      <c r="J2379" s="1">
        <v>12346</v>
      </c>
      <c r="K2379" s="1">
        <v>110</v>
      </c>
      <c r="L2379" s="14">
        <v>40559</v>
      </c>
      <c r="M2379" s="1">
        <v>1</v>
      </c>
    </row>
    <row r="2380" spans="10:13" x14ac:dyDescent="0.2">
      <c r="J2380" s="1">
        <v>12347</v>
      </c>
      <c r="K2380" s="1">
        <v>103</v>
      </c>
      <c r="L2380" s="14">
        <v>40559</v>
      </c>
      <c r="M2380" s="1">
        <v>1</v>
      </c>
    </row>
    <row r="2381" spans="10:13" x14ac:dyDescent="0.2">
      <c r="J2381" s="1">
        <v>12345</v>
      </c>
      <c r="K2381" s="1">
        <v>109</v>
      </c>
      <c r="L2381" s="14">
        <v>40559</v>
      </c>
      <c r="M2381" s="1">
        <v>1</v>
      </c>
    </row>
    <row r="2382" spans="10:13" x14ac:dyDescent="0.2">
      <c r="J2382" s="1">
        <v>12346</v>
      </c>
      <c r="K2382" s="1">
        <v>110</v>
      </c>
      <c r="L2382" s="14">
        <v>40559</v>
      </c>
      <c r="M2382" s="1">
        <v>1</v>
      </c>
    </row>
    <row r="2383" spans="10:13" x14ac:dyDescent="0.2">
      <c r="J2383" s="1">
        <v>12347</v>
      </c>
      <c r="K2383" s="1">
        <v>103</v>
      </c>
      <c r="L2383" s="14">
        <v>40559</v>
      </c>
      <c r="M2383" s="1">
        <v>1</v>
      </c>
    </row>
    <row r="2384" spans="10:13" x14ac:dyDescent="0.2">
      <c r="J2384" s="1">
        <v>12348</v>
      </c>
      <c r="K2384" s="1">
        <v>107</v>
      </c>
      <c r="L2384" s="14">
        <v>40559</v>
      </c>
      <c r="M2384" s="1">
        <v>1</v>
      </c>
    </row>
    <row r="2385" spans="10:13" x14ac:dyDescent="0.2">
      <c r="J2385" s="1">
        <v>12349</v>
      </c>
      <c r="K2385" s="1">
        <v>101</v>
      </c>
      <c r="L2385" s="14">
        <v>40559</v>
      </c>
      <c r="M2385" s="1">
        <v>1</v>
      </c>
    </row>
    <row r="2386" spans="10:13" x14ac:dyDescent="0.2">
      <c r="J2386" s="1">
        <v>12345</v>
      </c>
      <c r="K2386" s="1">
        <v>109</v>
      </c>
      <c r="L2386" s="14">
        <v>40559</v>
      </c>
      <c r="M2386" s="1">
        <v>1</v>
      </c>
    </row>
    <row r="2387" spans="10:13" x14ac:dyDescent="0.2">
      <c r="J2387" s="1">
        <v>12348</v>
      </c>
      <c r="K2387" s="1">
        <v>107</v>
      </c>
      <c r="L2387" s="14">
        <v>40559</v>
      </c>
      <c r="M2387" s="1">
        <v>1</v>
      </c>
    </row>
    <row r="2388" spans="10:13" x14ac:dyDescent="0.2">
      <c r="J2388" s="1">
        <v>12345</v>
      </c>
      <c r="K2388" s="1">
        <v>109</v>
      </c>
      <c r="L2388" s="14">
        <v>40559</v>
      </c>
      <c r="M2388" s="1">
        <v>1</v>
      </c>
    </row>
    <row r="2389" spans="10:13" x14ac:dyDescent="0.2">
      <c r="J2389" s="1">
        <v>12346</v>
      </c>
      <c r="K2389" s="1">
        <v>110</v>
      </c>
      <c r="L2389" s="14">
        <v>40559</v>
      </c>
      <c r="M2389" s="1">
        <v>1</v>
      </c>
    </row>
    <row r="2390" spans="10:13" x14ac:dyDescent="0.2">
      <c r="J2390" s="1">
        <v>12347</v>
      </c>
      <c r="K2390" s="1">
        <v>103</v>
      </c>
      <c r="L2390" s="14">
        <v>40559</v>
      </c>
      <c r="M2390" s="1">
        <v>1</v>
      </c>
    </row>
    <row r="2391" spans="10:13" x14ac:dyDescent="0.2">
      <c r="J2391" s="1">
        <v>12345</v>
      </c>
      <c r="K2391" s="1">
        <v>109</v>
      </c>
      <c r="L2391" s="14">
        <v>40559</v>
      </c>
      <c r="M2391" s="1">
        <v>1</v>
      </c>
    </row>
    <row r="2392" spans="10:13" x14ac:dyDescent="0.2">
      <c r="J2392" s="1">
        <v>12346</v>
      </c>
      <c r="K2392" s="1">
        <v>110</v>
      </c>
      <c r="L2392" s="14">
        <v>40559</v>
      </c>
      <c r="M2392" s="1">
        <v>1</v>
      </c>
    </row>
    <row r="2393" spans="10:13" x14ac:dyDescent="0.2">
      <c r="J2393" s="1">
        <v>12347</v>
      </c>
      <c r="K2393" s="1">
        <v>103</v>
      </c>
      <c r="L2393" s="14">
        <v>40559</v>
      </c>
      <c r="M2393" s="1">
        <v>1</v>
      </c>
    </row>
    <row r="2394" spans="10:13" x14ac:dyDescent="0.2">
      <c r="J2394" s="1">
        <v>12348</v>
      </c>
      <c r="K2394" s="1">
        <v>107</v>
      </c>
      <c r="L2394" s="14">
        <v>40559</v>
      </c>
      <c r="M2394" s="1">
        <v>1</v>
      </c>
    </row>
    <row r="2395" spans="10:13" x14ac:dyDescent="0.2">
      <c r="J2395" s="1">
        <v>12349</v>
      </c>
      <c r="K2395" s="1">
        <v>101</v>
      </c>
      <c r="L2395" s="14">
        <v>40559</v>
      </c>
      <c r="M2395" s="1">
        <v>1</v>
      </c>
    </row>
    <row r="2396" spans="10:13" x14ac:dyDescent="0.2">
      <c r="J2396" s="1">
        <v>12345</v>
      </c>
      <c r="K2396" s="1">
        <v>109</v>
      </c>
      <c r="L2396" s="14">
        <v>40559</v>
      </c>
      <c r="M2396" s="1">
        <v>1</v>
      </c>
    </row>
    <row r="2397" spans="10:13" x14ac:dyDescent="0.2">
      <c r="J2397" s="1">
        <v>12348</v>
      </c>
      <c r="K2397" s="1">
        <v>107</v>
      </c>
      <c r="L2397" s="14">
        <v>40559</v>
      </c>
      <c r="M2397" s="1">
        <v>1</v>
      </c>
    </row>
    <row r="2398" spans="10:13" x14ac:dyDescent="0.2">
      <c r="J2398" s="1">
        <v>12345</v>
      </c>
      <c r="K2398" s="1">
        <v>109</v>
      </c>
      <c r="L2398" s="14">
        <v>40559</v>
      </c>
      <c r="M2398" s="1">
        <v>1</v>
      </c>
    </row>
    <row r="2399" spans="10:13" x14ac:dyDescent="0.2">
      <c r="J2399" s="1">
        <v>12346</v>
      </c>
      <c r="K2399" s="1">
        <v>110</v>
      </c>
      <c r="L2399" s="14">
        <v>40559</v>
      </c>
      <c r="M2399" s="1">
        <v>1</v>
      </c>
    </row>
    <row r="2400" spans="10:13" x14ac:dyDescent="0.2">
      <c r="J2400" s="1">
        <v>12347</v>
      </c>
      <c r="K2400" s="1">
        <v>103</v>
      </c>
      <c r="L2400" s="14">
        <v>40559</v>
      </c>
      <c r="M2400" s="1">
        <v>1</v>
      </c>
    </row>
    <row r="2401" spans="10:13" x14ac:dyDescent="0.2">
      <c r="J2401" s="1">
        <v>12347</v>
      </c>
      <c r="K2401" s="1">
        <v>103</v>
      </c>
      <c r="L2401" s="14">
        <v>40559</v>
      </c>
      <c r="M2401" s="1">
        <v>1</v>
      </c>
    </row>
    <row r="2402" spans="10:13" x14ac:dyDescent="0.2">
      <c r="J2402" s="1">
        <v>12345</v>
      </c>
      <c r="K2402" s="1">
        <v>109</v>
      </c>
      <c r="L2402" s="14">
        <v>40559</v>
      </c>
      <c r="M2402" s="1">
        <v>1</v>
      </c>
    </row>
    <row r="2403" spans="10:13" x14ac:dyDescent="0.2">
      <c r="J2403" s="1">
        <v>12346</v>
      </c>
      <c r="K2403" s="1">
        <v>110</v>
      </c>
      <c r="L2403" s="14">
        <v>40559</v>
      </c>
      <c r="M2403" s="1">
        <v>1</v>
      </c>
    </row>
    <row r="2404" spans="10:13" x14ac:dyDescent="0.2">
      <c r="J2404" s="1">
        <v>12347</v>
      </c>
      <c r="K2404" s="1">
        <v>103</v>
      </c>
      <c r="L2404" s="14">
        <v>40559</v>
      </c>
      <c r="M2404" s="1">
        <v>1</v>
      </c>
    </row>
    <row r="2405" spans="10:13" x14ac:dyDescent="0.2">
      <c r="J2405" s="1">
        <v>12348</v>
      </c>
      <c r="K2405" s="1">
        <v>107</v>
      </c>
      <c r="L2405" s="14">
        <v>40559</v>
      </c>
      <c r="M2405" s="1">
        <v>1</v>
      </c>
    </row>
    <row r="2406" spans="10:13" x14ac:dyDescent="0.2">
      <c r="J2406" s="1">
        <v>12349</v>
      </c>
      <c r="K2406" s="1">
        <v>101</v>
      </c>
      <c r="L2406" s="14">
        <v>40559</v>
      </c>
      <c r="M2406" s="1">
        <v>1</v>
      </c>
    </row>
    <row r="2407" spans="10:13" x14ac:dyDescent="0.2">
      <c r="J2407" s="1">
        <v>12345</v>
      </c>
      <c r="K2407" s="1">
        <v>109</v>
      </c>
      <c r="L2407" s="14">
        <v>40559</v>
      </c>
      <c r="M2407" s="1">
        <v>1</v>
      </c>
    </row>
    <row r="2408" spans="10:13" x14ac:dyDescent="0.2">
      <c r="J2408" s="1">
        <v>12348</v>
      </c>
      <c r="K2408" s="1">
        <v>107</v>
      </c>
      <c r="L2408" s="14">
        <v>40559</v>
      </c>
      <c r="M2408" s="1">
        <v>1</v>
      </c>
    </row>
    <row r="2409" spans="10:13" x14ac:dyDescent="0.2">
      <c r="J2409" s="1">
        <v>12345</v>
      </c>
      <c r="K2409" s="1">
        <v>109</v>
      </c>
      <c r="L2409" s="14">
        <v>40559</v>
      </c>
      <c r="M2409" s="1">
        <v>1</v>
      </c>
    </row>
    <row r="2410" spans="10:13" x14ac:dyDescent="0.2">
      <c r="J2410" s="1">
        <v>12346</v>
      </c>
      <c r="K2410" s="1">
        <v>110</v>
      </c>
      <c r="L2410" s="14">
        <v>40559</v>
      </c>
      <c r="M2410" s="1">
        <v>1</v>
      </c>
    </row>
    <row r="2411" spans="10:13" x14ac:dyDescent="0.2">
      <c r="J2411" s="1">
        <v>12347</v>
      </c>
      <c r="K2411" s="1">
        <v>103</v>
      </c>
      <c r="L2411" s="14">
        <v>40559</v>
      </c>
      <c r="M2411" s="1">
        <v>1</v>
      </c>
    </row>
    <row r="2412" spans="10:13" x14ac:dyDescent="0.2">
      <c r="J2412" s="1">
        <v>12345</v>
      </c>
      <c r="K2412" s="1">
        <v>109</v>
      </c>
      <c r="L2412" s="14">
        <v>40559</v>
      </c>
      <c r="M2412" s="1">
        <v>1</v>
      </c>
    </row>
    <row r="2413" spans="10:13" x14ac:dyDescent="0.2">
      <c r="J2413" s="1">
        <v>12346</v>
      </c>
      <c r="K2413" s="1">
        <v>110</v>
      </c>
      <c r="L2413" s="14">
        <v>40559</v>
      </c>
      <c r="M2413" s="1">
        <v>1</v>
      </c>
    </row>
    <row r="2414" spans="10:13" x14ac:dyDescent="0.2">
      <c r="J2414" s="1">
        <v>12347</v>
      </c>
      <c r="K2414" s="1">
        <v>103</v>
      </c>
      <c r="L2414" s="14">
        <v>40559</v>
      </c>
      <c r="M2414" s="1">
        <v>1</v>
      </c>
    </row>
    <row r="2415" spans="10:13" x14ac:dyDescent="0.2">
      <c r="J2415" s="1">
        <v>12348</v>
      </c>
      <c r="K2415" s="1">
        <v>107</v>
      </c>
      <c r="L2415" s="14">
        <v>40559</v>
      </c>
      <c r="M2415" s="1">
        <v>1</v>
      </c>
    </row>
    <row r="2416" spans="10:13" x14ac:dyDescent="0.2">
      <c r="J2416" s="1">
        <v>12349</v>
      </c>
      <c r="K2416" s="1">
        <v>101</v>
      </c>
      <c r="L2416" s="14">
        <v>40559</v>
      </c>
      <c r="M2416" s="1">
        <v>1</v>
      </c>
    </row>
    <row r="2417" spans="10:13" x14ac:dyDescent="0.2">
      <c r="J2417" s="1">
        <v>12345</v>
      </c>
      <c r="K2417" s="1">
        <v>109</v>
      </c>
      <c r="L2417" s="14">
        <v>40559</v>
      </c>
      <c r="M2417" s="1">
        <v>1</v>
      </c>
    </row>
    <row r="2418" spans="10:13" x14ac:dyDescent="0.2">
      <c r="J2418" s="1">
        <v>12348</v>
      </c>
      <c r="K2418" s="1">
        <v>107</v>
      </c>
      <c r="L2418" s="14">
        <v>40559</v>
      </c>
      <c r="M2418" s="1">
        <v>1</v>
      </c>
    </row>
    <row r="2419" spans="10:13" x14ac:dyDescent="0.2">
      <c r="J2419" s="1">
        <v>12345</v>
      </c>
      <c r="K2419" s="1">
        <v>109</v>
      </c>
      <c r="L2419" s="14">
        <v>40559</v>
      </c>
      <c r="M2419" s="1">
        <v>1</v>
      </c>
    </row>
    <row r="2420" spans="10:13" x14ac:dyDescent="0.2">
      <c r="J2420" s="1">
        <v>12346</v>
      </c>
      <c r="K2420" s="1">
        <v>110</v>
      </c>
      <c r="L2420" s="14">
        <v>40559</v>
      </c>
      <c r="M2420" s="1">
        <v>1</v>
      </c>
    </row>
    <row r="2421" spans="10:13" x14ac:dyDescent="0.2">
      <c r="J2421" s="1">
        <v>12347</v>
      </c>
      <c r="K2421" s="1">
        <v>103</v>
      </c>
      <c r="L2421" s="14">
        <v>40559</v>
      </c>
      <c r="M2421" s="1">
        <v>1</v>
      </c>
    </row>
    <row r="2422" spans="10:13" x14ac:dyDescent="0.2">
      <c r="J2422" s="1">
        <v>12345</v>
      </c>
      <c r="K2422" s="1">
        <v>109</v>
      </c>
      <c r="L2422" s="14">
        <v>40559</v>
      </c>
      <c r="M2422" s="1">
        <v>2</v>
      </c>
    </row>
    <row r="2423" spans="10:13" x14ac:dyDescent="0.2">
      <c r="J2423" s="1">
        <v>12346</v>
      </c>
      <c r="K2423" s="1">
        <v>110</v>
      </c>
      <c r="L2423" s="14">
        <v>40559</v>
      </c>
      <c r="M2423" s="1">
        <v>2</v>
      </c>
    </row>
    <row r="2424" spans="10:13" x14ac:dyDescent="0.2">
      <c r="J2424" s="1">
        <v>12347</v>
      </c>
      <c r="K2424" s="1">
        <v>103</v>
      </c>
      <c r="L2424" s="14">
        <v>40559</v>
      </c>
      <c r="M2424" s="1">
        <v>1</v>
      </c>
    </row>
    <row r="2425" spans="10:13" x14ac:dyDescent="0.2">
      <c r="J2425" s="1">
        <v>12348</v>
      </c>
      <c r="K2425" s="1">
        <v>107</v>
      </c>
      <c r="L2425" s="14">
        <v>40559</v>
      </c>
      <c r="M2425" s="1">
        <v>1</v>
      </c>
    </row>
    <row r="2426" spans="10:13" x14ac:dyDescent="0.2">
      <c r="J2426" s="1">
        <v>12349</v>
      </c>
      <c r="K2426" s="1">
        <v>101</v>
      </c>
      <c r="L2426" s="14">
        <v>40559</v>
      </c>
      <c r="M2426" s="1">
        <v>1</v>
      </c>
    </row>
    <row r="2427" spans="10:13" x14ac:dyDescent="0.2">
      <c r="J2427" s="1">
        <v>12345</v>
      </c>
      <c r="K2427" s="1">
        <v>109</v>
      </c>
      <c r="L2427" s="14">
        <v>40559</v>
      </c>
      <c r="M2427" s="1">
        <v>1</v>
      </c>
    </row>
    <row r="2428" spans="10:13" x14ac:dyDescent="0.2">
      <c r="J2428" s="1">
        <v>12349</v>
      </c>
      <c r="K2428" s="1">
        <v>105</v>
      </c>
      <c r="L2428" s="14">
        <v>40559</v>
      </c>
      <c r="M2428" s="1">
        <v>2</v>
      </c>
    </row>
    <row r="2429" spans="10:13" x14ac:dyDescent="0.2">
      <c r="J2429" s="1">
        <v>12349</v>
      </c>
      <c r="K2429" s="1">
        <v>105</v>
      </c>
      <c r="L2429" s="14">
        <v>40559</v>
      </c>
      <c r="M2429" s="1">
        <v>2</v>
      </c>
    </row>
    <row r="2430" spans="10:13" x14ac:dyDescent="0.2">
      <c r="J2430" s="1">
        <v>12349</v>
      </c>
      <c r="K2430" s="1">
        <v>105</v>
      </c>
      <c r="L2430" s="14">
        <v>40559</v>
      </c>
      <c r="M2430" s="1">
        <v>2</v>
      </c>
    </row>
    <row r="2431" spans="10:13" x14ac:dyDescent="0.2">
      <c r="J2431" s="1">
        <v>12349</v>
      </c>
      <c r="K2431" s="1">
        <v>105</v>
      </c>
      <c r="L2431" s="14">
        <v>40559</v>
      </c>
      <c r="M2431" s="1">
        <v>2</v>
      </c>
    </row>
    <row r="2432" spans="10:13" x14ac:dyDescent="0.2">
      <c r="J2432" s="1">
        <v>12349</v>
      </c>
      <c r="K2432" s="1">
        <v>105</v>
      </c>
      <c r="L2432" s="14">
        <v>40559</v>
      </c>
      <c r="M2432" s="1">
        <v>2</v>
      </c>
    </row>
    <row r="2433" spans="10:13" x14ac:dyDescent="0.2">
      <c r="J2433" s="1">
        <v>12349</v>
      </c>
      <c r="K2433" s="1">
        <v>105</v>
      </c>
      <c r="L2433" s="14">
        <v>40559</v>
      </c>
      <c r="M2433" s="1">
        <v>2</v>
      </c>
    </row>
    <row r="2434" spans="10:13" x14ac:dyDescent="0.2">
      <c r="J2434" s="1">
        <v>12349</v>
      </c>
      <c r="K2434" s="1">
        <v>105</v>
      </c>
      <c r="L2434" s="14">
        <v>40559</v>
      </c>
      <c r="M2434" s="1">
        <v>2</v>
      </c>
    </row>
    <row r="2435" spans="10:13" x14ac:dyDescent="0.2">
      <c r="J2435" s="1">
        <v>12349</v>
      </c>
      <c r="K2435" s="1">
        <v>105</v>
      </c>
      <c r="L2435" s="14">
        <v>40559</v>
      </c>
      <c r="M2435" s="1">
        <v>2</v>
      </c>
    </row>
    <row r="2436" spans="10:13" x14ac:dyDescent="0.2">
      <c r="J2436" s="1">
        <v>12349</v>
      </c>
      <c r="K2436" s="1">
        <v>105</v>
      </c>
      <c r="L2436" s="14">
        <v>40559</v>
      </c>
      <c r="M2436" s="1">
        <v>2</v>
      </c>
    </row>
    <row r="2437" spans="10:13" x14ac:dyDescent="0.2">
      <c r="J2437" s="1">
        <v>12349</v>
      </c>
      <c r="K2437" s="1">
        <v>105</v>
      </c>
      <c r="L2437" s="14">
        <v>40559</v>
      </c>
      <c r="M2437" s="1">
        <v>2</v>
      </c>
    </row>
    <row r="2438" spans="10:13" x14ac:dyDescent="0.2">
      <c r="J2438" s="1">
        <v>12349</v>
      </c>
      <c r="K2438" s="1">
        <v>105</v>
      </c>
      <c r="L2438" s="14">
        <v>40559</v>
      </c>
      <c r="M2438" s="1">
        <v>2</v>
      </c>
    </row>
    <row r="2439" spans="10:13" x14ac:dyDescent="0.2">
      <c r="J2439" s="1">
        <v>12349</v>
      </c>
      <c r="K2439" s="1">
        <v>105</v>
      </c>
      <c r="L2439" s="14">
        <v>40559</v>
      </c>
      <c r="M2439" s="1">
        <v>2</v>
      </c>
    </row>
    <row r="2440" spans="10:13" x14ac:dyDescent="0.2">
      <c r="J2440" s="1">
        <v>12349</v>
      </c>
      <c r="K2440" s="1">
        <v>105</v>
      </c>
      <c r="L2440" s="14">
        <v>40559</v>
      </c>
      <c r="M2440" s="1">
        <v>2</v>
      </c>
    </row>
    <row r="2441" spans="10:13" x14ac:dyDescent="0.2">
      <c r="J2441" s="1">
        <v>12349</v>
      </c>
      <c r="K2441" s="1">
        <v>105</v>
      </c>
      <c r="L2441" s="14">
        <v>40559</v>
      </c>
      <c r="M2441" s="1">
        <v>2</v>
      </c>
    </row>
    <row r="2442" spans="10:13" x14ac:dyDescent="0.2">
      <c r="J2442" s="1">
        <v>12349</v>
      </c>
      <c r="K2442" s="1">
        <v>105</v>
      </c>
      <c r="L2442" s="14">
        <v>40559</v>
      </c>
      <c r="M2442" s="1">
        <v>2</v>
      </c>
    </row>
    <row r="2443" spans="10:13" x14ac:dyDescent="0.2">
      <c r="J2443" s="1">
        <v>12349</v>
      </c>
      <c r="K2443" s="1">
        <v>105</v>
      </c>
      <c r="L2443" s="14">
        <v>40559</v>
      </c>
      <c r="M2443" s="1">
        <v>2</v>
      </c>
    </row>
    <row r="2444" spans="10:13" x14ac:dyDescent="0.2">
      <c r="J2444" s="1">
        <v>12349</v>
      </c>
      <c r="K2444" s="1">
        <v>105</v>
      </c>
      <c r="L2444" s="14">
        <v>40559</v>
      </c>
      <c r="M2444" s="1">
        <v>2</v>
      </c>
    </row>
    <row r="2445" spans="10:13" x14ac:dyDescent="0.2">
      <c r="J2445" s="1">
        <v>12349</v>
      </c>
      <c r="K2445" s="1">
        <v>105</v>
      </c>
      <c r="L2445" s="14">
        <v>40559</v>
      </c>
      <c r="M2445" s="1">
        <v>2</v>
      </c>
    </row>
    <row r="2446" spans="10:13" x14ac:dyDescent="0.2">
      <c r="J2446" s="1">
        <v>12349</v>
      </c>
      <c r="K2446" s="1">
        <v>105</v>
      </c>
      <c r="L2446" s="14">
        <v>40559</v>
      </c>
      <c r="M2446" s="1">
        <v>2</v>
      </c>
    </row>
    <row r="2447" spans="10:13" x14ac:dyDescent="0.2">
      <c r="J2447" s="1">
        <v>12349</v>
      </c>
      <c r="K2447" s="1">
        <v>105</v>
      </c>
      <c r="L2447" s="14">
        <v>40559</v>
      </c>
      <c r="M2447" s="1">
        <v>2</v>
      </c>
    </row>
    <row r="2448" spans="10:13" x14ac:dyDescent="0.2">
      <c r="J2448" s="1">
        <v>12347</v>
      </c>
      <c r="K2448" s="1">
        <v>103</v>
      </c>
      <c r="L2448" s="14">
        <v>40559</v>
      </c>
      <c r="M2448" s="1">
        <v>3</v>
      </c>
    </row>
    <row r="2449" spans="10:13" x14ac:dyDescent="0.2">
      <c r="J2449" s="1">
        <v>12346</v>
      </c>
      <c r="K2449" s="1">
        <v>110</v>
      </c>
      <c r="L2449" s="14">
        <v>40559</v>
      </c>
      <c r="M2449" s="1">
        <v>3</v>
      </c>
    </row>
    <row r="2450" spans="10:13" x14ac:dyDescent="0.2">
      <c r="J2450" s="1">
        <v>12347</v>
      </c>
      <c r="K2450" s="1">
        <v>103</v>
      </c>
      <c r="L2450" s="14">
        <v>40559</v>
      </c>
      <c r="M2450" s="1">
        <v>3</v>
      </c>
    </row>
    <row r="2451" spans="10:13" x14ac:dyDescent="0.2">
      <c r="J2451" s="1">
        <v>12348</v>
      </c>
      <c r="K2451" s="1">
        <v>107</v>
      </c>
      <c r="L2451" s="14">
        <v>40559</v>
      </c>
      <c r="M2451" s="1">
        <v>3</v>
      </c>
    </row>
    <row r="2452" spans="10:13" x14ac:dyDescent="0.2">
      <c r="J2452" s="1">
        <v>12348</v>
      </c>
      <c r="K2452" s="1">
        <v>107</v>
      </c>
      <c r="L2452" s="14">
        <v>40559</v>
      </c>
      <c r="M2452" s="1">
        <v>3</v>
      </c>
    </row>
    <row r="2453" spans="10:13" x14ac:dyDescent="0.2">
      <c r="J2453" s="1">
        <v>12347</v>
      </c>
      <c r="K2453" s="1">
        <v>103</v>
      </c>
      <c r="L2453" s="14">
        <v>40559</v>
      </c>
      <c r="M2453" s="1">
        <v>3</v>
      </c>
    </row>
    <row r="2454" spans="10:13" x14ac:dyDescent="0.2">
      <c r="J2454" s="1">
        <v>12346</v>
      </c>
      <c r="K2454" s="1">
        <v>110</v>
      </c>
      <c r="L2454" s="14">
        <v>40559</v>
      </c>
      <c r="M2454" s="1">
        <v>3</v>
      </c>
    </row>
    <row r="2455" spans="10:13" x14ac:dyDescent="0.2">
      <c r="J2455" s="1">
        <v>12347</v>
      </c>
      <c r="K2455" s="1">
        <v>103</v>
      </c>
      <c r="L2455" s="14">
        <v>40559</v>
      </c>
      <c r="M2455" s="1">
        <v>3</v>
      </c>
    </row>
    <row r="2456" spans="10:13" x14ac:dyDescent="0.2">
      <c r="J2456" s="1">
        <v>12348</v>
      </c>
      <c r="K2456" s="1">
        <v>107</v>
      </c>
      <c r="L2456" s="14">
        <v>40559</v>
      </c>
      <c r="M2456" s="1">
        <v>3</v>
      </c>
    </row>
    <row r="2457" spans="10:13" x14ac:dyDescent="0.2">
      <c r="J2457" s="1">
        <v>12348</v>
      </c>
      <c r="K2457" s="1">
        <v>107</v>
      </c>
      <c r="L2457" s="14">
        <v>40559</v>
      </c>
      <c r="M2457" s="1">
        <v>3</v>
      </c>
    </row>
    <row r="2458" spans="10:13" x14ac:dyDescent="0.2">
      <c r="J2458" s="1">
        <v>12347</v>
      </c>
      <c r="K2458" s="1">
        <v>103</v>
      </c>
      <c r="L2458" s="14">
        <v>40559</v>
      </c>
      <c r="M2458" s="1">
        <v>3</v>
      </c>
    </row>
    <row r="2459" spans="10:13" x14ac:dyDescent="0.2">
      <c r="J2459" s="1">
        <v>12346</v>
      </c>
      <c r="K2459" s="1">
        <v>110</v>
      </c>
      <c r="L2459" s="14">
        <v>40559</v>
      </c>
      <c r="M2459" s="1">
        <v>3</v>
      </c>
    </row>
    <row r="2460" spans="10:13" x14ac:dyDescent="0.2">
      <c r="J2460" s="1">
        <v>12347</v>
      </c>
      <c r="K2460" s="1">
        <v>103</v>
      </c>
      <c r="L2460" s="14">
        <v>40559</v>
      </c>
      <c r="M2460" s="1">
        <v>3</v>
      </c>
    </row>
    <row r="2461" spans="10:13" x14ac:dyDescent="0.2">
      <c r="J2461" s="1">
        <v>12348</v>
      </c>
      <c r="K2461" s="1">
        <v>107</v>
      </c>
      <c r="L2461" s="14">
        <v>40559</v>
      </c>
      <c r="M2461" s="1">
        <v>3</v>
      </c>
    </row>
    <row r="2462" spans="10:13" x14ac:dyDescent="0.2">
      <c r="J2462" s="1">
        <v>12348</v>
      </c>
      <c r="K2462" s="1">
        <v>107</v>
      </c>
      <c r="L2462" s="14">
        <v>40559</v>
      </c>
      <c r="M2462" s="1">
        <v>3</v>
      </c>
    </row>
    <row r="2463" spans="10:13" x14ac:dyDescent="0.2">
      <c r="J2463" s="1">
        <v>12347</v>
      </c>
      <c r="K2463" s="1">
        <v>103</v>
      </c>
      <c r="L2463" s="14">
        <v>40559</v>
      </c>
      <c r="M2463" s="1">
        <v>3</v>
      </c>
    </row>
    <row r="2464" spans="10:13" x14ac:dyDescent="0.2">
      <c r="J2464" s="1">
        <v>12346</v>
      </c>
      <c r="K2464" s="1">
        <v>110</v>
      </c>
      <c r="L2464" s="14">
        <v>40559</v>
      </c>
      <c r="M2464" s="1">
        <v>3</v>
      </c>
    </row>
    <row r="2465" spans="10:13" x14ac:dyDescent="0.2">
      <c r="J2465" s="1">
        <v>12347</v>
      </c>
      <c r="K2465" s="1">
        <v>103</v>
      </c>
      <c r="L2465" s="14">
        <v>40559</v>
      </c>
      <c r="M2465" s="1">
        <v>3</v>
      </c>
    </row>
    <row r="2466" spans="10:13" x14ac:dyDescent="0.2">
      <c r="J2466" s="1">
        <v>12348</v>
      </c>
      <c r="K2466" s="1">
        <v>107</v>
      </c>
      <c r="L2466" s="14">
        <v>40559</v>
      </c>
      <c r="M2466" s="1">
        <v>3</v>
      </c>
    </row>
    <row r="2467" spans="10:13" x14ac:dyDescent="0.2">
      <c r="J2467" s="1">
        <v>12348</v>
      </c>
      <c r="K2467" s="1">
        <v>107</v>
      </c>
      <c r="L2467" s="14">
        <v>40559</v>
      </c>
      <c r="M2467" s="1">
        <v>3</v>
      </c>
    </row>
    <row r="2468" spans="10:13" x14ac:dyDescent="0.2">
      <c r="J2468" s="1">
        <v>12346</v>
      </c>
      <c r="K2468" s="1">
        <v>110</v>
      </c>
      <c r="L2468" s="14">
        <v>40559</v>
      </c>
      <c r="M2468" s="1">
        <v>3</v>
      </c>
    </row>
    <row r="2469" spans="10:13" x14ac:dyDescent="0.2">
      <c r="J2469" s="1">
        <v>12347</v>
      </c>
      <c r="K2469" s="1">
        <v>103</v>
      </c>
      <c r="L2469" s="14">
        <v>40559</v>
      </c>
      <c r="M2469" s="1">
        <v>3</v>
      </c>
    </row>
    <row r="2470" spans="10:13" x14ac:dyDescent="0.2">
      <c r="J2470" s="1">
        <v>12348</v>
      </c>
      <c r="K2470" s="1">
        <v>107</v>
      </c>
      <c r="L2470" s="14">
        <v>40559</v>
      </c>
      <c r="M2470" s="1">
        <v>3</v>
      </c>
    </row>
    <row r="2471" spans="10:13" x14ac:dyDescent="0.2">
      <c r="J2471" s="1">
        <v>12348</v>
      </c>
      <c r="K2471" s="1">
        <v>107</v>
      </c>
      <c r="L2471" s="14">
        <v>40559</v>
      </c>
      <c r="M2471" s="1">
        <v>3</v>
      </c>
    </row>
    <row r="2472" spans="10:13" x14ac:dyDescent="0.2">
      <c r="J2472" s="1">
        <v>12347</v>
      </c>
      <c r="K2472" s="1">
        <v>103</v>
      </c>
      <c r="L2472" s="14">
        <v>40559</v>
      </c>
      <c r="M2472" s="1">
        <v>3</v>
      </c>
    </row>
    <row r="2473" spans="10:13" x14ac:dyDescent="0.2">
      <c r="J2473" s="1">
        <v>12346</v>
      </c>
      <c r="K2473" s="1">
        <v>110</v>
      </c>
      <c r="L2473" s="14">
        <v>40559</v>
      </c>
      <c r="M2473" s="1">
        <v>3</v>
      </c>
    </row>
    <row r="2474" spans="10:13" x14ac:dyDescent="0.2">
      <c r="J2474" s="1">
        <v>12347</v>
      </c>
      <c r="K2474" s="1">
        <v>103</v>
      </c>
      <c r="L2474" s="14">
        <v>40559</v>
      </c>
      <c r="M2474" s="1">
        <v>3</v>
      </c>
    </row>
    <row r="2475" spans="10:13" x14ac:dyDescent="0.2">
      <c r="J2475" s="1">
        <v>12348</v>
      </c>
      <c r="K2475" s="1">
        <v>107</v>
      </c>
      <c r="L2475" s="14">
        <v>40559</v>
      </c>
      <c r="M2475" s="1">
        <v>3</v>
      </c>
    </row>
    <row r="2476" spans="10:13" x14ac:dyDescent="0.2">
      <c r="J2476" s="1">
        <v>12348</v>
      </c>
      <c r="K2476" s="1">
        <v>107</v>
      </c>
      <c r="L2476" s="14">
        <v>40559</v>
      </c>
      <c r="M2476" s="1">
        <v>3</v>
      </c>
    </row>
    <row r="2477" spans="10:13" x14ac:dyDescent="0.2">
      <c r="J2477" s="1">
        <v>12347</v>
      </c>
      <c r="K2477" s="1">
        <v>103</v>
      </c>
      <c r="L2477" s="14">
        <v>40559</v>
      </c>
      <c r="M2477" s="1">
        <v>3</v>
      </c>
    </row>
    <row r="2478" spans="10:13" x14ac:dyDescent="0.2">
      <c r="J2478" s="1">
        <v>12346</v>
      </c>
      <c r="K2478" s="1">
        <v>110</v>
      </c>
      <c r="L2478" s="14">
        <v>40559</v>
      </c>
      <c r="M2478" s="1">
        <v>3</v>
      </c>
    </row>
    <row r="2479" spans="10:13" x14ac:dyDescent="0.2">
      <c r="J2479" s="1">
        <v>12347</v>
      </c>
      <c r="K2479" s="1">
        <v>103</v>
      </c>
      <c r="L2479" s="14">
        <v>40559</v>
      </c>
      <c r="M2479" s="1">
        <v>3</v>
      </c>
    </row>
    <row r="2480" spans="10:13" x14ac:dyDescent="0.2">
      <c r="J2480" s="1">
        <v>12348</v>
      </c>
      <c r="K2480" s="1">
        <v>107</v>
      </c>
      <c r="L2480" s="14">
        <v>40559</v>
      </c>
      <c r="M2480" s="1">
        <v>3</v>
      </c>
    </row>
    <row r="2481" spans="10:13" x14ac:dyDescent="0.2">
      <c r="J2481" s="1">
        <v>12348</v>
      </c>
      <c r="K2481" s="1">
        <v>107</v>
      </c>
      <c r="L2481" s="14">
        <v>40559</v>
      </c>
      <c r="M2481" s="1">
        <v>3</v>
      </c>
    </row>
    <row r="2482" spans="10:13" x14ac:dyDescent="0.2">
      <c r="J2482" s="1">
        <v>12347</v>
      </c>
      <c r="K2482" s="1">
        <v>103</v>
      </c>
      <c r="L2482" s="14">
        <v>40559</v>
      </c>
      <c r="M2482" s="1">
        <v>3</v>
      </c>
    </row>
    <row r="2483" spans="10:13" x14ac:dyDescent="0.2">
      <c r="J2483" s="1">
        <v>12346</v>
      </c>
      <c r="K2483" s="1">
        <v>110</v>
      </c>
      <c r="L2483" s="14">
        <v>40559</v>
      </c>
      <c r="M2483" s="1">
        <v>3</v>
      </c>
    </row>
    <row r="2484" spans="10:13" x14ac:dyDescent="0.2">
      <c r="J2484" s="1">
        <v>12347</v>
      </c>
      <c r="K2484" s="1">
        <v>103</v>
      </c>
      <c r="L2484" s="14">
        <v>40559</v>
      </c>
      <c r="M2484" s="1">
        <v>3</v>
      </c>
    </row>
    <row r="2485" spans="10:13" x14ac:dyDescent="0.2">
      <c r="J2485" s="1">
        <v>12348</v>
      </c>
      <c r="K2485" s="1">
        <v>107</v>
      </c>
      <c r="L2485" s="14">
        <v>40559</v>
      </c>
      <c r="M2485" s="1">
        <v>3</v>
      </c>
    </row>
    <row r="2486" spans="10:13" x14ac:dyDescent="0.2">
      <c r="J2486" s="1">
        <v>12348</v>
      </c>
      <c r="K2486" s="1">
        <v>107</v>
      </c>
      <c r="L2486" s="14">
        <v>40559</v>
      </c>
      <c r="M2486" s="1">
        <v>3</v>
      </c>
    </row>
    <row r="2487" spans="10:13" x14ac:dyDescent="0.2">
      <c r="J2487" s="1">
        <v>12348</v>
      </c>
      <c r="K2487" s="1">
        <v>107</v>
      </c>
      <c r="L2487" s="14">
        <v>40559</v>
      </c>
      <c r="M2487" s="1">
        <v>3</v>
      </c>
    </row>
    <row r="2488" spans="10:13" x14ac:dyDescent="0.2">
      <c r="J2488" s="1">
        <v>12347</v>
      </c>
      <c r="K2488" s="1">
        <v>103</v>
      </c>
      <c r="L2488" s="14">
        <v>40559</v>
      </c>
      <c r="M2488" s="1">
        <v>3</v>
      </c>
    </row>
    <row r="2489" spans="10:13" x14ac:dyDescent="0.2">
      <c r="J2489" s="1">
        <v>12346</v>
      </c>
      <c r="K2489" s="1">
        <v>110</v>
      </c>
      <c r="L2489" s="14">
        <v>40559</v>
      </c>
      <c r="M2489" s="1">
        <v>3</v>
      </c>
    </row>
    <row r="2490" spans="10:13" x14ac:dyDescent="0.2">
      <c r="J2490" s="1">
        <v>12347</v>
      </c>
      <c r="K2490" s="1">
        <v>103</v>
      </c>
      <c r="L2490" s="14">
        <v>40559</v>
      </c>
      <c r="M2490" s="1">
        <v>3</v>
      </c>
    </row>
    <row r="2491" spans="10:13" x14ac:dyDescent="0.2">
      <c r="J2491" s="1">
        <v>12348</v>
      </c>
      <c r="K2491" s="1">
        <v>107</v>
      </c>
      <c r="L2491" s="14">
        <v>40559</v>
      </c>
      <c r="M2491" s="1">
        <v>3</v>
      </c>
    </row>
    <row r="2492" spans="10:13" x14ac:dyDescent="0.2">
      <c r="J2492" s="1">
        <v>12348</v>
      </c>
      <c r="K2492" s="1">
        <v>107</v>
      </c>
      <c r="L2492" s="14">
        <v>40559</v>
      </c>
      <c r="M2492" s="1">
        <v>3</v>
      </c>
    </row>
    <row r="2493" spans="10:13" x14ac:dyDescent="0.2">
      <c r="J2493" s="1">
        <v>12347</v>
      </c>
      <c r="K2493" s="1">
        <v>103</v>
      </c>
      <c r="L2493" s="14">
        <v>40559</v>
      </c>
      <c r="M2493" s="1">
        <v>3</v>
      </c>
    </row>
    <row r="2494" spans="10:13" x14ac:dyDescent="0.2">
      <c r="J2494" s="1">
        <v>12346</v>
      </c>
      <c r="K2494" s="1">
        <v>110</v>
      </c>
      <c r="L2494" s="14">
        <v>40559</v>
      </c>
      <c r="M2494" s="1">
        <v>3</v>
      </c>
    </row>
    <row r="2495" spans="10:13" x14ac:dyDescent="0.2">
      <c r="J2495" s="1">
        <v>12347</v>
      </c>
      <c r="K2495" s="1">
        <v>103</v>
      </c>
      <c r="L2495" s="14">
        <v>40559</v>
      </c>
      <c r="M2495" s="1">
        <v>3</v>
      </c>
    </row>
    <row r="2496" spans="10:13" x14ac:dyDescent="0.2">
      <c r="J2496" s="1">
        <v>12348</v>
      </c>
      <c r="K2496" s="1">
        <v>107</v>
      </c>
      <c r="L2496" s="14">
        <v>40559</v>
      </c>
      <c r="M2496" s="1">
        <v>3</v>
      </c>
    </row>
    <row r="2497" spans="10:13" x14ac:dyDescent="0.2">
      <c r="J2497" s="1">
        <v>12348</v>
      </c>
      <c r="K2497" s="1">
        <v>107</v>
      </c>
      <c r="L2497" s="14">
        <v>40559</v>
      </c>
      <c r="M2497" s="1">
        <v>3</v>
      </c>
    </row>
    <row r="2498" spans="10:13" x14ac:dyDescent="0.2">
      <c r="J2498" s="1">
        <v>12347</v>
      </c>
      <c r="K2498" s="1">
        <v>103</v>
      </c>
      <c r="L2498" s="14">
        <v>40559</v>
      </c>
      <c r="M2498" s="1">
        <v>3</v>
      </c>
    </row>
    <row r="2499" spans="10:13" x14ac:dyDescent="0.2">
      <c r="J2499" s="1">
        <v>12346</v>
      </c>
      <c r="K2499" s="1">
        <v>110</v>
      </c>
      <c r="L2499" s="14">
        <v>40559</v>
      </c>
      <c r="M2499" s="1">
        <v>3</v>
      </c>
    </row>
    <row r="2500" spans="10:13" x14ac:dyDescent="0.2">
      <c r="J2500" s="1">
        <v>12347</v>
      </c>
      <c r="K2500" s="1">
        <v>103</v>
      </c>
      <c r="L2500" s="14">
        <v>40559</v>
      </c>
      <c r="M2500" s="1">
        <v>3</v>
      </c>
    </row>
    <row r="2501" spans="10:13" x14ac:dyDescent="0.2">
      <c r="J2501" s="1">
        <v>12348</v>
      </c>
      <c r="K2501" s="1">
        <v>107</v>
      </c>
      <c r="L2501" s="14">
        <v>40559</v>
      </c>
      <c r="M2501" s="1">
        <v>3</v>
      </c>
    </row>
    <row r="2502" spans="10:13" x14ac:dyDescent="0.2">
      <c r="J2502" s="1">
        <v>12348</v>
      </c>
      <c r="K2502" s="1">
        <v>107</v>
      </c>
      <c r="L2502" s="14">
        <v>40559</v>
      </c>
      <c r="M2502" s="1">
        <v>3</v>
      </c>
    </row>
    <row r="2503" spans="10:13" x14ac:dyDescent="0.2">
      <c r="J2503" s="1">
        <v>12347</v>
      </c>
      <c r="K2503" s="1">
        <v>103</v>
      </c>
      <c r="L2503" s="14">
        <v>40559</v>
      </c>
      <c r="M2503" s="1">
        <v>3</v>
      </c>
    </row>
    <row r="2504" spans="10:13" x14ac:dyDescent="0.2">
      <c r="J2504" s="1">
        <v>12346</v>
      </c>
      <c r="K2504" s="1">
        <v>110</v>
      </c>
      <c r="L2504" s="14">
        <v>40559</v>
      </c>
      <c r="M2504" s="1">
        <v>3</v>
      </c>
    </row>
    <row r="2505" spans="10:13" x14ac:dyDescent="0.2">
      <c r="J2505" s="1">
        <v>12347</v>
      </c>
      <c r="K2505" s="1">
        <v>103</v>
      </c>
      <c r="L2505" s="14">
        <v>40559</v>
      </c>
      <c r="M2505" s="1">
        <v>3</v>
      </c>
    </row>
    <row r="2506" spans="10:13" x14ac:dyDescent="0.2">
      <c r="J2506" s="1">
        <v>12348</v>
      </c>
      <c r="K2506" s="1">
        <v>107</v>
      </c>
      <c r="L2506" s="14">
        <v>40559</v>
      </c>
      <c r="M2506" s="1">
        <v>3</v>
      </c>
    </row>
    <row r="2507" spans="10:13" x14ac:dyDescent="0.2">
      <c r="J2507" s="1">
        <v>12348</v>
      </c>
      <c r="K2507" s="1">
        <v>107</v>
      </c>
      <c r="L2507" s="14">
        <v>40559</v>
      </c>
      <c r="M2507" s="1">
        <v>3</v>
      </c>
    </row>
    <row r="2508" spans="10:13" x14ac:dyDescent="0.2">
      <c r="J2508" s="1">
        <v>12347</v>
      </c>
      <c r="K2508" s="1">
        <v>103</v>
      </c>
      <c r="L2508" s="14">
        <v>40559</v>
      </c>
      <c r="M2508" s="1">
        <v>3</v>
      </c>
    </row>
    <row r="2509" spans="10:13" x14ac:dyDescent="0.2">
      <c r="J2509" s="1">
        <v>12346</v>
      </c>
      <c r="K2509" s="1">
        <v>110</v>
      </c>
      <c r="L2509" s="14">
        <v>40559</v>
      </c>
      <c r="M2509" s="1">
        <v>3</v>
      </c>
    </row>
    <row r="2510" spans="10:13" x14ac:dyDescent="0.2">
      <c r="J2510" s="1">
        <v>12347</v>
      </c>
      <c r="K2510" s="1">
        <v>103</v>
      </c>
      <c r="L2510" s="14">
        <v>40559</v>
      </c>
      <c r="M2510" s="1">
        <v>3</v>
      </c>
    </row>
    <row r="2511" spans="10:13" x14ac:dyDescent="0.2">
      <c r="J2511" s="1">
        <v>12348</v>
      </c>
      <c r="K2511" s="1">
        <v>107</v>
      </c>
      <c r="L2511" s="14">
        <v>40559</v>
      </c>
      <c r="M2511" s="1">
        <v>3</v>
      </c>
    </row>
    <row r="2512" spans="10:13" x14ac:dyDescent="0.2">
      <c r="J2512" s="1">
        <v>12348</v>
      </c>
      <c r="K2512" s="1">
        <v>107</v>
      </c>
      <c r="L2512" s="14">
        <v>40559</v>
      </c>
      <c r="M2512" s="1">
        <v>3</v>
      </c>
    </row>
    <row r="2513" spans="10:13" x14ac:dyDescent="0.2">
      <c r="J2513" s="1">
        <v>12347</v>
      </c>
      <c r="K2513" s="1">
        <v>103</v>
      </c>
      <c r="L2513" s="14">
        <v>40559</v>
      </c>
      <c r="M2513" s="1">
        <v>3</v>
      </c>
    </row>
    <row r="2514" spans="10:13" x14ac:dyDescent="0.2">
      <c r="J2514" s="1">
        <v>12346</v>
      </c>
      <c r="K2514" s="1">
        <v>110</v>
      </c>
      <c r="L2514" s="14">
        <v>40559</v>
      </c>
      <c r="M2514" s="1">
        <v>3</v>
      </c>
    </row>
    <row r="2515" spans="10:13" x14ac:dyDescent="0.2">
      <c r="J2515" s="1">
        <v>12347</v>
      </c>
      <c r="K2515" s="1">
        <v>103</v>
      </c>
      <c r="L2515" s="14">
        <v>40559</v>
      </c>
      <c r="M2515" s="1">
        <v>3</v>
      </c>
    </row>
    <row r="2516" spans="10:13" x14ac:dyDescent="0.2">
      <c r="J2516" s="1">
        <v>12348</v>
      </c>
      <c r="K2516" s="1">
        <v>107</v>
      </c>
      <c r="L2516" s="14">
        <v>40559</v>
      </c>
      <c r="M2516" s="1">
        <v>3</v>
      </c>
    </row>
    <row r="2517" spans="10:13" x14ac:dyDescent="0.2">
      <c r="J2517" s="1">
        <v>12348</v>
      </c>
      <c r="K2517" s="1">
        <v>107</v>
      </c>
      <c r="L2517" s="14">
        <v>40559</v>
      </c>
      <c r="M2517" s="1">
        <v>3</v>
      </c>
    </row>
    <row r="2518" spans="10:13" x14ac:dyDescent="0.2">
      <c r="J2518" s="1">
        <v>12346</v>
      </c>
      <c r="K2518" s="1">
        <v>110</v>
      </c>
      <c r="L2518" s="14">
        <v>40559</v>
      </c>
      <c r="M2518" s="1">
        <v>3</v>
      </c>
    </row>
    <row r="2519" spans="10:13" x14ac:dyDescent="0.2">
      <c r="J2519" s="1">
        <v>12347</v>
      </c>
      <c r="K2519" s="1">
        <v>103</v>
      </c>
      <c r="L2519" s="14">
        <v>40559</v>
      </c>
      <c r="M2519" s="1">
        <v>3</v>
      </c>
    </row>
    <row r="2520" spans="10:13" x14ac:dyDescent="0.2">
      <c r="J2520" s="1">
        <v>12348</v>
      </c>
      <c r="K2520" s="1">
        <v>107</v>
      </c>
      <c r="L2520" s="14">
        <v>40559</v>
      </c>
      <c r="M2520" s="1">
        <v>3</v>
      </c>
    </row>
    <row r="2521" spans="10:13" x14ac:dyDescent="0.2">
      <c r="J2521" s="1">
        <v>12348</v>
      </c>
      <c r="K2521" s="1">
        <v>107</v>
      </c>
      <c r="L2521" s="14">
        <v>40559</v>
      </c>
      <c r="M2521" s="1">
        <v>3</v>
      </c>
    </row>
    <row r="2522" spans="10:13" x14ac:dyDescent="0.2">
      <c r="J2522" s="1">
        <v>12347</v>
      </c>
      <c r="K2522" s="1">
        <v>103</v>
      </c>
      <c r="L2522" s="14">
        <v>40559</v>
      </c>
      <c r="M2522" s="1">
        <v>3</v>
      </c>
    </row>
    <row r="2523" spans="10:13" x14ac:dyDescent="0.2">
      <c r="J2523" s="1">
        <v>12346</v>
      </c>
      <c r="K2523" s="1">
        <v>110</v>
      </c>
      <c r="L2523" s="14">
        <v>40559</v>
      </c>
      <c r="M2523" s="1">
        <v>3</v>
      </c>
    </row>
    <row r="2524" spans="10:13" x14ac:dyDescent="0.2">
      <c r="J2524" s="1">
        <v>12347</v>
      </c>
      <c r="K2524" s="1">
        <v>103</v>
      </c>
      <c r="L2524" s="14">
        <v>40559</v>
      </c>
      <c r="M2524" s="1">
        <v>3</v>
      </c>
    </row>
    <row r="2525" spans="10:13" x14ac:dyDescent="0.2">
      <c r="J2525" s="1">
        <v>12348</v>
      </c>
      <c r="K2525" s="1">
        <v>107</v>
      </c>
      <c r="L2525" s="14">
        <v>40559</v>
      </c>
      <c r="M2525" s="1">
        <v>3</v>
      </c>
    </row>
    <row r="2526" spans="10:13" x14ac:dyDescent="0.2">
      <c r="J2526" s="1">
        <v>12348</v>
      </c>
      <c r="K2526" s="1">
        <v>107</v>
      </c>
      <c r="L2526" s="14">
        <v>40559</v>
      </c>
      <c r="M2526" s="1">
        <v>3</v>
      </c>
    </row>
    <row r="2527" spans="10:13" x14ac:dyDescent="0.2">
      <c r="J2527" s="1">
        <v>12347</v>
      </c>
      <c r="K2527" s="1">
        <v>103</v>
      </c>
      <c r="L2527" s="14">
        <v>40559</v>
      </c>
      <c r="M2527" s="1">
        <v>3</v>
      </c>
    </row>
    <row r="2528" spans="10:13" x14ac:dyDescent="0.2">
      <c r="J2528" s="1">
        <v>12346</v>
      </c>
      <c r="K2528" s="1">
        <v>110</v>
      </c>
      <c r="L2528" s="14">
        <v>40559</v>
      </c>
      <c r="M2528" s="1">
        <v>3</v>
      </c>
    </row>
    <row r="2529" spans="10:13" x14ac:dyDescent="0.2">
      <c r="J2529" s="1">
        <v>12347</v>
      </c>
      <c r="K2529" s="1">
        <v>103</v>
      </c>
      <c r="L2529" s="14">
        <v>40559</v>
      </c>
      <c r="M2529" s="1">
        <v>3</v>
      </c>
    </row>
    <row r="2530" spans="10:13" x14ac:dyDescent="0.2">
      <c r="J2530" s="1">
        <v>12348</v>
      </c>
      <c r="K2530" s="1">
        <v>107</v>
      </c>
      <c r="L2530" s="14">
        <v>40559</v>
      </c>
      <c r="M2530" s="1">
        <v>3</v>
      </c>
    </row>
    <row r="2531" spans="10:13" x14ac:dyDescent="0.2">
      <c r="J2531" s="1">
        <v>12348</v>
      </c>
      <c r="K2531" s="1">
        <v>107</v>
      </c>
      <c r="L2531" s="14">
        <v>40559</v>
      </c>
      <c r="M2531" s="1">
        <v>3</v>
      </c>
    </row>
    <row r="2532" spans="10:13" x14ac:dyDescent="0.2">
      <c r="J2532" s="1">
        <v>12347</v>
      </c>
      <c r="K2532" s="1">
        <v>103</v>
      </c>
      <c r="L2532" s="14">
        <v>40559</v>
      </c>
      <c r="M2532" s="1">
        <v>3</v>
      </c>
    </row>
    <row r="2533" spans="10:13" x14ac:dyDescent="0.2">
      <c r="J2533" s="1">
        <v>12346</v>
      </c>
      <c r="K2533" s="1">
        <v>110</v>
      </c>
      <c r="L2533" s="14">
        <v>40559</v>
      </c>
      <c r="M2533" s="1">
        <v>3</v>
      </c>
    </row>
    <row r="2534" spans="10:13" x14ac:dyDescent="0.2">
      <c r="J2534" s="1">
        <v>12347</v>
      </c>
      <c r="K2534" s="1">
        <v>103</v>
      </c>
      <c r="L2534" s="14">
        <v>40559</v>
      </c>
      <c r="M2534" s="1">
        <v>3</v>
      </c>
    </row>
    <row r="2535" spans="10:13" x14ac:dyDescent="0.2">
      <c r="J2535" s="1">
        <v>12348</v>
      </c>
      <c r="K2535" s="1">
        <v>107</v>
      </c>
      <c r="L2535" s="14">
        <v>40559</v>
      </c>
      <c r="M2535" s="1">
        <v>3</v>
      </c>
    </row>
    <row r="2536" spans="10:13" x14ac:dyDescent="0.2">
      <c r="J2536" s="1">
        <v>12348</v>
      </c>
      <c r="K2536" s="1">
        <v>107</v>
      </c>
      <c r="L2536" s="14">
        <v>40559</v>
      </c>
      <c r="M2536" s="1">
        <v>3</v>
      </c>
    </row>
    <row r="2537" spans="10:13" x14ac:dyDescent="0.2">
      <c r="J2537" s="1">
        <v>12348</v>
      </c>
      <c r="K2537" s="1">
        <v>107</v>
      </c>
      <c r="L2537" s="14">
        <v>40559</v>
      </c>
      <c r="M2537" s="1">
        <v>3</v>
      </c>
    </row>
    <row r="2538" spans="10:13" x14ac:dyDescent="0.2">
      <c r="J2538" s="1">
        <v>12347</v>
      </c>
      <c r="K2538" s="1">
        <v>103</v>
      </c>
      <c r="L2538" s="14">
        <v>40559</v>
      </c>
      <c r="M2538" s="1">
        <v>3</v>
      </c>
    </row>
    <row r="2539" spans="10:13" x14ac:dyDescent="0.2">
      <c r="J2539" s="1">
        <v>12346</v>
      </c>
      <c r="K2539" s="1">
        <v>110</v>
      </c>
      <c r="L2539" s="14">
        <v>40559</v>
      </c>
      <c r="M2539" s="1">
        <v>3</v>
      </c>
    </row>
    <row r="2540" spans="10:13" x14ac:dyDescent="0.2">
      <c r="J2540" s="1">
        <v>12347</v>
      </c>
      <c r="K2540" s="1">
        <v>103</v>
      </c>
      <c r="L2540" s="14">
        <v>40559</v>
      </c>
      <c r="M2540" s="1">
        <v>3</v>
      </c>
    </row>
    <row r="2541" spans="10:13" x14ac:dyDescent="0.2">
      <c r="J2541" s="1">
        <v>12348</v>
      </c>
      <c r="K2541" s="1">
        <v>107</v>
      </c>
      <c r="L2541" s="14">
        <v>40559</v>
      </c>
      <c r="M2541" s="1">
        <v>3</v>
      </c>
    </row>
    <row r="2542" spans="10:13" x14ac:dyDescent="0.2">
      <c r="J2542" s="1">
        <v>12348</v>
      </c>
      <c r="K2542" s="1">
        <v>107</v>
      </c>
      <c r="L2542" s="14">
        <v>40559</v>
      </c>
      <c r="M2542" s="1">
        <v>3</v>
      </c>
    </row>
    <row r="2543" spans="10:13" x14ac:dyDescent="0.2">
      <c r="J2543" s="1">
        <v>12347</v>
      </c>
      <c r="K2543" s="1">
        <v>103</v>
      </c>
      <c r="L2543" s="14">
        <v>40559</v>
      </c>
      <c r="M2543" s="1">
        <v>3</v>
      </c>
    </row>
    <row r="2544" spans="10:13" x14ac:dyDescent="0.2">
      <c r="J2544" s="1">
        <v>12346</v>
      </c>
      <c r="K2544" s="1">
        <v>110</v>
      </c>
      <c r="L2544" s="14">
        <v>40559</v>
      </c>
      <c r="M2544" s="1">
        <v>3</v>
      </c>
    </row>
    <row r="2545" spans="10:13" x14ac:dyDescent="0.2">
      <c r="J2545" s="1">
        <v>12347</v>
      </c>
      <c r="K2545" s="1">
        <v>103</v>
      </c>
      <c r="L2545" s="14">
        <v>40559</v>
      </c>
      <c r="M2545" s="1">
        <v>3</v>
      </c>
    </row>
    <row r="2546" spans="10:13" x14ac:dyDescent="0.2">
      <c r="J2546" s="1">
        <v>12348</v>
      </c>
      <c r="K2546" s="1">
        <v>107</v>
      </c>
      <c r="L2546" s="14">
        <v>40559</v>
      </c>
      <c r="M2546" s="1">
        <v>3</v>
      </c>
    </row>
    <row r="2547" spans="10:13" x14ac:dyDescent="0.2">
      <c r="J2547" s="1">
        <v>12348</v>
      </c>
      <c r="K2547" s="1">
        <v>107</v>
      </c>
      <c r="L2547" s="14">
        <v>40559</v>
      </c>
      <c r="M2547" s="1">
        <v>3</v>
      </c>
    </row>
    <row r="2548" spans="10:13" x14ac:dyDescent="0.2">
      <c r="J2548" s="1">
        <v>12349</v>
      </c>
      <c r="K2548" s="1">
        <v>105</v>
      </c>
      <c r="L2548" s="14">
        <v>40559</v>
      </c>
      <c r="M2548" s="1">
        <v>4</v>
      </c>
    </row>
    <row r="2549" spans="10:13" x14ac:dyDescent="0.2">
      <c r="J2549" s="1">
        <v>12345</v>
      </c>
      <c r="K2549" s="1">
        <v>106</v>
      </c>
      <c r="L2549" s="14">
        <v>40559</v>
      </c>
      <c r="M2549" s="1">
        <v>4</v>
      </c>
    </row>
    <row r="2550" spans="10:13" x14ac:dyDescent="0.2">
      <c r="J2550" s="1">
        <v>12349</v>
      </c>
      <c r="K2550" s="1">
        <v>105</v>
      </c>
      <c r="L2550" s="14">
        <v>40559</v>
      </c>
      <c r="M2550" s="1">
        <v>4</v>
      </c>
    </row>
    <row r="2551" spans="10:13" x14ac:dyDescent="0.2">
      <c r="J2551" s="1">
        <v>12345</v>
      </c>
      <c r="K2551" s="1">
        <v>106</v>
      </c>
      <c r="L2551" s="14">
        <v>40559</v>
      </c>
      <c r="M2551" s="1">
        <v>4</v>
      </c>
    </row>
    <row r="2552" spans="10:13" x14ac:dyDescent="0.2">
      <c r="J2552" s="1">
        <v>12349</v>
      </c>
      <c r="K2552" s="1">
        <v>105</v>
      </c>
      <c r="L2552" s="14">
        <v>40559</v>
      </c>
      <c r="M2552" s="1">
        <v>4</v>
      </c>
    </row>
    <row r="2553" spans="10:13" x14ac:dyDescent="0.2">
      <c r="J2553" s="1">
        <v>12345</v>
      </c>
      <c r="K2553" s="1">
        <v>106</v>
      </c>
      <c r="L2553" s="14">
        <v>40559</v>
      </c>
      <c r="M2553" s="1">
        <v>4</v>
      </c>
    </row>
    <row r="2554" spans="10:13" x14ac:dyDescent="0.2">
      <c r="J2554" s="1">
        <v>12349</v>
      </c>
      <c r="K2554" s="1">
        <v>105</v>
      </c>
      <c r="L2554" s="14">
        <v>40559</v>
      </c>
      <c r="M2554" s="1">
        <v>4</v>
      </c>
    </row>
    <row r="2555" spans="10:13" x14ac:dyDescent="0.2">
      <c r="J2555" s="1">
        <v>12345</v>
      </c>
      <c r="K2555" s="1">
        <v>106</v>
      </c>
      <c r="L2555" s="14">
        <v>40559</v>
      </c>
      <c r="M2555" s="1">
        <v>4</v>
      </c>
    </row>
    <row r="2556" spans="10:13" x14ac:dyDescent="0.2">
      <c r="J2556" s="1">
        <v>12349</v>
      </c>
      <c r="K2556" s="1">
        <v>105</v>
      </c>
      <c r="L2556" s="14">
        <v>40559</v>
      </c>
      <c r="M2556" s="1">
        <v>4</v>
      </c>
    </row>
    <row r="2557" spans="10:13" x14ac:dyDescent="0.2">
      <c r="J2557" s="1">
        <v>12345</v>
      </c>
      <c r="K2557" s="1">
        <v>106</v>
      </c>
      <c r="L2557" s="14">
        <v>40559</v>
      </c>
      <c r="M2557" s="1">
        <v>4</v>
      </c>
    </row>
    <row r="2558" spans="10:13" x14ac:dyDescent="0.2">
      <c r="J2558" s="1">
        <v>12349</v>
      </c>
      <c r="K2558" s="1">
        <v>105</v>
      </c>
      <c r="L2558" s="14">
        <v>40559</v>
      </c>
      <c r="M2558" s="1">
        <v>4</v>
      </c>
    </row>
    <row r="2559" spans="10:13" x14ac:dyDescent="0.2">
      <c r="J2559" s="1">
        <v>12345</v>
      </c>
      <c r="K2559" s="1">
        <v>106</v>
      </c>
      <c r="L2559" s="14">
        <v>40559</v>
      </c>
      <c r="M2559" s="1">
        <v>4</v>
      </c>
    </row>
    <row r="2560" spans="10:13" x14ac:dyDescent="0.2">
      <c r="J2560" s="1">
        <v>12349</v>
      </c>
      <c r="K2560" s="1">
        <v>105</v>
      </c>
      <c r="L2560" s="14">
        <v>40559</v>
      </c>
      <c r="M2560" s="1">
        <v>4</v>
      </c>
    </row>
    <row r="2561" spans="10:13" x14ac:dyDescent="0.2">
      <c r="J2561" s="1">
        <v>12345</v>
      </c>
      <c r="K2561" s="1">
        <v>106</v>
      </c>
      <c r="L2561" s="14">
        <v>40559</v>
      </c>
      <c r="M2561" s="1">
        <v>4</v>
      </c>
    </row>
    <row r="2562" spans="10:13" x14ac:dyDescent="0.2">
      <c r="J2562" s="1">
        <v>12349</v>
      </c>
      <c r="K2562" s="1">
        <v>105</v>
      </c>
      <c r="L2562" s="14">
        <v>40559</v>
      </c>
      <c r="M2562" s="1">
        <v>4</v>
      </c>
    </row>
    <row r="2563" spans="10:13" x14ac:dyDescent="0.2">
      <c r="J2563" s="1">
        <v>12345</v>
      </c>
      <c r="K2563" s="1">
        <v>106</v>
      </c>
      <c r="L2563" s="14">
        <v>40559</v>
      </c>
      <c r="M2563" s="1">
        <v>4</v>
      </c>
    </row>
    <row r="2564" spans="10:13" x14ac:dyDescent="0.2">
      <c r="J2564" s="1">
        <v>12349</v>
      </c>
      <c r="K2564" s="1">
        <v>105</v>
      </c>
      <c r="L2564" s="14">
        <v>40559</v>
      </c>
      <c r="M2564" s="1">
        <v>4</v>
      </c>
    </row>
    <row r="2565" spans="10:13" x14ac:dyDescent="0.2">
      <c r="J2565" s="1">
        <v>12345</v>
      </c>
      <c r="K2565" s="1">
        <v>106</v>
      </c>
      <c r="L2565" s="14">
        <v>40559</v>
      </c>
      <c r="M2565" s="1">
        <v>4</v>
      </c>
    </row>
    <row r="2566" spans="10:13" x14ac:dyDescent="0.2">
      <c r="J2566" s="1">
        <v>12349</v>
      </c>
      <c r="K2566" s="1">
        <v>105</v>
      </c>
      <c r="L2566" s="14">
        <v>40559</v>
      </c>
      <c r="M2566" s="1">
        <v>4</v>
      </c>
    </row>
    <row r="2567" spans="10:13" x14ac:dyDescent="0.2">
      <c r="J2567" s="1">
        <v>12345</v>
      </c>
      <c r="K2567" s="1">
        <v>106</v>
      </c>
      <c r="L2567" s="14">
        <v>40559</v>
      </c>
      <c r="M2567" s="1">
        <v>4</v>
      </c>
    </row>
    <row r="2568" spans="10:13" x14ac:dyDescent="0.2">
      <c r="J2568" s="1">
        <v>12349</v>
      </c>
      <c r="K2568" s="1">
        <v>105</v>
      </c>
      <c r="L2568" s="14">
        <v>40559</v>
      </c>
      <c r="M2568" s="1">
        <v>4</v>
      </c>
    </row>
    <row r="2569" spans="10:13" x14ac:dyDescent="0.2">
      <c r="J2569" s="1">
        <v>12345</v>
      </c>
      <c r="K2569" s="1">
        <v>106</v>
      </c>
      <c r="L2569" s="14">
        <v>40559</v>
      </c>
      <c r="M2569" s="1">
        <v>4</v>
      </c>
    </row>
    <row r="2570" spans="10:13" x14ac:dyDescent="0.2">
      <c r="J2570" s="1">
        <v>12349</v>
      </c>
      <c r="K2570" s="1">
        <v>105</v>
      </c>
      <c r="L2570" s="14">
        <v>40559</v>
      </c>
      <c r="M2570" s="1">
        <v>4</v>
      </c>
    </row>
    <row r="2571" spans="10:13" x14ac:dyDescent="0.2">
      <c r="J2571" s="1">
        <v>12345</v>
      </c>
      <c r="K2571" s="1">
        <v>106</v>
      </c>
      <c r="L2571" s="14">
        <v>40559</v>
      </c>
      <c r="M2571" s="1">
        <v>4</v>
      </c>
    </row>
    <row r="2572" spans="10:13" x14ac:dyDescent="0.2">
      <c r="J2572" s="1">
        <v>12349</v>
      </c>
      <c r="K2572" s="1">
        <v>105</v>
      </c>
      <c r="L2572" s="14">
        <v>40559</v>
      </c>
      <c r="M2572" s="1">
        <v>4</v>
      </c>
    </row>
    <row r="2573" spans="10:13" x14ac:dyDescent="0.2">
      <c r="J2573" s="1">
        <v>12345</v>
      </c>
      <c r="K2573" s="1">
        <v>106</v>
      </c>
      <c r="L2573" s="14">
        <v>40559</v>
      </c>
      <c r="M2573" s="1">
        <v>4</v>
      </c>
    </row>
    <row r="2574" spans="10:13" x14ac:dyDescent="0.2">
      <c r="J2574" s="1">
        <v>12349</v>
      </c>
      <c r="K2574" s="1">
        <v>105</v>
      </c>
      <c r="L2574" s="14">
        <v>40559</v>
      </c>
      <c r="M2574" s="1">
        <v>4</v>
      </c>
    </row>
    <row r="2575" spans="10:13" x14ac:dyDescent="0.2">
      <c r="J2575" s="1">
        <v>12345</v>
      </c>
      <c r="K2575" s="1">
        <v>106</v>
      </c>
      <c r="L2575" s="14">
        <v>40559</v>
      </c>
      <c r="M2575" s="1">
        <v>4</v>
      </c>
    </row>
    <row r="2576" spans="10:13" x14ac:dyDescent="0.2">
      <c r="J2576" s="1">
        <v>12349</v>
      </c>
      <c r="K2576" s="1">
        <v>105</v>
      </c>
      <c r="L2576" s="14">
        <v>40559</v>
      </c>
      <c r="M2576" s="1">
        <v>4</v>
      </c>
    </row>
    <row r="2577" spans="10:13" x14ac:dyDescent="0.2">
      <c r="J2577" s="1">
        <v>12345</v>
      </c>
      <c r="K2577" s="1">
        <v>106</v>
      </c>
      <c r="L2577" s="14">
        <v>40559</v>
      </c>
      <c r="M2577" s="1">
        <v>4</v>
      </c>
    </row>
    <row r="2578" spans="10:13" x14ac:dyDescent="0.2">
      <c r="J2578" s="1">
        <v>12349</v>
      </c>
      <c r="K2578" s="1">
        <v>105</v>
      </c>
      <c r="L2578" s="14">
        <v>40559</v>
      </c>
      <c r="M2578" s="1">
        <v>4</v>
      </c>
    </row>
    <row r="2579" spans="10:13" x14ac:dyDescent="0.2">
      <c r="J2579" s="1">
        <v>12345</v>
      </c>
      <c r="K2579" s="1">
        <v>106</v>
      </c>
      <c r="L2579" s="14">
        <v>40559</v>
      </c>
      <c r="M2579" s="1">
        <v>4</v>
      </c>
    </row>
    <row r="2580" spans="10:13" x14ac:dyDescent="0.2">
      <c r="J2580" s="1">
        <v>12349</v>
      </c>
      <c r="K2580" s="1">
        <v>105</v>
      </c>
      <c r="L2580" s="14">
        <v>40559</v>
      </c>
      <c r="M2580" s="1">
        <v>4</v>
      </c>
    </row>
    <row r="2581" spans="10:13" x14ac:dyDescent="0.2">
      <c r="J2581" s="1">
        <v>12345</v>
      </c>
      <c r="K2581" s="1">
        <v>106</v>
      </c>
      <c r="L2581" s="14">
        <v>40559</v>
      </c>
      <c r="M2581" s="1">
        <v>4</v>
      </c>
    </row>
    <row r="2582" spans="10:13" x14ac:dyDescent="0.2">
      <c r="J2582" s="1">
        <v>12349</v>
      </c>
      <c r="K2582" s="1">
        <v>105</v>
      </c>
      <c r="L2582" s="14">
        <v>40559</v>
      </c>
      <c r="M2582" s="1">
        <v>4</v>
      </c>
    </row>
    <row r="2583" spans="10:13" x14ac:dyDescent="0.2">
      <c r="J2583" s="1">
        <v>12345</v>
      </c>
      <c r="K2583" s="1">
        <v>106</v>
      </c>
      <c r="L2583" s="14">
        <v>40559</v>
      </c>
      <c r="M2583" s="1">
        <v>4</v>
      </c>
    </row>
    <row r="2584" spans="10:13" x14ac:dyDescent="0.2">
      <c r="J2584" s="1">
        <v>12349</v>
      </c>
      <c r="K2584" s="1">
        <v>105</v>
      </c>
      <c r="L2584" s="14">
        <v>40559</v>
      </c>
      <c r="M2584" s="1">
        <v>4</v>
      </c>
    </row>
    <row r="2585" spans="10:13" x14ac:dyDescent="0.2">
      <c r="J2585" s="1">
        <v>12345</v>
      </c>
      <c r="K2585" s="1">
        <v>106</v>
      </c>
      <c r="L2585" s="14">
        <v>40559</v>
      </c>
      <c r="M2585" s="1">
        <v>4</v>
      </c>
    </row>
    <row r="2586" spans="10:13" x14ac:dyDescent="0.2">
      <c r="J2586" s="1">
        <v>12349</v>
      </c>
      <c r="K2586" s="1">
        <v>105</v>
      </c>
      <c r="L2586" s="14">
        <v>40559</v>
      </c>
      <c r="M2586" s="1">
        <v>4</v>
      </c>
    </row>
    <row r="2587" spans="10:13" x14ac:dyDescent="0.2">
      <c r="J2587" s="1">
        <v>12345</v>
      </c>
      <c r="K2587" s="1">
        <v>106</v>
      </c>
      <c r="L2587" s="14">
        <v>40559</v>
      </c>
      <c r="M2587" s="1">
        <v>4</v>
      </c>
    </row>
    <row r="2588" spans="10:13" x14ac:dyDescent="0.2">
      <c r="J2588" s="1">
        <v>12349</v>
      </c>
      <c r="K2588" s="1">
        <v>105</v>
      </c>
      <c r="L2588" s="14">
        <v>40559</v>
      </c>
      <c r="M2588" s="1">
        <v>4</v>
      </c>
    </row>
    <row r="2589" spans="10:13" x14ac:dyDescent="0.2">
      <c r="J2589" s="1">
        <v>12345</v>
      </c>
      <c r="K2589" s="1">
        <v>106</v>
      </c>
      <c r="L2589" s="14">
        <v>40559</v>
      </c>
      <c r="M2589" s="1">
        <v>4</v>
      </c>
    </row>
    <row r="2590" spans="10:13" x14ac:dyDescent="0.2">
      <c r="J2590" s="1">
        <v>12349</v>
      </c>
      <c r="K2590" s="1">
        <v>105</v>
      </c>
      <c r="L2590" s="14">
        <v>40559</v>
      </c>
      <c r="M2590" s="1">
        <v>4</v>
      </c>
    </row>
    <row r="2591" spans="10:13" x14ac:dyDescent="0.2">
      <c r="J2591" s="1">
        <v>12345</v>
      </c>
      <c r="K2591" s="1">
        <v>106</v>
      </c>
      <c r="L2591" s="14">
        <v>40559</v>
      </c>
      <c r="M2591" s="1">
        <v>4</v>
      </c>
    </row>
    <row r="2592" spans="10:13" x14ac:dyDescent="0.2">
      <c r="J2592" s="1">
        <v>12345</v>
      </c>
      <c r="K2592" s="1">
        <v>109</v>
      </c>
      <c r="L2592" s="14">
        <v>40559</v>
      </c>
      <c r="M2592" s="1">
        <v>4</v>
      </c>
    </row>
    <row r="2593" spans="10:13" x14ac:dyDescent="0.2">
      <c r="J2593" s="1">
        <v>12346</v>
      </c>
      <c r="K2593" s="1">
        <v>110</v>
      </c>
      <c r="L2593" s="14">
        <v>40559</v>
      </c>
      <c r="M2593" s="1">
        <v>4</v>
      </c>
    </row>
    <row r="2594" spans="10:13" x14ac:dyDescent="0.2">
      <c r="J2594" s="1">
        <v>12345</v>
      </c>
      <c r="K2594" s="1">
        <v>109</v>
      </c>
      <c r="L2594" s="14">
        <v>40559</v>
      </c>
      <c r="M2594" s="1">
        <v>4</v>
      </c>
    </row>
    <row r="2595" spans="10:13" x14ac:dyDescent="0.2">
      <c r="J2595" s="1">
        <v>12346</v>
      </c>
      <c r="K2595" s="1">
        <v>110</v>
      </c>
      <c r="L2595" s="14">
        <v>40559</v>
      </c>
      <c r="M2595" s="1">
        <v>4</v>
      </c>
    </row>
    <row r="2596" spans="10:13" x14ac:dyDescent="0.2">
      <c r="J2596" s="1">
        <v>12345</v>
      </c>
      <c r="K2596" s="1">
        <v>109</v>
      </c>
      <c r="L2596" s="14">
        <v>40559</v>
      </c>
      <c r="M2596" s="1">
        <v>4</v>
      </c>
    </row>
    <row r="2597" spans="10:13" x14ac:dyDescent="0.2">
      <c r="J2597" s="1">
        <v>12346</v>
      </c>
      <c r="K2597" s="1">
        <v>110</v>
      </c>
      <c r="L2597" s="14">
        <v>40559</v>
      </c>
      <c r="M2597" s="1">
        <v>4</v>
      </c>
    </row>
    <row r="2598" spans="10:13" x14ac:dyDescent="0.2">
      <c r="J2598" s="1">
        <v>12345</v>
      </c>
      <c r="K2598" s="1">
        <v>109</v>
      </c>
      <c r="L2598" s="14">
        <v>40559</v>
      </c>
      <c r="M2598" s="1">
        <v>4</v>
      </c>
    </row>
    <row r="2599" spans="10:13" x14ac:dyDescent="0.2">
      <c r="J2599" s="1">
        <v>12345</v>
      </c>
      <c r="K2599" s="1">
        <v>109</v>
      </c>
      <c r="L2599" s="14">
        <v>40559</v>
      </c>
      <c r="M2599" s="1">
        <v>4</v>
      </c>
    </row>
    <row r="2600" spans="10:13" x14ac:dyDescent="0.2">
      <c r="J2600" s="1">
        <v>12346</v>
      </c>
      <c r="K2600" s="1">
        <v>110</v>
      </c>
      <c r="L2600" s="14">
        <v>40559</v>
      </c>
      <c r="M2600" s="1">
        <v>4</v>
      </c>
    </row>
    <row r="2601" spans="10:13" x14ac:dyDescent="0.2">
      <c r="J2601" s="1">
        <v>12345</v>
      </c>
      <c r="K2601" s="1">
        <v>109</v>
      </c>
      <c r="L2601" s="14">
        <v>40559</v>
      </c>
      <c r="M2601" s="1">
        <v>4</v>
      </c>
    </row>
    <row r="2602" spans="10:13" x14ac:dyDescent="0.2">
      <c r="J2602" s="1">
        <v>12346</v>
      </c>
      <c r="K2602" s="1">
        <v>110</v>
      </c>
      <c r="L2602" s="14">
        <v>40559</v>
      </c>
      <c r="M2602" s="1">
        <v>4</v>
      </c>
    </row>
    <row r="2603" spans="10:13" x14ac:dyDescent="0.2">
      <c r="J2603" s="1">
        <v>12345</v>
      </c>
      <c r="K2603" s="1">
        <v>109</v>
      </c>
      <c r="L2603" s="14">
        <v>40559</v>
      </c>
      <c r="M2603" s="1">
        <v>4</v>
      </c>
    </row>
    <row r="2604" spans="10:13" x14ac:dyDescent="0.2">
      <c r="J2604" s="1">
        <v>12346</v>
      </c>
      <c r="K2604" s="1">
        <v>110</v>
      </c>
      <c r="L2604" s="14">
        <v>40559</v>
      </c>
      <c r="M2604" s="1">
        <v>4</v>
      </c>
    </row>
    <row r="2605" spans="10:13" x14ac:dyDescent="0.2">
      <c r="J2605" s="1">
        <v>12345</v>
      </c>
      <c r="K2605" s="1">
        <v>109</v>
      </c>
      <c r="L2605" s="14">
        <v>40559</v>
      </c>
      <c r="M2605" s="1">
        <v>4</v>
      </c>
    </row>
    <row r="2606" spans="10:13" x14ac:dyDescent="0.2">
      <c r="J2606" s="1">
        <v>12346</v>
      </c>
      <c r="K2606" s="1">
        <v>110</v>
      </c>
      <c r="L2606" s="14">
        <v>40559</v>
      </c>
      <c r="M2606" s="1">
        <v>4</v>
      </c>
    </row>
    <row r="2607" spans="10:13" x14ac:dyDescent="0.2">
      <c r="J2607" s="1">
        <v>12345</v>
      </c>
      <c r="K2607" s="1">
        <v>109</v>
      </c>
      <c r="L2607" s="14">
        <v>40559</v>
      </c>
      <c r="M2607" s="1">
        <v>4</v>
      </c>
    </row>
    <row r="2608" spans="10:13" x14ac:dyDescent="0.2">
      <c r="J2608" s="1">
        <v>12346</v>
      </c>
      <c r="K2608" s="1">
        <v>110</v>
      </c>
      <c r="L2608" s="14">
        <v>40559</v>
      </c>
      <c r="M2608" s="1">
        <v>4</v>
      </c>
    </row>
    <row r="2609" spans="10:13" x14ac:dyDescent="0.2">
      <c r="J2609" s="1">
        <v>12345</v>
      </c>
      <c r="K2609" s="1">
        <v>109</v>
      </c>
      <c r="L2609" s="14">
        <v>40559</v>
      </c>
      <c r="M2609" s="1">
        <v>4</v>
      </c>
    </row>
    <row r="2610" spans="10:13" x14ac:dyDescent="0.2">
      <c r="J2610" s="1">
        <v>12345</v>
      </c>
      <c r="K2610" s="1">
        <v>109</v>
      </c>
      <c r="L2610" s="14">
        <v>40559</v>
      </c>
      <c r="M2610" s="1">
        <v>4</v>
      </c>
    </row>
    <row r="2611" spans="10:13" x14ac:dyDescent="0.2">
      <c r="J2611" s="1">
        <v>12346</v>
      </c>
      <c r="K2611" s="1">
        <v>110</v>
      </c>
      <c r="L2611" s="14">
        <v>40559</v>
      </c>
      <c r="M2611" s="1">
        <v>4</v>
      </c>
    </row>
    <row r="2612" spans="10:13" x14ac:dyDescent="0.2">
      <c r="J2612" s="1">
        <v>12345</v>
      </c>
      <c r="K2612" s="1">
        <v>109</v>
      </c>
      <c r="L2612" s="14">
        <v>40559</v>
      </c>
      <c r="M2612" s="1">
        <v>4</v>
      </c>
    </row>
    <row r="2613" spans="10:13" x14ac:dyDescent="0.2">
      <c r="J2613" s="1">
        <v>12346</v>
      </c>
      <c r="K2613" s="1">
        <v>110</v>
      </c>
      <c r="L2613" s="14">
        <v>40559</v>
      </c>
      <c r="M2613" s="1">
        <v>4</v>
      </c>
    </row>
    <row r="2614" spans="10:13" x14ac:dyDescent="0.2">
      <c r="J2614" s="1">
        <v>12345</v>
      </c>
      <c r="K2614" s="1">
        <v>109</v>
      </c>
      <c r="L2614" s="14">
        <v>40559</v>
      </c>
      <c r="M2614" s="1">
        <v>4</v>
      </c>
    </row>
    <row r="2615" spans="10:13" x14ac:dyDescent="0.2">
      <c r="J2615" s="1">
        <v>12346</v>
      </c>
      <c r="K2615" s="1">
        <v>110</v>
      </c>
      <c r="L2615" s="14">
        <v>40559</v>
      </c>
      <c r="M2615" s="1">
        <v>4</v>
      </c>
    </row>
    <row r="2616" spans="10:13" x14ac:dyDescent="0.2">
      <c r="J2616" s="1">
        <v>12345</v>
      </c>
      <c r="K2616" s="1">
        <v>109</v>
      </c>
      <c r="L2616" s="14">
        <v>40559</v>
      </c>
      <c r="M2616" s="1">
        <v>4</v>
      </c>
    </row>
    <row r="2617" spans="10:13" x14ac:dyDescent="0.2">
      <c r="J2617" s="1">
        <v>12345</v>
      </c>
      <c r="K2617" s="1">
        <v>109</v>
      </c>
      <c r="L2617" s="14">
        <v>40559</v>
      </c>
      <c r="M2617" s="1">
        <v>4</v>
      </c>
    </row>
    <row r="2618" spans="10:13" x14ac:dyDescent="0.2">
      <c r="J2618" s="1">
        <v>12346</v>
      </c>
      <c r="K2618" s="1">
        <v>110</v>
      </c>
      <c r="L2618" s="14">
        <v>40559</v>
      </c>
      <c r="M2618" s="1">
        <v>4</v>
      </c>
    </row>
    <row r="2619" spans="10:13" x14ac:dyDescent="0.2">
      <c r="J2619" s="1">
        <v>12345</v>
      </c>
      <c r="K2619" s="1">
        <v>109</v>
      </c>
      <c r="L2619" s="14">
        <v>40559</v>
      </c>
      <c r="M2619" s="1">
        <v>4</v>
      </c>
    </row>
    <row r="2620" spans="10:13" x14ac:dyDescent="0.2">
      <c r="J2620" s="1">
        <v>12346</v>
      </c>
      <c r="K2620" s="1">
        <v>110</v>
      </c>
      <c r="L2620" s="14">
        <v>40559</v>
      </c>
      <c r="M2620" s="1">
        <v>4</v>
      </c>
    </row>
    <row r="2621" spans="10:13" x14ac:dyDescent="0.2">
      <c r="J2621" s="1">
        <v>12345</v>
      </c>
      <c r="K2621" s="1">
        <v>109</v>
      </c>
      <c r="L2621" s="14">
        <v>40559</v>
      </c>
      <c r="M2621" s="1">
        <v>4</v>
      </c>
    </row>
    <row r="2622" spans="10:13" x14ac:dyDescent="0.2">
      <c r="J2622" s="1">
        <v>12346</v>
      </c>
      <c r="K2622" s="1">
        <v>110</v>
      </c>
      <c r="L2622" s="14">
        <v>40559</v>
      </c>
      <c r="M2622" s="1">
        <v>4</v>
      </c>
    </row>
    <row r="2623" spans="10:13" x14ac:dyDescent="0.2">
      <c r="J2623" s="1">
        <v>12345</v>
      </c>
      <c r="K2623" s="1">
        <v>109</v>
      </c>
      <c r="L2623" s="14">
        <v>40559</v>
      </c>
      <c r="M2623" s="1">
        <v>4</v>
      </c>
    </row>
    <row r="2624" spans="10:13" x14ac:dyDescent="0.2">
      <c r="J2624" s="1">
        <v>12346</v>
      </c>
      <c r="K2624" s="1">
        <v>110</v>
      </c>
      <c r="L2624" s="14">
        <v>40559</v>
      </c>
      <c r="M2624" s="1">
        <v>4</v>
      </c>
    </row>
    <row r="2625" spans="10:13" x14ac:dyDescent="0.2">
      <c r="J2625" s="1">
        <v>12345</v>
      </c>
      <c r="K2625" s="1">
        <v>109</v>
      </c>
      <c r="L2625" s="14">
        <v>40559</v>
      </c>
      <c r="M2625" s="1">
        <v>4</v>
      </c>
    </row>
    <row r="2626" spans="10:13" x14ac:dyDescent="0.2">
      <c r="J2626" s="1">
        <v>12346</v>
      </c>
      <c r="K2626" s="1">
        <v>110</v>
      </c>
      <c r="L2626" s="14">
        <v>40559</v>
      </c>
      <c r="M2626" s="1">
        <v>4</v>
      </c>
    </row>
    <row r="2627" spans="10:13" x14ac:dyDescent="0.2">
      <c r="J2627" s="1">
        <v>12345</v>
      </c>
      <c r="K2627" s="1">
        <v>109</v>
      </c>
      <c r="L2627" s="14">
        <v>40559</v>
      </c>
      <c r="M2627" s="1">
        <v>4</v>
      </c>
    </row>
    <row r="2628" spans="10:13" x14ac:dyDescent="0.2">
      <c r="J2628" s="1">
        <v>12346</v>
      </c>
      <c r="K2628" s="1">
        <v>104</v>
      </c>
      <c r="L2628" s="14">
        <v>40559</v>
      </c>
      <c r="M2628" s="1">
        <v>5</v>
      </c>
    </row>
    <row r="2629" spans="10:13" x14ac:dyDescent="0.2">
      <c r="J2629" s="1">
        <v>12346</v>
      </c>
      <c r="K2629" s="1">
        <v>104</v>
      </c>
      <c r="L2629" s="14">
        <v>40559</v>
      </c>
      <c r="M2629" s="1">
        <v>5</v>
      </c>
    </row>
    <row r="2630" spans="10:13" x14ac:dyDescent="0.2">
      <c r="J2630" s="1">
        <v>12346</v>
      </c>
      <c r="K2630" s="1">
        <v>104</v>
      </c>
      <c r="L2630" s="14">
        <v>40559</v>
      </c>
      <c r="M2630" s="1">
        <v>5</v>
      </c>
    </row>
    <row r="2631" spans="10:13" x14ac:dyDescent="0.2">
      <c r="J2631" s="1">
        <v>12346</v>
      </c>
      <c r="K2631" s="1">
        <v>104</v>
      </c>
      <c r="L2631" s="14">
        <v>40559</v>
      </c>
      <c r="M2631" s="1">
        <v>5</v>
      </c>
    </row>
    <row r="2632" spans="10:13" x14ac:dyDescent="0.2">
      <c r="J2632" s="1">
        <v>12346</v>
      </c>
      <c r="K2632" s="1">
        <v>104</v>
      </c>
      <c r="L2632" s="14">
        <v>40559</v>
      </c>
      <c r="M2632" s="1">
        <v>5</v>
      </c>
    </row>
    <row r="2633" spans="10:13" x14ac:dyDescent="0.2">
      <c r="J2633" s="1">
        <v>12346</v>
      </c>
      <c r="K2633" s="1">
        <v>104</v>
      </c>
      <c r="L2633" s="14">
        <v>40559</v>
      </c>
      <c r="M2633" s="1">
        <v>5</v>
      </c>
    </row>
    <row r="2634" spans="10:13" x14ac:dyDescent="0.2">
      <c r="J2634" s="1">
        <v>12346</v>
      </c>
      <c r="K2634" s="1">
        <v>104</v>
      </c>
      <c r="L2634" s="14">
        <v>40559</v>
      </c>
      <c r="M2634" s="1">
        <v>5</v>
      </c>
    </row>
    <row r="2635" spans="10:13" x14ac:dyDescent="0.2">
      <c r="J2635" s="1">
        <v>12346</v>
      </c>
      <c r="K2635" s="1">
        <v>104</v>
      </c>
      <c r="L2635" s="14">
        <v>40559</v>
      </c>
      <c r="M2635" s="1">
        <v>5</v>
      </c>
    </row>
    <row r="2636" spans="10:13" x14ac:dyDescent="0.2">
      <c r="J2636" s="1">
        <v>12346</v>
      </c>
      <c r="K2636" s="1">
        <v>104</v>
      </c>
      <c r="L2636" s="14">
        <v>40559</v>
      </c>
      <c r="M2636" s="1">
        <v>5</v>
      </c>
    </row>
    <row r="2637" spans="10:13" x14ac:dyDescent="0.2">
      <c r="J2637" s="1">
        <v>12346</v>
      </c>
      <c r="K2637" s="1">
        <v>104</v>
      </c>
      <c r="L2637" s="14">
        <v>40559</v>
      </c>
      <c r="M2637" s="1">
        <v>5</v>
      </c>
    </row>
    <row r="2638" spans="10:13" x14ac:dyDescent="0.2">
      <c r="J2638" s="1">
        <v>12346</v>
      </c>
      <c r="K2638" s="1">
        <v>104</v>
      </c>
      <c r="L2638" s="14">
        <v>40559</v>
      </c>
      <c r="M2638" s="1">
        <v>5</v>
      </c>
    </row>
    <row r="2639" spans="10:13" x14ac:dyDescent="0.2">
      <c r="J2639" s="1">
        <v>12346</v>
      </c>
      <c r="K2639" s="1">
        <v>104</v>
      </c>
      <c r="L2639" s="14">
        <v>40559</v>
      </c>
      <c r="M2639" s="1">
        <v>5</v>
      </c>
    </row>
    <row r="2640" spans="10:13" x14ac:dyDescent="0.2">
      <c r="J2640" s="1">
        <v>12346</v>
      </c>
      <c r="K2640" s="1">
        <v>104</v>
      </c>
      <c r="L2640" s="14">
        <v>40559</v>
      </c>
      <c r="M2640" s="1">
        <v>5</v>
      </c>
    </row>
    <row r="2641" spans="10:13" x14ac:dyDescent="0.2">
      <c r="J2641" s="1">
        <v>12346</v>
      </c>
      <c r="K2641" s="1">
        <v>104</v>
      </c>
      <c r="L2641" s="14">
        <v>40559</v>
      </c>
      <c r="M2641" s="1">
        <v>5</v>
      </c>
    </row>
    <row r="2642" spans="10:13" x14ac:dyDescent="0.2">
      <c r="J2642" s="1">
        <v>12346</v>
      </c>
      <c r="K2642" s="1">
        <v>104</v>
      </c>
      <c r="L2642" s="14">
        <v>40559</v>
      </c>
      <c r="M2642" s="1">
        <v>5</v>
      </c>
    </row>
    <row r="2643" spans="10:13" x14ac:dyDescent="0.2">
      <c r="J2643" s="1">
        <v>12346</v>
      </c>
      <c r="K2643" s="1">
        <v>104</v>
      </c>
      <c r="L2643" s="14">
        <v>40559</v>
      </c>
      <c r="M2643" s="1">
        <v>5</v>
      </c>
    </row>
    <row r="2644" spans="10:13" x14ac:dyDescent="0.2">
      <c r="J2644" s="1">
        <v>12346</v>
      </c>
      <c r="K2644" s="1">
        <v>104</v>
      </c>
      <c r="L2644" s="14">
        <v>40559</v>
      </c>
      <c r="M2644" s="1">
        <v>5</v>
      </c>
    </row>
    <row r="2645" spans="10:13" x14ac:dyDescent="0.2">
      <c r="J2645" s="1">
        <v>12346</v>
      </c>
      <c r="K2645" s="1">
        <v>104</v>
      </c>
      <c r="L2645" s="14">
        <v>40559</v>
      </c>
      <c r="M2645" s="1">
        <v>5</v>
      </c>
    </row>
    <row r="2646" spans="10:13" x14ac:dyDescent="0.2">
      <c r="J2646" s="1">
        <v>12346</v>
      </c>
      <c r="K2646" s="1">
        <v>104</v>
      </c>
      <c r="L2646" s="14">
        <v>40559</v>
      </c>
      <c r="M2646" s="1">
        <v>5</v>
      </c>
    </row>
    <row r="2647" spans="10:13" x14ac:dyDescent="0.2">
      <c r="J2647" s="1">
        <v>12346</v>
      </c>
      <c r="K2647" s="1">
        <v>104</v>
      </c>
      <c r="L2647" s="14">
        <v>40559</v>
      </c>
      <c r="M2647" s="1">
        <v>5</v>
      </c>
    </row>
    <row r="2648" spans="10:13" x14ac:dyDescent="0.2">
      <c r="J2648" s="1">
        <v>12346</v>
      </c>
      <c r="K2648" s="1">
        <v>104</v>
      </c>
      <c r="L2648" s="14">
        <v>40559</v>
      </c>
      <c r="M2648" s="1">
        <v>5</v>
      </c>
    </row>
    <row r="2649" spans="10:13" x14ac:dyDescent="0.2">
      <c r="J2649" s="1">
        <v>12346</v>
      </c>
      <c r="K2649" s="1">
        <v>104</v>
      </c>
      <c r="L2649" s="14">
        <v>40559</v>
      </c>
      <c r="M2649" s="1">
        <v>5</v>
      </c>
    </row>
    <row r="2650" spans="10:13" x14ac:dyDescent="0.2">
      <c r="J2650" s="1">
        <v>12348</v>
      </c>
      <c r="K2650" s="1">
        <v>102</v>
      </c>
      <c r="L2650" s="14">
        <v>40559</v>
      </c>
      <c r="M2650" s="1">
        <v>5</v>
      </c>
    </row>
    <row r="2651" spans="10:13" x14ac:dyDescent="0.2">
      <c r="J2651" s="1">
        <v>12348</v>
      </c>
      <c r="K2651" s="1">
        <v>102</v>
      </c>
      <c r="L2651" s="14">
        <v>40559</v>
      </c>
      <c r="M2651" s="1">
        <v>5</v>
      </c>
    </row>
    <row r="2652" spans="10:13" x14ac:dyDescent="0.2">
      <c r="J2652" s="1">
        <v>12348</v>
      </c>
      <c r="K2652" s="1">
        <v>102</v>
      </c>
      <c r="L2652" s="14">
        <v>40559</v>
      </c>
      <c r="M2652" s="1">
        <v>5</v>
      </c>
    </row>
    <row r="2653" spans="10:13" x14ac:dyDescent="0.2">
      <c r="J2653" s="1">
        <v>12348</v>
      </c>
      <c r="K2653" s="1">
        <v>102</v>
      </c>
      <c r="L2653" s="14">
        <v>40559</v>
      </c>
      <c r="M2653" s="1">
        <v>5</v>
      </c>
    </row>
    <row r="2654" spans="10:13" x14ac:dyDescent="0.2">
      <c r="J2654" s="1">
        <v>12348</v>
      </c>
      <c r="K2654" s="1">
        <v>102</v>
      </c>
      <c r="L2654" s="14">
        <v>40559</v>
      </c>
      <c r="M2654" s="1">
        <v>5</v>
      </c>
    </row>
    <row r="2655" spans="10:13" x14ac:dyDescent="0.2">
      <c r="J2655" s="1">
        <v>12348</v>
      </c>
      <c r="K2655" s="1">
        <v>102</v>
      </c>
      <c r="L2655" s="14">
        <v>40559</v>
      </c>
      <c r="M2655" s="1">
        <v>5</v>
      </c>
    </row>
    <row r="2656" spans="10:13" x14ac:dyDescent="0.2">
      <c r="J2656" s="1">
        <v>12348</v>
      </c>
      <c r="K2656" s="1">
        <v>102</v>
      </c>
      <c r="L2656" s="14">
        <v>40559</v>
      </c>
      <c r="M2656" s="1">
        <v>5</v>
      </c>
    </row>
    <row r="2657" spans="10:13" x14ac:dyDescent="0.2">
      <c r="J2657" s="1">
        <v>12348</v>
      </c>
      <c r="K2657" s="1">
        <v>102</v>
      </c>
      <c r="L2657" s="14">
        <v>40559</v>
      </c>
      <c r="M2657" s="1">
        <v>5</v>
      </c>
    </row>
    <row r="2658" spans="10:13" x14ac:dyDescent="0.2">
      <c r="J2658" s="1">
        <v>12348</v>
      </c>
      <c r="K2658" s="1">
        <v>102</v>
      </c>
      <c r="L2658" s="14">
        <v>40559</v>
      </c>
      <c r="M2658" s="1">
        <v>5</v>
      </c>
    </row>
    <row r="2659" spans="10:13" x14ac:dyDescent="0.2">
      <c r="J2659" s="1">
        <v>12348</v>
      </c>
      <c r="K2659" s="1">
        <v>102</v>
      </c>
      <c r="L2659" s="14">
        <v>40559</v>
      </c>
      <c r="M2659" s="1">
        <v>5</v>
      </c>
    </row>
    <row r="2660" spans="10:13" x14ac:dyDescent="0.2">
      <c r="J2660" s="1">
        <v>12348</v>
      </c>
      <c r="K2660" s="1">
        <v>102</v>
      </c>
      <c r="L2660" s="14">
        <v>40559</v>
      </c>
      <c r="M2660" s="1">
        <v>5</v>
      </c>
    </row>
    <row r="2661" spans="10:13" x14ac:dyDescent="0.2">
      <c r="J2661" s="1">
        <v>12348</v>
      </c>
      <c r="K2661" s="1">
        <v>102</v>
      </c>
      <c r="L2661" s="14">
        <v>40559</v>
      </c>
      <c r="M2661" s="1">
        <v>5</v>
      </c>
    </row>
    <row r="2662" spans="10:13" x14ac:dyDescent="0.2">
      <c r="J2662" s="1">
        <v>12348</v>
      </c>
      <c r="K2662" s="1">
        <v>102</v>
      </c>
      <c r="L2662" s="14">
        <v>40559</v>
      </c>
      <c r="M2662" s="1">
        <v>5</v>
      </c>
    </row>
    <row r="2663" spans="10:13" x14ac:dyDescent="0.2">
      <c r="J2663" s="1">
        <v>12348</v>
      </c>
      <c r="K2663" s="1">
        <v>102</v>
      </c>
      <c r="L2663" s="14">
        <v>40559</v>
      </c>
      <c r="M2663" s="1">
        <v>5</v>
      </c>
    </row>
    <row r="2664" spans="10:13" x14ac:dyDescent="0.2">
      <c r="J2664" s="1">
        <v>12348</v>
      </c>
      <c r="K2664" s="1">
        <v>102</v>
      </c>
      <c r="L2664" s="14">
        <v>40559</v>
      </c>
      <c r="M2664" s="1">
        <v>5</v>
      </c>
    </row>
    <row r="2665" spans="10:13" x14ac:dyDescent="0.2">
      <c r="J2665" s="1">
        <v>12348</v>
      </c>
      <c r="K2665" s="1">
        <v>102</v>
      </c>
      <c r="L2665" s="14">
        <v>40559</v>
      </c>
      <c r="M2665" s="1">
        <v>5</v>
      </c>
    </row>
    <row r="2666" spans="10:13" x14ac:dyDescent="0.2">
      <c r="J2666" s="1">
        <v>12348</v>
      </c>
      <c r="K2666" s="1">
        <v>102</v>
      </c>
      <c r="L2666" s="14">
        <v>40559</v>
      </c>
      <c r="M2666" s="1">
        <v>5</v>
      </c>
    </row>
    <row r="2667" spans="10:13" x14ac:dyDescent="0.2">
      <c r="J2667" s="1">
        <v>12348</v>
      </c>
      <c r="K2667" s="1">
        <v>102</v>
      </c>
      <c r="L2667" s="14">
        <v>40559</v>
      </c>
      <c r="M2667" s="1">
        <v>5</v>
      </c>
    </row>
    <row r="2668" spans="10:13" x14ac:dyDescent="0.2">
      <c r="J2668" s="1">
        <v>12348</v>
      </c>
      <c r="K2668" s="1">
        <v>102</v>
      </c>
      <c r="L2668" s="14">
        <v>40559</v>
      </c>
      <c r="M2668" s="1">
        <v>5</v>
      </c>
    </row>
    <row r="2669" spans="10:13" x14ac:dyDescent="0.2">
      <c r="J2669" s="1">
        <v>12348</v>
      </c>
      <c r="K2669" s="1">
        <v>102</v>
      </c>
      <c r="L2669" s="14">
        <v>40559</v>
      </c>
      <c r="M2669" s="1">
        <v>5</v>
      </c>
    </row>
    <row r="2670" spans="10:13" x14ac:dyDescent="0.2">
      <c r="J2670" s="1">
        <v>12348</v>
      </c>
      <c r="K2670" s="1">
        <v>102</v>
      </c>
      <c r="L2670" s="14">
        <v>40559</v>
      </c>
      <c r="M2670" s="1">
        <v>5</v>
      </c>
    </row>
    <row r="2671" spans="10:13" x14ac:dyDescent="0.2">
      <c r="J2671" s="1">
        <v>12348</v>
      </c>
      <c r="K2671" s="1">
        <v>102</v>
      </c>
      <c r="L2671" s="14">
        <v>40559</v>
      </c>
      <c r="M2671" s="1">
        <v>5</v>
      </c>
    </row>
    <row r="2672" spans="10:13" x14ac:dyDescent="0.2">
      <c r="J2672" s="1">
        <v>12348</v>
      </c>
      <c r="K2672" s="1">
        <v>102</v>
      </c>
      <c r="L2672" s="14">
        <v>40559</v>
      </c>
      <c r="M2672" s="1">
        <v>5</v>
      </c>
    </row>
    <row r="2673" spans="10:13" x14ac:dyDescent="0.2">
      <c r="J2673" s="1">
        <v>12348</v>
      </c>
      <c r="K2673" s="1">
        <v>102</v>
      </c>
      <c r="L2673" s="14">
        <v>40559</v>
      </c>
      <c r="M2673" s="1">
        <v>5</v>
      </c>
    </row>
    <row r="2674" spans="10:13" x14ac:dyDescent="0.2">
      <c r="J2674" s="1">
        <v>12348</v>
      </c>
      <c r="K2674" s="1">
        <v>102</v>
      </c>
      <c r="L2674" s="14">
        <v>40559</v>
      </c>
      <c r="M2674" s="1">
        <v>5</v>
      </c>
    </row>
    <row r="2675" spans="10:13" x14ac:dyDescent="0.2">
      <c r="J2675" s="1">
        <v>12348</v>
      </c>
      <c r="K2675" s="1">
        <v>102</v>
      </c>
      <c r="L2675" s="14">
        <v>40559</v>
      </c>
      <c r="M2675" s="1">
        <v>5</v>
      </c>
    </row>
    <row r="2676" spans="10:13" x14ac:dyDescent="0.2">
      <c r="J2676" s="1">
        <v>12348</v>
      </c>
      <c r="K2676" s="1">
        <v>102</v>
      </c>
      <c r="L2676" s="14">
        <v>40559</v>
      </c>
      <c r="M2676" s="1">
        <v>5</v>
      </c>
    </row>
    <row r="2677" spans="10:13" x14ac:dyDescent="0.2">
      <c r="J2677" s="1">
        <v>12348</v>
      </c>
      <c r="K2677" s="1">
        <v>102</v>
      </c>
      <c r="L2677" s="14">
        <v>40559</v>
      </c>
      <c r="M2677" s="1">
        <v>5</v>
      </c>
    </row>
    <row r="2678" spans="10:13" x14ac:dyDescent="0.2">
      <c r="J2678" s="1">
        <v>12348</v>
      </c>
      <c r="K2678" s="1">
        <v>102</v>
      </c>
      <c r="L2678" s="14">
        <v>40559</v>
      </c>
      <c r="M2678" s="1">
        <v>5</v>
      </c>
    </row>
    <row r="2679" spans="10:13" x14ac:dyDescent="0.2">
      <c r="J2679" s="1">
        <v>12348</v>
      </c>
      <c r="K2679" s="1">
        <v>102</v>
      </c>
      <c r="L2679" s="14">
        <v>40559</v>
      </c>
      <c r="M2679" s="1">
        <v>5</v>
      </c>
    </row>
    <row r="2680" spans="10:13" x14ac:dyDescent="0.2">
      <c r="J2680" s="1">
        <v>12348</v>
      </c>
      <c r="K2680" s="1">
        <v>102</v>
      </c>
      <c r="L2680" s="14">
        <v>40559</v>
      </c>
      <c r="M2680" s="1">
        <v>5</v>
      </c>
    </row>
    <row r="2681" spans="10:13" x14ac:dyDescent="0.2">
      <c r="J2681" s="1">
        <v>12348</v>
      </c>
      <c r="K2681" s="1">
        <v>102</v>
      </c>
      <c r="L2681" s="14">
        <v>40559</v>
      </c>
      <c r="M2681" s="1">
        <v>5</v>
      </c>
    </row>
    <row r="2682" spans="10:13" x14ac:dyDescent="0.2">
      <c r="J2682" s="1">
        <v>12348</v>
      </c>
      <c r="K2682" s="1">
        <v>102</v>
      </c>
      <c r="L2682" s="14">
        <v>40559</v>
      </c>
      <c r="M2682" s="1">
        <v>5</v>
      </c>
    </row>
    <row r="2683" spans="10:13" x14ac:dyDescent="0.2">
      <c r="J2683" s="1">
        <v>12348</v>
      </c>
      <c r="K2683" s="1">
        <v>102</v>
      </c>
      <c r="L2683" s="14">
        <v>40559</v>
      </c>
      <c r="M2683" s="1">
        <v>5</v>
      </c>
    </row>
    <row r="2684" spans="10:13" x14ac:dyDescent="0.2">
      <c r="J2684" s="1">
        <v>12348</v>
      </c>
      <c r="K2684" s="1">
        <v>102</v>
      </c>
      <c r="L2684" s="14">
        <v>40559</v>
      </c>
      <c r="M2684" s="1">
        <v>5</v>
      </c>
    </row>
    <row r="2685" spans="10:13" x14ac:dyDescent="0.2">
      <c r="J2685" s="1">
        <v>12348</v>
      </c>
      <c r="K2685" s="1">
        <v>102</v>
      </c>
      <c r="L2685" s="14">
        <v>40559</v>
      </c>
      <c r="M2685" s="1">
        <v>5</v>
      </c>
    </row>
    <row r="2686" spans="10:13" x14ac:dyDescent="0.2">
      <c r="J2686" s="1">
        <v>12348</v>
      </c>
      <c r="K2686" s="1">
        <v>102</v>
      </c>
      <c r="L2686" s="14">
        <v>40559</v>
      </c>
      <c r="M2686" s="1">
        <v>5</v>
      </c>
    </row>
    <row r="2687" spans="10:13" x14ac:dyDescent="0.2">
      <c r="J2687" s="1">
        <v>12348</v>
      </c>
      <c r="K2687" s="1">
        <v>102</v>
      </c>
      <c r="L2687" s="14">
        <v>40559</v>
      </c>
      <c r="M2687" s="1">
        <v>5</v>
      </c>
    </row>
    <row r="2688" spans="10:13" x14ac:dyDescent="0.2">
      <c r="J2688" s="1">
        <v>12348</v>
      </c>
      <c r="K2688" s="1">
        <v>102</v>
      </c>
      <c r="L2688" s="14">
        <v>40559</v>
      </c>
      <c r="M2688" s="1">
        <v>5</v>
      </c>
    </row>
    <row r="2689" spans="10:13" x14ac:dyDescent="0.2">
      <c r="J2689" s="1">
        <v>12348</v>
      </c>
      <c r="K2689" s="1">
        <v>102</v>
      </c>
      <c r="L2689" s="14">
        <v>40559</v>
      </c>
      <c r="M2689" s="1">
        <v>5</v>
      </c>
    </row>
    <row r="2690" spans="10:13" x14ac:dyDescent="0.2">
      <c r="J2690" s="1">
        <v>12348</v>
      </c>
      <c r="K2690" s="1">
        <v>102</v>
      </c>
      <c r="L2690" s="14">
        <v>40559</v>
      </c>
      <c r="M2690" s="1">
        <v>5</v>
      </c>
    </row>
    <row r="2691" spans="10:13" x14ac:dyDescent="0.2">
      <c r="J2691" s="1">
        <v>12348</v>
      </c>
      <c r="K2691" s="1">
        <v>102</v>
      </c>
      <c r="L2691" s="14">
        <v>40559</v>
      </c>
      <c r="M2691" s="1">
        <v>5</v>
      </c>
    </row>
    <row r="2692" spans="10:13" x14ac:dyDescent="0.2">
      <c r="J2692" s="1">
        <v>12348</v>
      </c>
      <c r="K2692" s="1">
        <v>102</v>
      </c>
      <c r="L2692" s="14">
        <v>40559</v>
      </c>
      <c r="M2692" s="1">
        <v>5</v>
      </c>
    </row>
    <row r="2693" spans="10:13" x14ac:dyDescent="0.2">
      <c r="J2693" s="1">
        <v>12348</v>
      </c>
      <c r="K2693" s="1">
        <v>102</v>
      </c>
      <c r="L2693" s="14">
        <v>40559</v>
      </c>
      <c r="M2693" s="1">
        <v>5</v>
      </c>
    </row>
    <row r="2694" spans="10:13" x14ac:dyDescent="0.2">
      <c r="J2694" s="1">
        <v>12348</v>
      </c>
      <c r="K2694" s="1">
        <v>102</v>
      </c>
      <c r="L2694" s="14">
        <v>40559</v>
      </c>
      <c r="M2694" s="1">
        <v>5</v>
      </c>
    </row>
    <row r="2695" spans="10:13" x14ac:dyDescent="0.2">
      <c r="J2695" s="1">
        <v>12348</v>
      </c>
      <c r="K2695" s="1">
        <v>102</v>
      </c>
      <c r="L2695" s="14">
        <v>40559</v>
      </c>
      <c r="M2695" s="1">
        <v>5</v>
      </c>
    </row>
    <row r="2696" spans="10:13" x14ac:dyDescent="0.2">
      <c r="J2696" s="1">
        <v>12348</v>
      </c>
      <c r="K2696" s="1">
        <v>102</v>
      </c>
      <c r="L2696" s="14">
        <v>40559</v>
      </c>
      <c r="M2696" s="1">
        <v>5</v>
      </c>
    </row>
    <row r="2697" spans="10:13" x14ac:dyDescent="0.2">
      <c r="J2697" s="1">
        <v>12348</v>
      </c>
      <c r="K2697" s="1">
        <v>102</v>
      </c>
      <c r="L2697" s="14">
        <v>40559</v>
      </c>
      <c r="M2697" s="1">
        <v>5</v>
      </c>
    </row>
    <row r="2698" spans="10:13" x14ac:dyDescent="0.2">
      <c r="J2698" s="1">
        <v>12348</v>
      </c>
      <c r="K2698" s="1">
        <v>102</v>
      </c>
      <c r="L2698" s="14">
        <v>40559</v>
      </c>
      <c r="M2698" s="1">
        <v>5</v>
      </c>
    </row>
    <row r="2699" spans="10:13" x14ac:dyDescent="0.2">
      <c r="J2699" s="1">
        <v>12348</v>
      </c>
      <c r="K2699" s="1">
        <v>102</v>
      </c>
      <c r="L2699" s="14">
        <v>40559</v>
      </c>
      <c r="M2699" s="1">
        <v>5</v>
      </c>
    </row>
    <row r="2700" spans="10:13" x14ac:dyDescent="0.2">
      <c r="J2700" s="1">
        <v>12348</v>
      </c>
      <c r="K2700" s="1">
        <v>102</v>
      </c>
      <c r="L2700" s="14">
        <v>40559</v>
      </c>
      <c r="M2700" s="1">
        <v>5</v>
      </c>
    </row>
    <row r="2701" spans="10:13" x14ac:dyDescent="0.2">
      <c r="J2701" s="1">
        <v>12348</v>
      </c>
      <c r="K2701" s="1">
        <v>102</v>
      </c>
      <c r="L2701" s="14">
        <v>40559</v>
      </c>
      <c r="M2701" s="1">
        <v>5</v>
      </c>
    </row>
    <row r="2702" spans="10:13" x14ac:dyDescent="0.2">
      <c r="J2702" s="1">
        <v>12348</v>
      </c>
      <c r="K2702" s="1">
        <v>102</v>
      </c>
      <c r="L2702" s="14">
        <v>40559</v>
      </c>
      <c r="M2702" s="1">
        <v>5</v>
      </c>
    </row>
    <row r="2703" spans="10:13" x14ac:dyDescent="0.2">
      <c r="J2703" s="1">
        <v>12348</v>
      </c>
      <c r="K2703" s="1">
        <v>102</v>
      </c>
      <c r="L2703" s="14">
        <v>40559</v>
      </c>
      <c r="M2703" s="1">
        <v>5</v>
      </c>
    </row>
    <row r="2704" spans="10:13" x14ac:dyDescent="0.2">
      <c r="J2704" s="1">
        <v>12348</v>
      </c>
      <c r="K2704" s="1">
        <v>102</v>
      </c>
      <c r="L2704" s="14">
        <v>40559</v>
      </c>
      <c r="M2704" s="1">
        <v>5</v>
      </c>
    </row>
    <row r="2705" spans="10:13" x14ac:dyDescent="0.2">
      <c r="J2705" s="1">
        <v>12348</v>
      </c>
      <c r="K2705" s="1">
        <v>102</v>
      </c>
      <c r="L2705" s="14">
        <v>40559</v>
      </c>
      <c r="M2705" s="1">
        <v>5</v>
      </c>
    </row>
    <row r="2706" spans="10:13" x14ac:dyDescent="0.2">
      <c r="J2706" s="1">
        <v>12348</v>
      </c>
      <c r="K2706" s="1">
        <v>102</v>
      </c>
      <c r="L2706" s="14">
        <v>40559</v>
      </c>
      <c r="M2706" s="1">
        <v>5</v>
      </c>
    </row>
    <row r="2707" spans="10:13" x14ac:dyDescent="0.2">
      <c r="J2707" s="1">
        <v>12348</v>
      </c>
      <c r="K2707" s="1">
        <v>102</v>
      </c>
      <c r="L2707" s="14">
        <v>40559</v>
      </c>
      <c r="M2707" s="1">
        <v>5</v>
      </c>
    </row>
    <row r="2708" spans="10:13" x14ac:dyDescent="0.2">
      <c r="J2708" s="1">
        <v>12348</v>
      </c>
      <c r="K2708" s="1">
        <v>102</v>
      </c>
      <c r="L2708" s="14">
        <v>40559</v>
      </c>
      <c r="M2708" s="1">
        <v>5</v>
      </c>
    </row>
    <row r="2709" spans="10:13" x14ac:dyDescent="0.2">
      <c r="J2709" s="1">
        <v>12348</v>
      </c>
      <c r="K2709" s="1">
        <v>102</v>
      </c>
      <c r="L2709" s="14">
        <v>40559</v>
      </c>
      <c r="M2709" s="1">
        <v>5</v>
      </c>
    </row>
    <row r="2710" spans="10:13" x14ac:dyDescent="0.2">
      <c r="J2710" s="1">
        <v>12349</v>
      </c>
      <c r="K2710" s="1">
        <v>101</v>
      </c>
      <c r="L2710" s="14">
        <v>40559</v>
      </c>
      <c r="M2710" s="1">
        <v>6</v>
      </c>
    </row>
    <row r="2711" spans="10:13" x14ac:dyDescent="0.2">
      <c r="J2711" s="1">
        <v>12349</v>
      </c>
      <c r="K2711" s="1">
        <v>101</v>
      </c>
      <c r="L2711" s="14">
        <v>40559</v>
      </c>
      <c r="M2711" s="1">
        <v>6</v>
      </c>
    </row>
    <row r="2712" spans="10:13" x14ac:dyDescent="0.2">
      <c r="J2712" s="1">
        <v>12349</v>
      </c>
      <c r="K2712" s="1">
        <v>101</v>
      </c>
      <c r="L2712" s="14">
        <v>40559</v>
      </c>
      <c r="M2712" s="1">
        <v>6</v>
      </c>
    </row>
    <row r="2713" spans="10:13" x14ac:dyDescent="0.2">
      <c r="J2713" s="1">
        <v>12349</v>
      </c>
      <c r="K2713" s="1">
        <v>101</v>
      </c>
      <c r="L2713" s="14">
        <v>40559</v>
      </c>
      <c r="M2713" s="1">
        <v>6</v>
      </c>
    </row>
    <row r="2714" spans="10:13" x14ac:dyDescent="0.2">
      <c r="J2714" s="1">
        <v>12349</v>
      </c>
      <c r="K2714" s="1">
        <v>101</v>
      </c>
      <c r="L2714" s="14">
        <v>40559</v>
      </c>
      <c r="M2714" s="1">
        <v>6</v>
      </c>
    </row>
    <row r="2715" spans="10:13" x14ac:dyDescent="0.2">
      <c r="J2715" s="1">
        <v>12349</v>
      </c>
      <c r="K2715" s="1">
        <v>101</v>
      </c>
      <c r="L2715" s="14">
        <v>40559</v>
      </c>
      <c r="M2715" s="1">
        <v>6</v>
      </c>
    </row>
    <row r="2716" spans="10:13" x14ac:dyDescent="0.2">
      <c r="J2716" s="1">
        <v>12349</v>
      </c>
      <c r="K2716" s="1">
        <v>101</v>
      </c>
      <c r="L2716" s="14">
        <v>40559</v>
      </c>
      <c r="M2716" s="1">
        <v>6</v>
      </c>
    </row>
    <row r="2717" spans="10:13" x14ac:dyDescent="0.2">
      <c r="J2717" s="1">
        <v>12349</v>
      </c>
      <c r="K2717" s="1">
        <v>101</v>
      </c>
      <c r="L2717" s="14">
        <v>40559</v>
      </c>
      <c r="M2717" s="1">
        <v>6</v>
      </c>
    </row>
    <row r="2718" spans="10:13" x14ac:dyDescent="0.2">
      <c r="J2718" s="1">
        <v>12349</v>
      </c>
      <c r="K2718" s="1">
        <v>101</v>
      </c>
      <c r="L2718" s="14">
        <v>40559</v>
      </c>
      <c r="M2718" s="1">
        <v>6</v>
      </c>
    </row>
    <row r="2719" spans="10:13" x14ac:dyDescent="0.2">
      <c r="J2719" s="1">
        <v>12349</v>
      </c>
      <c r="K2719" s="1">
        <v>101</v>
      </c>
      <c r="L2719" s="14">
        <v>40559</v>
      </c>
      <c r="M2719" s="1">
        <v>6</v>
      </c>
    </row>
    <row r="2720" spans="10:13" x14ac:dyDescent="0.2">
      <c r="J2720" s="1">
        <v>12349</v>
      </c>
      <c r="K2720" s="1">
        <v>101</v>
      </c>
      <c r="L2720" s="14">
        <v>40559</v>
      </c>
      <c r="M2720" s="1">
        <v>6</v>
      </c>
    </row>
    <row r="2721" spans="10:13" x14ac:dyDescent="0.2">
      <c r="J2721" s="1">
        <v>12349</v>
      </c>
      <c r="K2721" s="1">
        <v>101</v>
      </c>
      <c r="L2721" s="14">
        <v>40559</v>
      </c>
      <c r="M2721" s="1">
        <v>6</v>
      </c>
    </row>
    <row r="2722" spans="10:13" x14ac:dyDescent="0.2">
      <c r="J2722" s="1">
        <v>12349</v>
      </c>
      <c r="K2722" s="1">
        <v>101</v>
      </c>
      <c r="L2722" s="14">
        <v>40559</v>
      </c>
      <c r="M2722" s="1">
        <v>6</v>
      </c>
    </row>
    <row r="2723" spans="10:13" x14ac:dyDescent="0.2">
      <c r="J2723" s="1">
        <v>12349</v>
      </c>
      <c r="K2723" s="1">
        <v>101</v>
      </c>
      <c r="L2723" s="14">
        <v>40559</v>
      </c>
      <c r="M2723" s="1">
        <v>6</v>
      </c>
    </row>
    <row r="2724" spans="10:13" x14ac:dyDescent="0.2">
      <c r="J2724" s="1">
        <v>12349</v>
      </c>
      <c r="K2724" s="1">
        <v>101</v>
      </c>
      <c r="L2724" s="14">
        <v>40559</v>
      </c>
      <c r="M2724" s="1">
        <v>6</v>
      </c>
    </row>
    <row r="2725" spans="10:13" x14ac:dyDescent="0.2">
      <c r="J2725" s="1">
        <v>12349</v>
      </c>
      <c r="K2725" s="1">
        <v>101</v>
      </c>
      <c r="L2725" s="14">
        <v>40559</v>
      </c>
      <c r="M2725" s="1">
        <v>6</v>
      </c>
    </row>
    <row r="2726" spans="10:13" x14ac:dyDescent="0.2">
      <c r="J2726" s="1">
        <v>12349</v>
      </c>
      <c r="K2726" s="1">
        <v>101</v>
      </c>
      <c r="L2726" s="14">
        <v>40559</v>
      </c>
      <c r="M2726" s="1">
        <v>6</v>
      </c>
    </row>
    <row r="2727" spans="10:13" x14ac:dyDescent="0.2">
      <c r="J2727" s="1">
        <v>12349</v>
      </c>
      <c r="K2727" s="1">
        <v>101</v>
      </c>
      <c r="L2727" s="14">
        <v>40559</v>
      </c>
      <c r="M2727" s="1">
        <v>6</v>
      </c>
    </row>
    <row r="2728" spans="10:13" x14ac:dyDescent="0.2">
      <c r="J2728" s="1">
        <v>12349</v>
      </c>
      <c r="K2728" s="1">
        <v>101</v>
      </c>
      <c r="L2728" s="14">
        <v>40559</v>
      </c>
      <c r="M2728" s="1">
        <v>6</v>
      </c>
    </row>
    <row r="2729" spans="10:13" x14ac:dyDescent="0.2">
      <c r="J2729" s="1">
        <v>12349</v>
      </c>
      <c r="K2729" s="1">
        <v>101</v>
      </c>
      <c r="L2729" s="14">
        <v>40559</v>
      </c>
      <c r="M2729" s="1">
        <v>6</v>
      </c>
    </row>
    <row r="2730" spans="10:13" x14ac:dyDescent="0.2">
      <c r="J2730" s="1">
        <v>12349</v>
      </c>
      <c r="K2730" s="1">
        <v>101</v>
      </c>
      <c r="L2730" s="14">
        <v>40559</v>
      </c>
      <c r="M2730" s="1">
        <v>6</v>
      </c>
    </row>
    <row r="2731" spans="10:13" x14ac:dyDescent="0.2">
      <c r="J2731" s="1">
        <v>12349</v>
      </c>
      <c r="K2731" s="1">
        <v>101</v>
      </c>
      <c r="L2731" s="14">
        <v>40559</v>
      </c>
      <c r="M2731" s="1">
        <v>6</v>
      </c>
    </row>
    <row r="2732" spans="10:13" x14ac:dyDescent="0.2">
      <c r="J2732" s="1">
        <v>12349</v>
      </c>
      <c r="K2732" s="1">
        <v>101</v>
      </c>
      <c r="L2732" s="14">
        <v>40559</v>
      </c>
      <c r="M2732" s="1">
        <v>7</v>
      </c>
    </row>
    <row r="2733" spans="10:13" x14ac:dyDescent="0.2">
      <c r="J2733" s="1">
        <v>12349</v>
      </c>
      <c r="K2733" s="1">
        <v>101</v>
      </c>
      <c r="L2733" s="14">
        <v>40559</v>
      </c>
      <c r="M2733" s="1">
        <v>7</v>
      </c>
    </row>
    <row r="2734" spans="10:13" x14ac:dyDescent="0.2">
      <c r="J2734" s="1">
        <v>12349</v>
      </c>
      <c r="K2734" s="1">
        <v>101</v>
      </c>
      <c r="L2734" s="14">
        <v>40559</v>
      </c>
      <c r="M2734" s="1">
        <v>7</v>
      </c>
    </row>
    <row r="2735" spans="10:13" x14ac:dyDescent="0.2">
      <c r="J2735" s="1">
        <v>12349</v>
      </c>
      <c r="K2735" s="1">
        <v>101</v>
      </c>
      <c r="L2735" s="14">
        <v>40559</v>
      </c>
      <c r="M2735" s="1">
        <v>7</v>
      </c>
    </row>
    <row r="2736" spans="10:13" x14ac:dyDescent="0.2">
      <c r="J2736" s="1">
        <v>12349</v>
      </c>
      <c r="K2736" s="1">
        <v>101</v>
      </c>
      <c r="L2736" s="14">
        <v>40559</v>
      </c>
      <c r="M2736" s="1">
        <v>7</v>
      </c>
    </row>
    <row r="2737" spans="10:13" x14ac:dyDescent="0.2">
      <c r="J2737" s="1">
        <v>12349</v>
      </c>
      <c r="K2737" s="1">
        <v>101</v>
      </c>
      <c r="L2737" s="14">
        <v>40559</v>
      </c>
      <c r="M2737" s="1">
        <v>7</v>
      </c>
    </row>
    <row r="2738" spans="10:13" x14ac:dyDescent="0.2">
      <c r="J2738" s="1">
        <v>12349</v>
      </c>
      <c r="K2738" s="1">
        <v>101</v>
      </c>
      <c r="L2738" s="14">
        <v>40559</v>
      </c>
      <c r="M2738" s="1">
        <v>7</v>
      </c>
    </row>
    <row r="2739" spans="10:13" x14ac:dyDescent="0.2">
      <c r="J2739" s="1">
        <v>12349</v>
      </c>
      <c r="K2739" s="1">
        <v>101</v>
      </c>
      <c r="L2739" s="14">
        <v>40559</v>
      </c>
      <c r="M2739" s="1">
        <v>7</v>
      </c>
    </row>
    <row r="2740" spans="10:13" x14ac:dyDescent="0.2">
      <c r="J2740" s="1">
        <v>12349</v>
      </c>
      <c r="K2740" s="1">
        <v>101</v>
      </c>
      <c r="L2740" s="14">
        <v>40559</v>
      </c>
      <c r="M2740" s="1">
        <v>7</v>
      </c>
    </row>
    <row r="2741" spans="10:13" x14ac:dyDescent="0.2">
      <c r="J2741" s="1">
        <v>12349</v>
      </c>
      <c r="K2741" s="1">
        <v>101</v>
      </c>
      <c r="L2741" s="14">
        <v>40559</v>
      </c>
      <c r="M2741" s="1">
        <v>7</v>
      </c>
    </row>
    <row r="2742" spans="10:13" x14ac:dyDescent="0.2">
      <c r="J2742" s="1">
        <v>12349</v>
      </c>
      <c r="K2742" s="1">
        <v>101</v>
      </c>
      <c r="L2742" s="14">
        <v>40559</v>
      </c>
      <c r="M2742" s="1">
        <v>7</v>
      </c>
    </row>
    <row r="2743" spans="10:13" x14ac:dyDescent="0.2">
      <c r="J2743" s="1">
        <v>12349</v>
      </c>
      <c r="K2743" s="1">
        <v>101</v>
      </c>
      <c r="L2743" s="14">
        <v>40559</v>
      </c>
      <c r="M2743" s="1">
        <v>7</v>
      </c>
    </row>
    <row r="2744" spans="10:13" x14ac:dyDescent="0.2">
      <c r="J2744" s="1">
        <v>12349</v>
      </c>
      <c r="K2744" s="1">
        <v>101</v>
      </c>
      <c r="L2744" s="14">
        <v>40559</v>
      </c>
      <c r="M2744" s="1">
        <v>7</v>
      </c>
    </row>
    <row r="2745" spans="10:13" x14ac:dyDescent="0.2">
      <c r="J2745" s="1">
        <v>12349</v>
      </c>
      <c r="K2745" s="1">
        <v>101</v>
      </c>
      <c r="L2745" s="14">
        <v>40559</v>
      </c>
      <c r="M2745" s="1">
        <v>7</v>
      </c>
    </row>
    <row r="2746" spans="10:13" x14ac:dyDescent="0.2">
      <c r="J2746" s="1">
        <v>12349</v>
      </c>
      <c r="K2746" s="1">
        <v>101</v>
      </c>
      <c r="L2746" s="14">
        <v>40559</v>
      </c>
      <c r="M2746" s="1">
        <v>7</v>
      </c>
    </row>
    <row r="2747" spans="10:13" x14ac:dyDescent="0.2">
      <c r="J2747" s="1">
        <v>12349</v>
      </c>
      <c r="K2747" s="1">
        <v>101</v>
      </c>
      <c r="L2747" s="14">
        <v>40559</v>
      </c>
      <c r="M2747" s="1">
        <v>7</v>
      </c>
    </row>
    <row r="2748" spans="10:13" x14ac:dyDescent="0.2">
      <c r="J2748" s="1">
        <v>12349</v>
      </c>
      <c r="K2748" s="1">
        <v>101</v>
      </c>
      <c r="L2748" s="14">
        <v>40559</v>
      </c>
      <c r="M2748" s="1">
        <v>7</v>
      </c>
    </row>
    <row r="2749" spans="10:13" x14ac:dyDescent="0.2">
      <c r="J2749" s="1">
        <v>12349</v>
      </c>
      <c r="K2749" s="1">
        <v>101</v>
      </c>
      <c r="L2749" s="14">
        <v>40559</v>
      </c>
      <c r="M2749" s="1">
        <v>7</v>
      </c>
    </row>
    <row r="2750" spans="10:13" x14ac:dyDescent="0.2">
      <c r="J2750" s="1">
        <v>12349</v>
      </c>
      <c r="K2750" s="1">
        <v>101</v>
      </c>
      <c r="L2750" s="14">
        <v>40559</v>
      </c>
      <c r="M2750" s="1">
        <v>7</v>
      </c>
    </row>
    <row r="2751" spans="10:13" x14ac:dyDescent="0.2">
      <c r="J2751" s="1">
        <v>12349</v>
      </c>
      <c r="K2751" s="1">
        <v>101</v>
      </c>
      <c r="L2751" s="14">
        <v>40559</v>
      </c>
      <c r="M2751" s="1">
        <v>7</v>
      </c>
    </row>
  </sheetData>
  <sortState xmlns:xlrd2="http://schemas.microsoft.com/office/spreadsheetml/2017/richdata2" ref="J2:M2751">
    <sortCondition ref="L7:L275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04EE-6ED5-B745-B78D-35C5C1700F27}">
  <dimension ref="A3:B14"/>
  <sheetViews>
    <sheetView workbookViewId="0">
      <selection activeCell="A8" sqref="A8:B8"/>
    </sheetView>
  </sheetViews>
  <sheetFormatPr baseColWidth="10" defaultRowHeight="15" x14ac:dyDescent="0.2"/>
  <cols>
    <col min="1" max="1" width="12.1640625" bestFit="1" customWidth="1"/>
    <col min="2" max="2" width="13.6640625" bestFit="1" customWidth="1"/>
  </cols>
  <sheetData>
    <row r="3" spans="1:2" x14ac:dyDescent="0.2">
      <c r="A3" s="21" t="s">
        <v>114</v>
      </c>
      <c r="B3" t="s">
        <v>113</v>
      </c>
    </row>
    <row r="4" spans="1:2" x14ac:dyDescent="0.2">
      <c r="A4" s="20" t="s">
        <v>34</v>
      </c>
      <c r="B4">
        <v>1200</v>
      </c>
    </row>
    <row r="5" spans="1:2" x14ac:dyDescent="0.2">
      <c r="A5" s="20" t="s">
        <v>32</v>
      </c>
      <c r="B5">
        <v>1178</v>
      </c>
    </row>
    <row r="6" spans="1:2" x14ac:dyDescent="0.2">
      <c r="A6" s="20" t="s">
        <v>42</v>
      </c>
      <c r="B6">
        <v>558</v>
      </c>
    </row>
    <row r="7" spans="1:2" x14ac:dyDescent="0.2">
      <c r="A7" s="20" t="s">
        <v>43</v>
      </c>
      <c r="B7">
        <v>681</v>
      </c>
    </row>
    <row r="8" spans="1:2" x14ac:dyDescent="0.2">
      <c r="A8" s="24" t="s">
        <v>37</v>
      </c>
      <c r="B8" s="23">
        <v>604</v>
      </c>
    </row>
    <row r="9" spans="1:2" x14ac:dyDescent="0.2">
      <c r="A9" s="20" t="s">
        <v>39</v>
      </c>
      <c r="B9">
        <v>512</v>
      </c>
    </row>
    <row r="10" spans="1:2" x14ac:dyDescent="0.2">
      <c r="A10" s="20" t="s">
        <v>41</v>
      </c>
      <c r="B10">
        <v>259</v>
      </c>
    </row>
    <row r="11" spans="1:2" x14ac:dyDescent="0.2">
      <c r="A11" s="20" t="s">
        <v>40</v>
      </c>
      <c r="B11">
        <v>654</v>
      </c>
    </row>
    <row r="12" spans="1:2" x14ac:dyDescent="0.2">
      <c r="A12" s="20" t="s">
        <v>35</v>
      </c>
      <c r="B12">
        <v>619</v>
      </c>
    </row>
    <row r="13" spans="1:2" x14ac:dyDescent="0.2">
      <c r="A13" s="20" t="s">
        <v>38</v>
      </c>
      <c r="B13">
        <v>679</v>
      </c>
    </row>
    <row r="14" spans="1:2" x14ac:dyDescent="0.2">
      <c r="A14" s="20" t="s">
        <v>115</v>
      </c>
      <c r="B14">
        <v>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51"/>
  <sheetViews>
    <sheetView topLeftCell="A2" workbookViewId="0">
      <selection activeCell="J2" sqref="J2"/>
    </sheetView>
  </sheetViews>
  <sheetFormatPr baseColWidth="10" defaultColWidth="8.83203125" defaultRowHeight="15" x14ac:dyDescent="0.2"/>
  <cols>
    <col min="2" max="2" width="15" bestFit="1" customWidth="1"/>
    <col min="5" max="5" width="12.5" bestFit="1" customWidth="1"/>
    <col min="11" max="11" width="13.33203125" customWidth="1"/>
    <col min="12" max="12" width="9.6640625" bestFit="1" customWidth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4" t="s">
        <v>16</v>
      </c>
      <c r="J1" s="1" t="s">
        <v>26</v>
      </c>
      <c r="K1" s="1" t="s">
        <v>27</v>
      </c>
      <c r="L1" s="1" t="s">
        <v>28</v>
      </c>
      <c r="M1" s="1" t="s">
        <v>29</v>
      </c>
      <c r="N1" s="16" t="s">
        <v>1</v>
      </c>
    </row>
    <row r="2" spans="1:14" x14ac:dyDescent="0.2">
      <c r="A2" s="5">
        <v>101</v>
      </c>
      <c r="B2" s="1" t="s">
        <v>32</v>
      </c>
      <c r="C2" s="1" t="s">
        <v>33</v>
      </c>
      <c r="D2" s="1">
        <v>33211</v>
      </c>
      <c r="E2" s="1" t="s">
        <v>5</v>
      </c>
      <c r="F2" s="1">
        <v>1</v>
      </c>
      <c r="G2" s="6">
        <v>101</v>
      </c>
      <c r="J2" s="1">
        <v>12346</v>
      </c>
      <c r="K2" s="1">
        <v>110</v>
      </c>
      <c r="L2" s="14">
        <v>40554</v>
      </c>
      <c r="M2" s="1">
        <v>1</v>
      </c>
      <c r="N2" t="str">
        <f>VLOOKUP(K2,$A$2:$G$11,2,0)</f>
        <v>Lafayette</v>
      </c>
    </row>
    <row r="3" spans="1:14" x14ac:dyDescent="0.2">
      <c r="A3" s="5">
        <v>102</v>
      </c>
      <c r="B3" s="1" t="s">
        <v>34</v>
      </c>
      <c r="C3" s="1" t="s">
        <v>33</v>
      </c>
      <c r="D3" s="1">
        <v>33212</v>
      </c>
      <c r="E3" s="1" t="s">
        <v>6</v>
      </c>
      <c r="F3" s="1">
        <v>1</v>
      </c>
      <c r="G3" s="6">
        <v>101</v>
      </c>
      <c r="J3" s="1">
        <v>12346</v>
      </c>
      <c r="K3" s="1">
        <v>110</v>
      </c>
      <c r="L3" s="14">
        <v>40554</v>
      </c>
      <c r="M3" s="1">
        <v>1</v>
      </c>
      <c r="N3" t="str">
        <f t="shared" ref="N3:N66" si="0">VLOOKUP(K3,$A$2:$G$11,2,0)</f>
        <v>Lafayette</v>
      </c>
    </row>
    <row r="4" spans="1:14" x14ac:dyDescent="0.2">
      <c r="A4" s="5">
        <v>103</v>
      </c>
      <c r="B4" s="1" t="s">
        <v>35</v>
      </c>
      <c r="C4" s="1" t="s">
        <v>36</v>
      </c>
      <c r="D4" s="1">
        <v>33213</v>
      </c>
      <c r="E4" s="1" t="s">
        <v>7</v>
      </c>
      <c r="F4" s="1">
        <v>1</v>
      </c>
      <c r="G4" s="6">
        <v>102</v>
      </c>
      <c r="J4" s="1">
        <v>12346</v>
      </c>
      <c r="K4" s="1">
        <v>110</v>
      </c>
      <c r="L4" s="14">
        <v>40555</v>
      </c>
      <c r="M4" s="1">
        <v>1</v>
      </c>
      <c r="N4" t="str">
        <f t="shared" si="0"/>
        <v>Lafayette</v>
      </c>
    </row>
    <row r="5" spans="1:14" x14ac:dyDescent="0.2">
      <c r="A5" s="5">
        <v>104</v>
      </c>
      <c r="B5" s="1" t="s">
        <v>37</v>
      </c>
      <c r="C5" s="1" t="s">
        <v>36</v>
      </c>
      <c r="D5" s="1">
        <v>33214</v>
      </c>
      <c r="E5" s="1" t="s">
        <v>8</v>
      </c>
      <c r="F5" s="1">
        <v>1</v>
      </c>
      <c r="G5" s="6">
        <v>102</v>
      </c>
      <c r="J5" s="1">
        <v>12346</v>
      </c>
      <c r="K5" s="1">
        <v>110</v>
      </c>
      <c r="L5" s="14">
        <v>40555</v>
      </c>
      <c r="M5" s="1">
        <v>1</v>
      </c>
      <c r="N5" t="str">
        <f t="shared" si="0"/>
        <v>Lafayette</v>
      </c>
    </row>
    <row r="6" spans="1:14" x14ac:dyDescent="0.2">
      <c r="A6" s="5">
        <v>105</v>
      </c>
      <c r="B6" s="1" t="s">
        <v>38</v>
      </c>
      <c r="C6" s="1" t="s">
        <v>33</v>
      </c>
      <c r="D6" s="1">
        <v>33215</v>
      </c>
      <c r="E6" s="1" t="s">
        <v>9</v>
      </c>
      <c r="F6" s="1">
        <v>1</v>
      </c>
      <c r="G6" s="6">
        <v>102</v>
      </c>
      <c r="J6" s="1">
        <v>12346</v>
      </c>
      <c r="K6" s="1">
        <v>110</v>
      </c>
      <c r="L6" s="14">
        <v>40556</v>
      </c>
      <c r="M6" s="1">
        <v>1</v>
      </c>
      <c r="N6" t="str">
        <f t="shared" si="0"/>
        <v>Lafayette</v>
      </c>
    </row>
    <row r="7" spans="1:14" x14ac:dyDescent="0.2">
      <c r="A7" s="5">
        <v>106</v>
      </c>
      <c r="B7" s="1" t="s">
        <v>39</v>
      </c>
      <c r="C7" s="1" t="s">
        <v>33</v>
      </c>
      <c r="D7" s="1">
        <v>33216</v>
      </c>
      <c r="E7" s="1" t="s">
        <v>10</v>
      </c>
      <c r="F7" s="1">
        <v>2</v>
      </c>
      <c r="G7" s="6">
        <v>103</v>
      </c>
      <c r="J7" s="1">
        <v>12346</v>
      </c>
      <c r="K7" s="1">
        <v>110</v>
      </c>
      <c r="L7" s="14">
        <v>40556</v>
      </c>
      <c r="M7" s="1">
        <v>1</v>
      </c>
      <c r="N7" t="str">
        <f t="shared" si="0"/>
        <v>Lafayette</v>
      </c>
    </row>
    <row r="8" spans="1:14" x14ac:dyDescent="0.2">
      <c r="A8" s="5">
        <v>107</v>
      </c>
      <c r="B8" s="1" t="s">
        <v>40</v>
      </c>
      <c r="C8" s="1" t="s">
        <v>33</v>
      </c>
      <c r="D8" s="1">
        <v>33217</v>
      </c>
      <c r="E8" s="1" t="s">
        <v>11</v>
      </c>
      <c r="F8" s="1">
        <v>2</v>
      </c>
      <c r="G8" s="6">
        <v>103</v>
      </c>
      <c r="J8" s="1">
        <v>12346</v>
      </c>
      <c r="K8" s="1">
        <v>110</v>
      </c>
      <c r="L8" s="14">
        <v>40556</v>
      </c>
      <c r="M8" s="1">
        <v>1</v>
      </c>
      <c r="N8" t="str">
        <f t="shared" si="0"/>
        <v>Lafayette</v>
      </c>
    </row>
    <row r="9" spans="1:14" x14ac:dyDescent="0.2">
      <c r="A9" s="5">
        <v>108</v>
      </c>
      <c r="B9" s="1" t="s">
        <v>41</v>
      </c>
      <c r="C9" s="1" t="s">
        <v>36</v>
      </c>
      <c r="D9" s="1">
        <v>33218</v>
      </c>
      <c r="E9" s="1" t="s">
        <v>12</v>
      </c>
      <c r="F9" s="1">
        <v>2</v>
      </c>
      <c r="G9" s="6">
        <v>103</v>
      </c>
      <c r="J9" s="1">
        <v>12346</v>
      </c>
      <c r="K9" s="1">
        <v>110</v>
      </c>
      <c r="L9" s="14">
        <v>40556</v>
      </c>
      <c r="M9" s="1">
        <v>1</v>
      </c>
      <c r="N9" t="str">
        <f t="shared" si="0"/>
        <v>Lafayette</v>
      </c>
    </row>
    <row r="10" spans="1:14" x14ac:dyDescent="0.2">
      <c r="A10" s="5">
        <v>109</v>
      </c>
      <c r="B10" s="1" t="s">
        <v>42</v>
      </c>
      <c r="C10" s="1" t="s">
        <v>36</v>
      </c>
      <c r="D10" s="1">
        <v>33219</v>
      </c>
      <c r="E10" s="1" t="s">
        <v>13</v>
      </c>
      <c r="F10" s="1">
        <v>2</v>
      </c>
      <c r="G10" s="6">
        <v>104</v>
      </c>
      <c r="J10" s="1">
        <v>12346</v>
      </c>
      <c r="K10" s="1">
        <v>110</v>
      </c>
      <c r="L10" s="14">
        <v>40557</v>
      </c>
      <c r="M10" s="1">
        <v>1</v>
      </c>
      <c r="N10" t="str">
        <f t="shared" si="0"/>
        <v>Lafayette</v>
      </c>
    </row>
    <row r="11" spans="1:14" ht="16" thickBot="1" x14ac:dyDescent="0.25">
      <c r="A11" s="7">
        <v>110</v>
      </c>
      <c r="B11" s="8" t="s">
        <v>43</v>
      </c>
      <c r="C11" s="8" t="s">
        <v>36</v>
      </c>
      <c r="D11" s="8">
        <v>33220</v>
      </c>
      <c r="E11" s="8" t="s">
        <v>14</v>
      </c>
      <c r="F11" s="8">
        <v>2</v>
      </c>
      <c r="G11" s="9">
        <v>104</v>
      </c>
      <c r="J11" s="1">
        <v>12346</v>
      </c>
      <c r="K11" s="1">
        <v>110</v>
      </c>
      <c r="L11" s="14">
        <v>40557</v>
      </c>
      <c r="M11" s="1">
        <v>1</v>
      </c>
      <c r="N11" t="str">
        <f t="shared" si="0"/>
        <v>Lafayette</v>
      </c>
    </row>
    <row r="12" spans="1:14" ht="16" thickBot="1" x14ac:dyDescent="0.25">
      <c r="J12" s="1">
        <v>12346</v>
      </c>
      <c r="K12" s="1">
        <v>110</v>
      </c>
      <c r="L12" s="14">
        <v>40557</v>
      </c>
      <c r="M12" s="1">
        <v>1</v>
      </c>
      <c r="N12" t="str">
        <f t="shared" si="0"/>
        <v>Lafayette</v>
      </c>
    </row>
    <row r="13" spans="1:14" x14ac:dyDescent="0.2">
      <c r="A13" s="2" t="s">
        <v>17</v>
      </c>
      <c r="B13" s="3" t="s">
        <v>18</v>
      </c>
      <c r="C13" s="3" t="s">
        <v>19</v>
      </c>
      <c r="D13" s="4" t="s">
        <v>20</v>
      </c>
      <c r="J13" s="1">
        <v>12346</v>
      </c>
      <c r="K13" s="1">
        <v>110</v>
      </c>
      <c r="L13" s="14">
        <v>40557</v>
      </c>
      <c r="M13" s="1">
        <v>1</v>
      </c>
      <c r="N13" t="str">
        <f t="shared" si="0"/>
        <v>Lafayette</v>
      </c>
    </row>
    <row r="14" spans="1:14" x14ac:dyDescent="0.2">
      <c r="A14" s="5">
        <v>12345</v>
      </c>
      <c r="B14" s="1" t="s">
        <v>21</v>
      </c>
      <c r="C14" s="10">
        <v>1.6</v>
      </c>
      <c r="D14" s="11">
        <v>3.39</v>
      </c>
      <c r="J14" s="1">
        <v>12346</v>
      </c>
      <c r="K14" s="1">
        <v>110</v>
      </c>
      <c r="L14" s="14">
        <v>40557</v>
      </c>
      <c r="M14" s="1">
        <v>1</v>
      </c>
      <c r="N14" t="str">
        <f t="shared" si="0"/>
        <v>Lafayette</v>
      </c>
    </row>
    <row r="15" spans="1:14" x14ac:dyDescent="0.2">
      <c r="A15" s="5">
        <v>12346</v>
      </c>
      <c r="B15" s="1" t="s">
        <v>22</v>
      </c>
      <c r="C15" s="10">
        <v>3.2</v>
      </c>
      <c r="D15" s="11">
        <v>6.78</v>
      </c>
      <c r="J15" s="1">
        <v>12346</v>
      </c>
      <c r="K15" s="1">
        <v>110</v>
      </c>
      <c r="L15" s="14">
        <v>40557</v>
      </c>
      <c r="M15" s="1">
        <v>1</v>
      </c>
      <c r="N15" t="str">
        <f t="shared" si="0"/>
        <v>Lafayette</v>
      </c>
    </row>
    <row r="16" spans="1:14" x14ac:dyDescent="0.2">
      <c r="A16" s="5">
        <v>12347</v>
      </c>
      <c r="B16" s="1" t="s">
        <v>23</v>
      </c>
      <c r="C16" s="10">
        <v>6.4</v>
      </c>
      <c r="D16" s="11">
        <v>13.56</v>
      </c>
      <c r="J16" s="1">
        <v>12346</v>
      </c>
      <c r="K16" s="1">
        <v>110</v>
      </c>
      <c r="L16" s="14">
        <v>40557</v>
      </c>
      <c r="M16" s="1">
        <v>1</v>
      </c>
      <c r="N16" t="str">
        <f t="shared" si="0"/>
        <v>Lafayette</v>
      </c>
    </row>
    <row r="17" spans="1:14" x14ac:dyDescent="0.2">
      <c r="A17" s="5">
        <v>12348</v>
      </c>
      <c r="B17" s="1" t="s">
        <v>24</v>
      </c>
      <c r="C17" s="10">
        <v>12.8</v>
      </c>
      <c r="D17" s="11">
        <v>27.12</v>
      </c>
      <c r="J17" s="1">
        <v>12346</v>
      </c>
      <c r="K17" s="1">
        <v>110</v>
      </c>
      <c r="L17" s="14">
        <v>40558</v>
      </c>
      <c r="M17" s="1">
        <v>1</v>
      </c>
      <c r="N17" t="str">
        <f t="shared" si="0"/>
        <v>Lafayette</v>
      </c>
    </row>
    <row r="18" spans="1:14" ht="16" thickBot="1" x14ac:dyDescent="0.25">
      <c r="A18" s="7">
        <v>12349</v>
      </c>
      <c r="B18" s="8" t="s">
        <v>25</v>
      </c>
      <c r="C18" s="12">
        <v>25.6</v>
      </c>
      <c r="D18" s="13">
        <v>54.24</v>
      </c>
      <c r="J18" s="1">
        <v>12346</v>
      </c>
      <c r="K18" s="1">
        <v>110</v>
      </c>
      <c r="L18" s="14">
        <v>40558</v>
      </c>
      <c r="M18" s="1">
        <v>1</v>
      </c>
      <c r="N18" t="str">
        <f t="shared" si="0"/>
        <v>Lafayette</v>
      </c>
    </row>
    <row r="19" spans="1:14" x14ac:dyDescent="0.2">
      <c r="J19" s="1">
        <v>12346</v>
      </c>
      <c r="K19" s="1">
        <v>110</v>
      </c>
      <c r="L19" s="14">
        <v>40558</v>
      </c>
      <c r="M19" s="1">
        <v>1</v>
      </c>
      <c r="N19" t="str">
        <f t="shared" si="0"/>
        <v>Lafayette</v>
      </c>
    </row>
    <row r="20" spans="1:14" x14ac:dyDescent="0.2">
      <c r="J20" s="1">
        <v>12346</v>
      </c>
      <c r="K20" s="1">
        <v>110</v>
      </c>
      <c r="L20" s="14">
        <v>40558</v>
      </c>
      <c r="M20" s="1">
        <v>1</v>
      </c>
      <c r="N20" t="str">
        <f t="shared" si="0"/>
        <v>Lafayette</v>
      </c>
    </row>
    <row r="21" spans="1:14" x14ac:dyDescent="0.2">
      <c r="A21" s="15" t="s">
        <v>45</v>
      </c>
      <c r="J21" s="1">
        <v>12346</v>
      </c>
      <c r="K21" s="1">
        <v>110</v>
      </c>
      <c r="L21" s="14">
        <v>40558</v>
      </c>
      <c r="M21" s="1">
        <v>1</v>
      </c>
      <c r="N21" t="str">
        <f t="shared" si="0"/>
        <v>Lafayette</v>
      </c>
    </row>
    <row r="22" spans="1:14" x14ac:dyDescent="0.2">
      <c r="A22" t="s">
        <v>46</v>
      </c>
      <c r="J22" s="1">
        <v>12346</v>
      </c>
      <c r="K22" s="1">
        <v>110</v>
      </c>
      <c r="L22" s="14">
        <v>40558</v>
      </c>
      <c r="M22" s="1">
        <v>1</v>
      </c>
      <c r="N22" t="str">
        <f t="shared" si="0"/>
        <v>Lafayette</v>
      </c>
    </row>
    <row r="23" spans="1:14" x14ac:dyDescent="0.2">
      <c r="A23" t="s">
        <v>106</v>
      </c>
      <c r="J23" s="1">
        <v>12346</v>
      </c>
      <c r="K23" s="1">
        <v>110</v>
      </c>
      <c r="L23" s="14">
        <v>40558</v>
      </c>
      <c r="M23" s="1">
        <v>1</v>
      </c>
      <c r="N23" t="str">
        <f t="shared" si="0"/>
        <v>Lafayette</v>
      </c>
    </row>
    <row r="24" spans="1:14" x14ac:dyDescent="0.2">
      <c r="A24" t="s">
        <v>100</v>
      </c>
      <c r="J24" s="1">
        <v>12346</v>
      </c>
      <c r="K24" s="1">
        <v>110</v>
      </c>
      <c r="L24" s="14">
        <v>40558</v>
      </c>
      <c r="M24" s="1">
        <v>1</v>
      </c>
      <c r="N24" t="str">
        <f t="shared" si="0"/>
        <v>Lafayette</v>
      </c>
    </row>
    <row r="25" spans="1:14" x14ac:dyDescent="0.2">
      <c r="A25" t="s">
        <v>101</v>
      </c>
      <c r="J25" s="1">
        <v>12346</v>
      </c>
      <c r="K25" s="1">
        <v>110</v>
      </c>
      <c r="L25" s="14">
        <v>40558</v>
      </c>
      <c r="M25" s="1">
        <v>1</v>
      </c>
      <c r="N25" t="str">
        <f t="shared" si="0"/>
        <v>Lafayette</v>
      </c>
    </row>
    <row r="26" spans="1:14" x14ac:dyDescent="0.2">
      <c r="A26" t="s">
        <v>85</v>
      </c>
      <c r="B26" t="s">
        <v>86</v>
      </c>
      <c r="J26" s="1">
        <v>12346</v>
      </c>
      <c r="K26" s="1">
        <v>110</v>
      </c>
      <c r="L26" s="14">
        <v>40558</v>
      </c>
      <c r="M26" s="1">
        <v>1</v>
      </c>
      <c r="N26" t="str">
        <f t="shared" si="0"/>
        <v>Lafayette</v>
      </c>
    </row>
    <row r="27" spans="1:14" x14ac:dyDescent="0.2">
      <c r="B27" t="s">
        <v>87</v>
      </c>
      <c r="J27" s="1">
        <v>12346</v>
      </c>
      <c r="K27" s="1">
        <v>110</v>
      </c>
      <c r="L27" s="14">
        <v>40558</v>
      </c>
      <c r="M27" s="1">
        <v>1</v>
      </c>
      <c r="N27" t="str">
        <f t="shared" si="0"/>
        <v>Lafayette</v>
      </c>
    </row>
    <row r="28" spans="1:14" x14ac:dyDescent="0.2">
      <c r="B28" t="s">
        <v>102</v>
      </c>
      <c r="J28" s="1">
        <v>12346</v>
      </c>
      <c r="K28" s="1">
        <v>110</v>
      </c>
      <c r="L28" s="14">
        <v>40558</v>
      </c>
      <c r="M28" s="1">
        <v>1</v>
      </c>
      <c r="N28" t="str">
        <f t="shared" si="0"/>
        <v>Lafayette</v>
      </c>
    </row>
    <row r="29" spans="1:14" x14ac:dyDescent="0.2">
      <c r="B29" t="s">
        <v>88</v>
      </c>
      <c r="J29" s="1">
        <v>12346</v>
      </c>
      <c r="K29" s="1">
        <v>110</v>
      </c>
      <c r="L29" s="14">
        <v>40558</v>
      </c>
      <c r="M29" s="1">
        <v>1</v>
      </c>
      <c r="N29" t="str">
        <f t="shared" si="0"/>
        <v>Lafayette</v>
      </c>
    </row>
    <row r="30" spans="1:14" x14ac:dyDescent="0.2">
      <c r="B30" t="s">
        <v>103</v>
      </c>
      <c r="J30" s="1">
        <v>12346</v>
      </c>
      <c r="K30" s="1">
        <v>110</v>
      </c>
      <c r="L30" s="14">
        <v>40554</v>
      </c>
      <c r="M30" s="1">
        <v>1</v>
      </c>
      <c r="N30" t="str">
        <f t="shared" si="0"/>
        <v>Lafayette</v>
      </c>
    </row>
    <row r="31" spans="1:14" x14ac:dyDescent="0.2">
      <c r="B31" t="s">
        <v>90</v>
      </c>
      <c r="J31" s="1">
        <v>12346</v>
      </c>
      <c r="K31" s="1">
        <v>110</v>
      </c>
      <c r="L31" s="14">
        <v>40555</v>
      </c>
      <c r="M31" s="1">
        <v>1</v>
      </c>
      <c r="N31" t="str">
        <f t="shared" si="0"/>
        <v>Lafayette</v>
      </c>
    </row>
    <row r="32" spans="1:14" x14ac:dyDescent="0.2">
      <c r="B32" t="s">
        <v>112</v>
      </c>
      <c r="J32" s="1">
        <v>12346</v>
      </c>
      <c r="K32" s="1">
        <v>110</v>
      </c>
      <c r="L32" s="14">
        <v>40555</v>
      </c>
      <c r="M32" s="1">
        <v>1</v>
      </c>
      <c r="N32" t="str">
        <f t="shared" si="0"/>
        <v>Lafayette</v>
      </c>
    </row>
    <row r="33" spans="1:14" x14ac:dyDescent="0.2">
      <c r="A33" t="s">
        <v>91</v>
      </c>
      <c r="J33" s="1">
        <v>12346</v>
      </c>
      <c r="K33" s="1">
        <v>110</v>
      </c>
      <c r="L33" s="14">
        <v>40556</v>
      </c>
      <c r="M33" s="1">
        <v>1</v>
      </c>
      <c r="N33" t="str">
        <f t="shared" si="0"/>
        <v>Lafayette</v>
      </c>
    </row>
    <row r="34" spans="1:14" x14ac:dyDescent="0.2">
      <c r="A34" t="s">
        <v>92</v>
      </c>
      <c r="J34" s="1">
        <v>12346</v>
      </c>
      <c r="K34" s="1">
        <v>110</v>
      </c>
      <c r="L34" s="14">
        <v>40556</v>
      </c>
      <c r="M34" s="1">
        <v>1</v>
      </c>
      <c r="N34" t="str">
        <f t="shared" si="0"/>
        <v>Lafayette</v>
      </c>
    </row>
    <row r="35" spans="1:14" x14ac:dyDescent="0.2">
      <c r="A35" t="s">
        <v>93</v>
      </c>
      <c r="J35" s="1">
        <v>12346</v>
      </c>
      <c r="K35" s="1">
        <v>110</v>
      </c>
      <c r="L35" s="14">
        <v>40556</v>
      </c>
      <c r="M35" s="1">
        <v>1</v>
      </c>
      <c r="N35" t="str">
        <f t="shared" si="0"/>
        <v>Lafayette</v>
      </c>
    </row>
    <row r="36" spans="1:14" x14ac:dyDescent="0.2">
      <c r="A36" t="s">
        <v>94</v>
      </c>
      <c r="J36" s="1">
        <v>12346</v>
      </c>
      <c r="K36" s="1">
        <v>110</v>
      </c>
      <c r="L36" s="14">
        <v>40556</v>
      </c>
      <c r="M36" s="1">
        <v>1</v>
      </c>
      <c r="N36" t="str">
        <f t="shared" si="0"/>
        <v>Lafayette</v>
      </c>
    </row>
    <row r="37" spans="1:14" x14ac:dyDescent="0.2">
      <c r="A37" t="s">
        <v>104</v>
      </c>
      <c r="J37" s="1">
        <v>12346</v>
      </c>
      <c r="K37" s="1">
        <v>110</v>
      </c>
      <c r="L37" s="14">
        <v>40557</v>
      </c>
      <c r="M37" s="1">
        <v>1</v>
      </c>
      <c r="N37" t="str">
        <f t="shared" si="0"/>
        <v>Lafayette</v>
      </c>
    </row>
    <row r="38" spans="1:14" x14ac:dyDescent="0.2">
      <c r="A38" t="s">
        <v>98</v>
      </c>
      <c r="J38" s="1">
        <v>12346</v>
      </c>
      <c r="K38" s="1">
        <v>110</v>
      </c>
      <c r="L38" s="14">
        <v>40557</v>
      </c>
      <c r="M38" s="1">
        <v>1</v>
      </c>
      <c r="N38" t="str">
        <f t="shared" si="0"/>
        <v>Lafayette</v>
      </c>
    </row>
    <row r="39" spans="1:14" x14ac:dyDescent="0.2">
      <c r="B39" t="s">
        <v>105</v>
      </c>
      <c r="J39" s="1">
        <v>12346</v>
      </c>
      <c r="K39" s="1">
        <v>110</v>
      </c>
      <c r="L39" s="14">
        <v>40557</v>
      </c>
      <c r="M39" s="1">
        <v>1</v>
      </c>
      <c r="N39" t="str">
        <f t="shared" si="0"/>
        <v>Lafayette</v>
      </c>
    </row>
    <row r="40" spans="1:14" x14ac:dyDescent="0.2">
      <c r="J40" s="1">
        <v>12346</v>
      </c>
      <c r="K40" s="1">
        <v>110</v>
      </c>
      <c r="L40" s="14">
        <v>40557</v>
      </c>
      <c r="M40" s="1">
        <v>1</v>
      </c>
      <c r="N40" t="str">
        <f t="shared" si="0"/>
        <v>Lafayette</v>
      </c>
    </row>
    <row r="41" spans="1:14" x14ac:dyDescent="0.2">
      <c r="J41" s="1">
        <v>12346</v>
      </c>
      <c r="K41" s="1">
        <v>110</v>
      </c>
      <c r="L41" s="14">
        <v>40557</v>
      </c>
      <c r="M41" s="1">
        <v>1</v>
      </c>
      <c r="N41" t="str">
        <f t="shared" si="0"/>
        <v>Lafayette</v>
      </c>
    </row>
    <row r="42" spans="1:14" x14ac:dyDescent="0.2">
      <c r="J42" s="1">
        <v>12346</v>
      </c>
      <c r="K42" s="1">
        <v>110</v>
      </c>
      <c r="L42" s="14">
        <v>40557</v>
      </c>
      <c r="M42" s="1">
        <v>1</v>
      </c>
      <c r="N42" t="str">
        <f t="shared" si="0"/>
        <v>Lafayette</v>
      </c>
    </row>
    <row r="43" spans="1:14" x14ac:dyDescent="0.2">
      <c r="J43" s="1">
        <v>12346</v>
      </c>
      <c r="K43" s="1">
        <v>110</v>
      </c>
      <c r="L43" s="14">
        <v>40557</v>
      </c>
      <c r="M43" s="1">
        <v>1</v>
      </c>
      <c r="N43" t="str">
        <f t="shared" si="0"/>
        <v>Lafayette</v>
      </c>
    </row>
    <row r="44" spans="1:14" x14ac:dyDescent="0.2">
      <c r="J44" s="1">
        <v>12346</v>
      </c>
      <c r="K44" s="1">
        <v>110</v>
      </c>
      <c r="L44" s="14">
        <v>40558</v>
      </c>
      <c r="M44" s="1">
        <v>1</v>
      </c>
      <c r="N44" t="str">
        <f t="shared" si="0"/>
        <v>Lafayette</v>
      </c>
    </row>
    <row r="45" spans="1:14" x14ac:dyDescent="0.2">
      <c r="J45" s="1">
        <v>12346</v>
      </c>
      <c r="K45" s="1">
        <v>110</v>
      </c>
      <c r="L45" s="14">
        <v>40558</v>
      </c>
      <c r="M45" s="1">
        <v>1</v>
      </c>
      <c r="N45" t="str">
        <f t="shared" si="0"/>
        <v>Lafayette</v>
      </c>
    </row>
    <row r="46" spans="1:14" x14ac:dyDescent="0.2">
      <c r="J46" s="1">
        <v>12346</v>
      </c>
      <c r="K46" s="1">
        <v>110</v>
      </c>
      <c r="L46" s="14">
        <v>40558</v>
      </c>
      <c r="M46" s="1">
        <v>1</v>
      </c>
      <c r="N46" t="str">
        <f t="shared" si="0"/>
        <v>Lafayette</v>
      </c>
    </row>
    <row r="47" spans="1:14" x14ac:dyDescent="0.2">
      <c r="J47" s="1">
        <v>12346</v>
      </c>
      <c r="K47" s="1">
        <v>110</v>
      </c>
      <c r="L47" s="14">
        <v>40558</v>
      </c>
      <c r="M47" s="1">
        <v>1</v>
      </c>
      <c r="N47" t="str">
        <f t="shared" si="0"/>
        <v>Lafayette</v>
      </c>
    </row>
    <row r="48" spans="1:14" x14ac:dyDescent="0.2">
      <c r="J48" s="1">
        <v>12346</v>
      </c>
      <c r="K48" s="1">
        <v>110</v>
      </c>
      <c r="L48" s="14">
        <v>40558</v>
      </c>
      <c r="M48" s="1">
        <v>1</v>
      </c>
      <c r="N48" t="str">
        <f t="shared" si="0"/>
        <v>Lafayette</v>
      </c>
    </row>
    <row r="49" spans="10:14" x14ac:dyDescent="0.2">
      <c r="J49" s="1">
        <v>12346</v>
      </c>
      <c r="K49" s="1">
        <v>110</v>
      </c>
      <c r="L49" s="14">
        <v>40558</v>
      </c>
      <c r="M49" s="1">
        <v>1</v>
      </c>
      <c r="N49" t="str">
        <f t="shared" si="0"/>
        <v>Lafayette</v>
      </c>
    </row>
    <row r="50" spans="10:14" x14ac:dyDescent="0.2">
      <c r="J50" s="1">
        <v>12346</v>
      </c>
      <c r="K50" s="1">
        <v>110</v>
      </c>
      <c r="L50" s="14">
        <v>40558</v>
      </c>
      <c r="M50" s="1">
        <v>1</v>
      </c>
      <c r="N50" t="str">
        <f t="shared" si="0"/>
        <v>Lafayette</v>
      </c>
    </row>
    <row r="51" spans="10:14" x14ac:dyDescent="0.2">
      <c r="J51" s="1">
        <v>12346</v>
      </c>
      <c r="K51" s="1">
        <v>110</v>
      </c>
      <c r="L51" s="14">
        <v>40558</v>
      </c>
      <c r="M51" s="1">
        <v>1</v>
      </c>
      <c r="N51" t="str">
        <f t="shared" si="0"/>
        <v>Lafayette</v>
      </c>
    </row>
    <row r="52" spans="10:14" x14ac:dyDescent="0.2">
      <c r="J52" s="1">
        <v>12346</v>
      </c>
      <c r="K52" s="1">
        <v>110</v>
      </c>
      <c r="L52" s="14">
        <v>40558</v>
      </c>
      <c r="M52" s="1">
        <v>1</v>
      </c>
      <c r="N52" t="str">
        <f t="shared" si="0"/>
        <v>Lafayette</v>
      </c>
    </row>
    <row r="53" spans="10:14" x14ac:dyDescent="0.2">
      <c r="J53" s="1">
        <v>12346</v>
      </c>
      <c r="K53" s="1">
        <v>110</v>
      </c>
      <c r="L53" s="14">
        <v>40558</v>
      </c>
      <c r="M53" s="1">
        <v>1</v>
      </c>
      <c r="N53" t="str">
        <f t="shared" si="0"/>
        <v>Lafayette</v>
      </c>
    </row>
    <row r="54" spans="10:14" x14ac:dyDescent="0.2">
      <c r="J54" s="1">
        <v>12346</v>
      </c>
      <c r="K54" s="1">
        <v>110</v>
      </c>
      <c r="L54" s="14">
        <v>40559</v>
      </c>
      <c r="M54" s="1">
        <v>1</v>
      </c>
      <c r="N54" t="str">
        <f t="shared" si="0"/>
        <v>Lafayette</v>
      </c>
    </row>
    <row r="55" spans="10:14" x14ac:dyDescent="0.2">
      <c r="J55" s="1">
        <v>12346</v>
      </c>
      <c r="K55" s="1">
        <v>110</v>
      </c>
      <c r="L55" s="14">
        <v>40559</v>
      </c>
      <c r="M55" s="1">
        <v>1</v>
      </c>
      <c r="N55" t="str">
        <f t="shared" si="0"/>
        <v>Lafayette</v>
      </c>
    </row>
    <row r="56" spans="10:14" x14ac:dyDescent="0.2">
      <c r="J56" s="1">
        <v>12346</v>
      </c>
      <c r="K56" s="1">
        <v>110</v>
      </c>
      <c r="L56" s="14">
        <v>40559</v>
      </c>
      <c r="M56" s="1">
        <v>1</v>
      </c>
      <c r="N56" t="str">
        <f t="shared" si="0"/>
        <v>Lafayette</v>
      </c>
    </row>
    <row r="57" spans="10:14" x14ac:dyDescent="0.2">
      <c r="J57" s="1">
        <v>12346</v>
      </c>
      <c r="K57" s="1">
        <v>110</v>
      </c>
      <c r="L57" s="14">
        <v>40559</v>
      </c>
      <c r="M57" s="1">
        <v>1</v>
      </c>
      <c r="N57" t="str">
        <f t="shared" si="0"/>
        <v>Lafayette</v>
      </c>
    </row>
    <row r="58" spans="10:14" x14ac:dyDescent="0.2">
      <c r="J58" s="1">
        <v>12346</v>
      </c>
      <c r="K58" s="1">
        <v>110</v>
      </c>
      <c r="L58" s="14">
        <v>40559</v>
      </c>
      <c r="M58" s="1">
        <v>1</v>
      </c>
      <c r="N58" t="str">
        <f t="shared" si="0"/>
        <v>Lafayette</v>
      </c>
    </row>
    <row r="59" spans="10:14" x14ac:dyDescent="0.2">
      <c r="J59" s="1">
        <v>12346</v>
      </c>
      <c r="K59" s="1">
        <v>110</v>
      </c>
      <c r="L59" s="14">
        <v>40559</v>
      </c>
      <c r="M59" s="1">
        <v>1</v>
      </c>
      <c r="N59" t="str">
        <f t="shared" si="0"/>
        <v>Lafayette</v>
      </c>
    </row>
    <row r="60" spans="10:14" x14ac:dyDescent="0.2">
      <c r="J60" s="1">
        <v>12346</v>
      </c>
      <c r="K60" s="1">
        <v>110</v>
      </c>
      <c r="L60" s="14">
        <v>40559</v>
      </c>
      <c r="M60" s="1">
        <v>1</v>
      </c>
      <c r="N60" t="str">
        <f t="shared" si="0"/>
        <v>Lafayette</v>
      </c>
    </row>
    <row r="61" spans="10:14" x14ac:dyDescent="0.2">
      <c r="J61" s="1">
        <v>12346</v>
      </c>
      <c r="K61" s="1">
        <v>110</v>
      </c>
      <c r="L61" s="14">
        <v>40559</v>
      </c>
      <c r="M61" s="1">
        <v>1</v>
      </c>
      <c r="N61" t="str">
        <f t="shared" si="0"/>
        <v>Lafayette</v>
      </c>
    </row>
    <row r="62" spans="10:14" x14ac:dyDescent="0.2">
      <c r="J62" s="1">
        <v>12346</v>
      </c>
      <c r="K62" s="1">
        <v>110</v>
      </c>
      <c r="L62" s="14">
        <v>40559</v>
      </c>
      <c r="M62" s="1">
        <v>1</v>
      </c>
      <c r="N62" t="str">
        <f t="shared" si="0"/>
        <v>Lafayette</v>
      </c>
    </row>
    <row r="63" spans="10:14" x14ac:dyDescent="0.2">
      <c r="J63" s="1">
        <v>12346</v>
      </c>
      <c r="K63" s="1">
        <v>110</v>
      </c>
      <c r="L63" s="14">
        <v>40559</v>
      </c>
      <c r="M63" s="1">
        <v>1</v>
      </c>
      <c r="N63" t="str">
        <f t="shared" si="0"/>
        <v>Lafayette</v>
      </c>
    </row>
    <row r="64" spans="10:14" x14ac:dyDescent="0.2">
      <c r="J64" s="1">
        <v>12346</v>
      </c>
      <c r="K64" s="1">
        <v>110</v>
      </c>
      <c r="L64" s="14">
        <v>40559</v>
      </c>
      <c r="M64" s="1">
        <v>1</v>
      </c>
      <c r="N64" t="str">
        <f t="shared" si="0"/>
        <v>Lafayette</v>
      </c>
    </row>
    <row r="65" spans="10:14" x14ac:dyDescent="0.2">
      <c r="J65" s="1">
        <v>12346</v>
      </c>
      <c r="K65" s="1">
        <v>110</v>
      </c>
      <c r="L65" s="14">
        <v>40559</v>
      </c>
      <c r="M65" s="1">
        <v>1</v>
      </c>
      <c r="N65" t="str">
        <f t="shared" si="0"/>
        <v>Lafayette</v>
      </c>
    </row>
    <row r="66" spans="10:14" x14ac:dyDescent="0.2">
      <c r="J66" s="1">
        <v>12346</v>
      </c>
      <c r="K66" s="1">
        <v>110</v>
      </c>
      <c r="L66" s="14">
        <v>40559</v>
      </c>
      <c r="M66" s="1">
        <v>1</v>
      </c>
      <c r="N66" t="str">
        <f t="shared" si="0"/>
        <v>Lafayette</v>
      </c>
    </row>
    <row r="67" spans="10:14" x14ac:dyDescent="0.2">
      <c r="J67" s="1">
        <v>12346</v>
      </c>
      <c r="K67" s="1">
        <v>110</v>
      </c>
      <c r="L67" s="14">
        <v>40559</v>
      </c>
      <c r="M67" s="1">
        <v>1</v>
      </c>
      <c r="N67" t="str">
        <f t="shared" ref="N67:N130" si="1">VLOOKUP(K67,$A$2:$G$11,2,0)</f>
        <v>Lafayette</v>
      </c>
    </row>
    <row r="68" spans="10:14" x14ac:dyDescent="0.2">
      <c r="J68" s="1">
        <v>12346</v>
      </c>
      <c r="K68" s="1">
        <v>110</v>
      </c>
      <c r="L68" s="14">
        <v>40559</v>
      </c>
      <c r="M68" s="1">
        <v>1</v>
      </c>
      <c r="N68" t="str">
        <f t="shared" si="1"/>
        <v>Lafayette</v>
      </c>
    </row>
    <row r="69" spans="10:14" x14ac:dyDescent="0.2">
      <c r="J69" s="1">
        <v>12346</v>
      </c>
      <c r="K69" s="1">
        <v>110</v>
      </c>
      <c r="L69" s="14">
        <v>40559</v>
      </c>
      <c r="M69" s="1">
        <v>1</v>
      </c>
      <c r="N69" t="str">
        <f t="shared" si="1"/>
        <v>Lafayette</v>
      </c>
    </row>
    <row r="70" spans="10:14" x14ac:dyDescent="0.2">
      <c r="J70" s="1">
        <v>12346</v>
      </c>
      <c r="K70" s="1">
        <v>110</v>
      </c>
      <c r="L70" s="14">
        <v>40559</v>
      </c>
      <c r="M70" s="1">
        <v>1</v>
      </c>
      <c r="N70" t="str">
        <f t="shared" si="1"/>
        <v>Lafayette</v>
      </c>
    </row>
    <row r="71" spans="10:14" x14ac:dyDescent="0.2">
      <c r="J71" s="1">
        <v>12346</v>
      </c>
      <c r="K71" s="1">
        <v>110</v>
      </c>
      <c r="L71" s="14">
        <v>40559</v>
      </c>
      <c r="M71" s="1">
        <v>1</v>
      </c>
      <c r="N71" t="str">
        <f t="shared" si="1"/>
        <v>Lafayette</v>
      </c>
    </row>
    <row r="72" spans="10:14" x14ac:dyDescent="0.2">
      <c r="J72" s="1">
        <v>12346</v>
      </c>
      <c r="K72" s="1">
        <v>110</v>
      </c>
      <c r="L72" s="14">
        <v>40559</v>
      </c>
      <c r="M72" s="1">
        <v>1</v>
      </c>
      <c r="N72" t="str">
        <f t="shared" si="1"/>
        <v>Lafayette</v>
      </c>
    </row>
    <row r="73" spans="10:14" x14ac:dyDescent="0.2">
      <c r="J73" s="1">
        <v>12346</v>
      </c>
      <c r="K73" s="1">
        <v>110</v>
      </c>
      <c r="L73" s="14">
        <v>40558</v>
      </c>
      <c r="M73" s="1">
        <v>1</v>
      </c>
      <c r="N73" t="str">
        <f t="shared" si="1"/>
        <v>Lafayette</v>
      </c>
    </row>
    <row r="74" spans="10:14" x14ac:dyDescent="0.2">
      <c r="J74" s="1">
        <v>12346</v>
      </c>
      <c r="K74" s="1">
        <v>110</v>
      </c>
      <c r="L74" s="14">
        <v>40558</v>
      </c>
      <c r="M74" s="1">
        <v>1</v>
      </c>
      <c r="N74" t="str">
        <f t="shared" si="1"/>
        <v>Lafayette</v>
      </c>
    </row>
    <row r="75" spans="10:14" x14ac:dyDescent="0.2">
      <c r="J75" s="1">
        <v>12346</v>
      </c>
      <c r="K75" s="1">
        <v>110</v>
      </c>
      <c r="L75" s="14">
        <v>40558</v>
      </c>
      <c r="M75" s="1">
        <v>1</v>
      </c>
      <c r="N75" t="str">
        <f t="shared" si="1"/>
        <v>Lafayette</v>
      </c>
    </row>
    <row r="76" spans="10:14" x14ac:dyDescent="0.2">
      <c r="J76" s="1">
        <v>12346</v>
      </c>
      <c r="K76" s="1">
        <v>110</v>
      </c>
      <c r="L76" s="14">
        <v>40558</v>
      </c>
      <c r="M76" s="1">
        <v>1</v>
      </c>
      <c r="N76" t="str">
        <f t="shared" si="1"/>
        <v>Lafayette</v>
      </c>
    </row>
    <row r="77" spans="10:14" x14ac:dyDescent="0.2">
      <c r="J77" s="1">
        <v>12346</v>
      </c>
      <c r="K77" s="1">
        <v>110</v>
      </c>
      <c r="L77" s="14">
        <v>40558</v>
      </c>
      <c r="M77" s="1">
        <v>1</v>
      </c>
      <c r="N77" t="str">
        <f t="shared" si="1"/>
        <v>Lafayette</v>
      </c>
    </row>
    <row r="78" spans="10:14" x14ac:dyDescent="0.2">
      <c r="J78" s="1">
        <v>12346</v>
      </c>
      <c r="K78" s="1">
        <v>110</v>
      </c>
      <c r="L78" s="14">
        <v>40554</v>
      </c>
      <c r="M78" s="1">
        <v>1</v>
      </c>
      <c r="N78" t="str">
        <f t="shared" si="1"/>
        <v>Lafayette</v>
      </c>
    </row>
    <row r="79" spans="10:14" x14ac:dyDescent="0.2">
      <c r="J79" s="1">
        <v>12346</v>
      </c>
      <c r="K79" s="1">
        <v>110</v>
      </c>
      <c r="L79" s="14">
        <v>40554</v>
      </c>
      <c r="M79" s="1">
        <v>1</v>
      </c>
      <c r="N79" t="str">
        <f t="shared" si="1"/>
        <v>Lafayette</v>
      </c>
    </row>
    <row r="80" spans="10:14" x14ac:dyDescent="0.2">
      <c r="J80" s="1">
        <v>12346</v>
      </c>
      <c r="K80" s="1">
        <v>110</v>
      </c>
      <c r="L80" s="14">
        <v>40555</v>
      </c>
      <c r="M80" s="1">
        <v>1</v>
      </c>
      <c r="N80" t="str">
        <f t="shared" si="1"/>
        <v>Lafayette</v>
      </c>
    </row>
    <row r="81" spans="10:14" x14ac:dyDescent="0.2">
      <c r="J81" s="1">
        <v>12346</v>
      </c>
      <c r="K81" s="1">
        <v>110</v>
      </c>
      <c r="L81" s="14">
        <v>40555</v>
      </c>
      <c r="M81" s="1">
        <v>1</v>
      </c>
      <c r="N81" t="str">
        <f t="shared" si="1"/>
        <v>Lafayette</v>
      </c>
    </row>
    <row r="82" spans="10:14" x14ac:dyDescent="0.2">
      <c r="J82" s="1">
        <v>12346</v>
      </c>
      <c r="K82" s="1">
        <v>110</v>
      </c>
      <c r="L82" s="14">
        <v>40556</v>
      </c>
      <c r="M82" s="1">
        <v>1</v>
      </c>
      <c r="N82" t="str">
        <f t="shared" si="1"/>
        <v>Lafayette</v>
      </c>
    </row>
    <row r="83" spans="10:14" x14ac:dyDescent="0.2">
      <c r="J83" s="1">
        <v>12346</v>
      </c>
      <c r="K83" s="1">
        <v>110</v>
      </c>
      <c r="L83" s="14">
        <v>40556</v>
      </c>
      <c r="M83" s="1">
        <v>1</v>
      </c>
      <c r="N83" t="str">
        <f t="shared" si="1"/>
        <v>Lafayette</v>
      </c>
    </row>
    <row r="84" spans="10:14" x14ac:dyDescent="0.2">
      <c r="J84" s="1">
        <v>12346</v>
      </c>
      <c r="K84" s="1">
        <v>110</v>
      </c>
      <c r="L84" s="14">
        <v>40556</v>
      </c>
      <c r="M84" s="1">
        <v>1</v>
      </c>
      <c r="N84" t="str">
        <f t="shared" si="1"/>
        <v>Lafayette</v>
      </c>
    </row>
    <row r="85" spans="10:14" x14ac:dyDescent="0.2">
      <c r="J85" s="1">
        <v>12346</v>
      </c>
      <c r="K85" s="1">
        <v>110</v>
      </c>
      <c r="L85" s="14">
        <v>40556</v>
      </c>
      <c r="M85" s="1">
        <v>1</v>
      </c>
      <c r="N85" t="str">
        <f t="shared" si="1"/>
        <v>Lafayette</v>
      </c>
    </row>
    <row r="86" spans="10:14" x14ac:dyDescent="0.2">
      <c r="J86" s="1">
        <v>12346</v>
      </c>
      <c r="K86" s="1">
        <v>110</v>
      </c>
      <c r="L86" s="14">
        <v>40557</v>
      </c>
      <c r="M86" s="1">
        <v>1</v>
      </c>
      <c r="N86" t="str">
        <f t="shared" si="1"/>
        <v>Lafayette</v>
      </c>
    </row>
    <row r="87" spans="10:14" x14ac:dyDescent="0.2">
      <c r="J87" s="1">
        <v>12346</v>
      </c>
      <c r="K87" s="1">
        <v>110</v>
      </c>
      <c r="L87" s="14">
        <v>40557</v>
      </c>
      <c r="M87" s="1">
        <v>1</v>
      </c>
      <c r="N87" t="str">
        <f t="shared" si="1"/>
        <v>Lafayette</v>
      </c>
    </row>
    <row r="88" spans="10:14" x14ac:dyDescent="0.2">
      <c r="J88" s="1">
        <v>12346</v>
      </c>
      <c r="K88" s="1">
        <v>110</v>
      </c>
      <c r="L88" s="14">
        <v>40557</v>
      </c>
      <c r="M88" s="1">
        <v>1</v>
      </c>
      <c r="N88" t="str">
        <f t="shared" si="1"/>
        <v>Lafayette</v>
      </c>
    </row>
    <row r="89" spans="10:14" x14ac:dyDescent="0.2">
      <c r="J89" s="1">
        <v>12346</v>
      </c>
      <c r="K89" s="1">
        <v>110</v>
      </c>
      <c r="L89" s="14">
        <v>40557</v>
      </c>
      <c r="M89" s="1">
        <v>1</v>
      </c>
      <c r="N89" t="str">
        <f t="shared" si="1"/>
        <v>Lafayette</v>
      </c>
    </row>
    <row r="90" spans="10:14" x14ac:dyDescent="0.2">
      <c r="J90" s="1">
        <v>12346</v>
      </c>
      <c r="K90" s="1">
        <v>110</v>
      </c>
      <c r="L90" s="14">
        <v>40557</v>
      </c>
      <c r="M90" s="1">
        <v>1</v>
      </c>
      <c r="N90" t="str">
        <f t="shared" si="1"/>
        <v>Lafayette</v>
      </c>
    </row>
    <row r="91" spans="10:14" x14ac:dyDescent="0.2">
      <c r="J91" s="1">
        <v>12346</v>
      </c>
      <c r="K91" s="1">
        <v>110</v>
      </c>
      <c r="L91" s="14">
        <v>40557</v>
      </c>
      <c r="M91" s="1">
        <v>1</v>
      </c>
      <c r="N91" t="str">
        <f t="shared" si="1"/>
        <v>Lafayette</v>
      </c>
    </row>
    <row r="92" spans="10:14" x14ac:dyDescent="0.2">
      <c r="J92" s="1">
        <v>12346</v>
      </c>
      <c r="K92" s="1">
        <v>110</v>
      </c>
      <c r="L92" s="14">
        <v>40557</v>
      </c>
      <c r="M92" s="1">
        <v>1</v>
      </c>
      <c r="N92" t="str">
        <f t="shared" si="1"/>
        <v>Lafayette</v>
      </c>
    </row>
    <row r="93" spans="10:14" x14ac:dyDescent="0.2">
      <c r="J93" s="1">
        <v>12346</v>
      </c>
      <c r="K93" s="1">
        <v>110</v>
      </c>
      <c r="L93" s="14">
        <v>40558</v>
      </c>
      <c r="M93" s="1">
        <v>1</v>
      </c>
      <c r="N93" t="str">
        <f t="shared" si="1"/>
        <v>Lafayette</v>
      </c>
    </row>
    <row r="94" spans="10:14" x14ac:dyDescent="0.2">
      <c r="J94" s="1">
        <v>12346</v>
      </c>
      <c r="K94" s="1">
        <v>110</v>
      </c>
      <c r="L94" s="14">
        <v>40558</v>
      </c>
      <c r="M94" s="1">
        <v>1</v>
      </c>
      <c r="N94" t="str">
        <f t="shared" si="1"/>
        <v>Lafayette</v>
      </c>
    </row>
    <row r="95" spans="10:14" x14ac:dyDescent="0.2">
      <c r="J95" s="1">
        <v>12346</v>
      </c>
      <c r="K95" s="1">
        <v>110</v>
      </c>
      <c r="L95" s="14">
        <v>40558</v>
      </c>
      <c r="M95" s="1">
        <v>1</v>
      </c>
      <c r="N95" t="str">
        <f t="shared" si="1"/>
        <v>Lafayette</v>
      </c>
    </row>
    <row r="96" spans="10:14" x14ac:dyDescent="0.2">
      <c r="J96" s="1">
        <v>12346</v>
      </c>
      <c r="K96" s="1">
        <v>110</v>
      </c>
      <c r="L96" s="14">
        <v>40558</v>
      </c>
      <c r="M96" s="1">
        <v>1</v>
      </c>
      <c r="N96" t="str">
        <f t="shared" si="1"/>
        <v>Lafayette</v>
      </c>
    </row>
    <row r="97" spans="10:14" x14ac:dyDescent="0.2">
      <c r="J97" s="1">
        <v>12346</v>
      </c>
      <c r="K97" s="1">
        <v>110</v>
      </c>
      <c r="L97" s="14">
        <v>40558</v>
      </c>
      <c r="M97" s="1">
        <v>1</v>
      </c>
      <c r="N97" t="str">
        <f t="shared" si="1"/>
        <v>Lafayette</v>
      </c>
    </row>
    <row r="98" spans="10:14" x14ac:dyDescent="0.2">
      <c r="J98" s="1">
        <v>12346</v>
      </c>
      <c r="K98" s="1">
        <v>110</v>
      </c>
      <c r="L98" s="14">
        <v>40558</v>
      </c>
      <c r="M98" s="1">
        <v>1</v>
      </c>
      <c r="N98" t="str">
        <f t="shared" si="1"/>
        <v>Lafayette</v>
      </c>
    </row>
    <row r="99" spans="10:14" x14ac:dyDescent="0.2">
      <c r="J99" s="1">
        <v>12346</v>
      </c>
      <c r="K99" s="1">
        <v>110</v>
      </c>
      <c r="L99" s="14">
        <v>40558</v>
      </c>
      <c r="M99" s="1">
        <v>1</v>
      </c>
      <c r="N99" t="str">
        <f t="shared" si="1"/>
        <v>Lafayette</v>
      </c>
    </row>
    <row r="100" spans="10:14" x14ac:dyDescent="0.2">
      <c r="J100" s="1">
        <v>12346</v>
      </c>
      <c r="K100" s="1">
        <v>110</v>
      </c>
      <c r="L100" s="14">
        <v>40558</v>
      </c>
      <c r="M100" s="1">
        <v>1</v>
      </c>
      <c r="N100" t="str">
        <f t="shared" si="1"/>
        <v>Lafayette</v>
      </c>
    </row>
    <row r="101" spans="10:14" x14ac:dyDescent="0.2">
      <c r="J101" s="1">
        <v>12346</v>
      </c>
      <c r="K101" s="1">
        <v>110</v>
      </c>
      <c r="L101" s="14">
        <v>40558</v>
      </c>
      <c r="M101" s="1">
        <v>1</v>
      </c>
      <c r="N101" t="str">
        <f t="shared" si="1"/>
        <v>Lafayette</v>
      </c>
    </row>
    <row r="102" spans="10:14" x14ac:dyDescent="0.2">
      <c r="J102" s="1">
        <v>12346</v>
      </c>
      <c r="K102" s="1">
        <v>110</v>
      </c>
      <c r="L102" s="14">
        <v>40558</v>
      </c>
      <c r="M102" s="1">
        <v>1</v>
      </c>
      <c r="N102" t="str">
        <f t="shared" si="1"/>
        <v>Lafayette</v>
      </c>
    </row>
    <row r="103" spans="10:14" x14ac:dyDescent="0.2">
      <c r="J103" s="1">
        <v>12346</v>
      </c>
      <c r="K103" s="1">
        <v>110</v>
      </c>
      <c r="L103" s="14">
        <v>40558</v>
      </c>
      <c r="M103" s="1">
        <v>1</v>
      </c>
      <c r="N103" t="str">
        <f t="shared" si="1"/>
        <v>Lafayette</v>
      </c>
    </row>
    <row r="104" spans="10:14" x14ac:dyDescent="0.2">
      <c r="J104" s="1">
        <v>12346</v>
      </c>
      <c r="K104" s="1">
        <v>110</v>
      </c>
      <c r="L104" s="14">
        <v>40558</v>
      </c>
      <c r="M104" s="1">
        <v>1</v>
      </c>
      <c r="N104" t="str">
        <f t="shared" si="1"/>
        <v>Lafayette</v>
      </c>
    </row>
    <row r="105" spans="10:14" x14ac:dyDescent="0.2">
      <c r="J105" s="1">
        <v>12346</v>
      </c>
      <c r="K105" s="1">
        <v>110</v>
      </c>
      <c r="L105" s="14">
        <v>40558</v>
      </c>
      <c r="M105" s="1">
        <v>1</v>
      </c>
      <c r="N105" t="str">
        <f t="shared" si="1"/>
        <v>Lafayette</v>
      </c>
    </row>
    <row r="106" spans="10:14" x14ac:dyDescent="0.2">
      <c r="J106" s="1">
        <v>12346</v>
      </c>
      <c r="K106" s="1">
        <v>110</v>
      </c>
      <c r="L106" s="14">
        <v>40554</v>
      </c>
      <c r="M106" s="1">
        <v>1</v>
      </c>
      <c r="N106" t="str">
        <f t="shared" si="1"/>
        <v>Lafayette</v>
      </c>
    </row>
    <row r="107" spans="10:14" x14ac:dyDescent="0.2">
      <c r="J107" s="1">
        <v>12346</v>
      </c>
      <c r="K107" s="1">
        <v>110</v>
      </c>
      <c r="L107" s="14">
        <v>40555</v>
      </c>
      <c r="M107" s="1">
        <v>1</v>
      </c>
      <c r="N107" t="str">
        <f t="shared" si="1"/>
        <v>Lafayette</v>
      </c>
    </row>
    <row r="108" spans="10:14" x14ac:dyDescent="0.2">
      <c r="J108" s="1">
        <v>12346</v>
      </c>
      <c r="K108" s="1">
        <v>110</v>
      </c>
      <c r="L108" s="14">
        <v>40555</v>
      </c>
      <c r="M108" s="1">
        <v>1</v>
      </c>
      <c r="N108" t="str">
        <f t="shared" si="1"/>
        <v>Lafayette</v>
      </c>
    </row>
    <row r="109" spans="10:14" x14ac:dyDescent="0.2">
      <c r="J109" s="1">
        <v>12346</v>
      </c>
      <c r="K109" s="1">
        <v>110</v>
      </c>
      <c r="L109" s="14">
        <v>40556</v>
      </c>
      <c r="M109" s="1">
        <v>1</v>
      </c>
      <c r="N109" t="str">
        <f t="shared" si="1"/>
        <v>Lafayette</v>
      </c>
    </row>
    <row r="110" spans="10:14" x14ac:dyDescent="0.2">
      <c r="J110" s="1">
        <v>12346</v>
      </c>
      <c r="K110" s="1">
        <v>110</v>
      </c>
      <c r="L110" s="14">
        <v>40556</v>
      </c>
      <c r="M110" s="1">
        <v>1</v>
      </c>
      <c r="N110" t="str">
        <f t="shared" si="1"/>
        <v>Lafayette</v>
      </c>
    </row>
    <row r="111" spans="10:14" x14ac:dyDescent="0.2">
      <c r="J111" s="1">
        <v>12346</v>
      </c>
      <c r="K111" s="1">
        <v>110</v>
      </c>
      <c r="L111" s="14">
        <v>40556</v>
      </c>
      <c r="M111" s="1">
        <v>1</v>
      </c>
      <c r="N111" t="str">
        <f t="shared" si="1"/>
        <v>Lafayette</v>
      </c>
    </row>
    <row r="112" spans="10:14" x14ac:dyDescent="0.2">
      <c r="J112" s="1">
        <v>12346</v>
      </c>
      <c r="K112" s="1">
        <v>110</v>
      </c>
      <c r="L112" s="14">
        <v>40556</v>
      </c>
      <c r="M112" s="1">
        <v>1</v>
      </c>
      <c r="N112" t="str">
        <f t="shared" si="1"/>
        <v>Lafayette</v>
      </c>
    </row>
    <row r="113" spans="10:14" x14ac:dyDescent="0.2">
      <c r="J113" s="1">
        <v>12346</v>
      </c>
      <c r="K113" s="1">
        <v>110</v>
      </c>
      <c r="L113" s="14">
        <v>40557</v>
      </c>
      <c r="M113" s="1">
        <v>1</v>
      </c>
      <c r="N113" t="str">
        <f t="shared" si="1"/>
        <v>Lafayette</v>
      </c>
    </row>
    <row r="114" spans="10:14" x14ac:dyDescent="0.2">
      <c r="J114" s="1">
        <v>12346</v>
      </c>
      <c r="K114" s="1">
        <v>110</v>
      </c>
      <c r="L114" s="14">
        <v>40557</v>
      </c>
      <c r="M114" s="1">
        <v>1</v>
      </c>
      <c r="N114" t="str">
        <f t="shared" si="1"/>
        <v>Lafayette</v>
      </c>
    </row>
    <row r="115" spans="10:14" x14ac:dyDescent="0.2">
      <c r="J115" s="1">
        <v>12346</v>
      </c>
      <c r="K115" s="1">
        <v>110</v>
      </c>
      <c r="L115" s="14">
        <v>40557</v>
      </c>
      <c r="M115" s="1">
        <v>1</v>
      </c>
      <c r="N115" t="str">
        <f t="shared" si="1"/>
        <v>Lafayette</v>
      </c>
    </row>
    <row r="116" spans="10:14" x14ac:dyDescent="0.2">
      <c r="J116" s="1">
        <v>12346</v>
      </c>
      <c r="K116" s="1">
        <v>110</v>
      </c>
      <c r="L116" s="14">
        <v>40557</v>
      </c>
      <c r="M116" s="1">
        <v>1</v>
      </c>
      <c r="N116" t="str">
        <f t="shared" si="1"/>
        <v>Lafayette</v>
      </c>
    </row>
    <row r="117" spans="10:14" x14ac:dyDescent="0.2">
      <c r="J117" s="1">
        <v>12346</v>
      </c>
      <c r="K117" s="1">
        <v>110</v>
      </c>
      <c r="L117" s="14">
        <v>40557</v>
      </c>
      <c r="M117" s="1">
        <v>1</v>
      </c>
      <c r="N117" t="str">
        <f t="shared" si="1"/>
        <v>Lafayette</v>
      </c>
    </row>
    <row r="118" spans="10:14" x14ac:dyDescent="0.2">
      <c r="J118" s="1">
        <v>12346</v>
      </c>
      <c r="K118" s="1">
        <v>110</v>
      </c>
      <c r="L118" s="14">
        <v>40557</v>
      </c>
      <c r="M118" s="1">
        <v>1</v>
      </c>
      <c r="N118" t="str">
        <f t="shared" si="1"/>
        <v>Lafayette</v>
      </c>
    </row>
    <row r="119" spans="10:14" x14ac:dyDescent="0.2">
      <c r="J119" s="1">
        <v>12346</v>
      </c>
      <c r="K119" s="1">
        <v>110</v>
      </c>
      <c r="L119" s="14">
        <v>40557</v>
      </c>
      <c r="M119" s="1">
        <v>2</v>
      </c>
      <c r="N119" t="str">
        <f t="shared" si="1"/>
        <v>Lafayette</v>
      </c>
    </row>
    <row r="120" spans="10:14" x14ac:dyDescent="0.2">
      <c r="J120" s="1">
        <v>12346</v>
      </c>
      <c r="K120" s="1">
        <v>110</v>
      </c>
      <c r="L120" s="14">
        <v>40558</v>
      </c>
      <c r="M120" s="1">
        <v>1</v>
      </c>
      <c r="N120" t="str">
        <f t="shared" si="1"/>
        <v>Lafayette</v>
      </c>
    </row>
    <row r="121" spans="10:14" x14ac:dyDescent="0.2">
      <c r="J121" s="1">
        <v>12346</v>
      </c>
      <c r="K121" s="1">
        <v>110</v>
      </c>
      <c r="L121" s="14">
        <v>40558</v>
      </c>
      <c r="M121" s="1">
        <v>1</v>
      </c>
      <c r="N121" t="str">
        <f t="shared" si="1"/>
        <v>Lafayette</v>
      </c>
    </row>
    <row r="122" spans="10:14" x14ac:dyDescent="0.2">
      <c r="J122" s="1">
        <v>12346</v>
      </c>
      <c r="K122" s="1">
        <v>110</v>
      </c>
      <c r="L122" s="14">
        <v>40558</v>
      </c>
      <c r="M122" s="1">
        <v>1</v>
      </c>
      <c r="N122" t="str">
        <f t="shared" si="1"/>
        <v>Lafayette</v>
      </c>
    </row>
    <row r="123" spans="10:14" x14ac:dyDescent="0.2">
      <c r="J123" s="1">
        <v>12346</v>
      </c>
      <c r="K123" s="1">
        <v>110</v>
      </c>
      <c r="L123" s="14">
        <v>40558</v>
      </c>
      <c r="M123" s="1">
        <v>1</v>
      </c>
      <c r="N123" t="str">
        <f t="shared" si="1"/>
        <v>Lafayette</v>
      </c>
    </row>
    <row r="124" spans="10:14" x14ac:dyDescent="0.2">
      <c r="J124" s="1">
        <v>12346</v>
      </c>
      <c r="K124" s="1">
        <v>110</v>
      </c>
      <c r="L124" s="14">
        <v>40558</v>
      </c>
      <c r="M124" s="1">
        <v>1</v>
      </c>
      <c r="N124" t="str">
        <f t="shared" si="1"/>
        <v>Lafayette</v>
      </c>
    </row>
    <row r="125" spans="10:14" x14ac:dyDescent="0.2">
      <c r="J125" s="1">
        <v>12346</v>
      </c>
      <c r="K125" s="1">
        <v>110</v>
      </c>
      <c r="L125" s="14">
        <v>40558</v>
      </c>
      <c r="M125" s="1">
        <v>1</v>
      </c>
      <c r="N125" t="str">
        <f t="shared" si="1"/>
        <v>Lafayette</v>
      </c>
    </row>
    <row r="126" spans="10:14" x14ac:dyDescent="0.2">
      <c r="J126" s="1">
        <v>12346</v>
      </c>
      <c r="K126" s="1">
        <v>110</v>
      </c>
      <c r="L126" s="14">
        <v>40558</v>
      </c>
      <c r="M126" s="1">
        <v>1</v>
      </c>
      <c r="N126" t="str">
        <f t="shared" si="1"/>
        <v>Lafayette</v>
      </c>
    </row>
    <row r="127" spans="10:14" x14ac:dyDescent="0.2">
      <c r="J127" s="1">
        <v>12346</v>
      </c>
      <c r="K127" s="1">
        <v>110</v>
      </c>
      <c r="L127" s="14">
        <v>40558</v>
      </c>
      <c r="M127" s="1">
        <v>1</v>
      </c>
      <c r="N127" t="str">
        <f t="shared" si="1"/>
        <v>Lafayette</v>
      </c>
    </row>
    <row r="128" spans="10:14" x14ac:dyDescent="0.2">
      <c r="J128" s="1">
        <v>12346</v>
      </c>
      <c r="K128" s="1">
        <v>110</v>
      </c>
      <c r="L128" s="14">
        <v>40558</v>
      </c>
      <c r="M128" s="1">
        <v>1</v>
      </c>
      <c r="N128" t="str">
        <f t="shared" si="1"/>
        <v>Lafayette</v>
      </c>
    </row>
    <row r="129" spans="10:14" x14ac:dyDescent="0.2">
      <c r="J129" s="1">
        <v>12346</v>
      </c>
      <c r="K129" s="1">
        <v>110</v>
      </c>
      <c r="L129" s="14">
        <v>40558</v>
      </c>
      <c r="M129" s="1">
        <v>1</v>
      </c>
      <c r="N129" t="str">
        <f t="shared" si="1"/>
        <v>Lafayette</v>
      </c>
    </row>
    <row r="130" spans="10:14" x14ac:dyDescent="0.2">
      <c r="J130" s="1">
        <v>12346</v>
      </c>
      <c r="K130" s="1">
        <v>110</v>
      </c>
      <c r="L130" s="14">
        <v>40559</v>
      </c>
      <c r="M130" s="1">
        <v>1</v>
      </c>
      <c r="N130" t="str">
        <f t="shared" si="1"/>
        <v>Lafayette</v>
      </c>
    </row>
    <row r="131" spans="10:14" x14ac:dyDescent="0.2">
      <c r="J131" s="1">
        <v>12346</v>
      </c>
      <c r="K131" s="1">
        <v>110</v>
      </c>
      <c r="L131" s="14">
        <v>40559</v>
      </c>
      <c r="M131" s="1">
        <v>1</v>
      </c>
      <c r="N131" t="str">
        <f t="shared" ref="N131:N194" si="2">VLOOKUP(K131,$A$2:$G$11,2,0)</f>
        <v>Lafayette</v>
      </c>
    </row>
    <row r="132" spans="10:14" x14ac:dyDescent="0.2">
      <c r="J132" s="1">
        <v>12346</v>
      </c>
      <c r="K132" s="1">
        <v>110</v>
      </c>
      <c r="L132" s="14">
        <v>40559</v>
      </c>
      <c r="M132" s="1">
        <v>1</v>
      </c>
      <c r="N132" t="str">
        <f t="shared" si="2"/>
        <v>Lafayette</v>
      </c>
    </row>
    <row r="133" spans="10:14" x14ac:dyDescent="0.2">
      <c r="J133" s="1">
        <v>12346</v>
      </c>
      <c r="K133" s="1">
        <v>110</v>
      </c>
      <c r="L133" s="14">
        <v>40559</v>
      </c>
      <c r="M133" s="1">
        <v>1</v>
      </c>
      <c r="N133" t="str">
        <f t="shared" si="2"/>
        <v>Lafayette</v>
      </c>
    </row>
    <row r="134" spans="10:14" x14ac:dyDescent="0.2">
      <c r="J134" s="1">
        <v>12346</v>
      </c>
      <c r="K134" s="1">
        <v>110</v>
      </c>
      <c r="L134" s="14">
        <v>40559</v>
      </c>
      <c r="M134" s="1">
        <v>1</v>
      </c>
      <c r="N134" t="str">
        <f t="shared" si="2"/>
        <v>Lafayette</v>
      </c>
    </row>
    <row r="135" spans="10:14" x14ac:dyDescent="0.2">
      <c r="J135" s="1">
        <v>12346</v>
      </c>
      <c r="K135" s="1">
        <v>110</v>
      </c>
      <c r="L135" s="14">
        <v>40559</v>
      </c>
      <c r="M135" s="1">
        <v>2</v>
      </c>
      <c r="N135" t="str">
        <f t="shared" si="2"/>
        <v>Lafayette</v>
      </c>
    </row>
    <row r="136" spans="10:14" x14ac:dyDescent="0.2">
      <c r="J136" s="1">
        <v>12346</v>
      </c>
      <c r="K136" s="1">
        <v>110</v>
      </c>
      <c r="L136" s="14">
        <v>40559</v>
      </c>
      <c r="M136" s="1">
        <v>1</v>
      </c>
      <c r="N136" t="str">
        <f t="shared" si="2"/>
        <v>Lafayette</v>
      </c>
    </row>
    <row r="137" spans="10:14" x14ac:dyDescent="0.2">
      <c r="J137" s="1">
        <v>12346</v>
      </c>
      <c r="K137" s="1">
        <v>110</v>
      </c>
      <c r="L137" s="14">
        <v>40559</v>
      </c>
      <c r="M137" s="1">
        <v>1</v>
      </c>
      <c r="N137" t="str">
        <f t="shared" si="2"/>
        <v>Lafayette</v>
      </c>
    </row>
    <row r="138" spans="10:14" x14ac:dyDescent="0.2">
      <c r="J138" s="1">
        <v>12346</v>
      </c>
      <c r="K138" s="1">
        <v>110</v>
      </c>
      <c r="L138" s="14">
        <v>40559</v>
      </c>
      <c r="M138" s="1">
        <v>1</v>
      </c>
      <c r="N138" t="str">
        <f t="shared" si="2"/>
        <v>Lafayette</v>
      </c>
    </row>
    <row r="139" spans="10:14" x14ac:dyDescent="0.2">
      <c r="J139" s="1">
        <v>12346</v>
      </c>
      <c r="K139" s="1">
        <v>110</v>
      </c>
      <c r="L139" s="14">
        <v>40559</v>
      </c>
      <c r="M139" s="1">
        <v>1</v>
      </c>
      <c r="N139" t="str">
        <f t="shared" si="2"/>
        <v>Lafayette</v>
      </c>
    </row>
    <row r="140" spans="10:14" x14ac:dyDescent="0.2">
      <c r="J140" s="1">
        <v>12346</v>
      </c>
      <c r="K140" s="1">
        <v>110</v>
      </c>
      <c r="L140" s="14">
        <v>40559</v>
      </c>
      <c r="M140" s="1">
        <v>1</v>
      </c>
      <c r="N140" t="str">
        <f t="shared" si="2"/>
        <v>Lafayette</v>
      </c>
    </row>
    <row r="141" spans="10:14" x14ac:dyDescent="0.2">
      <c r="J141" s="1">
        <v>12346</v>
      </c>
      <c r="K141" s="1">
        <v>110</v>
      </c>
      <c r="L141" s="14">
        <v>40559</v>
      </c>
      <c r="M141" s="1">
        <v>1</v>
      </c>
      <c r="N141" t="str">
        <f t="shared" si="2"/>
        <v>Lafayette</v>
      </c>
    </row>
    <row r="142" spans="10:14" x14ac:dyDescent="0.2">
      <c r="J142" s="1">
        <v>12346</v>
      </c>
      <c r="K142" s="1">
        <v>110</v>
      </c>
      <c r="L142" s="14">
        <v>40559</v>
      </c>
      <c r="M142" s="1">
        <v>1</v>
      </c>
      <c r="N142" t="str">
        <f t="shared" si="2"/>
        <v>Lafayette</v>
      </c>
    </row>
    <row r="143" spans="10:14" x14ac:dyDescent="0.2">
      <c r="J143" s="1">
        <v>12346</v>
      </c>
      <c r="K143" s="1">
        <v>110</v>
      </c>
      <c r="L143" s="14">
        <v>40559</v>
      </c>
      <c r="M143" s="1">
        <v>1</v>
      </c>
      <c r="N143" t="str">
        <f t="shared" si="2"/>
        <v>Lafayette</v>
      </c>
    </row>
    <row r="144" spans="10:14" x14ac:dyDescent="0.2">
      <c r="J144" s="1">
        <v>12346</v>
      </c>
      <c r="K144" s="1">
        <v>110</v>
      </c>
      <c r="L144" s="14">
        <v>40559</v>
      </c>
      <c r="M144" s="1">
        <v>1</v>
      </c>
      <c r="N144" t="str">
        <f t="shared" si="2"/>
        <v>Lafayette</v>
      </c>
    </row>
    <row r="145" spans="10:14" x14ac:dyDescent="0.2">
      <c r="J145" s="1">
        <v>12346</v>
      </c>
      <c r="K145" s="1">
        <v>110</v>
      </c>
      <c r="L145" s="14">
        <v>40559</v>
      </c>
      <c r="M145" s="1">
        <v>1</v>
      </c>
      <c r="N145" t="str">
        <f t="shared" si="2"/>
        <v>Lafayette</v>
      </c>
    </row>
    <row r="146" spans="10:14" x14ac:dyDescent="0.2">
      <c r="J146" s="1">
        <v>12346</v>
      </c>
      <c r="K146" s="1">
        <v>110</v>
      </c>
      <c r="L146" s="14">
        <v>40559</v>
      </c>
      <c r="M146" s="1">
        <v>1</v>
      </c>
      <c r="N146" t="str">
        <f t="shared" si="2"/>
        <v>Lafayette</v>
      </c>
    </row>
    <row r="147" spans="10:14" x14ac:dyDescent="0.2">
      <c r="J147" s="1">
        <v>12346</v>
      </c>
      <c r="K147" s="1">
        <v>110</v>
      </c>
      <c r="L147" s="14">
        <v>40559</v>
      </c>
      <c r="M147" s="1">
        <v>1</v>
      </c>
      <c r="N147" t="str">
        <f t="shared" si="2"/>
        <v>Lafayette</v>
      </c>
    </row>
    <row r="148" spans="10:14" x14ac:dyDescent="0.2">
      <c r="J148" s="1">
        <v>12346</v>
      </c>
      <c r="K148" s="1">
        <v>110</v>
      </c>
      <c r="L148" s="14">
        <v>40559</v>
      </c>
      <c r="M148" s="1">
        <v>2</v>
      </c>
      <c r="N148" t="str">
        <f t="shared" si="2"/>
        <v>Lafayette</v>
      </c>
    </row>
    <row r="149" spans="10:14" x14ac:dyDescent="0.2">
      <c r="J149" s="1">
        <v>12346</v>
      </c>
      <c r="K149" s="1">
        <v>110</v>
      </c>
      <c r="L149" s="14">
        <v>40558</v>
      </c>
      <c r="M149" s="1">
        <v>1</v>
      </c>
      <c r="N149" t="str">
        <f t="shared" si="2"/>
        <v>Lafayette</v>
      </c>
    </row>
    <row r="150" spans="10:14" x14ac:dyDescent="0.2">
      <c r="J150" s="1">
        <v>12346</v>
      </c>
      <c r="K150" s="1">
        <v>110</v>
      </c>
      <c r="L150" s="14">
        <v>40558</v>
      </c>
      <c r="M150" s="1">
        <v>1</v>
      </c>
      <c r="N150" t="str">
        <f t="shared" si="2"/>
        <v>Lafayette</v>
      </c>
    </row>
    <row r="151" spans="10:14" x14ac:dyDescent="0.2">
      <c r="J151" s="1">
        <v>12346</v>
      </c>
      <c r="K151" s="1">
        <v>110</v>
      </c>
      <c r="L151" s="14">
        <v>40558</v>
      </c>
      <c r="M151" s="1">
        <v>1</v>
      </c>
      <c r="N151" t="str">
        <f t="shared" si="2"/>
        <v>Lafayette</v>
      </c>
    </row>
    <row r="152" spans="10:14" x14ac:dyDescent="0.2">
      <c r="J152" s="1">
        <v>12346</v>
      </c>
      <c r="K152" s="1">
        <v>110</v>
      </c>
      <c r="L152" s="14">
        <v>40558</v>
      </c>
      <c r="M152" s="1">
        <v>1</v>
      </c>
      <c r="N152" t="str">
        <f t="shared" si="2"/>
        <v>Lafayette</v>
      </c>
    </row>
    <row r="153" spans="10:14" x14ac:dyDescent="0.2">
      <c r="J153" s="1">
        <v>12346</v>
      </c>
      <c r="K153" s="1">
        <v>110</v>
      </c>
      <c r="L153" s="14">
        <v>40558</v>
      </c>
      <c r="M153" s="1">
        <v>1</v>
      </c>
      <c r="N153" t="str">
        <f t="shared" si="2"/>
        <v>Lafayette</v>
      </c>
    </row>
    <row r="154" spans="10:14" x14ac:dyDescent="0.2">
      <c r="J154" s="1">
        <v>12346</v>
      </c>
      <c r="K154" s="1">
        <v>110</v>
      </c>
      <c r="L154" s="14">
        <v>40554</v>
      </c>
      <c r="M154" s="1">
        <v>3</v>
      </c>
      <c r="N154" t="str">
        <f t="shared" si="2"/>
        <v>Lafayette</v>
      </c>
    </row>
    <row r="155" spans="10:14" x14ac:dyDescent="0.2">
      <c r="J155" s="1">
        <v>12346</v>
      </c>
      <c r="K155" s="1">
        <v>110</v>
      </c>
      <c r="L155" s="14">
        <v>40555</v>
      </c>
      <c r="M155" s="1">
        <v>3</v>
      </c>
      <c r="N155" t="str">
        <f t="shared" si="2"/>
        <v>Lafayette</v>
      </c>
    </row>
    <row r="156" spans="10:14" x14ac:dyDescent="0.2">
      <c r="J156" s="1">
        <v>12346</v>
      </c>
      <c r="K156" s="1">
        <v>110</v>
      </c>
      <c r="L156" s="14">
        <v>40556</v>
      </c>
      <c r="M156" s="1">
        <v>3</v>
      </c>
      <c r="N156" t="str">
        <f t="shared" si="2"/>
        <v>Lafayette</v>
      </c>
    </row>
    <row r="157" spans="10:14" x14ac:dyDescent="0.2">
      <c r="J157" s="1">
        <v>12346</v>
      </c>
      <c r="K157" s="1">
        <v>110</v>
      </c>
      <c r="L157" s="14">
        <v>40556</v>
      </c>
      <c r="M157" s="1">
        <v>3</v>
      </c>
      <c r="N157" t="str">
        <f t="shared" si="2"/>
        <v>Lafayette</v>
      </c>
    </row>
    <row r="158" spans="10:14" x14ac:dyDescent="0.2">
      <c r="J158" s="1">
        <v>12346</v>
      </c>
      <c r="K158" s="1">
        <v>110</v>
      </c>
      <c r="L158" s="14">
        <v>40557</v>
      </c>
      <c r="M158" s="1">
        <v>3</v>
      </c>
      <c r="N158" t="str">
        <f t="shared" si="2"/>
        <v>Lafayette</v>
      </c>
    </row>
    <row r="159" spans="10:14" x14ac:dyDescent="0.2">
      <c r="J159" s="1">
        <v>12346</v>
      </c>
      <c r="K159" s="1">
        <v>110</v>
      </c>
      <c r="L159" s="14">
        <v>40557</v>
      </c>
      <c r="M159" s="1">
        <v>3</v>
      </c>
      <c r="N159" t="str">
        <f t="shared" si="2"/>
        <v>Lafayette</v>
      </c>
    </row>
    <row r="160" spans="10:14" x14ac:dyDescent="0.2">
      <c r="J160" s="1">
        <v>12346</v>
      </c>
      <c r="K160" s="1">
        <v>110</v>
      </c>
      <c r="L160" s="14">
        <v>40557</v>
      </c>
      <c r="M160" s="1">
        <v>3</v>
      </c>
      <c r="N160" t="str">
        <f t="shared" si="2"/>
        <v>Lafayette</v>
      </c>
    </row>
    <row r="161" spans="10:14" x14ac:dyDescent="0.2">
      <c r="J161" s="1">
        <v>12346</v>
      </c>
      <c r="K161" s="1">
        <v>110</v>
      </c>
      <c r="L161" s="14">
        <v>40557</v>
      </c>
      <c r="M161" s="1">
        <v>3</v>
      </c>
      <c r="N161" t="str">
        <f t="shared" si="2"/>
        <v>Lafayette</v>
      </c>
    </row>
    <row r="162" spans="10:14" x14ac:dyDescent="0.2">
      <c r="J162" s="1">
        <v>12346</v>
      </c>
      <c r="K162" s="1">
        <v>110</v>
      </c>
      <c r="L162" s="14">
        <v>40558</v>
      </c>
      <c r="M162" s="1">
        <v>3</v>
      </c>
      <c r="N162" t="str">
        <f t="shared" si="2"/>
        <v>Lafayette</v>
      </c>
    </row>
    <row r="163" spans="10:14" x14ac:dyDescent="0.2">
      <c r="J163" s="1">
        <v>12346</v>
      </c>
      <c r="K163" s="1">
        <v>110</v>
      </c>
      <c r="L163" s="14">
        <v>40558</v>
      </c>
      <c r="M163" s="1">
        <v>3</v>
      </c>
      <c r="N163" t="str">
        <f t="shared" si="2"/>
        <v>Lafayette</v>
      </c>
    </row>
    <row r="164" spans="10:14" x14ac:dyDescent="0.2">
      <c r="J164" s="1">
        <v>12346</v>
      </c>
      <c r="K164" s="1">
        <v>110</v>
      </c>
      <c r="L164" s="14">
        <v>40558</v>
      </c>
      <c r="M164" s="1">
        <v>3</v>
      </c>
      <c r="N164" t="str">
        <f t="shared" si="2"/>
        <v>Lafayette</v>
      </c>
    </row>
    <row r="165" spans="10:14" x14ac:dyDescent="0.2">
      <c r="J165" s="1">
        <v>12346</v>
      </c>
      <c r="K165" s="1">
        <v>110</v>
      </c>
      <c r="L165" s="14">
        <v>40558</v>
      </c>
      <c r="M165" s="1">
        <v>3</v>
      </c>
      <c r="N165" t="str">
        <f t="shared" si="2"/>
        <v>Lafayette</v>
      </c>
    </row>
    <row r="166" spans="10:14" x14ac:dyDescent="0.2">
      <c r="J166" s="1">
        <v>12346</v>
      </c>
      <c r="K166" s="1">
        <v>110</v>
      </c>
      <c r="L166" s="14">
        <v>40558</v>
      </c>
      <c r="M166" s="1">
        <v>3</v>
      </c>
      <c r="N166" t="str">
        <f t="shared" si="2"/>
        <v>Lafayette</v>
      </c>
    </row>
    <row r="167" spans="10:14" x14ac:dyDescent="0.2">
      <c r="J167" s="1">
        <v>12346</v>
      </c>
      <c r="K167" s="1">
        <v>110</v>
      </c>
      <c r="L167" s="14">
        <v>40558</v>
      </c>
      <c r="M167" s="1">
        <v>3</v>
      </c>
      <c r="N167" t="str">
        <f t="shared" si="2"/>
        <v>Lafayette</v>
      </c>
    </row>
    <row r="168" spans="10:14" x14ac:dyDescent="0.2">
      <c r="J168" s="1">
        <v>12346</v>
      </c>
      <c r="K168" s="1">
        <v>110</v>
      </c>
      <c r="L168" s="14">
        <v>40558</v>
      </c>
      <c r="M168" s="1">
        <v>3</v>
      </c>
      <c r="N168" t="str">
        <f t="shared" si="2"/>
        <v>Lafayette</v>
      </c>
    </row>
    <row r="169" spans="10:14" x14ac:dyDescent="0.2">
      <c r="J169" s="1">
        <v>12346</v>
      </c>
      <c r="K169" s="1">
        <v>110</v>
      </c>
      <c r="L169" s="14">
        <v>40554</v>
      </c>
      <c r="M169" s="1">
        <v>3</v>
      </c>
      <c r="N169" t="str">
        <f t="shared" si="2"/>
        <v>Lafayette</v>
      </c>
    </row>
    <row r="170" spans="10:14" x14ac:dyDescent="0.2">
      <c r="J170" s="1">
        <v>12346</v>
      </c>
      <c r="K170" s="1">
        <v>110</v>
      </c>
      <c r="L170" s="14">
        <v>40555</v>
      </c>
      <c r="M170" s="1">
        <v>3</v>
      </c>
      <c r="N170" t="str">
        <f t="shared" si="2"/>
        <v>Lafayette</v>
      </c>
    </row>
    <row r="171" spans="10:14" x14ac:dyDescent="0.2">
      <c r="J171" s="1">
        <v>12346</v>
      </c>
      <c r="K171" s="1">
        <v>110</v>
      </c>
      <c r="L171" s="14">
        <v>40556</v>
      </c>
      <c r="M171" s="1">
        <v>3</v>
      </c>
      <c r="N171" t="str">
        <f t="shared" si="2"/>
        <v>Lafayette</v>
      </c>
    </row>
    <row r="172" spans="10:14" x14ac:dyDescent="0.2">
      <c r="J172" s="1">
        <v>12346</v>
      </c>
      <c r="K172" s="1">
        <v>110</v>
      </c>
      <c r="L172" s="14">
        <v>40556</v>
      </c>
      <c r="M172" s="1">
        <v>3</v>
      </c>
      <c r="N172" t="str">
        <f t="shared" si="2"/>
        <v>Lafayette</v>
      </c>
    </row>
    <row r="173" spans="10:14" x14ac:dyDescent="0.2">
      <c r="J173" s="1">
        <v>12346</v>
      </c>
      <c r="K173" s="1">
        <v>110</v>
      </c>
      <c r="L173" s="14">
        <v>40557</v>
      </c>
      <c r="M173" s="1">
        <v>3</v>
      </c>
      <c r="N173" t="str">
        <f t="shared" si="2"/>
        <v>Lafayette</v>
      </c>
    </row>
    <row r="174" spans="10:14" x14ac:dyDescent="0.2">
      <c r="J174" s="1">
        <v>12346</v>
      </c>
      <c r="K174" s="1">
        <v>110</v>
      </c>
      <c r="L174" s="14">
        <v>40557</v>
      </c>
      <c r="M174" s="1">
        <v>3</v>
      </c>
      <c r="N174" t="str">
        <f t="shared" si="2"/>
        <v>Lafayette</v>
      </c>
    </row>
    <row r="175" spans="10:14" x14ac:dyDescent="0.2">
      <c r="J175" s="1">
        <v>12346</v>
      </c>
      <c r="K175" s="1">
        <v>110</v>
      </c>
      <c r="L175" s="14">
        <v>40557</v>
      </c>
      <c r="M175" s="1">
        <v>3</v>
      </c>
      <c r="N175" t="str">
        <f t="shared" si="2"/>
        <v>Lafayette</v>
      </c>
    </row>
    <row r="176" spans="10:14" x14ac:dyDescent="0.2">
      <c r="J176" s="1">
        <v>12346</v>
      </c>
      <c r="K176" s="1">
        <v>110</v>
      </c>
      <c r="L176" s="14">
        <v>40557</v>
      </c>
      <c r="M176" s="1">
        <v>3</v>
      </c>
      <c r="N176" t="str">
        <f t="shared" si="2"/>
        <v>Lafayette</v>
      </c>
    </row>
    <row r="177" spans="10:14" x14ac:dyDescent="0.2">
      <c r="J177" s="1">
        <v>12346</v>
      </c>
      <c r="K177" s="1">
        <v>110</v>
      </c>
      <c r="L177" s="14">
        <v>40558</v>
      </c>
      <c r="M177" s="1">
        <v>3</v>
      </c>
      <c r="N177" t="str">
        <f t="shared" si="2"/>
        <v>Lafayette</v>
      </c>
    </row>
    <row r="178" spans="10:14" x14ac:dyDescent="0.2">
      <c r="J178" s="1">
        <v>12346</v>
      </c>
      <c r="K178" s="1">
        <v>110</v>
      </c>
      <c r="L178" s="14">
        <v>40558</v>
      </c>
      <c r="M178" s="1">
        <v>3</v>
      </c>
      <c r="N178" t="str">
        <f t="shared" si="2"/>
        <v>Lafayette</v>
      </c>
    </row>
    <row r="179" spans="10:14" x14ac:dyDescent="0.2">
      <c r="J179" s="1">
        <v>12346</v>
      </c>
      <c r="K179" s="1">
        <v>110</v>
      </c>
      <c r="L179" s="14">
        <v>40558</v>
      </c>
      <c r="M179" s="1">
        <v>3</v>
      </c>
      <c r="N179" t="str">
        <f t="shared" si="2"/>
        <v>Lafayette</v>
      </c>
    </row>
    <row r="180" spans="10:14" x14ac:dyDescent="0.2">
      <c r="J180" s="1">
        <v>12346</v>
      </c>
      <c r="K180" s="1">
        <v>110</v>
      </c>
      <c r="L180" s="14">
        <v>40558</v>
      </c>
      <c r="M180" s="1">
        <v>3</v>
      </c>
      <c r="N180" t="str">
        <f t="shared" si="2"/>
        <v>Lafayette</v>
      </c>
    </row>
    <row r="181" spans="10:14" x14ac:dyDescent="0.2">
      <c r="J181" s="1">
        <v>12346</v>
      </c>
      <c r="K181" s="1">
        <v>110</v>
      </c>
      <c r="L181" s="14">
        <v>40558</v>
      </c>
      <c r="M181" s="1">
        <v>3</v>
      </c>
      <c r="N181" t="str">
        <f t="shared" si="2"/>
        <v>Lafayette</v>
      </c>
    </row>
    <row r="182" spans="10:14" x14ac:dyDescent="0.2">
      <c r="J182" s="1">
        <v>12346</v>
      </c>
      <c r="K182" s="1">
        <v>110</v>
      </c>
      <c r="L182" s="14">
        <v>40559</v>
      </c>
      <c r="M182" s="1">
        <v>3</v>
      </c>
      <c r="N182" t="str">
        <f t="shared" si="2"/>
        <v>Lafayette</v>
      </c>
    </row>
    <row r="183" spans="10:14" x14ac:dyDescent="0.2">
      <c r="J183" s="1">
        <v>12346</v>
      </c>
      <c r="K183" s="1">
        <v>110</v>
      </c>
      <c r="L183" s="14">
        <v>40559</v>
      </c>
      <c r="M183" s="1">
        <v>3</v>
      </c>
      <c r="N183" t="str">
        <f t="shared" si="2"/>
        <v>Lafayette</v>
      </c>
    </row>
    <row r="184" spans="10:14" x14ac:dyDescent="0.2">
      <c r="J184" s="1">
        <v>12346</v>
      </c>
      <c r="K184" s="1">
        <v>110</v>
      </c>
      <c r="L184" s="14">
        <v>40559</v>
      </c>
      <c r="M184" s="1">
        <v>3</v>
      </c>
      <c r="N184" t="str">
        <f t="shared" si="2"/>
        <v>Lafayette</v>
      </c>
    </row>
    <row r="185" spans="10:14" x14ac:dyDescent="0.2">
      <c r="J185" s="1">
        <v>12346</v>
      </c>
      <c r="K185" s="1">
        <v>110</v>
      </c>
      <c r="L185" s="14">
        <v>40559</v>
      </c>
      <c r="M185" s="1">
        <v>3</v>
      </c>
      <c r="N185" t="str">
        <f t="shared" si="2"/>
        <v>Lafayette</v>
      </c>
    </row>
    <row r="186" spans="10:14" x14ac:dyDescent="0.2">
      <c r="J186" s="1">
        <v>12346</v>
      </c>
      <c r="K186" s="1">
        <v>110</v>
      </c>
      <c r="L186" s="14">
        <v>40559</v>
      </c>
      <c r="M186" s="1">
        <v>3</v>
      </c>
      <c r="N186" t="str">
        <f t="shared" si="2"/>
        <v>Lafayette</v>
      </c>
    </row>
    <row r="187" spans="10:14" x14ac:dyDescent="0.2">
      <c r="J187" s="1">
        <v>12346</v>
      </c>
      <c r="K187" s="1">
        <v>110</v>
      </c>
      <c r="L187" s="14">
        <v>40559</v>
      </c>
      <c r="M187" s="1">
        <v>3</v>
      </c>
      <c r="N187" t="str">
        <f t="shared" si="2"/>
        <v>Lafayette</v>
      </c>
    </row>
    <row r="188" spans="10:14" x14ac:dyDescent="0.2">
      <c r="J188" s="1">
        <v>12346</v>
      </c>
      <c r="K188" s="1">
        <v>110</v>
      </c>
      <c r="L188" s="14">
        <v>40559</v>
      </c>
      <c r="M188" s="1">
        <v>3</v>
      </c>
      <c r="N188" t="str">
        <f t="shared" si="2"/>
        <v>Lafayette</v>
      </c>
    </row>
    <row r="189" spans="10:14" x14ac:dyDescent="0.2">
      <c r="J189" s="1">
        <v>12346</v>
      </c>
      <c r="K189" s="1">
        <v>110</v>
      </c>
      <c r="L189" s="14">
        <v>40559</v>
      </c>
      <c r="M189" s="1">
        <v>3</v>
      </c>
      <c r="N189" t="str">
        <f t="shared" si="2"/>
        <v>Lafayette</v>
      </c>
    </row>
    <row r="190" spans="10:14" x14ac:dyDescent="0.2">
      <c r="J190" s="1">
        <v>12346</v>
      </c>
      <c r="K190" s="1">
        <v>110</v>
      </c>
      <c r="L190" s="14">
        <v>40559</v>
      </c>
      <c r="M190" s="1">
        <v>3</v>
      </c>
      <c r="N190" t="str">
        <f t="shared" si="2"/>
        <v>Lafayette</v>
      </c>
    </row>
    <row r="191" spans="10:14" x14ac:dyDescent="0.2">
      <c r="J191" s="1">
        <v>12346</v>
      </c>
      <c r="K191" s="1">
        <v>110</v>
      </c>
      <c r="L191" s="14">
        <v>40559</v>
      </c>
      <c r="M191" s="1">
        <v>3</v>
      </c>
      <c r="N191" t="str">
        <f t="shared" si="2"/>
        <v>Lafayette</v>
      </c>
    </row>
    <row r="192" spans="10:14" x14ac:dyDescent="0.2">
      <c r="J192" s="1">
        <v>12346</v>
      </c>
      <c r="K192" s="1">
        <v>110</v>
      </c>
      <c r="L192" s="14">
        <v>40558</v>
      </c>
      <c r="M192" s="1">
        <v>3</v>
      </c>
      <c r="N192" t="str">
        <f t="shared" si="2"/>
        <v>Lafayette</v>
      </c>
    </row>
    <row r="193" spans="10:14" x14ac:dyDescent="0.2">
      <c r="J193" s="1">
        <v>12346</v>
      </c>
      <c r="K193" s="1">
        <v>110</v>
      </c>
      <c r="L193" s="14">
        <v>40558</v>
      </c>
      <c r="M193" s="1">
        <v>3</v>
      </c>
      <c r="N193" t="str">
        <f t="shared" si="2"/>
        <v>Lafayette</v>
      </c>
    </row>
    <row r="194" spans="10:14" x14ac:dyDescent="0.2">
      <c r="J194" s="1">
        <v>12346</v>
      </c>
      <c r="K194" s="1">
        <v>110</v>
      </c>
      <c r="L194" s="14">
        <v>40558</v>
      </c>
      <c r="M194" s="1">
        <v>3</v>
      </c>
      <c r="N194" t="str">
        <f t="shared" si="2"/>
        <v>Lafayette</v>
      </c>
    </row>
    <row r="195" spans="10:14" x14ac:dyDescent="0.2">
      <c r="J195" s="1">
        <v>12346</v>
      </c>
      <c r="K195" s="1">
        <v>110</v>
      </c>
      <c r="L195" s="14">
        <v>40554</v>
      </c>
      <c r="M195" s="1">
        <v>3</v>
      </c>
      <c r="N195" t="str">
        <f t="shared" ref="N195:N258" si="3">VLOOKUP(K195,$A$2:$G$11,2,0)</f>
        <v>Lafayette</v>
      </c>
    </row>
    <row r="196" spans="10:14" x14ac:dyDescent="0.2">
      <c r="J196" s="1">
        <v>12346</v>
      </c>
      <c r="K196" s="1">
        <v>110</v>
      </c>
      <c r="L196" s="14">
        <v>40555</v>
      </c>
      <c r="M196" s="1">
        <v>3</v>
      </c>
      <c r="N196" t="str">
        <f t="shared" si="3"/>
        <v>Lafayette</v>
      </c>
    </row>
    <row r="197" spans="10:14" x14ac:dyDescent="0.2">
      <c r="J197" s="1">
        <v>12346</v>
      </c>
      <c r="K197" s="1">
        <v>110</v>
      </c>
      <c r="L197" s="14">
        <v>40556</v>
      </c>
      <c r="M197" s="1">
        <v>3</v>
      </c>
      <c r="N197" t="str">
        <f t="shared" si="3"/>
        <v>Lafayette</v>
      </c>
    </row>
    <row r="198" spans="10:14" x14ac:dyDescent="0.2">
      <c r="J198" s="1">
        <v>12346</v>
      </c>
      <c r="K198" s="1">
        <v>110</v>
      </c>
      <c r="L198" s="14">
        <v>40556</v>
      </c>
      <c r="M198" s="1">
        <v>3</v>
      </c>
      <c r="N198" t="str">
        <f t="shared" si="3"/>
        <v>Lafayette</v>
      </c>
    </row>
    <row r="199" spans="10:14" x14ac:dyDescent="0.2">
      <c r="J199" s="1">
        <v>12346</v>
      </c>
      <c r="K199" s="1">
        <v>110</v>
      </c>
      <c r="L199" s="14">
        <v>40557</v>
      </c>
      <c r="M199" s="1">
        <v>3</v>
      </c>
      <c r="N199" t="str">
        <f t="shared" si="3"/>
        <v>Lafayette</v>
      </c>
    </row>
    <row r="200" spans="10:14" x14ac:dyDescent="0.2">
      <c r="J200" s="1">
        <v>12346</v>
      </c>
      <c r="K200" s="1">
        <v>110</v>
      </c>
      <c r="L200" s="14">
        <v>40557</v>
      </c>
      <c r="M200" s="1">
        <v>3</v>
      </c>
      <c r="N200" t="str">
        <f t="shared" si="3"/>
        <v>Lafayette</v>
      </c>
    </row>
    <row r="201" spans="10:14" x14ac:dyDescent="0.2">
      <c r="J201" s="1">
        <v>12346</v>
      </c>
      <c r="K201" s="1">
        <v>110</v>
      </c>
      <c r="L201" s="14">
        <v>40557</v>
      </c>
      <c r="M201" s="1">
        <v>3</v>
      </c>
      <c r="N201" t="str">
        <f t="shared" si="3"/>
        <v>Lafayette</v>
      </c>
    </row>
    <row r="202" spans="10:14" x14ac:dyDescent="0.2">
      <c r="J202" s="1">
        <v>12346</v>
      </c>
      <c r="K202" s="1">
        <v>110</v>
      </c>
      <c r="L202" s="14">
        <v>40557</v>
      </c>
      <c r="M202" s="1">
        <v>3</v>
      </c>
      <c r="N202" t="str">
        <f t="shared" si="3"/>
        <v>Lafayette</v>
      </c>
    </row>
    <row r="203" spans="10:14" x14ac:dyDescent="0.2">
      <c r="J203" s="1">
        <v>12346</v>
      </c>
      <c r="K203" s="1">
        <v>110</v>
      </c>
      <c r="L203" s="14">
        <v>40558</v>
      </c>
      <c r="M203" s="1">
        <v>3</v>
      </c>
      <c r="N203" t="str">
        <f t="shared" si="3"/>
        <v>Lafayette</v>
      </c>
    </row>
    <row r="204" spans="10:14" x14ac:dyDescent="0.2">
      <c r="J204" s="1">
        <v>12346</v>
      </c>
      <c r="K204" s="1">
        <v>110</v>
      </c>
      <c r="L204" s="14">
        <v>40558</v>
      </c>
      <c r="M204" s="1">
        <v>3</v>
      </c>
      <c r="N204" t="str">
        <f t="shared" si="3"/>
        <v>Lafayette</v>
      </c>
    </row>
    <row r="205" spans="10:14" x14ac:dyDescent="0.2">
      <c r="J205" s="1">
        <v>12346</v>
      </c>
      <c r="K205" s="1">
        <v>110</v>
      </c>
      <c r="L205" s="14">
        <v>40558</v>
      </c>
      <c r="M205" s="1">
        <v>3</v>
      </c>
      <c r="N205" t="str">
        <f t="shared" si="3"/>
        <v>Lafayette</v>
      </c>
    </row>
    <row r="206" spans="10:14" x14ac:dyDescent="0.2">
      <c r="J206" s="1">
        <v>12346</v>
      </c>
      <c r="K206" s="1">
        <v>110</v>
      </c>
      <c r="L206" s="14">
        <v>40558</v>
      </c>
      <c r="M206" s="1">
        <v>3</v>
      </c>
      <c r="N206" t="str">
        <f t="shared" si="3"/>
        <v>Lafayette</v>
      </c>
    </row>
    <row r="207" spans="10:14" x14ac:dyDescent="0.2">
      <c r="J207" s="1">
        <v>12346</v>
      </c>
      <c r="K207" s="1">
        <v>110</v>
      </c>
      <c r="L207" s="14">
        <v>40558</v>
      </c>
      <c r="M207" s="1">
        <v>3</v>
      </c>
      <c r="N207" t="str">
        <f t="shared" si="3"/>
        <v>Lafayette</v>
      </c>
    </row>
    <row r="208" spans="10:14" x14ac:dyDescent="0.2">
      <c r="J208" s="1">
        <v>12346</v>
      </c>
      <c r="K208" s="1">
        <v>110</v>
      </c>
      <c r="L208" s="14">
        <v>40558</v>
      </c>
      <c r="M208" s="1">
        <v>3</v>
      </c>
      <c r="N208" t="str">
        <f t="shared" si="3"/>
        <v>Lafayette</v>
      </c>
    </row>
    <row r="209" spans="10:14" x14ac:dyDescent="0.2">
      <c r="J209" s="1">
        <v>12346</v>
      </c>
      <c r="K209" s="1">
        <v>110</v>
      </c>
      <c r="L209" s="14">
        <v>40558</v>
      </c>
      <c r="M209" s="1">
        <v>3</v>
      </c>
      <c r="N209" t="str">
        <f t="shared" si="3"/>
        <v>Lafayette</v>
      </c>
    </row>
    <row r="210" spans="10:14" x14ac:dyDescent="0.2">
      <c r="J210" s="1">
        <v>12346</v>
      </c>
      <c r="K210" s="1">
        <v>110</v>
      </c>
      <c r="L210" s="14">
        <v>40554</v>
      </c>
      <c r="M210" s="1">
        <v>3</v>
      </c>
      <c r="N210" t="str">
        <f t="shared" si="3"/>
        <v>Lafayette</v>
      </c>
    </row>
    <row r="211" spans="10:14" x14ac:dyDescent="0.2">
      <c r="J211" s="1">
        <v>12346</v>
      </c>
      <c r="K211" s="1">
        <v>110</v>
      </c>
      <c r="L211" s="14">
        <v>40555</v>
      </c>
      <c r="M211" s="1">
        <v>3</v>
      </c>
      <c r="N211" t="str">
        <f t="shared" si="3"/>
        <v>Lafayette</v>
      </c>
    </row>
    <row r="212" spans="10:14" x14ac:dyDescent="0.2">
      <c r="J212" s="1">
        <v>12346</v>
      </c>
      <c r="K212" s="1">
        <v>110</v>
      </c>
      <c r="L212" s="14">
        <v>40556</v>
      </c>
      <c r="M212" s="1">
        <v>3</v>
      </c>
      <c r="N212" t="str">
        <f t="shared" si="3"/>
        <v>Lafayette</v>
      </c>
    </row>
    <row r="213" spans="10:14" x14ac:dyDescent="0.2">
      <c r="J213" s="1">
        <v>12346</v>
      </c>
      <c r="K213" s="1">
        <v>110</v>
      </c>
      <c r="L213" s="14">
        <v>40556</v>
      </c>
      <c r="M213" s="1">
        <v>3</v>
      </c>
      <c r="N213" t="str">
        <f t="shared" si="3"/>
        <v>Lafayette</v>
      </c>
    </row>
    <row r="214" spans="10:14" x14ac:dyDescent="0.2">
      <c r="J214" s="1">
        <v>12346</v>
      </c>
      <c r="K214" s="1">
        <v>110</v>
      </c>
      <c r="L214" s="14">
        <v>40557</v>
      </c>
      <c r="M214" s="1">
        <v>3</v>
      </c>
      <c r="N214" t="str">
        <f t="shared" si="3"/>
        <v>Lafayette</v>
      </c>
    </row>
    <row r="215" spans="10:14" x14ac:dyDescent="0.2">
      <c r="J215" s="1">
        <v>12346</v>
      </c>
      <c r="K215" s="1">
        <v>110</v>
      </c>
      <c r="L215" s="14">
        <v>40557</v>
      </c>
      <c r="M215" s="1">
        <v>3</v>
      </c>
      <c r="N215" t="str">
        <f t="shared" si="3"/>
        <v>Lafayette</v>
      </c>
    </row>
    <row r="216" spans="10:14" x14ac:dyDescent="0.2">
      <c r="J216" s="1">
        <v>12346</v>
      </c>
      <c r="K216" s="1">
        <v>110</v>
      </c>
      <c r="L216" s="14">
        <v>40557</v>
      </c>
      <c r="M216" s="1">
        <v>3</v>
      </c>
      <c r="N216" t="str">
        <f t="shared" si="3"/>
        <v>Lafayette</v>
      </c>
    </row>
    <row r="217" spans="10:14" x14ac:dyDescent="0.2">
      <c r="J217" s="1">
        <v>12346</v>
      </c>
      <c r="K217" s="1">
        <v>110</v>
      </c>
      <c r="L217" s="14">
        <v>40557</v>
      </c>
      <c r="M217" s="1">
        <v>3</v>
      </c>
      <c r="N217" t="str">
        <f t="shared" si="3"/>
        <v>Lafayette</v>
      </c>
    </row>
    <row r="218" spans="10:14" x14ac:dyDescent="0.2">
      <c r="J218" s="1">
        <v>12346</v>
      </c>
      <c r="K218" s="1">
        <v>110</v>
      </c>
      <c r="L218" s="14">
        <v>40558</v>
      </c>
      <c r="M218" s="1">
        <v>3</v>
      </c>
      <c r="N218" t="str">
        <f t="shared" si="3"/>
        <v>Lafayette</v>
      </c>
    </row>
    <row r="219" spans="10:14" x14ac:dyDescent="0.2">
      <c r="J219" s="1">
        <v>12346</v>
      </c>
      <c r="K219" s="1">
        <v>110</v>
      </c>
      <c r="L219" s="14">
        <v>40558</v>
      </c>
      <c r="M219" s="1">
        <v>3</v>
      </c>
      <c r="N219" t="str">
        <f t="shared" si="3"/>
        <v>Lafayette</v>
      </c>
    </row>
    <row r="220" spans="10:14" x14ac:dyDescent="0.2">
      <c r="J220" s="1">
        <v>12346</v>
      </c>
      <c r="K220" s="1">
        <v>110</v>
      </c>
      <c r="L220" s="14">
        <v>40558</v>
      </c>
      <c r="M220" s="1">
        <v>3</v>
      </c>
      <c r="N220" t="str">
        <f t="shared" si="3"/>
        <v>Lafayette</v>
      </c>
    </row>
    <row r="221" spans="10:14" x14ac:dyDescent="0.2">
      <c r="J221" s="1">
        <v>12346</v>
      </c>
      <c r="K221" s="1">
        <v>110</v>
      </c>
      <c r="L221" s="14">
        <v>40558</v>
      </c>
      <c r="M221" s="1">
        <v>3</v>
      </c>
      <c r="N221" t="str">
        <f t="shared" si="3"/>
        <v>Lafayette</v>
      </c>
    </row>
    <row r="222" spans="10:14" x14ac:dyDescent="0.2">
      <c r="J222" s="1">
        <v>12346</v>
      </c>
      <c r="K222" s="1">
        <v>110</v>
      </c>
      <c r="L222" s="14">
        <v>40558</v>
      </c>
      <c r="M222" s="1">
        <v>3</v>
      </c>
      <c r="N222" t="str">
        <f t="shared" si="3"/>
        <v>Lafayette</v>
      </c>
    </row>
    <row r="223" spans="10:14" x14ac:dyDescent="0.2">
      <c r="J223" s="1">
        <v>12346</v>
      </c>
      <c r="K223" s="1">
        <v>110</v>
      </c>
      <c r="L223" s="14">
        <v>40559</v>
      </c>
      <c r="M223" s="1">
        <v>3</v>
      </c>
      <c r="N223" t="str">
        <f t="shared" si="3"/>
        <v>Lafayette</v>
      </c>
    </row>
    <row r="224" spans="10:14" x14ac:dyDescent="0.2">
      <c r="J224" s="1">
        <v>12346</v>
      </c>
      <c r="K224" s="1">
        <v>110</v>
      </c>
      <c r="L224" s="14">
        <v>40559</v>
      </c>
      <c r="M224" s="1">
        <v>3</v>
      </c>
      <c r="N224" t="str">
        <f t="shared" si="3"/>
        <v>Lafayette</v>
      </c>
    </row>
    <row r="225" spans="10:14" x14ac:dyDescent="0.2">
      <c r="J225" s="1">
        <v>12346</v>
      </c>
      <c r="K225" s="1">
        <v>110</v>
      </c>
      <c r="L225" s="14">
        <v>40559</v>
      </c>
      <c r="M225" s="1">
        <v>3</v>
      </c>
      <c r="N225" t="str">
        <f t="shared" si="3"/>
        <v>Lafayette</v>
      </c>
    </row>
    <row r="226" spans="10:14" x14ac:dyDescent="0.2">
      <c r="J226" s="1">
        <v>12346</v>
      </c>
      <c r="K226" s="1">
        <v>110</v>
      </c>
      <c r="L226" s="14">
        <v>40559</v>
      </c>
      <c r="M226" s="1">
        <v>3</v>
      </c>
      <c r="N226" t="str">
        <f t="shared" si="3"/>
        <v>Lafayette</v>
      </c>
    </row>
    <row r="227" spans="10:14" x14ac:dyDescent="0.2">
      <c r="J227" s="1">
        <v>12346</v>
      </c>
      <c r="K227" s="1">
        <v>110</v>
      </c>
      <c r="L227" s="14">
        <v>40559</v>
      </c>
      <c r="M227" s="1">
        <v>3</v>
      </c>
      <c r="N227" t="str">
        <f t="shared" si="3"/>
        <v>Lafayette</v>
      </c>
    </row>
    <row r="228" spans="10:14" x14ac:dyDescent="0.2">
      <c r="J228" s="1">
        <v>12346</v>
      </c>
      <c r="K228" s="1">
        <v>110</v>
      </c>
      <c r="L228" s="14">
        <v>40559</v>
      </c>
      <c r="M228" s="1">
        <v>3</v>
      </c>
      <c r="N228" t="str">
        <f t="shared" si="3"/>
        <v>Lafayette</v>
      </c>
    </row>
    <row r="229" spans="10:14" x14ac:dyDescent="0.2">
      <c r="J229" s="1">
        <v>12346</v>
      </c>
      <c r="K229" s="1">
        <v>110</v>
      </c>
      <c r="L229" s="14">
        <v>40559</v>
      </c>
      <c r="M229" s="1">
        <v>3</v>
      </c>
      <c r="N229" t="str">
        <f t="shared" si="3"/>
        <v>Lafayette</v>
      </c>
    </row>
    <row r="230" spans="10:14" x14ac:dyDescent="0.2">
      <c r="J230" s="1">
        <v>12346</v>
      </c>
      <c r="K230" s="1">
        <v>110</v>
      </c>
      <c r="L230" s="14">
        <v>40559</v>
      </c>
      <c r="M230" s="1">
        <v>3</v>
      </c>
      <c r="N230" t="str">
        <f t="shared" si="3"/>
        <v>Lafayette</v>
      </c>
    </row>
    <row r="231" spans="10:14" x14ac:dyDescent="0.2">
      <c r="J231" s="1">
        <v>12346</v>
      </c>
      <c r="K231" s="1">
        <v>110</v>
      </c>
      <c r="L231" s="14">
        <v>40559</v>
      </c>
      <c r="M231" s="1">
        <v>3</v>
      </c>
      <c r="N231" t="str">
        <f t="shared" si="3"/>
        <v>Lafayette</v>
      </c>
    </row>
    <row r="232" spans="10:14" x14ac:dyDescent="0.2">
      <c r="J232" s="1">
        <v>12346</v>
      </c>
      <c r="K232" s="1">
        <v>110</v>
      </c>
      <c r="L232" s="14">
        <v>40559</v>
      </c>
      <c r="M232" s="1">
        <v>3</v>
      </c>
      <c r="N232" t="str">
        <f t="shared" si="3"/>
        <v>Lafayette</v>
      </c>
    </row>
    <row r="233" spans="10:14" x14ac:dyDescent="0.2">
      <c r="J233" s="1">
        <v>12346</v>
      </c>
      <c r="K233" s="1">
        <v>110</v>
      </c>
      <c r="L233" s="14">
        <v>40558</v>
      </c>
      <c r="M233" s="1">
        <v>3</v>
      </c>
      <c r="N233" t="str">
        <f t="shared" si="3"/>
        <v>Lafayette</v>
      </c>
    </row>
    <row r="234" spans="10:14" x14ac:dyDescent="0.2">
      <c r="J234" s="1">
        <v>12346</v>
      </c>
      <c r="K234" s="1">
        <v>110</v>
      </c>
      <c r="L234" s="14">
        <v>40558</v>
      </c>
      <c r="M234" s="1">
        <v>3</v>
      </c>
      <c r="N234" t="str">
        <f t="shared" si="3"/>
        <v>Lafayette</v>
      </c>
    </row>
    <row r="235" spans="10:14" x14ac:dyDescent="0.2">
      <c r="J235" s="1">
        <v>12346</v>
      </c>
      <c r="K235" s="1">
        <v>110</v>
      </c>
      <c r="L235" s="14">
        <v>40558</v>
      </c>
      <c r="M235" s="1">
        <v>3</v>
      </c>
      <c r="N235" t="str">
        <f t="shared" si="3"/>
        <v>Lafayette</v>
      </c>
    </row>
    <row r="236" spans="10:14" x14ac:dyDescent="0.2">
      <c r="J236" s="1">
        <v>12346</v>
      </c>
      <c r="K236" s="1">
        <v>110</v>
      </c>
      <c r="L236" s="14">
        <v>40554</v>
      </c>
      <c r="M236" s="1">
        <v>4</v>
      </c>
      <c r="N236" t="str">
        <f t="shared" si="3"/>
        <v>Lafayette</v>
      </c>
    </row>
    <row r="237" spans="10:14" x14ac:dyDescent="0.2">
      <c r="J237" s="1">
        <v>12346</v>
      </c>
      <c r="K237" s="1">
        <v>110</v>
      </c>
      <c r="L237" s="14">
        <v>40555</v>
      </c>
      <c r="M237" s="1">
        <v>4</v>
      </c>
      <c r="N237" t="str">
        <f t="shared" si="3"/>
        <v>Lafayette</v>
      </c>
    </row>
    <row r="238" spans="10:14" x14ac:dyDescent="0.2">
      <c r="J238" s="1">
        <v>12346</v>
      </c>
      <c r="K238" s="1">
        <v>110</v>
      </c>
      <c r="L238" s="14">
        <v>40556</v>
      </c>
      <c r="M238" s="1">
        <v>4</v>
      </c>
      <c r="N238" t="str">
        <f t="shared" si="3"/>
        <v>Lafayette</v>
      </c>
    </row>
    <row r="239" spans="10:14" x14ac:dyDescent="0.2">
      <c r="J239" s="1">
        <v>12346</v>
      </c>
      <c r="K239" s="1">
        <v>110</v>
      </c>
      <c r="L239" s="14">
        <v>40556</v>
      </c>
      <c r="M239" s="1">
        <v>4</v>
      </c>
      <c r="N239" t="str">
        <f t="shared" si="3"/>
        <v>Lafayette</v>
      </c>
    </row>
    <row r="240" spans="10:14" x14ac:dyDescent="0.2">
      <c r="J240" s="1">
        <v>12346</v>
      </c>
      <c r="K240" s="1">
        <v>110</v>
      </c>
      <c r="L240" s="14">
        <v>40557</v>
      </c>
      <c r="M240" s="1">
        <v>4</v>
      </c>
      <c r="N240" t="str">
        <f t="shared" si="3"/>
        <v>Lafayette</v>
      </c>
    </row>
    <row r="241" spans="10:14" x14ac:dyDescent="0.2">
      <c r="J241" s="1">
        <v>12346</v>
      </c>
      <c r="K241" s="1">
        <v>110</v>
      </c>
      <c r="L241" s="14">
        <v>40557</v>
      </c>
      <c r="M241" s="1">
        <v>4</v>
      </c>
      <c r="N241" t="str">
        <f t="shared" si="3"/>
        <v>Lafayette</v>
      </c>
    </row>
    <row r="242" spans="10:14" x14ac:dyDescent="0.2">
      <c r="J242" s="1">
        <v>12346</v>
      </c>
      <c r="K242" s="1">
        <v>110</v>
      </c>
      <c r="L242" s="14">
        <v>40557</v>
      </c>
      <c r="M242" s="1">
        <v>4</v>
      </c>
      <c r="N242" t="str">
        <f t="shared" si="3"/>
        <v>Lafayette</v>
      </c>
    </row>
    <row r="243" spans="10:14" x14ac:dyDescent="0.2">
      <c r="J243" s="1">
        <v>12346</v>
      </c>
      <c r="K243" s="1">
        <v>110</v>
      </c>
      <c r="L243" s="14">
        <v>40558</v>
      </c>
      <c r="M243" s="1">
        <v>4</v>
      </c>
      <c r="N243" t="str">
        <f t="shared" si="3"/>
        <v>Lafayette</v>
      </c>
    </row>
    <row r="244" spans="10:14" x14ac:dyDescent="0.2">
      <c r="J244" s="1">
        <v>12346</v>
      </c>
      <c r="K244" s="1">
        <v>110</v>
      </c>
      <c r="L244" s="14">
        <v>40558</v>
      </c>
      <c r="M244" s="1">
        <v>4</v>
      </c>
      <c r="N244" t="str">
        <f t="shared" si="3"/>
        <v>Lafayette</v>
      </c>
    </row>
    <row r="245" spans="10:14" x14ac:dyDescent="0.2">
      <c r="J245" s="1">
        <v>12346</v>
      </c>
      <c r="K245" s="1">
        <v>110</v>
      </c>
      <c r="L245" s="14">
        <v>40558</v>
      </c>
      <c r="M245" s="1">
        <v>4</v>
      </c>
      <c r="N245" t="str">
        <f t="shared" si="3"/>
        <v>Lafayette</v>
      </c>
    </row>
    <row r="246" spans="10:14" x14ac:dyDescent="0.2">
      <c r="J246" s="1">
        <v>12346</v>
      </c>
      <c r="K246" s="1">
        <v>110</v>
      </c>
      <c r="L246" s="14">
        <v>40558</v>
      </c>
      <c r="M246" s="1">
        <v>4</v>
      </c>
      <c r="N246" t="str">
        <f t="shared" si="3"/>
        <v>Lafayette</v>
      </c>
    </row>
    <row r="247" spans="10:14" x14ac:dyDescent="0.2">
      <c r="J247" s="1">
        <v>12346</v>
      </c>
      <c r="K247" s="1">
        <v>110</v>
      </c>
      <c r="L247" s="14">
        <v>40558</v>
      </c>
      <c r="M247" s="1">
        <v>4</v>
      </c>
      <c r="N247" t="str">
        <f t="shared" si="3"/>
        <v>Lafayette</v>
      </c>
    </row>
    <row r="248" spans="10:14" x14ac:dyDescent="0.2">
      <c r="J248" s="1">
        <v>12346</v>
      </c>
      <c r="K248" s="1">
        <v>110</v>
      </c>
      <c r="L248" s="14">
        <v>40558</v>
      </c>
      <c r="M248" s="1">
        <v>4</v>
      </c>
      <c r="N248" t="str">
        <f t="shared" si="3"/>
        <v>Lafayette</v>
      </c>
    </row>
    <row r="249" spans="10:14" x14ac:dyDescent="0.2">
      <c r="J249" s="1">
        <v>12346</v>
      </c>
      <c r="K249" s="1">
        <v>110</v>
      </c>
      <c r="L249" s="14">
        <v>40555</v>
      </c>
      <c r="M249" s="1">
        <v>4</v>
      </c>
      <c r="N249" t="str">
        <f t="shared" si="3"/>
        <v>Lafayette</v>
      </c>
    </row>
    <row r="250" spans="10:14" x14ac:dyDescent="0.2">
      <c r="J250" s="1">
        <v>12346</v>
      </c>
      <c r="K250" s="1">
        <v>110</v>
      </c>
      <c r="L250" s="14">
        <v>40556</v>
      </c>
      <c r="M250" s="1">
        <v>4</v>
      </c>
      <c r="N250" t="str">
        <f t="shared" si="3"/>
        <v>Lafayette</v>
      </c>
    </row>
    <row r="251" spans="10:14" x14ac:dyDescent="0.2">
      <c r="J251" s="1">
        <v>12346</v>
      </c>
      <c r="K251" s="1">
        <v>110</v>
      </c>
      <c r="L251" s="14">
        <v>40556</v>
      </c>
      <c r="M251" s="1">
        <v>4</v>
      </c>
      <c r="N251" t="str">
        <f t="shared" si="3"/>
        <v>Lafayette</v>
      </c>
    </row>
    <row r="252" spans="10:14" x14ac:dyDescent="0.2">
      <c r="J252" s="1">
        <v>12346</v>
      </c>
      <c r="K252" s="1">
        <v>110</v>
      </c>
      <c r="L252" s="14">
        <v>40557</v>
      </c>
      <c r="M252" s="1">
        <v>4</v>
      </c>
      <c r="N252" t="str">
        <f t="shared" si="3"/>
        <v>Lafayette</v>
      </c>
    </row>
    <row r="253" spans="10:14" x14ac:dyDescent="0.2">
      <c r="J253" s="1">
        <v>12346</v>
      </c>
      <c r="K253" s="1">
        <v>110</v>
      </c>
      <c r="L253" s="14">
        <v>40557</v>
      </c>
      <c r="M253" s="1">
        <v>4</v>
      </c>
      <c r="N253" t="str">
        <f t="shared" si="3"/>
        <v>Lafayette</v>
      </c>
    </row>
    <row r="254" spans="10:14" x14ac:dyDescent="0.2">
      <c r="J254" s="1">
        <v>12346</v>
      </c>
      <c r="K254" s="1">
        <v>110</v>
      </c>
      <c r="L254" s="14">
        <v>40557</v>
      </c>
      <c r="M254" s="1">
        <v>4</v>
      </c>
      <c r="N254" t="str">
        <f t="shared" si="3"/>
        <v>Lafayette</v>
      </c>
    </row>
    <row r="255" spans="10:14" x14ac:dyDescent="0.2">
      <c r="J255" s="1">
        <v>12346</v>
      </c>
      <c r="K255" s="1">
        <v>110</v>
      </c>
      <c r="L255" s="14">
        <v>40558</v>
      </c>
      <c r="M255" s="1">
        <v>4</v>
      </c>
      <c r="N255" t="str">
        <f t="shared" si="3"/>
        <v>Lafayette</v>
      </c>
    </row>
    <row r="256" spans="10:14" x14ac:dyDescent="0.2">
      <c r="J256" s="1">
        <v>12346</v>
      </c>
      <c r="K256" s="1">
        <v>110</v>
      </c>
      <c r="L256" s="14">
        <v>40558</v>
      </c>
      <c r="M256" s="1">
        <v>4</v>
      </c>
      <c r="N256" t="str">
        <f t="shared" si="3"/>
        <v>Lafayette</v>
      </c>
    </row>
    <row r="257" spans="10:14" x14ac:dyDescent="0.2">
      <c r="J257" s="1">
        <v>12346</v>
      </c>
      <c r="K257" s="1">
        <v>110</v>
      </c>
      <c r="L257" s="14">
        <v>40558</v>
      </c>
      <c r="M257" s="1">
        <v>4</v>
      </c>
      <c r="N257" t="str">
        <f t="shared" si="3"/>
        <v>Lafayette</v>
      </c>
    </row>
    <row r="258" spans="10:14" x14ac:dyDescent="0.2">
      <c r="J258" s="1">
        <v>12346</v>
      </c>
      <c r="K258" s="1">
        <v>110</v>
      </c>
      <c r="L258" s="14">
        <v>40558</v>
      </c>
      <c r="M258" s="1">
        <v>4</v>
      </c>
      <c r="N258" t="str">
        <f t="shared" si="3"/>
        <v>Lafayette</v>
      </c>
    </row>
    <row r="259" spans="10:14" x14ac:dyDescent="0.2">
      <c r="J259" s="1">
        <v>12346</v>
      </c>
      <c r="K259" s="1">
        <v>110</v>
      </c>
      <c r="L259" s="14">
        <v>40558</v>
      </c>
      <c r="M259" s="1">
        <v>4</v>
      </c>
      <c r="N259" t="str">
        <f t="shared" ref="N259:N322" si="4">VLOOKUP(K259,$A$2:$G$11,2,0)</f>
        <v>Lafayette</v>
      </c>
    </row>
    <row r="260" spans="10:14" x14ac:dyDescent="0.2">
      <c r="J260" s="1">
        <v>12346</v>
      </c>
      <c r="K260" s="1">
        <v>110</v>
      </c>
      <c r="L260" s="14">
        <v>40559</v>
      </c>
      <c r="M260" s="1">
        <v>4</v>
      </c>
      <c r="N260" t="str">
        <f t="shared" si="4"/>
        <v>Lafayette</v>
      </c>
    </row>
    <row r="261" spans="10:14" x14ac:dyDescent="0.2">
      <c r="J261" s="1">
        <v>12346</v>
      </c>
      <c r="K261" s="1">
        <v>110</v>
      </c>
      <c r="L261" s="14">
        <v>40559</v>
      </c>
      <c r="M261" s="1">
        <v>4</v>
      </c>
      <c r="N261" t="str">
        <f t="shared" si="4"/>
        <v>Lafayette</v>
      </c>
    </row>
    <row r="262" spans="10:14" x14ac:dyDescent="0.2">
      <c r="J262" s="1">
        <v>12346</v>
      </c>
      <c r="K262" s="1">
        <v>110</v>
      </c>
      <c r="L262" s="14">
        <v>40559</v>
      </c>
      <c r="M262" s="1">
        <v>4</v>
      </c>
      <c r="N262" t="str">
        <f t="shared" si="4"/>
        <v>Lafayette</v>
      </c>
    </row>
    <row r="263" spans="10:14" x14ac:dyDescent="0.2">
      <c r="J263" s="1">
        <v>12346</v>
      </c>
      <c r="K263" s="1">
        <v>110</v>
      </c>
      <c r="L263" s="14">
        <v>40559</v>
      </c>
      <c r="M263" s="1">
        <v>4</v>
      </c>
      <c r="N263" t="str">
        <f t="shared" si="4"/>
        <v>Lafayette</v>
      </c>
    </row>
    <row r="264" spans="10:14" x14ac:dyDescent="0.2">
      <c r="J264" s="1">
        <v>12346</v>
      </c>
      <c r="K264" s="1">
        <v>110</v>
      </c>
      <c r="L264" s="14">
        <v>40559</v>
      </c>
      <c r="M264" s="1">
        <v>4</v>
      </c>
      <c r="N264" t="str">
        <f t="shared" si="4"/>
        <v>Lafayette</v>
      </c>
    </row>
    <row r="265" spans="10:14" x14ac:dyDescent="0.2">
      <c r="J265" s="1">
        <v>12346</v>
      </c>
      <c r="K265" s="1">
        <v>110</v>
      </c>
      <c r="L265" s="14">
        <v>40559</v>
      </c>
      <c r="M265" s="1">
        <v>4</v>
      </c>
      <c r="N265" t="str">
        <f t="shared" si="4"/>
        <v>Lafayette</v>
      </c>
    </row>
    <row r="266" spans="10:14" x14ac:dyDescent="0.2">
      <c r="J266" s="1">
        <v>12346</v>
      </c>
      <c r="K266" s="1">
        <v>110</v>
      </c>
      <c r="L266" s="14">
        <v>40559</v>
      </c>
      <c r="M266" s="1">
        <v>4</v>
      </c>
      <c r="N266" t="str">
        <f t="shared" si="4"/>
        <v>Lafayette</v>
      </c>
    </row>
    <row r="267" spans="10:14" x14ac:dyDescent="0.2">
      <c r="J267" s="1">
        <v>12346</v>
      </c>
      <c r="K267" s="1">
        <v>110</v>
      </c>
      <c r="L267" s="14">
        <v>40559</v>
      </c>
      <c r="M267" s="1">
        <v>4</v>
      </c>
      <c r="N267" t="str">
        <f t="shared" si="4"/>
        <v>Lafayette</v>
      </c>
    </row>
    <row r="268" spans="10:14" x14ac:dyDescent="0.2">
      <c r="J268" s="1">
        <v>12346</v>
      </c>
      <c r="K268" s="1">
        <v>110</v>
      </c>
      <c r="L268" s="14">
        <v>40558</v>
      </c>
      <c r="M268" s="1">
        <v>4</v>
      </c>
      <c r="N268" t="str">
        <f t="shared" si="4"/>
        <v>Lafayette</v>
      </c>
    </row>
    <row r="269" spans="10:14" x14ac:dyDescent="0.2">
      <c r="J269" s="1">
        <v>12346</v>
      </c>
      <c r="K269" s="1">
        <v>110</v>
      </c>
      <c r="L269" s="14">
        <v>40558</v>
      </c>
      <c r="M269" s="1">
        <v>4</v>
      </c>
      <c r="N269" t="str">
        <f t="shared" si="4"/>
        <v>Lafayette</v>
      </c>
    </row>
    <row r="270" spans="10:14" x14ac:dyDescent="0.2">
      <c r="J270" s="1">
        <v>12346</v>
      </c>
      <c r="K270" s="1">
        <v>110</v>
      </c>
      <c r="L270" s="14">
        <v>40558</v>
      </c>
      <c r="M270" s="1">
        <v>4</v>
      </c>
      <c r="N270" t="str">
        <f t="shared" si="4"/>
        <v>Lafayette</v>
      </c>
    </row>
    <row r="271" spans="10:14" x14ac:dyDescent="0.2">
      <c r="J271" s="1">
        <v>12346</v>
      </c>
      <c r="K271" s="1">
        <v>110</v>
      </c>
      <c r="L271" s="14">
        <v>40554</v>
      </c>
      <c r="M271" s="1">
        <v>4</v>
      </c>
      <c r="N271" t="str">
        <f t="shared" si="4"/>
        <v>Lafayette</v>
      </c>
    </row>
    <row r="272" spans="10:14" x14ac:dyDescent="0.2">
      <c r="J272" s="1">
        <v>12346</v>
      </c>
      <c r="K272" s="1">
        <v>110</v>
      </c>
      <c r="L272" s="14">
        <v>40555</v>
      </c>
      <c r="M272" s="1">
        <v>4</v>
      </c>
      <c r="N272" t="str">
        <f t="shared" si="4"/>
        <v>Lafayette</v>
      </c>
    </row>
    <row r="273" spans="10:14" x14ac:dyDescent="0.2">
      <c r="J273" s="1">
        <v>12346</v>
      </c>
      <c r="K273" s="1">
        <v>110</v>
      </c>
      <c r="L273" s="14">
        <v>40556</v>
      </c>
      <c r="M273" s="1">
        <v>4</v>
      </c>
      <c r="N273" t="str">
        <f t="shared" si="4"/>
        <v>Lafayette</v>
      </c>
    </row>
    <row r="274" spans="10:14" x14ac:dyDescent="0.2">
      <c r="J274" s="1">
        <v>12346</v>
      </c>
      <c r="K274" s="1">
        <v>110</v>
      </c>
      <c r="L274" s="14">
        <v>40556</v>
      </c>
      <c r="M274" s="1">
        <v>4</v>
      </c>
      <c r="N274" t="str">
        <f t="shared" si="4"/>
        <v>Lafayette</v>
      </c>
    </row>
    <row r="275" spans="10:14" x14ac:dyDescent="0.2">
      <c r="J275" s="1">
        <v>12346</v>
      </c>
      <c r="K275" s="1">
        <v>110</v>
      </c>
      <c r="L275" s="14">
        <v>40557</v>
      </c>
      <c r="M275" s="1">
        <v>4</v>
      </c>
      <c r="N275" t="str">
        <f t="shared" si="4"/>
        <v>Lafayette</v>
      </c>
    </row>
    <row r="276" spans="10:14" x14ac:dyDescent="0.2">
      <c r="J276" s="1">
        <v>12346</v>
      </c>
      <c r="K276" s="1">
        <v>110</v>
      </c>
      <c r="L276" s="14">
        <v>40557</v>
      </c>
      <c r="M276" s="1">
        <v>4</v>
      </c>
      <c r="N276" t="str">
        <f t="shared" si="4"/>
        <v>Lafayette</v>
      </c>
    </row>
    <row r="277" spans="10:14" x14ac:dyDescent="0.2">
      <c r="J277" s="1">
        <v>12346</v>
      </c>
      <c r="K277" s="1">
        <v>110</v>
      </c>
      <c r="L277" s="14">
        <v>40557</v>
      </c>
      <c r="M277" s="1">
        <v>4</v>
      </c>
      <c r="N277" t="str">
        <f t="shared" si="4"/>
        <v>Lafayette</v>
      </c>
    </row>
    <row r="278" spans="10:14" x14ac:dyDescent="0.2">
      <c r="J278" s="1">
        <v>12346</v>
      </c>
      <c r="K278" s="1">
        <v>110</v>
      </c>
      <c r="L278" s="14">
        <v>40558</v>
      </c>
      <c r="M278" s="1">
        <v>4</v>
      </c>
      <c r="N278" t="str">
        <f t="shared" si="4"/>
        <v>Lafayette</v>
      </c>
    </row>
    <row r="279" spans="10:14" x14ac:dyDescent="0.2">
      <c r="J279" s="1">
        <v>12346</v>
      </c>
      <c r="K279" s="1">
        <v>110</v>
      </c>
      <c r="L279" s="14">
        <v>40558</v>
      </c>
      <c r="M279" s="1">
        <v>4</v>
      </c>
      <c r="N279" t="str">
        <f t="shared" si="4"/>
        <v>Lafayette</v>
      </c>
    </row>
    <row r="280" spans="10:14" x14ac:dyDescent="0.2">
      <c r="J280" s="1">
        <v>12346</v>
      </c>
      <c r="K280" s="1">
        <v>110</v>
      </c>
      <c r="L280" s="14">
        <v>40558</v>
      </c>
      <c r="M280" s="1">
        <v>4</v>
      </c>
      <c r="N280" t="str">
        <f t="shared" si="4"/>
        <v>Lafayette</v>
      </c>
    </row>
    <row r="281" spans="10:14" x14ac:dyDescent="0.2">
      <c r="J281" s="1">
        <v>12346</v>
      </c>
      <c r="K281" s="1">
        <v>110</v>
      </c>
      <c r="L281" s="14">
        <v>40558</v>
      </c>
      <c r="M281" s="1">
        <v>4</v>
      </c>
      <c r="N281" t="str">
        <f t="shared" si="4"/>
        <v>Lafayette</v>
      </c>
    </row>
    <row r="282" spans="10:14" x14ac:dyDescent="0.2">
      <c r="J282" s="1">
        <v>12346</v>
      </c>
      <c r="K282" s="1">
        <v>110</v>
      </c>
      <c r="L282" s="14">
        <v>40558</v>
      </c>
      <c r="M282" s="1">
        <v>4</v>
      </c>
      <c r="N282" t="str">
        <f t="shared" si="4"/>
        <v>Lafayette</v>
      </c>
    </row>
    <row r="283" spans="10:14" x14ac:dyDescent="0.2">
      <c r="J283" s="1">
        <v>12346</v>
      </c>
      <c r="K283" s="1">
        <v>110</v>
      </c>
      <c r="L283" s="14">
        <v>40558</v>
      </c>
      <c r="M283" s="1">
        <v>4</v>
      </c>
      <c r="N283" t="str">
        <f t="shared" si="4"/>
        <v>Lafayette</v>
      </c>
    </row>
    <row r="284" spans="10:14" x14ac:dyDescent="0.2">
      <c r="J284" s="1">
        <v>12346</v>
      </c>
      <c r="K284" s="1">
        <v>110</v>
      </c>
      <c r="L284" s="14">
        <v>40555</v>
      </c>
      <c r="M284" s="1">
        <v>4</v>
      </c>
      <c r="N284" t="str">
        <f t="shared" si="4"/>
        <v>Lafayette</v>
      </c>
    </row>
    <row r="285" spans="10:14" x14ac:dyDescent="0.2">
      <c r="J285" s="1">
        <v>12346</v>
      </c>
      <c r="K285" s="1">
        <v>110</v>
      </c>
      <c r="L285" s="14">
        <v>40556</v>
      </c>
      <c r="M285" s="1">
        <v>4</v>
      </c>
      <c r="N285" t="str">
        <f t="shared" si="4"/>
        <v>Lafayette</v>
      </c>
    </row>
    <row r="286" spans="10:14" x14ac:dyDescent="0.2">
      <c r="J286" s="1">
        <v>12346</v>
      </c>
      <c r="K286" s="1">
        <v>110</v>
      </c>
      <c r="L286" s="14">
        <v>40556</v>
      </c>
      <c r="M286" s="1">
        <v>4</v>
      </c>
      <c r="N286" t="str">
        <f t="shared" si="4"/>
        <v>Lafayette</v>
      </c>
    </row>
    <row r="287" spans="10:14" x14ac:dyDescent="0.2">
      <c r="J287" s="1">
        <v>12346</v>
      </c>
      <c r="K287" s="1">
        <v>110</v>
      </c>
      <c r="L287" s="14">
        <v>40557</v>
      </c>
      <c r="M287" s="1">
        <v>4</v>
      </c>
      <c r="N287" t="str">
        <f t="shared" si="4"/>
        <v>Lafayette</v>
      </c>
    </row>
    <row r="288" spans="10:14" x14ac:dyDescent="0.2">
      <c r="J288" s="1">
        <v>12346</v>
      </c>
      <c r="K288" s="1">
        <v>110</v>
      </c>
      <c r="L288" s="14">
        <v>40557</v>
      </c>
      <c r="M288" s="1">
        <v>4</v>
      </c>
      <c r="N288" t="str">
        <f t="shared" si="4"/>
        <v>Lafayette</v>
      </c>
    </row>
    <row r="289" spans="10:14" x14ac:dyDescent="0.2">
      <c r="J289" s="1">
        <v>12346</v>
      </c>
      <c r="K289" s="1">
        <v>110</v>
      </c>
      <c r="L289" s="14">
        <v>40557</v>
      </c>
      <c r="M289" s="1">
        <v>4</v>
      </c>
      <c r="N289" t="str">
        <f t="shared" si="4"/>
        <v>Lafayette</v>
      </c>
    </row>
    <row r="290" spans="10:14" x14ac:dyDescent="0.2">
      <c r="J290" s="1">
        <v>12346</v>
      </c>
      <c r="K290" s="1">
        <v>110</v>
      </c>
      <c r="L290" s="14">
        <v>40558</v>
      </c>
      <c r="M290" s="1">
        <v>4</v>
      </c>
      <c r="N290" t="str">
        <f t="shared" si="4"/>
        <v>Lafayette</v>
      </c>
    </row>
    <row r="291" spans="10:14" x14ac:dyDescent="0.2">
      <c r="J291" s="1">
        <v>12346</v>
      </c>
      <c r="K291" s="1">
        <v>110</v>
      </c>
      <c r="L291" s="14">
        <v>40558</v>
      </c>
      <c r="M291" s="1">
        <v>4</v>
      </c>
      <c r="N291" t="str">
        <f t="shared" si="4"/>
        <v>Lafayette</v>
      </c>
    </row>
    <row r="292" spans="10:14" x14ac:dyDescent="0.2">
      <c r="J292" s="1">
        <v>12346</v>
      </c>
      <c r="K292" s="1">
        <v>110</v>
      </c>
      <c r="L292" s="14">
        <v>40558</v>
      </c>
      <c r="M292" s="1">
        <v>4</v>
      </c>
      <c r="N292" t="str">
        <f t="shared" si="4"/>
        <v>Lafayette</v>
      </c>
    </row>
    <row r="293" spans="10:14" x14ac:dyDescent="0.2">
      <c r="J293" s="1">
        <v>12346</v>
      </c>
      <c r="K293" s="1">
        <v>110</v>
      </c>
      <c r="L293" s="14">
        <v>40558</v>
      </c>
      <c r="M293" s="1">
        <v>4</v>
      </c>
      <c r="N293" t="str">
        <f t="shared" si="4"/>
        <v>Lafayette</v>
      </c>
    </row>
    <row r="294" spans="10:14" x14ac:dyDescent="0.2">
      <c r="J294" s="1">
        <v>12346</v>
      </c>
      <c r="K294" s="1">
        <v>110</v>
      </c>
      <c r="L294" s="14">
        <v>40558</v>
      </c>
      <c r="M294" s="1">
        <v>4</v>
      </c>
      <c r="N294" t="str">
        <f t="shared" si="4"/>
        <v>Lafayette</v>
      </c>
    </row>
    <row r="295" spans="10:14" x14ac:dyDescent="0.2">
      <c r="J295" s="1">
        <v>12346</v>
      </c>
      <c r="K295" s="1">
        <v>110</v>
      </c>
      <c r="L295" s="14">
        <v>40559</v>
      </c>
      <c r="M295" s="1">
        <v>4</v>
      </c>
      <c r="N295" t="str">
        <f t="shared" si="4"/>
        <v>Lafayette</v>
      </c>
    </row>
    <row r="296" spans="10:14" x14ac:dyDescent="0.2">
      <c r="J296" s="1">
        <v>12346</v>
      </c>
      <c r="K296" s="1">
        <v>110</v>
      </c>
      <c r="L296" s="14">
        <v>40559</v>
      </c>
      <c r="M296" s="1">
        <v>4</v>
      </c>
      <c r="N296" t="str">
        <f t="shared" si="4"/>
        <v>Lafayette</v>
      </c>
    </row>
    <row r="297" spans="10:14" x14ac:dyDescent="0.2">
      <c r="J297" s="1">
        <v>12346</v>
      </c>
      <c r="K297" s="1">
        <v>110</v>
      </c>
      <c r="L297" s="14">
        <v>40559</v>
      </c>
      <c r="M297" s="1">
        <v>4</v>
      </c>
      <c r="N297" t="str">
        <f t="shared" si="4"/>
        <v>Lafayette</v>
      </c>
    </row>
    <row r="298" spans="10:14" x14ac:dyDescent="0.2">
      <c r="J298" s="1">
        <v>12346</v>
      </c>
      <c r="K298" s="1">
        <v>110</v>
      </c>
      <c r="L298" s="14">
        <v>40559</v>
      </c>
      <c r="M298" s="1">
        <v>4</v>
      </c>
      <c r="N298" t="str">
        <f t="shared" si="4"/>
        <v>Lafayette</v>
      </c>
    </row>
    <row r="299" spans="10:14" x14ac:dyDescent="0.2">
      <c r="J299" s="1">
        <v>12346</v>
      </c>
      <c r="K299" s="1">
        <v>110</v>
      </c>
      <c r="L299" s="14">
        <v>40559</v>
      </c>
      <c r="M299" s="1">
        <v>4</v>
      </c>
      <c r="N299" t="str">
        <f t="shared" si="4"/>
        <v>Lafayette</v>
      </c>
    </row>
    <row r="300" spans="10:14" x14ac:dyDescent="0.2">
      <c r="J300" s="1">
        <v>12346</v>
      </c>
      <c r="K300" s="1">
        <v>110</v>
      </c>
      <c r="L300" s="14">
        <v>40559</v>
      </c>
      <c r="M300" s="1">
        <v>4</v>
      </c>
      <c r="N300" t="str">
        <f t="shared" si="4"/>
        <v>Lafayette</v>
      </c>
    </row>
    <row r="301" spans="10:14" x14ac:dyDescent="0.2">
      <c r="J301" s="1">
        <v>12346</v>
      </c>
      <c r="K301" s="1">
        <v>110</v>
      </c>
      <c r="L301" s="14">
        <v>40559</v>
      </c>
      <c r="M301" s="1">
        <v>4</v>
      </c>
      <c r="N301" t="str">
        <f t="shared" si="4"/>
        <v>Lafayette</v>
      </c>
    </row>
    <row r="302" spans="10:14" x14ac:dyDescent="0.2">
      <c r="J302" s="1">
        <v>12346</v>
      </c>
      <c r="K302" s="1">
        <v>110</v>
      </c>
      <c r="L302" s="14">
        <v>40559</v>
      </c>
      <c r="M302" s="1">
        <v>4</v>
      </c>
      <c r="N302" t="str">
        <f t="shared" si="4"/>
        <v>Lafayette</v>
      </c>
    </row>
    <row r="303" spans="10:14" x14ac:dyDescent="0.2">
      <c r="J303" s="1">
        <v>12346</v>
      </c>
      <c r="K303" s="1">
        <v>110</v>
      </c>
      <c r="L303" s="14">
        <v>40558</v>
      </c>
      <c r="M303" s="1">
        <v>4</v>
      </c>
      <c r="N303" t="str">
        <f t="shared" si="4"/>
        <v>Lafayette</v>
      </c>
    </row>
    <row r="304" spans="10:14" x14ac:dyDescent="0.2">
      <c r="J304" s="1">
        <v>12346</v>
      </c>
      <c r="K304" s="1">
        <v>110</v>
      </c>
      <c r="L304" s="14">
        <v>40558</v>
      </c>
      <c r="M304" s="1">
        <v>4</v>
      </c>
      <c r="N304" t="str">
        <f t="shared" si="4"/>
        <v>Lafayette</v>
      </c>
    </row>
    <row r="305" spans="10:14" x14ac:dyDescent="0.2">
      <c r="J305" s="1">
        <v>12346</v>
      </c>
      <c r="K305" s="1">
        <v>110</v>
      </c>
      <c r="L305" s="14">
        <v>40558</v>
      </c>
      <c r="M305" s="1">
        <v>4</v>
      </c>
      <c r="N305" t="str">
        <f t="shared" si="4"/>
        <v>Lafayette</v>
      </c>
    </row>
    <row r="306" spans="10:14" x14ac:dyDescent="0.2">
      <c r="J306" s="1">
        <v>12345</v>
      </c>
      <c r="K306" s="1">
        <v>109</v>
      </c>
      <c r="L306" s="14">
        <v>40554</v>
      </c>
      <c r="M306" s="1">
        <v>1</v>
      </c>
      <c r="N306" t="str">
        <f t="shared" si="4"/>
        <v>Jennings</v>
      </c>
    </row>
    <row r="307" spans="10:14" x14ac:dyDescent="0.2">
      <c r="J307" s="1">
        <v>12345</v>
      </c>
      <c r="K307" s="1">
        <v>109</v>
      </c>
      <c r="L307" s="14">
        <v>40554</v>
      </c>
      <c r="M307" s="1">
        <v>2</v>
      </c>
      <c r="N307" t="str">
        <f t="shared" si="4"/>
        <v>Jennings</v>
      </c>
    </row>
    <row r="308" spans="10:14" x14ac:dyDescent="0.2">
      <c r="J308" s="1">
        <v>12345</v>
      </c>
      <c r="K308" s="1">
        <v>109</v>
      </c>
      <c r="L308" s="14">
        <v>40554</v>
      </c>
      <c r="M308" s="1">
        <v>1</v>
      </c>
      <c r="N308" t="str">
        <f t="shared" si="4"/>
        <v>Jennings</v>
      </c>
    </row>
    <row r="309" spans="10:14" x14ac:dyDescent="0.2">
      <c r="J309" s="1">
        <v>12345</v>
      </c>
      <c r="K309" s="1">
        <v>109</v>
      </c>
      <c r="L309" s="14">
        <v>40555</v>
      </c>
      <c r="M309" s="1">
        <v>1</v>
      </c>
      <c r="N309" t="str">
        <f t="shared" si="4"/>
        <v>Jennings</v>
      </c>
    </row>
    <row r="310" spans="10:14" x14ac:dyDescent="0.2">
      <c r="J310" s="1">
        <v>12345</v>
      </c>
      <c r="K310" s="1">
        <v>109</v>
      </c>
      <c r="L310" s="14">
        <v>40555</v>
      </c>
      <c r="M310" s="1">
        <v>1</v>
      </c>
      <c r="N310" t="str">
        <f t="shared" si="4"/>
        <v>Jennings</v>
      </c>
    </row>
    <row r="311" spans="10:14" x14ac:dyDescent="0.2">
      <c r="J311" s="1">
        <v>12345</v>
      </c>
      <c r="K311" s="1">
        <v>109</v>
      </c>
      <c r="L311" s="14">
        <v>40555</v>
      </c>
      <c r="M311" s="1">
        <v>1</v>
      </c>
      <c r="N311" t="str">
        <f t="shared" si="4"/>
        <v>Jennings</v>
      </c>
    </row>
    <row r="312" spans="10:14" x14ac:dyDescent="0.2">
      <c r="J312" s="1">
        <v>12345</v>
      </c>
      <c r="K312" s="1">
        <v>109</v>
      </c>
      <c r="L312" s="14">
        <v>40556</v>
      </c>
      <c r="M312" s="1">
        <v>1</v>
      </c>
      <c r="N312" t="str">
        <f t="shared" si="4"/>
        <v>Jennings</v>
      </c>
    </row>
    <row r="313" spans="10:14" x14ac:dyDescent="0.2">
      <c r="J313" s="1">
        <v>12345</v>
      </c>
      <c r="K313" s="1">
        <v>109</v>
      </c>
      <c r="L313" s="14">
        <v>40556</v>
      </c>
      <c r="M313" s="1">
        <v>1</v>
      </c>
      <c r="N313" t="str">
        <f t="shared" si="4"/>
        <v>Jennings</v>
      </c>
    </row>
    <row r="314" spans="10:14" x14ac:dyDescent="0.2">
      <c r="J314" s="1">
        <v>12345</v>
      </c>
      <c r="K314" s="1">
        <v>109</v>
      </c>
      <c r="L314" s="14">
        <v>40556</v>
      </c>
      <c r="M314" s="1">
        <v>1</v>
      </c>
      <c r="N314" t="str">
        <f t="shared" si="4"/>
        <v>Jennings</v>
      </c>
    </row>
    <row r="315" spans="10:14" x14ac:dyDescent="0.2">
      <c r="J315" s="1">
        <v>12345</v>
      </c>
      <c r="K315" s="1">
        <v>109</v>
      </c>
      <c r="L315" s="14">
        <v>40556</v>
      </c>
      <c r="M315" s="1">
        <v>1</v>
      </c>
      <c r="N315" t="str">
        <f t="shared" si="4"/>
        <v>Jennings</v>
      </c>
    </row>
    <row r="316" spans="10:14" x14ac:dyDescent="0.2">
      <c r="J316" s="1">
        <v>12345</v>
      </c>
      <c r="K316" s="1">
        <v>109</v>
      </c>
      <c r="L316" s="14">
        <v>40556</v>
      </c>
      <c r="M316" s="1">
        <v>2</v>
      </c>
      <c r="N316" t="str">
        <f t="shared" si="4"/>
        <v>Jennings</v>
      </c>
    </row>
    <row r="317" spans="10:14" x14ac:dyDescent="0.2">
      <c r="J317" s="1">
        <v>12345</v>
      </c>
      <c r="K317" s="1">
        <v>109</v>
      </c>
      <c r="L317" s="14">
        <v>40556</v>
      </c>
      <c r="M317" s="1">
        <v>1</v>
      </c>
      <c r="N317" t="str">
        <f t="shared" si="4"/>
        <v>Jennings</v>
      </c>
    </row>
    <row r="318" spans="10:14" x14ac:dyDescent="0.2">
      <c r="J318" s="1">
        <v>12345</v>
      </c>
      <c r="K318" s="1">
        <v>109</v>
      </c>
      <c r="L318" s="14">
        <v>40557</v>
      </c>
      <c r="M318" s="1">
        <v>1</v>
      </c>
      <c r="N318" t="str">
        <f t="shared" si="4"/>
        <v>Jennings</v>
      </c>
    </row>
    <row r="319" spans="10:14" x14ac:dyDescent="0.2">
      <c r="J319" s="1">
        <v>12345</v>
      </c>
      <c r="K319" s="1">
        <v>109</v>
      </c>
      <c r="L319" s="14">
        <v>40557</v>
      </c>
      <c r="M319" s="1">
        <v>1</v>
      </c>
      <c r="N319" t="str">
        <f t="shared" si="4"/>
        <v>Jennings</v>
      </c>
    </row>
    <row r="320" spans="10:14" x14ac:dyDescent="0.2">
      <c r="J320" s="1">
        <v>12345</v>
      </c>
      <c r="K320" s="1">
        <v>109</v>
      </c>
      <c r="L320" s="14">
        <v>40557</v>
      </c>
      <c r="M320" s="1">
        <v>1</v>
      </c>
      <c r="N320" t="str">
        <f t="shared" si="4"/>
        <v>Jennings</v>
      </c>
    </row>
    <row r="321" spans="10:14" x14ac:dyDescent="0.2">
      <c r="J321" s="1">
        <v>12345</v>
      </c>
      <c r="K321" s="1">
        <v>109</v>
      </c>
      <c r="L321" s="14">
        <v>40557</v>
      </c>
      <c r="M321" s="1">
        <v>1</v>
      </c>
      <c r="N321" t="str">
        <f t="shared" si="4"/>
        <v>Jennings</v>
      </c>
    </row>
    <row r="322" spans="10:14" x14ac:dyDescent="0.2">
      <c r="J322" s="1">
        <v>12345</v>
      </c>
      <c r="K322" s="1">
        <v>109</v>
      </c>
      <c r="L322" s="14">
        <v>40557</v>
      </c>
      <c r="M322" s="1">
        <v>1</v>
      </c>
      <c r="N322" t="str">
        <f t="shared" si="4"/>
        <v>Jennings</v>
      </c>
    </row>
    <row r="323" spans="10:14" x14ac:dyDescent="0.2">
      <c r="J323" s="1">
        <v>12345</v>
      </c>
      <c r="K323" s="1">
        <v>109</v>
      </c>
      <c r="L323" s="14">
        <v>40557</v>
      </c>
      <c r="M323" s="1">
        <v>1</v>
      </c>
      <c r="N323" t="str">
        <f t="shared" ref="N323:N386" si="5">VLOOKUP(K323,$A$2:$G$11,2,0)</f>
        <v>Jennings</v>
      </c>
    </row>
    <row r="324" spans="10:14" x14ac:dyDescent="0.2">
      <c r="J324" s="1">
        <v>12345</v>
      </c>
      <c r="K324" s="1">
        <v>109</v>
      </c>
      <c r="L324" s="14">
        <v>40557</v>
      </c>
      <c r="M324" s="1">
        <v>1</v>
      </c>
      <c r="N324" t="str">
        <f t="shared" si="5"/>
        <v>Jennings</v>
      </c>
    </row>
    <row r="325" spans="10:14" x14ac:dyDescent="0.2">
      <c r="J325" s="1">
        <v>12345</v>
      </c>
      <c r="K325" s="1">
        <v>109</v>
      </c>
      <c r="L325" s="14">
        <v>40557</v>
      </c>
      <c r="M325" s="1">
        <v>1</v>
      </c>
      <c r="N325" t="str">
        <f t="shared" si="5"/>
        <v>Jennings</v>
      </c>
    </row>
    <row r="326" spans="10:14" x14ac:dyDescent="0.2">
      <c r="J326" s="1">
        <v>12345</v>
      </c>
      <c r="K326" s="1">
        <v>109</v>
      </c>
      <c r="L326" s="14">
        <v>40557</v>
      </c>
      <c r="M326" s="1">
        <v>1</v>
      </c>
      <c r="N326" t="str">
        <f t="shared" si="5"/>
        <v>Jennings</v>
      </c>
    </row>
    <row r="327" spans="10:14" x14ac:dyDescent="0.2">
      <c r="J327" s="1">
        <v>12345</v>
      </c>
      <c r="K327" s="1">
        <v>109</v>
      </c>
      <c r="L327" s="14">
        <v>40557</v>
      </c>
      <c r="M327" s="1">
        <v>1</v>
      </c>
      <c r="N327" t="str">
        <f t="shared" si="5"/>
        <v>Jennings</v>
      </c>
    </row>
    <row r="328" spans="10:14" x14ac:dyDescent="0.2">
      <c r="J328" s="1">
        <v>12345</v>
      </c>
      <c r="K328" s="1">
        <v>109</v>
      </c>
      <c r="L328" s="14">
        <v>40558</v>
      </c>
      <c r="M328" s="1">
        <v>1</v>
      </c>
      <c r="N328" t="str">
        <f t="shared" si="5"/>
        <v>Jennings</v>
      </c>
    </row>
    <row r="329" spans="10:14" x14ac:dyDescent="0.2">
      <c r="J329" s="1">
        <v>12345</v>
      </c>
      <c r="K329" s="1">
        <v>109</v>
      </c>
      <c r="L329" s="14">
        <v>40558</v>
      </c>
      <c r="M329" s="1">
        <v>1</v>
      </c>
      <c r="N329" t="str">
        <f t="shared" si="5"/>
        <v>Jennings</v>
      </c>
    </row>
    <row r="330" spans="10:14" x14ac:dyDescent="0.2">
      <c r="J330" s="1">
        <v>12345</v>
      </c>
      <c r="K330" s="1">
        <v>109</v>
      </c>
      <c r="L330" s="14">
        <v>40558</v>
      </c>
      <c r="M330" s="1">
        <v>1</v>
      </c>
      <c r="N330" t="str">
        <f t="shared" si="5"/>
        <v>Jennings</v>
      </c>
    </row>
    <row r="331" spans="10:14" x14ac:dyDescent="0.2">
      <c r="J331" s="1">
        <v>12345</v>
      </c>
      <c r="K331" s="1">
        <v>109</v>
      </c>
      <c r="L331" s="14">
        <v>40558</v>
      </c>
      <c r="M331" s="1">
        <v>1</v>
      </c>
      <c r="N331" t="str">
        <f t="shared" si="5"/>
        <v>Jennings</v>
      </c>
    </row>
    <row r="332" spans="10:14" x14ac:dyDescent="0.2">
      <c r="J332" s="1">
        <v>12345</v>
      </c>
      <c r="K332" s="1">
        <v>109</v>
      </c>
      <c r="L332" s="14">
        <v>40558</v>
      </c>
      <c r="M332" s="1">
        <v>1</v>
      </c>
      <c r="N332" t="str">
        <f t="shared" si="5"/>
        <v>Jennings</v>
      </c>
    </row>
    <row r="333" spans="10:14" x14ac:dyDescent="0.2">
      <c r="J333" s="1">
        <v>12345</v>
      </c>
      <c r="K333" s="1">
        <v>109</v>
      </c>
      <c r="L333" s="14">
        <v>40558</v>
      </c>
      <c r="M333" s="1">
        <v>1</v>
      </c>
      <c r="N333" t="str">
        <f t="shared" si="5"/>
        <v>Jennings</v>
      </c>
    </row>
    <row r="334" spans="10:14" x14ac:dyDescent="0.2">
      <c r="J334" s="1">
        <v>12345</v>
      </c>
      <c r="K334" s="1">
        <v>109</v>
      </c>
      <c r="L334" s="14">
        <v>40558</v>
      </c>
      <c r="M334" s="1">
        <v>1</v>
      </c>
      <c r="N334" t="str">
        <f t="shared" si="5"/>
        <v>Jennings</v>
      </c>
    </row>
    <row r="335" spans="10:14" x14ac:dyDescent="0.2">
      <c r="J335" s="1">
        <v>12345</v>
      </c>
      <c r="K335" s="1">
        <v>109</v>
      </c>
      <c r="L335" s="14">
        <v>40558</v>
      </c>
      <c r="M335" s="1">
        <v>1</v>
      </c>
      <c r="N335" t="str">
        <f t="shared" si="5"/>
        <v>Jennings</v>
      </c>
    </row>
    <row r="336" spans="10:14" x14ac:dyDescent="0.2">
      <c r="J336" s="1">
        <v>12345</v>
      </c>
      <c r="K336" s="1">
        <v>109</v>
      </c>
      <c r="L336" s="14">
        <v>40558</v>
      </c>
      <c r="M336" s="1">
        <v>1</v>
      </c>
      <c r="N336" t="str">
        <f t="shared" si="5"/>
        <v>Jennings</v>
      </c>
    </row>
    <row r="337" spans="10:14" x14ac:dyDescent="0.2">
      <c r="J337" s="1">
        <v>12345</v>
      </c>
      <c r="K337" s="1">
        <v>109</v>
      </c>
      <c r="L337" s="14">
        <v>40558</v>
      </c>
      <c r="M337" s="1">
        <v>1</v>
      </c>
      <c r="N337" t="str">
        <f t="shared" si="5"/>
        <v>Jennings</v>
      </c>
    </row>
    <row r="338" spans="10:14" x14ac:dyDescent="0.2">
      <c r="J338" s="1">
        <v>12345</v>
      </c>
      <c r="K338" s="1">
        <v>109</v>
      </c>
      <c r="L338" s="14">
        <v>40558</v>
      </c>
      <c r="M338" s="1">
        <v>1</v>
      </c>
      <c r="N338" t="str">
        <f t="shared" si="5"/>
        <v>Jennings</v>
      </c>
    </row>
    <row r="339" spans="10:14" x14ac:dyDescent="0.2">
      <c r="J339" s="1">
        <v>12345</v>
      </c>
      <c r="K339" s="1">
        <v>109</v>
      </c>
      <c r="L339" s="14">
        <v>40558</v>
      </c>
      <c r="M339" s="1">
        <v>1</v>
      </c>
      <c r="N339" t="str">
        <f t="shared" si="5"/>
        <v>Jennings</v>
      </c>
    </row>
    <row r="340" spans="10:14" x14ac:dyDescent="0.2">
      <c r="J340" s="1">
        <v>12345</v>
      </c>
      <c r="K340" s="1">
        <v>109</v>
      </c>
      <c r="L340" s="14">
        <v>40558</v>
      </c>
      <c r="M340" s="1">
        <v>1</v>
      </c>
      <c r="N340" t="str">
        <f t="shared" si="5"/>
        <v>Jennings</v>
      </c>
    </row>
    <row r="341" spans="10:14" x14ac:dyDescent="0.2">
      <c r="J341" s="1">
        <v>12345</v>
      </c>
      <c r="K341" s="1">
        <v>109</v>
      </c>
      <c r="L341" s="14">
        <v>40558</v>
      </c>
      <c r="M341" s="1">
        <v>2</v>
      </c>
      <c r="N341" t="str">
        <f t="shared" si="5"/>
        <v>Jennings</v>
      </c>
    </row>
    <row r="342" spans="10:14" x14ac:dyDescent="0.2">
      <c r="J342" s="1">
        <v>12345</v>
      </c>
      <c r="K342" s="1">
        <v>109</v>
      </c>
      <c r="L342" s="14">
        <v>40558</v>
      </c>
      <c r="M342" s="1">
        <v>1</v>
      </c>
      <c r="N342" t="str">
        <f t="shared" si="5"/>
        <v>Jennings</v>
      </c>
    </row>
    <row r="343" spans="10:14" x14ac:dyDescent="0.2">
      <c r="J343" s="1">
        <v>12345</v>
      </c>
      <c r="K343" s="1">
        <v>109</v>
      </c>
      <c r="L343" s="14">
        <v>40558</v>
      </c>
      <c r="M343" s="1">
        <v>1</v>
      </c>
      <c r="N343" t="str">
        <f t="shared" si="5"/>
        <v>Jennings</v>
      </c>
    </row>
    <row r="344" spans="10:14" x14ac:dyDescent="0.2">
      <c r="J344" s="1">
        <v>12345</v>
      </c>
      <c r="K344" s="1">
        <v>109</v>
      </c>
      <c r="L344" s="14">
        <v>40558</v>
      </c>
      <c r="M344" s="1">
        <v>1</v>
      </c>
      <c r="N344" t="str">
        <f t="shared" si="5"/>
        <v>Jennings</v>
      </c>
    </row>
    <row r="345" spans="10:14" x14ac:dyDescent="0.2">
      <c r="J345" s="1">
        <v>12345</v>
      </c>
      <c r="K345" s="1">
        <v>109</v>
      </c>
      <c r="L345" s="14">
        <v>40558</v>
      </c>
      <c r="M345" s="1">
        <v>1</v>
      </c>
      <c r="N345" t="str">
        <f t="shared" si="5"/>
        <v>Jennings</v>
      </c>
    </row>
    <row r="346" spans="10:14" x14ac:dyDescent="0.2">
      <c r="J346" s="1">
        <v>12345</v>
      </c>
      <c r="K346" s="1">
        <v>109</v>
      </c>
      <c r="L346" s="14">
        <v>40558</v>
      </c>
      <c r="M346" s="1">
        <v>1</v>
      </c>
      <c r="N346" t="str">
        <f t="shared" si="5"/>
        <v>Jennings</v>
      </c>
    </row>
    <row r="347" spans="10:14" x14ac:dyDescent="0.2">
      <c r="J347" s="1">
        <v>12345</v>
      </c>
      <c r="K347" s="1">
        <v>109</v>
      </c>
      <c r="L347" s="14">
        <v>40554</v>
      </c>
      <c r="M347" s="1">
        <v>1</v>
      </c>
      <c r="N347" t="str">
        <f t="shared" si="5"/>
        <v>Jennings</v>
      </c>
    </row>
    <row r="348" spans="10:14" x14ac:dyDescent="0.2">
      <c r="J348" s="1">
        <v>12345</v>
      </c>
      <c r="K348" s="1">
        <v>109</v>
      </c>
      <c r="L348" s="14">
        <v>40555</v>
      </c>
      <c r="M348" s="1">
        <v>1</v>
      </c>
      <c r="N348" t="str">
        <f t="shared" si="5"/>
        <v>Jennings</v>
      </c>
    </row>
    <row r="349" spans="10:14" x14ac:dyDescent="0.2">
      <c r="J349" s="1">
        <v>12345</v>
      </c>
      <c r="K349" s="1">
        <v>109</v>
      </c>
      <c r="L349" s="14">
        <v>40555</v>
      </c>
      <c r="M349" s="1">
        <v>1</v>
      </c>
      <c r="N349" t="str">
        <f t="shared" si="5"/>
        <v>Jennings</v>
      </c>
    </row>
    <row r="350" spans="10:14" x14ac:dyDescent="0.2">
      <c r="J350" s="1">
        <v>12345</v>
      </c>
      <c r="K350" s="1">
        <v>109</v>
      </c>
      <c r="L350" s="14">
        <v>40555</v>
      </c>
      <c r="M350" s="1">
        <v>1</v>
      </c>
      <c r="N350" t="str">
        <f t="shared" si="5"/>
        <v>Jennings</v>
      </c>
    </row>
    <row r="351" spans="10:14" x14ac:dyDescent="0.2">
      <c r="J351" s="1">
        <v>12345</v>
      </c>
      <c r="K351" s="1">
        <v>109</v>
      </c>
      <c r="L351" s="14">
        <v>40556</v>
      </c>
      <c r="M351" s="1">
        <v>1</v>
      </c>
      <c r="N351" t="str">
        <f t="shared" si="5"/>
        <v>Jennings</v>
      </c>
    </row>
    <row r="352" spans="10:14" x14ac:dyDescent="0.2">
      <c r="J352" s="1">
        <v>12345</v>
      </c>
      <c r="K352" s="1">
        <v>109</v>
      </c>
      <c r="L352" s="14">
        <v>40556</v>
      </c>
      <c r="M352" s="1">
        <v>1</v>
      </c>
      <c r="N352" t="str">
        <f t="shared" si="5"/>
        <v>Jennings</v>
      </c>
    </row>
    <row r="353" spans="10:14" x14ac:dyDescent="0.2">
      <c r="J353" s="1">
        <v>12345</v>
      </c>
      <c r="K353" s="1">
        <v>109</v>
      </c>
      <c r="L353" s="14">
        <v>40556</v>
      </c>
      <c r="M353" s="1">
        <v>1</v>
      </c>
      <c r="N353" t="str">
        <f t="shared" si="5"/>
        <v>Jennings</v>
      </c>
    </row>
    <row r="354" spans="10:14" x14ac:dyDescent="0.2">
      <c r="J354" s="1">
        <v>12345</v>
      </c>
      <c r="K354" s="1">
        <v>109</v>
      </c>
      <c r="L354" s="14">
        <v>40556</v>
      </c>
      <c r="M354" s="1">
        <v>1</v>
      </c>
      <c r="N354" t="str">
        <f t="shared" si="5"/>
        <v>Jennings</v>
      </c>
    </row>
    <row r="355" spans="10:14" x14ac:dyDescent="0.2">
      <c r="J355" s="1">
        <v>12345</v>
      </c>
      <c r="K355" s="1">
        <v>109</v>
      </c>
      <c r="L355" s="14">
        <v>40556</v>
      </c>
      <c r="M355" s="1">
        <v>1</v>
      </c>
      <c r="N355" t="str">
        <f t="shared" si="5"/>
        <v>Jennings</v>
      </c>
    </row>
    <row r="356" spans="10:14" x14ac:dyDescent="0.2">
      <c r="J356" s="1">
        <v>12345</v>
      </c>
      <c r="K356" s="1">
        <v>109</v>
      </c>
      <c r="L356" s="14">
        <v>40556</v>
      </c>
      <c r="M356" s="1">
        <v>1</v>
      </c>
      <c r="N356" t="str">
        <f t="shared" si="5"/>
        <v>Jennings</v>
      </c>
    </row>
    <row r="357" spans="10:14" x14ac:dyDescent="0.2">
      <c r="J357" s="1">
        <v>12345</v>
      </c>
      <c r="K357" s="1">
        <v>109</v>
      </c>
      <c r="L357" s="14">
        <v>40557</v>
      </c>
      <c r="M357" s="1">
        <v>1</v>
      </c>
      <c r="N357" t="str">
        <f t="shared" si="5"/>
        <v>Jennings</v>
      </c>
    </row>
    <row r="358" spans="10:14" x14ac:dyDescent="0.2">
      <c r="J358" s="1">
        <v>12345</v>
      </c>
      <c r="K358" s="1">
        <v>109</v>
      </c>
      <c r="L358" s="14">
        <v>40557</v>
      </c>
      <c r="M358" s="1">
        <v>1</v>
      </c>
      <c r="N358" t="str">
        <f t="shared" si="5"/>
        <v>Jennings</v>
      </c>
    </row>
    <row r="359" spans="10:14" x14ac:dyDescent="0.2">
      <c r="J359" s="1">
        <v>12345</v>
      </c>
      <c r="K359" s="1">
        <v>109</v>
      </c>
      <c r="L359" s="14">
        <v>40557</v>
      </c>
      <c r="M359" s="1">
        <v>1</v>
      </c>
      <c r="N359" t="str">
        <f t="shared" si="5"/>
        <v>Jennings</v>
      </c>
    </row>
    <row r="360" spans="10:14" x14ac:dyDescent="0.2">
      <c r="J360" s="1">
        <v>12345</v>
      </c>
      <c r="K360" s="1">
        <v>109</v>
      </c>
      <c r="L360" s="14">
        <v>40557</v>
      </c>
      <c r="M360" s="1">
        <v>1</v>
      </c>
      <c r="N360" t="str">
        <f t="shared" si="5"/>
        <v>Jennings</v>
      </c>
    </row>
    <row r="361" spans="10:14" x14ac:dyDescent="0.2">
      <c r="J361" s="1">
        <v>12345</v>
      </c>
      <c r="K361" s="1">
        <v>109</v>
      </c>
      <c r="L361" s="14">
        <v>40557</v>
      </c>
      <c r="M361" s="1">
        <v>1</v>
      </c>
      <c r="N361" t="str">
        <f t="shared" si="5"/>
        <v>Jennings</v>
      </c>
    </row>
    <row r="362" spans="10:14" x14ac:dyDescent="0.2">
      <c r="J362" s="1">
        <v>12345</v>
      </c>
      <c r="K362" s="1">
        <v>109</v>
      </c>
      <c r="L362" s="14">
        <v>40557</v>
      </c>
      <c r="M362" s="1">
        <v>2</v>
      </c>
      <c r="N362" t="str">
        <f t="shared" si="5"/>
        <v>Jennings</v>
      </c>
    </row>
    <row r="363" spans="10:14" x14ac:dyDescent="0.2">
      <c r="J363" s="1">
        <v>12345</v>
      </c>
      <c r="K363" s="1">
        <v>109</v>
      </c>
      <c r="L363" s="14">
        <v>40557</v>
      </c>
      <c r="M363" s="1">
        <v>1</v>
      </c>
      <c r="N363" t="str">
        <f t="shared" si="5"/>
        <v>Jennings</v>
      </c>
    </row>
    <row r="364" spans="10:14" x14ac:dyDescent="0.2">
      <c r="J364" s="1">
        <v>12345</v>
      </c>
      <c r="K364" s="1">
        <v>109</v>
      </c>
      <c r="L364" s="14">
        <v>40557</v>
      </c>
      <c r="M364" s="1">
        <v>1</v>
      </c>
      <c r="N364" t="str">
        <f t="shared" si="5"/>
        <v>Jennings</v>
      </c>
    </row>
    <row r="365" spans="10:14" x14ac:dyDescent="0.2">
      <c r="J365" s="1">
        <v>12345</v>
      </c>
      <c r="K365" s="1">
        <v>109</v>
      </c>
      <c r="L365" s="14">
        <v>40557</v>
      </c>
      <c r="M365" s="1">
        <v>1</v>
      </c>
      <c r="N365" t="str">
        <f t="shared" si="5"/>
        <v>Jennings</v>
      </c>
    </row>
    <row r="366" spans="10:14" x14ac:dyDescent="0.2">
      <c r="J366" s="1">
        <v>12345</v>
      </c>
      <c r="K366" s="1">
        <v>109</v>
      </c>
      <c r="L366" s="14">
        <v>40557</v>
      </c>
      <c r="M366" s="1">
        <v>1</v>
      </c>
      <c r="N366" t="str">
        <f t="shared" si="5"/>
        <v>Jennings</v>
      </c>
    </row>
    <row r="367" spans="10:14" x14ac:dyDescent="0.2">
      <c r="J367" s="1">
        <v>12345</v>
      </c>
      <c r="K367" s="1">
        <v>109</v>
      </c>
      <c r="L367" s="14">
        <v>40558</v>
      </c>
      <c r="M367" s="1">
        <v>1</v>
      </c>
      <c r="N367" t="str">
        <f t="shared" si="5"/>
        <v>Jennings</v>
      </c>
    </row>
    <row r="368" spans="10:14" x14ac:dyDescent="0.2">
      <c r="J368" s="1">
        <v>12345</v>
      </c>
      <c r="K368" s="1">
        <v>109</v>
      </c>
      <c r="L368" s="14">
        <v>40558</v>
      </c>
      <c r="M368" s="1">
        <v>1</v>
      </c>
      <c r="N368" t="str">
        <f t="shared" si="5"/>
        <v>Jennings</v>
      </c>
    </row>
    <row r="369" spans="10:14" x14ac:dyDescent="0.2">
      <c r="J369" s="1">
        <v>12345</v>
      </c>
      <c r="K369" s="1">
        <v>109</v>
      </c>
      <c r="L369" s="14">
        <v>40558</v>
      </c>
      <c r="M369" s="1">
        <v>1</v>
      </c>
      <c r="N369" t="str">
        <f t="shared" si="5"/>
        <v>Jennings</v>
      </c>
    </row>
    <row r="370" spans="10:14" x14ac:dyDescent="0.2">
      <c r="J370" s="1">
        <v>12345</v>
      </c>
      <c r="K370" s="1">
        <v>109</v>
      </c>
      <c r="L370" s="14">
        <v>40558</v>
      </c>
      <c r="M370" s="1">
        <v>1</v>
      </c>
      <c r="N370" t="str">
        <f t="shared" si="5"/>
        <v>Jennings</v>
      </c>
    </row>
    <row r="371" spans="10:14" x14ac:dyDescent="0.2">
      <c r="J371" s="1">
        <v>12345</v>
      </c>
      <c r="K371" s="1">
        <v>109</v>
      </c>
      <c r="L371" s="14">
        <v>40558</v>
      </c>
      <c r="M371" s="1">
        <v>1</v>
      </c>
      <c r="N371" t="str">
        <f t="shared" si="5"/>
        <v>Jennings</v>
      </c>
    </row>
    <row r="372" spans="10:14" x14ac:dyDescent="0.2">
      <c r="J372" s="1">
        <v>12345</v>
      </c>
      <c r="K372" s="1">
        <v>109</v>
      </c>
      <c r="L372" s="14">
        <v>40558</v>
      </c>
      <c r="M372" s="1">
        <v>1</v>
      </c>
      <c r="N372" t="str">
        <f t="shared" si="5"/>
        <v>Jennings</v>
      </c>
    </row>
    <row r="373" spans="10:14" x14ac:dyDescent="0.2">
      <c r="J373" s="1">
        <v>12345</v>
      </c>
      <c r="K373" s="1">
        <v>109</v>
      </c>
      <c r="L373" s="14">
        <v>40558</v>
      </c>
      <c r="M373" s="1">
        <v>1</v>
      </c>
      <c r="N373" t="str">
        <f t="shared" si="5"/>
        <v>Jennings</v>
      </c>
    </row>
    <row r="374" spans="10:14" x14ac:dyDescent="0.2">
      <c r="J374" s="1">
        <v>12345</v>
      </c>
      <c r="K374" s="1">
        <v>109</v>
      </c>
      <c r="L374" s="14">
        <v>40558</v>
      </c>
      <c r="M374" s="1">
        <v>1</v>
      </c>
      <c r="N374" t="str">
        <f t="shared" si="5"/>
        <v>Jennings</v>
      </c>
    </row>
    <row r="375" spans="10:14" x14ac:dyDescent="0.2">
      <c r="J375" s="1">
        <v>12345</v>
      </c>
      <c r="K375" s="1">
        <v>109</v>
      </c>
      <c r="L375" s="14">
        <v>40558</v>
      </c>
      <c r="M375" s="1">
        <v>1</v>
      </c>
      <c r="N375" t="str">
        <f t="shared" si="5"/>
        <v>Jennings</v>
      </c>
    </row>
    <row r="376" spans="10:14" x14ac:dyDescent="0.2">
      <c r="J376" s="1">
        <v>12345</v>
      </c>
      <c r="K376" s="1">
        <v>109</v>
      </c>
      <c r="L376" s="14">
        <v>40558</v>
      </c>
      <c r="M376" s="1">
        <v>1</v>
      </c>
      <c r="N376" t="str">
        <f t="shared" si="5"/>
        <v>Jennings</v>
      </c>
    </row>
    <row r="377" spans="10:14" x14ac:dyDescent="0.2">
      <c r="J377" s="1">
        <v>12345</v>
      </c>
      <c r="K377" s="1">
        <v>109</v>
      </c>
      <c r="L377" s="14">
        <v>40558</v>
      </c>
      <c r="M377" s="1">
        <v>1</v>
      </c>
      <c r="N377" t="str">
        <f t="shared" si="5"/>
        <v>Jennings</v>
      </c>
    </row>
    <row r="378" spans="10:14" x14ac:dyDescent="0.2">
      <c r="J378" s="1">
        <v>12345</v>
      </c>
      <c r="K378" s="1">
        <v>109</v>
      </c>
      <c r="L378" s="14">
        <v>40558</v>
      </c>
      <c r="M378" s="1">
        <v>1</v>
      </c>
      <c r="N378" t="str">
        <f t="shared" si="5"/>
        <v>Jennings</v>
      </c>
    </row>
    <row r="379" spans="10:14" x14ac:dyDescent="0.2">
      <c r="J379" s="1">
        <v>12345</v>
      </c>
      <c r="K379" s="1">
        <v>109</v>
      </c>
      <c r="L379" s="14">
        <v>40558</v>
      </c>
      <c r="M379" s="1">
        <v>1</v>
      </c>
      <c r="N379" t="str">
        <f t="shared" si="5"/>
        <v>Jennings</v>
      </c>
    </row>
    <row r="380" spans="10:14" x14ac:dyDescent="0.2">
      <c r="J380" s="1">
        <v>12345</v>
      </c>
      <c r="K380" s="1">
        <v>109</v>
      </c>
      <c r="L380" s="14">
        <v>40558</v>
      </c>
      <c r="M380" s="1">
        <v>1</v>
      </c>
      <c r="N380" t="str">
        <f t="shared" si="5"/>
        <v>Jennings</v>
      </c>
    </row>
    <row r="381" spans="10:14" x14ac:dyDescent="0.2">
      <c r="J381" s="1">
        <v>12345</v>
      </c>
      <c r="K381" s="1">
        <v>109</v>
      </c>
      <c r="L381" s="14">
        <v>40558</v>
      </c>
      <c r="M381" s="1">
        <v>1</v>
      </c>
      <c r="N381" t="str">
        <f t="shared" si="5"/>
        <v>Jennings</v>
      </c>
    </row>
    <row r="382" spans="10:14" x14ac:dyDescent="0.2">
      <c r="J382" s="1">
        <v>12345</v>
      </c>
      <c r="K382" s="1">
        <v>109</v>
      </c>
      <c r="L382" s="14">
        <v>40559</v>
      </c>
      <c r="M382" s="1">
        <v>1</v>
      </c>
      <c r="N382" t="str">
        <f t="shared" si="5"/>
        <v>Jennings</v>
      </c>
    </row>
    <row r="383" spans="10:14" x14ac:dyDescent="0.2">
      <c r="J383" s="1">
        <v>12345</v>
      </c>
      <c r="K383" s="1">
        <v>109</v>
      </c>
      <c r="L383" s="14">
        <v>40559</v>
      </c>
      <c r="M383" s="1">
        <v>1</v>
      </c>
      <c r="N383" t="str">
        <f t="shared" si="5"/>
        <v>Jennings</v>
      </c>
    </row>
    <row r="384" spans="10:14" x14ac:dyDescent="0.2">
      <c r="J384" s="1">
        <v>12345</v>
      </c>
      <c r="K384" s="1">
        <v>109</v>
      </c>
      <c r="L384" s="14">
        <v>40559</v>
      </c>
      <c r="M384" s="1">
        <v>1</v>
      </c>
      <c r="N384" t="str">
        <f t="shared" si="5"/>
        <v>Jennings</v>
      </c>
    </row>
    <row r="385" spans="10:14" x14ac:dyDescent="0.2">
      <c r="J385" s="1">
        <v>12345</v>
      </c>
      <c r="K385" s="1">
        <v>109</v>
      </c>
      <c r="L385" s="14">
        <v>40559</v>
      </c>
      <c r="M385" s="1">
        <v>1</v>
      </c>
      <c r="N385" t="str">
        <f t="shared" si="5"/>
        <v>Jennings</v>
      </c>
    </row>
    <row r="386" spans="10:14" x14ac:dyDescent="0.2">
      <c r="J386" s="1">
        <v>12345</v>
      </c>
      <c r="K386" s="1">
        <v>109</v>
      </c>
      <c r="L386" s="14">
        <v>40559</v>
      </c>
      <c r="M386" s="1">
        <v>1</v>
      </c>
      <c r="N386" t="str">
        <f t="shared" si="5"/>
        <v>Jennings</v>
      </c>
    </row>
    <row r="387" spans="10:14" x14ac:dyDescent="0.2">
      <c r="J387" s="1">
        <v>12345</v>
      </c>
      <c r="K387" s="1">
        <v>109</v>
      </c>
      <c r="L387" s="14">
        <v>40559</v>
      </c>
      <c r="M387" s="1">
        <v>1</v>
      </c>
      <c r="N387" t="str">
        <f t="shared" ref="N387:N450" si="6">VLOOKUP(K387,$A$2:$G$11,2,0)</f>
        <v>Jennings</v>
      </c>
    </row>
    <row r="388" spans="10:14" x14ac:dyDescent="0.2">
      <c r="J388" s="1">
        <v>12345</v>
      </c>
      <c r="K388" s="1">
        <v>109</v>
      </c>
      <c r="L388" s="14">
        <v>40559</v>
      </c>
      <c r="M388" s="1">
        <v>1</v>
      </c>
      <c r="N388" t="str">
        <f t="shared" si="6"/>
        <v>Jennings</v>
      </c>
    </row>
    <row r="389" spans="10:14" x14ac:dyDescent="0.2">
      <c r="J389" s="1">
        <v>12345</v>
      </c>
      <c r="K389" s="1">
        <v>109</v>
      </c>
      <c r="L389" s="14">
        <v>40559</v>
      </c>
      <c r="M389" s="1">
        <v>1</v>
      </c>
      <c r="N389" t="str">
        <f t="shared" si="6"/>
        <v>Jennings</v>
      </c>
    </row>
    <row r="390" spans="10:14" x14ac:dyDescent="0.2">
      <c r="J390" s="1">
        <v>12345</v>
      </c>
      <c r="K390" s="1">
        <v>109</v>
      </c>
      <c r="L390" s="14">
        <v>40559</v>
      </c>
      <c r="M390" s="1">
        <v>1</v>
      </c>
      <c r="N390" t="str">
        <f t="shared" si="6"/>
        <v>Jennings</v>
      </c>
    </row>
    <row r="391" spans="10:14" x14ac:dyDescent="0.2">
      <c r="J391" s="1">
        <v>12345</v>
      </c>
      <c r="K391" s="1">
        <v>109</v>
      </c>
      <c r="L391" s="14">
        <v>40559</v>
      </c>
      <c r="M391" s="1">
        <v>1</v>
      </c>
      <c r="N391" t="str">
        <f t="shared" si="6"/>
        <v>Jennings</v>
      </c>
    </row>
    <row r="392" spans="10:14" x14ac:dyDescent="0.2">
      <c r="J392" s="1">
        <v>12345</v>
      </c>
      <c r="K392" s="1">
        <v>109</v>
      </c>
      <c r="L392" s="14">
        <v>40559</v>
      </c>
      <c r="M392" s="1">
        <v>1</v>
      </c>
      <c r="N392" t="str">
        <f t="shared" si="6"/>
        <v>Jennings</v>
      </c>
    </row>
    <row r="393" spans="10:14" x14ac:dyDescent="0.2">
      <c r="J393" s="1">
        <v>12345</v>
      </c>
      <c r="K393" s="1">
        <v>109</v>
      </c>
      <c r="L393" s="14">
        <v>40559</v>
      </c>
      <c r="M393" s="1">
        <v>1</v>
      </c>
      <c r="N393" t="str">
        <f t="shared" si="6"/>
        <v>Jennings</v>
      </c>
    </row>
    <row r="394" spans="10:14" x14ac:dyDescent="0.2">
      <c r="J394" s="1">
        <v>12345</v>
      </c>
      <c r="K394" s="1">
        <v>109</v>
      </c>
      <c r="L394" s="14">
        <v>40559</v>
      </c>
      <c r="M394" s="1">
        <v>1</v>
      </c>
      <c r="N394" t="str">
        <f t="shared" si="6"/>
        <v>Jennings</v>
      </c>
    </row>
    <row r="395" spans="10:14" x14ac:dyDescent="0.2">
      <c r="J395" s="1">
        <v>12345</v>
      </c>
      <c r="K395" s="1">
        <v>109</v>
      </c>
      <c r="L395" s="14">
        <v>40559</v>
      </c>
      <c r="M395" s="1">
        <v>1</v>
      </c>
      <c r="N395" t="str">
        <f t="shared" si="6"/>
        <v>Jennings</v>
      </c>
    </row>
    <row r="396" spans="10:14" x14ac:dyDescent="0.2">
      <c r="J396" s="1">
        <v>12345</v>
      </c>
      <c r="K396" s="1">
        <v>109</v>
      </c>
      <c r="L396" s="14">
        <v>40559</v>
      </c>
      <c r="M396" s="1">
        <v>1</v>
      </c>
      <c r="N396" t="str">
        <f t="shared" si="6"/>
        <v>Jennings</v>
      </c>
    </row>
    <row r="397" spans="10:14" x14ac:dyDescent="0.2">
      <c r="J397" s="1">
        <v>12345</v>
      </c>
      <c r="K397" s="1">
        <v>109</v>
      </c>
      <c r="L397" s="14">
        <v>40559</v>
      </c>
      <c r="M397" s="1">
        <v>1</v>
      </c>
      <c r="N397" t="str">
        <f t="shared" si="6"/>
        <v>Jennings</v>
      </c>
    </row>
    <row r="398" spans="10:14" x14ac:dyDescent="0.2">
      <c r="J398" s="1">
        <v>12345</v>
      </c>
      <c r="K398" s="1">
        <v>109</v>
      </c>
      <c r="L398" s="14">
        <v>40559</v>
      </c>
      <c r="M398" s="1">
        <v>1</v>
      </c>
      <c r="N398" t="str">
        <f t="shared" si="6"/>
        <v>Jennings</v>
      </c>
    </row>
    <row r="399" spans="10:14" x14ac:dyDescent="0.2">
      <c r="J399" s="1">
        <v>12345</v>
      </c>
      <c r="K399" s="1">
        <v>109</v>
      </c>
      <c r="L399" s="14">
        <v>40559</v>
      </c>
      <c r="M399" s="1">
        <v>1</v>
      </c>
      <c r="N399" t="str">
        <f t="shared" si="6"/>
        <v>Jennings</v>
      </c>
    </row>
    <row r="400" spans="10:14" x14ac:dyDescent="0.2">
      <c r="J400" s="1">
        <v>12345</v>
      </c>
      <c r="K400" s="1">
        <v>109</v>
      </c>
      <c r="L400" s="14">
        <v>40559</v>
      </c>
      <c r="M400" s="1">
        <v>1</v>
      </c>
      <c r="N400" t="str">
        <f t="shared" si="6"/>
        <v>Jennings</v>
      </c>
    </row>
    <row r="401" spans="10:14" x14ac:dyDescent="0.2">
      <c r="J401" s="1">
        <v>12345</v>
      </c>
      <c r="K401" s="1">
        <v>109</v>
      </c>
      <c r="L401" s="14">
        <v>40559</v>
      </c>
      <c r="M401" s="1">
        <v>1</v>
      </c>
      <c r="N401" t="str">
        <f t="shared" si="6"/>
        <v>Jennings</v>
      </c>
    </row>
    <row r="402" spans="10:14" x14ac:dyDescent="0.2">
      <c r="J402" s="1">
        <v>12345</v>
      </c>
      <c r="K402" s="1">
        <v>109</v>
      </c>
      <c r="L402" s="14">
        <v>40559</v>
      </c>
      <c r="M402" s="1">
        <v>1</v>
      </c>
      <c r="N402" t="str">
        <f t="shared" si="6"/>
        <v>Jennings</v>
      </c>
    </row>
    <row r="403" spans="10:14" x14ac:dyDescent="0.2">
      <c r="J403" s="1">
        <v>12345</v>
      </c>
      <c r="K403" s="1">
        <v>109</v>
      </c>
      <c r="L403" s="14">
        <v>40559</v>
      </c>
      <c r="M403" s="1">
        <v>1</v>
      </c>
      <c r="N403" t="str">
        <f t="shared" si="6"/>
        <v>Jennings</v>
      </c>
    </row>
    <row r="404" spans="10:14" x14ac:dyDescent="0.2">
      <c r="J404" s="1">
        <v>12345</v>
      </c>
      <c r="K404" s="1">
        <v>109</v>
      </c>
      <c r="L404" s="14">
        <v>40559</v>
      </c>
      <c r="M404" s="1">
        <v>1</v>
      </c>
      <c r="N404" t="str">
        <f t="shared" si="6"/>
        <v>Jennings</v>
      </c>
    </row>
    <row r="405" spans="10:14" x14ac:dyDescent="0.2">
      <c r="J405" s="1">
        <v>12345</v>
      </c>
      <c r="K405" s="1">
        <v>109</v>
      </c>
      <c r="L405" s="14">
        <v>40559</v>
      </c>
      <c r="M405" s="1">
        <v>1</v>
      </c>
      <c r="N405" t="str">
        <f t="shared" si="6"/>
        <v>Jennings</v>
      </c>
    </row>
    <row r="406" spans="10:14" x14ac:dyDescent="0.2">
      <c r="J406" s="1">
        <v>12345</v>
      </c>
      <c r="K406" s="1">
        <v>109</v>
      </c>
      <c r="L406" s="14">
        <v>40559</v>
      </c>
      <c r="M406" s="1">
        <v>1</v>
      </c>
      <c r="N406" t="str">
        <f t="shared" si="6"/>
        <v>Jennings</v>
      </c>
    </row>
    <row r="407" spans="10:14" x14ac:dyDescent="0.2">
      <c r="J407" s="1">
        <v>12345</v>
      </c>
      <c r="K407" s="1">
        <v>109</v>
      </c>
      <c r="L407" s="14">
        <v>40559</v>
      </c>
      <c r="M407" s="1">
        <v>1</v>
      </c>
      <c r="N407" t="str">
        <f t="shared" si="6"/>
        <v>Jennings</v>
      </c>
    </row>
    <row r="408" spans="10:14" x14ac:dyDescent="0.2">
      <c r="J408" s="1">
        <v>12345</v>
      </c>
      <c r="K408" s="1">
        <v>109</v>
      </c>
      <c r="L408" s="14">
        <v>40559</v>
      </c>
      <c r="M408" s="1">
        <v>1</v>
      </c>
      <c r="N408" t="str">
        <f t="shared" si="6"/>
        <v>Jennings</v>
      </c>
    </row>
    <row r="409" spans="10:14" x14ac:dyDescent="0.2">
      <c r="J409" s="1">
        <v>12345</v>
      </c>
      <c r="K409" s="1">
        <v>109</v>
      </c>
      <c r="L409" s="14">
        <v>40559</v>
      </c>
      <c r="M409" s="1">
        <v>1</v>
      </c>
      <c r="N409" t="str">
        <f t="shared" si="6"/>
        <v>Jennings</v>
      </c>
    </row>
    <row r="410" spans="10:14" x14ac:dyDescent="0.2">
      <c r="J410" s="1">
        <v>12345</v>
      </c>
      <c r="K410" s="1">
        <v>109</v>
      </c>
      <c r="L410" s="14">
        <v>40558</v>
      </c>
      <c r="M410" s="1">
        <v>1</v>
      </c>
      <c r="N410" t="str">
        <f t="shared" si="6"/>
        <v>Jennings</v>
      </c>
    </row>
    <row r="411" spans="10:14" x14ac:dyDescent="0.2">
      <c r="J411" s="1">
        <v>12345</v>
      </c>
      <c r="K411" s="1">
        <v>109</v>
      </c>
      <c r="L411" s="14">
        <v>40558</v>
      </c>
      <c r="M411" s="1">
        <v>1</v>
      </c>
      <c r="N411" t="str">
        <f t="shared" si="6"/>
        <v>Jennings</v>
      </c>
    </row>
    <row r="412" spans="10:14" x14ac:dyDescent="0.2">
      <c r="J412" s="1">
        <v>12345</v>
      </c>
      <c r="K412" s="1">
        <v>109</v>
      </c>
      <c r="L412" s="14">
        <v>40558</v>
      </c>
      <c r="M412" s="1">
        <v>1</v>
      </c>
      <c r="N412" t="str">
        <f t="shared" si="6"/>
        <v>Jennings</v>
      </c>
    </row>
    <row r="413" spans="10:14" x14ac:dyDescent="0.2">
      <c r="J413" s="1">
        <v>12345</v>
      </c>
      <c r="K413" s="1">
        <v>109</v>
      </c>
      <c r="L413" s="14">
        <v>40558</v>
      </c>
      <c r="M413" s="1">
        <v>1</v>
      </c>
      <c r="N413" t="str">
        <f t="shared" si="6"/>
        <v>Jennings</v>
      </c>
    </row>
    <row r="414" spans="10:14" x14ac:dyDescent="0.2">
      <c r="J414" s="1">
        <v>12345</v>
      </c>
      <c r="K414" s="1">
        <v>109</v>
      </c>
      <c r="L414" s="14">
        <v>40558</v>
      </c>
      <c r="M414" s="1">
        <v>1</v>
      </c>
      <c r="N414" t="str">
        <f t="shared" si="6"/>
        <v>Jennings</v>
      </c>
    </row>
    <row r="415" spans="10:14" x14ac:dyDescent="0.2">
      <c r="J415" s="1">
        <v>12345</v>
      </c>
      <c r="K415" s="1">
        <v>109</v>
      </c>
      <c r="L415" s="14">
        <v>40558</v>
      </c>
      <c r="M415" s="1">
        <v>1</v>
      </c>
      <c r="N415" t="str">
        <f t="shared" si="6"/>
        <v>Jennings</v>
      </c>
    </row>
    <row r="416" spans="10:14" x14ac:dyDescent="0.2">
      <c r="J416" s="1">
        <v>12345</v>
      </c>
      <c r="K416" s="1">
        <v>109</v>
      </c>
      <c r="L416" s="14">
        <v>40558</v>
      </c>
      <c r="M416" s="1">
        <v>2</v>
      </c>
      <c r="N416" t="str">
        <f t="shared" si="6"/>
        <v>Jennings</v>
      </c>
    </row>
    <row r="417" spans="10:14" x14ac:dyDescent="0.2">
      <c r="J417" s="1">
        <v>12345</v>
      </c>
      <c r="K417" s="1">
        <v>109</v>
      </c>
      <c r="L417" s="14">
        <v>40554</v>
      </c>
      <c r="M417" s="1">
        <v>2</v>
      </c>
      <c r="N417" t="str">
        <f t="shared" si="6"/>
        <v>Jennings</v>
      </c>
    </row>
    <row r="418" spans="10:14" x14ac:dyDescent="0.2">
      <c r="J418" s="1">
        <v>12345</v>
      </c>
      <c r="K418" s="1">
        <v>109</v>
      </c>
      <c r="L418" s="14">
        <v>40554</v>
      </c>
      <c r="M418" s="1">
        <v>1</v>
      </c>
      <c r="N418" t="str">
        <f t="shared" si="6"/>
        <v>Jennings</v>
      </c>
    </row>
    <row r="419" spans="10:14" x14ac:dyDescent="0.2">
      <c r="J419" s="1">
        <v>12345</v>
      </c>
      <c r="K419" s="1">
        <v>109</v>
      </c>
      <c r="L419" s="14">
        <v>40554</v>
      </c>
      <c r="M419" s="1">
        <v>1</v>
      </c>
      <c r="N419" t="str">
        <f t="shared" si="6"/>
        <v>Jennings</v>
      </c>
    </row>
    <row r="420" spans="10:14" x14ac:dyDescent="0.2">
      <c r="J420" s="1">
        <v>12345</v>
      </c>
      <c r="K420" s="1">
        <v>109</v>
      </c>
      <c r="L420" s="14">
        <v>40555</v>
      </c>
      <c r="M420" s="1">
        <v>1</v>
      </c>
      <c r="N420" t="str">
        <f t="shared" si="6"/>
        <v>Jennings</v>
      </c>
    </row>
    <row r="421" spans="10:14" x14ac:dyDescent="0.2">
      <c r="J421" s="1">
        <v>12345</v>
      </c>
      <c r="K421" s="1">
        <v>109</v>
      </c>
      <c r="L421" s="14">
        <v>40555</v>
      </c>
      <c r="M421" s="1">
        <v>1</v>
      </c>
      <c r="N421" t="str">
        <f t="shared" si="6"/>
        <v>Jennings</v>
      </c>
    </row>
    <row r="422" spans="10:14" x14ac:dyDescent="0.2">
      <c r="J422" s="1">
        <v>12345</v>
      </c>
      <c r="K422" s="1">
        <v>109</v>
      </c>
      <c r="L422" s="14">
        <v>40555</v>
      </c>
      <c r="M422" s="1">
        <v>1</v>
      </c>
      <c r="N422" t="str">
        <f t="shared" si="6"/>
        <v>Jennings</v>
      </c>
    </row>
    <row r="423" spans="10:14" x14ac:dyDescent="0.2">
      <c r="J423" s="1">
        <v>12345</v>
      </c>
      <c r="K423" s="1">
        <v>109</v>
      </c>
      <c r="L423" s="14">
        <v>40556</v>
      </c>
      <c r="M423" s="1">
        <v>1</v>
      </c>
      <c r="N423" t="str">
        <f t="shared" si="6"/>
        <v>Jennings</v>
      </c>
    </row>
    <row r="424" spans="10:14" x14ac:dyDescent="0.2">
      <c r="J424" s="1">
        <v>12345</v>
      </c>
      <c r="K424" s="1">
        <v>109</v>
      </c>
      <c r="L424" s="14">
        <v>40556</v>
      </c>
      <c r="M424" s="1">
        <v>1</v>
      </c>
      <c r="N424" t="str">
        <f t="shared" si="6"/>
        <v>Jennings</v>
      </c>
    </row>
    <row r="425" spans="10:14" x14ac:dyDescent="0.2">
      <c r="J425" s="1">
        <v>12345</v>
      </c>
      <c r="K425" s="1">
        <v>109</v>
      </c>
      <c r="L425" s="14">
        <v>40556</v>
      </c>
      <c r="M425" s="1">
        <v>1</v>
      </c>
      <c r="N425" t="str">
        <f t="shared" si="6"/>
        <v>Jennings</v>
      </c>
    </row>
    <row r="426" spans="10:14" x14ac:dyDescent="0.2">
      <c r="J426" s="1">
        <v>12345</v>
      </c>
      <c r="K426" s="1">
        <v>109</v>
      </c>
      <c r="L426" s="14">
        <v>40556</v>
      </c>
      <c r="M426" s="1">
        <v>1</v>
      </c>
      <c r="N426" t="str">
        <f t="shared" si="6"/>
        <v>Jennings</v>
      </c>
    </row>
    <row r="427" spans="10:14" x14ac:dyDescent="0.2">
      <c r="J427" s="1">
        <v>12345</v>
      </c>
      <c r="K427" s="1">
        <v>109</v>
      </c>
      <c r="L427" s="14">
        <v>40556</v>
      </c>
      <c r="M427" s="1">
        <v>1</v>
      </c>
      <c r="N427" t="str">
        <f t="shared" si="6"/>
        <v>Jennings</v>
      </c>
    </row>
    <row r="428" spans="10:14" x14ac:dyDescent="0.2">
      <c r="J428" s="1">
        <v>12345</v>
      </c>
      <c r="K428" s="1">
        <v>109</v>
      </c>
      <c r="L428" s="14">
        <v>40556</v>
      </c>
      <c r="M428" s="1">
        <v>1</v>
      </c>
      <c r="N428" t="str">
        <f t="shared" si="6"/>
        <v>Jennings</v>
      </c>
    </row>
    <row r="429" spans="10:14" x14ac:dyDescent="0.2">
      <c r="J429" s="1">
        <v>12345</v>
      </c>
      <c r="K429" s="1">
        <v>109</v>
      </c>
      <c r="L429" s="14">
        <v>40557</v>
      </c>
      <c r="M429" s="1">
        <v>1</v>
      </c>
      <c r="N429" t="str">
        <f t="shared" si="6"/>
        <v>Jennings</v>
      </c>
    </row>
    <row r="430" spans="10:14" x14ac:dyDescent="0.2">
      <c r="J430" s="1">
        <v>12345</v>
      </c>
      <c r="K430" s="1">
        <v>109</v>
      </c>
      <c r="L430" s="14">
        <v>40557</v>
      </c>
      <c r="M430" s="1">
        <v>1</v>
      </c>
      <c r="N430" t="str">
        <f t="shared" si="6"/>
        <v>Jennings</v>
      </c>
    </row>
    <row r="431" spans="10:14" x14ac:dyDescent="0.2">
      <c r="J431" s="1">
        <v>12345</v>
      </c>
      <c r="K431" s="1">
        <v>109</v>
      </c>
      <c r="L431" s="14">
        <v>40557</v>
      </c>
      <c r="M431" s="1">
        <v>1</v>
      </c>
      <c r="N431" t="str">
        <f t="shared" si="6"/>
        <v>Jennings</v>
      </c>
    </row>
    <row r="432" spans="10:14" x14ac:dyDescent="0.2">
      <c r="J432" s="1">
        <v>12345</v>
      </c>
      <c r="K432" s="1">
        <v>109</v>
      </c>
      <c r="L432" s="14">
        <v>40557</v>
      </c>
      <c r="M432" s="1">
        <v>1</v>
      </c>
      <c r="N432" t="str">
        <f t="shared" si="6"/>
        <v>Jennings</v>
      </c>
    </row>
    <row r="433" spans="10:14" x14ac:dyDescent="0.2">
      <c r="J433" s="1">
        <v>12345</v>
      </c>
      <c r="K433" s="1">
        <v>109</v>
      </c>
      <c r="L433" s="14">
        <v>40557</v>
      </c>
      <c r="M433" s="1">
        <v>1</v>
      </c>
      <c r="N433" t="str">
        <f t="shared" si="6"/>
        <v>Jennings</v>
      </c>
    </row>
    <row r="434" spans="10:14" x14ac:dyDescent="0.2">
      <c r="J434" s="1">
        <v>12345</v>
      </c>
      <c r="K434" s="1">
        <v>109</v>
      </c>
      <c r="L434" s="14">
        <v>40557</v>
      </c>
      <c r="M434" s="1">
        <v>1</v>
      </c>
      <c r="N434" t="str">
        <f t="shared" si="6"/>
        <v>Jennings</v>
      </c>
    </row>
    <row r="435" spans="10:14" x14ac:dyDescent="0.2">
      <c r="J435" s="1">
        <v>12345</v>
      </c>
      <c r="K435" s="1">
        <v>109</v>
      </c>
      <c r="L435" s="14">
        <v>40557</v>
      </c>
      <c r="M435" s="1">
        <v>1</v>
      </c>
      <c r="N435" t="str">
        <f t="shared" si="6"/>
        <v>Jennings</v>
      </c>
    </row>
    <row r="436" spans="10:14" x14ac:dyDescent="0.2">
      <c r="J436" s="1">
        <v>12345</v>
      </c>
      <c r="K436" s="1">
        <v>109</v>
      </c>
      <c r="L436" s="14">
        <v>40557</v>
      </c>
      <c r="M436" s="1">
        <v>1</v>
      </c>
      <c r="N436" t="str">
        <f t="shared" si="6"/>
        <v>Jennings</v>
      </c>
    </row>
    <row r="437" spans="10:14" x14ac:dyDescent="0.2">
      <c r="J437" s="1">
        <v>12345</v>
      </c>
      <c r="K437" s="1">
        <v>109</v>
      </c>
      <c r="L437" s="14">
        <v>40557</v>
      </c>
      <c r="M437" s="1">
        <v>1</v>
      </c>
      <c r="N437" t="str">
        <f t="shared" si="6"/>
        <v>Jennings</v>
      </c>
    </row>
    <row r="438" spans="10:14" x14ac:dyDescent="0.2">
      <c r="J438" s="1">
        <v>12345</v>
      </c>
      <c r="K438" s="1">
        <v>109</v>
      </c>
      <c r="L438" s="14">
        <v>40557</v>
      </c>
      <c r="M438" s="1">
        <v>1</v>
      </c>
      <c r="N438" t="str">
        <f t="shared" si="6"/>
        <v>Jennings</v>
      </c>
    </row>
    <row r="439" spans="10:14" x14ac:dyDescent="0.2">
      <c r="J439" s="1">
        <v>12345</v>
      </c>
      <c r="K439" s="1">
        <v>109</v>
      </c>
      <c r="L439" s="14">
        <v>40558</v>
      </c>
      <c r="M439" s="1">
        <v>1</v>
      </c>
      <c r="N439" t="str">
        <f t="shared" si="6"/>
        <v>Jennings</v>
      </c>
    </row>
    <row r="440" spans="10:14" x14ac:dyDescent="0.2">
      <c r="J440" s="1">
        <v>12345</v>
      </c>
      <c r="K440" s="1">
        <v>109</v>
      </c>
      <c r="L440" s="14">
        <v>40558</v>
      </c>
      <c r="M440" s="1">
        <v>1</v>
      </c>
      <c r="N440" t="str">
        <f t="shared" si="6"/>
        <v>Jennings</v>
      </c>
    </row>
    <row r="441" spans="10:14" x14ac:dyDescent="0.2">
      <c r="J441" s="1">
        <v>12345</v>
      </c>
      <c r="K441" s="1">
        <v>109</v>
      </c>
      <c r="L441" s="14">
        <v>40558</v>
      </c>
      <c r="M441" s="1">
        <v>1</v>
      </c>
      <c r="N441" t="str">
        <f t="shared" si="6"/>
        <v>Jennings</v>
      </c>
    </row>
    <row r="442" spans="10:14" x14ac:dyDescent="0.2">
      <c r="J442" s="1">
        <v>12345</v>
      </c>
      <c r="K442" s="1">
        <v>109</v>
      </c>
      <c r="L442" s="14">
        <v>40558</v>
      </c>
      <c r="M442" s="1">
        <v>1</v>
      </c>
      <c r="N442" t="str">
        <f t="shared" si="6"/>
        <v>Jennings</v>
      </c>
    </row>
    <row r="443" spans="10:14" x14ac:dyDescent="0.2">
      <c r="J443" s="1">
        <v>12345</v>
      </c>
      <c r="K443" s="1">
        <v>109</v>
      </c>
      <c r="L443" s="14">
        <v>40558</v>
      </c>
      <c r="M443" s="1">
        <v>1</v>
      </c>
      <c r="N443" t="str">
        <f t="shared" si="6"/>
        <v>Jennings</v>
      </c>
    </row>
    <row r="444" spans="10:14" x14ac:dyDescent="0.2">
      <c r="J444" s="1">
        <v>12345</v>
      </c>
      <c r="K444" s="1">
        <v>109</v>
      </c>
      <c r="L444" s="14">
        <v>40558</v>
      </c>
      <c r="M444" s="1">
        <v>1</v>
      </c>
      <c r="N444" t="str">
        <f t="shared" si="6"/>
        <v>Jennings</v>
      </c>
    </row>
    <row r="445" spans="10:14" x14ac:dyDescent="0.2">
      <c r="J445" s="1">
        <v>12345</v>
      </c>
      <c r="K445" s="1">
        <v>109</v>
      </c>
      <c r="L445" s="14">
        <v>40558</v>
      </c>
      <c r="M445" s="1">
        <v>1</v>
      </c>
      <c r="N445" t="str">
        <f t="shared" si="6"/>
        <v>Jennings</v>
      </c>
    </row>
    <row r="446" spans="10:14" x14ac:dyDescent="0.2">
      <c r="J446" s="1">
        <v>12345</v>
      </c>
      <c r="K446" s="1">
        <v>109</v>
      </c>
      <c r="L446" s="14">
        <v>40558</v>
      </c>
      <c r="M446" s="1">
        <v>2</v>
      </c>
      <c r="N446" t="str">
        <f t="shared" si="6"/>
        <v>Jennings</v>
      </c>
    </row>
    <row r="447" spans="10:14" x14ac:dyDescent="0.2">
      <c r="J447" s="1">
        <v>12345</v>
      </c>
      <c r="K447" s="1">
        <v>109</v>
      </c>
      <c r="L447" s="14">
        <v>40558</v>
      </c>
      <c r="M447" s="1">
        <v>1</v>
      </c>
      <c r="N447" t="str">
        <f t="shared" si="6"/>
        <v>Jennings</v>
      </c>
    </row>
    <row r="448" spans="10:14" x14ac:dyDescent="0.2">
      <c r="J448" s="1">
        <v>12345</v>
      </c>
      <c r="K448" s="1">
        <v>109</v>
      </c>
      <c r="L448" s="14">
        <v>40558</v>
      </c>
      <c r="M448" s="1">
        <v>1</v>
      </c>
      <c r="N448" t="str">
        <f t="shared" si="6"/>
        <v>Jennings</v>
      </c>
    </row>
    <row r="449" spans="10:14" x14ac:dyDescent="0.2">
      <c r="J449" s="1">
        <v>12345</v>
      </c>
      <c r="K449" s="1">
        <v>109</v>
      </c>
      <c r="L449" s="14">
        <v>40558</v>
      </c>
      <c r="M449" s="1">
        <v>1</v>
      </c>
      <c r="N449" t="str">
        <f t="shared" si="6"/>
        <v>Jennings</v>
      </c>
    </row>
    <row r="450" spans="10:14" x14ac:dyDescent="0.2">
      <c r="J450" s="1">
        <v>12345</v>
      </c>
      <c r="K450" s="1">
        <v>109</v>
      </c>
      <c r="L450" s="14">
        <v>40558</v>
      </c>
      <c r="M450" s="1">
        <v>1</v>
      </c>
      <c r="N450" t="str">
        <f t="shared" si="6"/>
        <v>Jennings</v>
      </c>
    </row>
    <row r="451" spans="10:14" x14ac:dyDescent="0.2">
      <c r="J451" s="1">
        <v>12345</v>
      </c>
      <c r="K451" s="1">
        <v>109</v>
      </c>
      <c r="L451" s="14">
        <v>40558</v>
      </c>
      <c r="M451" s="1">
        <v>1</v>
      </c>
      <c r="N451" t="str">
        <f t="shared" ref="N451:N514" si="7">VLOOKUP(K451,$A$2:$G$11,2,0)</f>
        <v>Jennings</v>
      </c>
    </row>
    <row r="452" spans="10:14" x14ac:dyDescent="0.2">
      <c r="J452" s="1">
        <v>12345</v>
      </c>
      <c r="K452" s="1">
        <v>109</v>
      </c>
      <c r="L452" s="14">
        <v>40558</v>
      </c>
      <c r="M452" s="1">
        <v>1</v>
      </c>
      <c r="N452" t="str">
        <f t="shared" si="7"/>
        <v>Jennings</v>
      </c>
    </row>
    <row r="453" spans="10:14" x14ac:dyDescent="0.2">
      <c r="J453" s="1">
        <v>12345</v>
      </c>
      <c r="K453" s="1">
        <v>109</v>
      </c>
      <c r="L453" s="14">
        <v>40558</v>
      </c>
      <c r="M453" s="1">
        <v>1</v>
      </c>
      <c r="N453" t="str">
        <f t="shared" si="7"/>
        <v>Jennings</v>
      </c>
    </row>
    <row r="454" spans="10:14" x14ac:dyDescent="0.2">
      <c r="J454" s="1">
        <v>12345</v>
      </c>
      <c r="K454" s="1">
        <v>109</v>
      </c>
      <c r="L454" s="14">
        <v>40558</v>
      </c>
      <c r="M454" s="1">
        <v>1</v>
      </c>
      <c r="N454" t="str">
        <f t="shared" si="7"/>
        <v>Jennings</v>
      </c>
    </row>
    <row r="455" spans="10:14" x14ac:dyDescent="0.2">
      <c r="J455" s="1">
        <v>12345</v>
      </c>
      <c r="K455" s="1">
        <v>109</v>
      </c>
      <c r="L455" s="14">
        <v>40558</v>
      </c>
      <c r="M455" s="1">
        <v>1</v>
      </c>
      <c r="N455" t="str">
        <f t="shared" si="7"/>
        <v>Jennings</v>
      </c>
    </row>
    <row r="456" spans="10:14" x14ac:dyDescent="0.2">
      <c r="J456" s="1">
        <v>12345</v>
      </c>
      <c r="K456" s="1">
        <v>109</v>
      </c>
      <c r="L456" s="14">
        <v>40558</v>
      </c>
      <c r="M456" s="1">
        <v>1</v>
      </c>
      <c r="N456" t="str">
        <f t="shared" si="7"/>
        <v>Jennings</v>
      </c>
    </row>
    <row r="457" spans="10:14" x14ac:dyDescent="0.2">
      <c r="J457" s="1">
        <v>12345</v>
      </c>
      <c r="K457" s="1">
        <v>109</v>
      </c>
      <c r="L457" s="14">
        <v>40558</v>
      </c>
      <c r="M457" s="1">
        <v>1</v>
      </c>
      <c r="N457" t="str">
        <f t="shared" si="7"/>
        <v>Jennings</v>
      </c>
    </row>
    <row r="458" spans="10:14" x14ac:dyDescent="0.2">
      <c r="J458" s="1">
        <v>12345</v>
      </c>
      <c r="K458" s="1">
        <v>109</v>
      </c>
      <c r="L458" s="14">
        <v>40554</v>
      </c>
      <c r="M458" s="1">
        <v>1</v>
      </c>
      <c r="N458" t="str">
        <f t="shared" si="7"/>
        <v>Jennings</v>
      </c>
    </row>
    <row r="459" spans="10:14" x14ac:dyDescent="0.2">
      <c r="J459" s="1">
        <v>12345</v>
      </c>
      <c r="K459" s="1">
        <v>109</v>
      </c>
      <c r="L459" s="14">
        <v>40555</v>
      </c>
      <c r="M459" s="1">
        <v>1</v>
      </c>
      <c r="N459" t="str">
        <f t="shared" si="7"/>
        <v>Jennings</v>
      </c>
    </row>
    <row r="460" spans="10:14" x14ac:dyDescent="0.2">
      <c r="J460" s="1">
        <v>12345</v>
      </c>
      <c r="K460" s="1">
        <v>109</v>
      </c>
      <c r="L460" s="14">
        <v>40555</v>
      </c>
      <c r="M460" s="1">
        <v>1</v>
      </c>
      <c r="N460" t="str">
        <f t="shared" si="7"/>
        <v>Jennings</v>
      </c>
    </row>
    <row r="461" spans="10:14" x14ac:dyDescent="0.2">
      <c r="J461" s="1">
        <v>12345</v>
      </c>
      <c r="K461" s="1">
        <v>109</v>
      </c>
      <c r="L461" s="14">
        <v>40555</v>
      </c>
      <c r="M461" s="1">
        <v>1</v>
      </c>
      <c r="N461" t="str">
        <f t="shared" si="7"/>
        <v>Jennings</v>
      </c>
    </row>
    <row r="462" spans="10:14" x14ac:dyDescent="0.2">
      <c r="J462" s="1">
        <v>12345</v>
      </c>
      <c r="K462" s="1">
        <v>109</v>
      </c>
      <c r="L462" s="14">
        <v>40556</v>
      </c>
      <c r="M462" s="1">
        <v>1</v>
      </c>
      <c r="N462" t="str">
        <f t="shared" si="7"/>
        <v>Jennings</v>
      </c>
    </row>
    <row r="463" spans="10:14" x14ac:dyDescent="0.2">
      <c r="J463" s="1">
        <v>12345</v>
      </c>
      <c r="K463" s="1">
        <v>109</v>
      </c>
      <c r="L463" s="14">
        <v>40556</v>
      </c>
      <c r="M463" s="1">
        <v>1</v>
      </c>
      <c r="N463" t="str">
        <f t="shared" si="7"/>
        <v>Jennings</v>
      </c>
    </row>
    <row r="464" spans="10:14" x14ac:dyDescent="0.2">
      <c r="J464" s="1">
        <v>12345</v>
      </c>
      <c r="K464" s="1">
        <v>109</v>
      </c>
      <c r="L464" s="14">
        <v>40556</v>
      </c>
      <c r="M464" s="1">
        <v>1</v>
      </c>
      <c r="N464" t="str">
        <f t="shared" si="7"/>
        <v>Jennings</v>
      </c>
    </row>
    <row r="465" spans="10:14" x14ac:dyDescent="0.2">
      <c r="J465" s="1">
        <v>12345</v>
      </c>
      <c r="K465" s="1">
        <v>109</v>
      </c>
      <c r="L465" s="14">
        <v>40556</v>
      </c>
      <c r="M465" s="1">
        <v>1</v>
      </c>
      <c r="N465" t="str">
        <f t="shared" si="7"/>
        <v>Jennings</v>
      </c>
    </row>
    <row r="466" spans="10:14" x14ac:dyDescent="0.2">
      <c r="J466" s="1">
        <v>12345</v>
      </c>
      <c r="K466" s="1">
        <v>109</v>
      </c>
      <c r="L466" s="14">
        <v>40556</v>
      </c>
      <c r="M466" s="1">
        <v>1</v>
      </c>
      <c r="N466" t="str">
        <f t="shared" si="7"/>
        <v>Jennings</v>
      </c>
    </row>
    <row r="467" spans="10:14" x14ac:dyDescent="0.2">
      <c r="J467" s="1">
        <v>12345</v>
      </c>
      <c r="K467" s="1">
        <v>109</v>
      </c>
      <c r="L467" s="14">
        <v>40556</v>
      </c>
      <c r="M467" s="1">
        <v>1</v>
      </c>
      <c r="N467" t="str">
        <f t="shared" si="7"/>
        <v>Jennings</v>
      </c>
    </row>
    <row r="468" spans="10:14" x14ac:dyDescent="0.2">
      <c r="J468" s="1">
        <v>12345</v>
      </c>
      <c r="K468" s="1">
        <v>109</v>
      </c>
      <c r="L468" s="14">
        <v>40557</v>
      </c>
      <c r="M468" s="1">
        <v>1</v>
      </c>
      <c r="N468" t="str">
        <f t="shared" si="7"/>
        <v>Jennings</v>
      </c>
    </row>
    <row r="469" spans="10:14" x14ac:dyDescent="0.2">
      <c r="J469" s="1">
        <v>12345</v>
      </c>
      <c r="K469" s="1">
        <v>109</v>
      </c>
      <c r="L469" s="14">
        <v>40557</v>
      </c>
      <c r="M469" s="1">
        <v>1</v>
      </c>
      <c r="N469" t="str">
        <f t="shared" si="7"/>
        <v>Jennings</v>
      </c>
    </row>
    <row r="470" spans="10:14" x14ac:dyDescent="0.2">
      <c r="J470" s="1">
        <v>12345</v>
      </c>
      <c r="K470" s="1">
        <v>109</v>
      </c>
      <c r="L470" s="14">
        <v>40557</v>
      </c>
      <c r="M470" s="1">
        <v>1</v>
      </c>
      <c r="N470" t="str">
        <f t="shared" si="7"/>
        <v>Jennings</v>
      </c>
    </row>
    <row r="471" spans="10:14" x14ac:dyDescent="0.2">
      <c r="J471" s="1">
        <v>12345</v>
      </c>
      <c r="K471" s="1">
        <v>109</v>
      </c>
      <c r="L471" s="14">
        <v>40557</v>
      </c>
      <c r="M471" s="1">
        <v>1</v>
      </c>
      <c r="N471" t="str">
        <f t="shared" si="7"/>
        <v>Jennings</v>
      </c>
    </row>
    <row r="472" spans="10:14" x14ac:dyDescent="0.2">
      <c r="J472" s="1">
        <v>12345</v>
      </c>
      <c r="K472" s="1">
        <v>109</v>
      </c>
      <c r="L472" s="14">
        <v>40557</v>
      </c>
      <c r="M472" s="1">
        <v>1</v>
      </c>
      <c r="N472" t="str">
        <f t="shared" si="7"/>
        <v>Jennings</v>
      </c>
    </row>
    <row r="473" spans="10:14" x14ac:dyDescent="0.2">
      <c r="J473" s="1">
        <v>12345</v>
      </c>
      <c r="K473" s="1">
        <v>109</v>
      </c>
      <c r="L473" s="14">
        <v>40557</v>
      </c>
      <c r="M473" s="1">
        <v>1</v>
      </c>
      <c r="N473" t="str">
        <f t="shared" si="7"/>
        <v>Jennings</v>
      </c>
    </row>
    <row r="474" spans="10:14" x14ac:dyDescent="0.2">
      <c r="J474" s="1">
        <v>12345</v>
      </c>
      <c r="K474" s="1">
        <v>109</v>
      </c>
      <c r="L474" s="14">
        <v>40557</v>
      </c>
      <c r="M474" s="1">
        <v>1</v>
      </c>
      <c r="N474" t="str">
        <f t="shared" si="7"/>
        <v>Jennings</v>
      </c>
    </row>
    <row r="475" spans="10:14" x14ac:dyDescent="0.2">
      <c r="J475" s="1">
        <v>12345</v>
      </c>
      <c r="K475" s="1">
        <v>109</v>
      </c>
      <c r="L475" s="14">
        <v>40557</v>
      </c>
      <c r="M475" s="1">
        <v>1</v>
      </c>
      <c r="N475" t="str">
        <f t="shared" si="7"/>
        <v>Jennings</v>
      </c>
    </row>
    <row r="476" spans="10:14" x14ac:dyDescent="0.2">
      <c r="J476" s="1">
        <v>12345</v>
      </c>
      <c r="K476" s="1">
        <v>109</v>
      </c>
      <c r="L476" s="14">
        <v>40557</v>
      </c>
      <c r="M476" s="1">
        <v>1</v>
      </c>
      <c r="N476" t="str">
        <f t="shared" si="7"/>
        <v>Jennings</v>
      </c>
    </row>
    <row r="477" spans="10:14" x14ac:dyDescent="0.2">
      <c r="J477" s="1">
        <v>12345</v>
      </c>
      <c r="K477" s="1">
        <v>109</v>
      </c>
      <c r="L477" s="14">
        <v>40557</v>
      </c>
      <c r="M477" s="1">
        <v>1</v>
      </c>
      <c r="N477" t="str">
        <f t="shared" si="7"/>
        <v>Jennings</v>
      </c>
    </row>
    <row r="478" spans="10:14" x14ac:dyDescent="0.2">
      <c r="J478" s="1">
        <v>12345</v>
      </c>
      <c r="K478" s="1">
        <v>109</v>
      </c>
      <c r="L478" s="14">
        <v>40558</v>
      </c>
      <c r="M478" s="1">
        <v>1</v>
      </c>
      <c r="N478" t="str">
        <f t="shared" si="7"/>
        <v>Jennings</v>
      </c>
    </row>
    <row r="479" spans="10:14" x14ac:dyDescent="0.2">
      <c r="J479" s="1">
        <v>12345</v>
      </c>
      <c r="K479" s="1">
        <v>109</v>
      </c>
      <c r="L479" s="14">
        <v>40558</v>
      </c>
      <c r="M479" s="1">
        <v>1</v>
      </c>
      <c r="N479" t="str">
        <f t="shared" si="7"/>
        <v>Jennings</v>
      </c>
    </row>
    <row r="480" spans="10:14" x14ac:dyDescent="0.2">
      <c r="J480" s="1">
        <v>12345</v>
      </c>
      <c r="K480" s="1">
        <v>109</v>
      </c>
      <c r="L480" s="14">
        <v>40558</v>
      </c>
      <c r="M480" s="1">
        <v>1</v>
      </c>
      <c r="N480" t="str">
        <f t="shared" si="7"/>
        <v>Jennings</v>
      </c>
    </row>
    <row r="481" spans="10:14" x14ac:dyDescent="0.2">
      <c r="J481" s="1">
        <v>12345</v>
      </c>
      <c r="K481" s="1">
        <v>109</v>
      </c>
      <c r="L481" s="14">
        <v>40558</v>
      </c>
      <c r="M481" s="1">
        <v>1</v>
      </c>
      <c r="N481" t="str">
        <f t="shared" si="7"/>
        <v>Jennings</v>
      </c>
    </row>
    <row r="482" spans="10:14" x14ac:dyDescent="0.2">
      <c r="J482" s="1">
        <v>12345</v>
      </c>
      <c r="K482" s="1">
        <v>109</v>
      </c>
      <c r="L482" s="14">
        <v>40558</v>
      </c>
      <c r="M482" s="1">
        <v>1</v>
      </c>
      <c r="N482" t="str">
        <f t="shared" si="7"/>
        <v>Jennings</v>
      </c>
    </row>
    <row r="483" spans="10:14" x14ac:dyDescent="0.2">
      <c r="J483" s="1">
        <v>12345</v>
      </c>
      <c r="K483" s="1">
        <v>109</v>
      </c>
      <c r="L483" s="14">
        <v>40558</v>
      </c>
      <c r="M483" s="1">
        <v>1</v>
      </c>
      <c r="N483" t="str">
        <f t="shared" si="7"/>
        <v>Jennings</v>
      </c>
    </row>
    <row r="484" spans="10:14" x14ac:dyDescent="0.2">
      <c r="J484" s="1">
        <v>12345</v>
      </c>
      <c r="K484" s="1">
        <v>109</v>
      </c>
      <c r="L484" s="14">
        <v>40558</v>
      </c>
      <c r="M484" s="1">
        <v>1</v>
      </c>
      <c r="N484" t="str">
        <f t="shared" si="7"/>
        <v>Jennings</v>
      </c>
    </row>
    <row r="485" spans="10:14" x14ac:dyDescent="0.2">
      <c r="J485" s="1">
        <v>12345</v>
      </c>
      <c r="K485" s="1">
        <v>109</v>
      </c>
      <c r="L485" s="14">
        <v>40558</v>
      </c>
      <c r="M485" s="1">
        <v>1</v>
      </c>
      <c r="N485" t="str">
        <f t="shared" si="7"/>
        <v>Jennings</v>
      </c>
    </row>
    <row r="486" spans="10:14" x14ac:dyDescent="0.2">
      <c r="J486" s="1">
        <v>12345</v>
      </c>
      <c r="K486" s="1">
        <v>109</v>
      </c>
      <c r="L486" s="14">
        <v>40558</v>
      </c>
      <c r="M486" s="1">
        <v>1</v>
      </c>
      <c r="N486" t="str">
        <f t="shared" si="7"/>
        <v>Jennings</v>
      </c>
    </row>
    <row r="487" spans="10:14" x14ac:dyDescent="0.2">
      <c r="J487" s="1">
        <v>12345</v>
      </c>
      <c r="K487" s="1">
        <v>109</v>
      </c>
      <c r="L487" s="14">
        <v>40558</v>
      </c>
      <c r="M487" s="1">
        <v>1</v>
      </c>
      <c r="N487" t="str">
        <f t="shared" si="7"/>
        <v>Jennings</v>
      </c>
    </row>
    <row r="488" spans="10:14" x14ac:dyDescent="0.2">
      <c r="J488" s="1">
        <v>12345</v>
      </c>
      <c r="K488" s="1">
        <v>109</v>
      </c>
      <c r="L488" s="14">
        <v>40558</v>
      </c>
      <c r="M488" s="1">
        <v>1</v>
      </c>
      <c r="N488" t="str">
        <f t="shared" si="7"/>
        <v>Jennings</v>
      </c>
    </row>
    <row r="489" spans="10:14" x14ac:dyDescent="0.2">
      <c r="J489" s="1">
        <v>12345</v>
      </c>
      <c r="K489" s="1">
        <v>109</v>
      </c>
      <c r="L489" s="14">
        <v>40558</v>
      </c>
      <c r="M489" s="1">
        <v>1</v>
      </c>
      <c r="N489" t="str">
        <f t="shared" si="7"/>
        <v>Jennings</v>
      </c>
    </row>
    <row r="490" spans="10:14" x14ac:dyDescent="0.2">
      <c r="J490" s="1">
        <v>12345</v>
      </c>
      <c r="K490" s="1">
        <v>109</v>
      </c>
      <c r="L490" s="14">
        <v>40558</v>
      </c>
      <c r="M490" s="1">
        <v>1</v>
      </c>
      <c r="N490" t="str">
        <f t="shared" si="7"/>
        <v>Jennings</v>
      </c>
    </row>
    <row r="491" spans="10:14" x14ac:dyDescent="0.2">
      <c r="J491" s="1">
        <v>12345</v>
      </c>
      <c r="K491" s="1">
        <v>109</v>
      </c>
      <c r="L491" s="14">
        <v>40558</v>
      </c>
      <c r="M491" s="1">
        <v>1</v>
      </c>
      <c r="N491" t="str">
        <f t="shared" si="7"/>
        <v>Jennings</v>
      </c>
    </row>
    <row r="492" spans="10:14" x14ac:dyDescent="0.2">
      <c r="J492" s="1">
        <v>12345</v>
      </c>
      <c r="K492" s="1">
        <v>109</v>
      </c>
      <c r="L492" s="14">
        <v>40558</v>
      </c>
      <c r="M492" s="1">
        <v>1</v>
      </c>
      <c r="N492" t="str">
        <f t="shared" si="7"/>
        <v>Jennings</v>
      </c>
    </row>
    <row r="493" spans="10:14" x14ac:dyDescent="0.2">
      <c r="J493" s="1">
        <v>12345</v>
      </c>
      <c r="K493" s="1">
        <v>109</v>
      </c>
      <c r="L493" s="14">
        <v>40559</v>
      </c>
      <c r="M493" s="1">
        <v>1</v>
      </c>
      <c r="N493" t="str">
        <f t="shared" si="7"/>
        <v>Jennings</v>
      </c>
    </row>
    <row r="494" spans="10:14" x14ac:dyDescent="0.2">
      <c r="J494" s="1">
        <v>12345</v>
      </c>
      <c r="K494" s="1">
        <v>109</v>
      </c>
      <c r="L494" s="14">
        <v>40559</v>
      </c>
      <c r="M494" s="1">
        <v>1</v>
      </c>
      <c r="N494" t="str">
        <f t="shared" si="7"/>
        <v>Jennings</v>
      </c>
    </row>
    <row r="495" spans="10:14" x14ac:dyDescent="0.2">
      <c r="J495" s="1">
        <v>12345</v>
      </c>
      <c r="K495" s="1">
        <v>109</v>
      </c>
      <c r="L495" s="14">
        <v>40559</v>
      </c>
      <c r="M495" s="1">
        <v>1</v>
      </c>
      <c r="N495" t="str">
        <f t="shared" si="7"/>
        <v>Jennings</v>
      </c>
    </row>
    <row r="496" spans="10:14" x14ac:dyDescent="0.2">
      <c r="J496" s="1">
        <v>12345</v>
      </c>
      <c r="K496" s="1">
        <v>109</v>
      </c>
      <c r="L496" s="14">
        <v>40559</v>
      </c>
      <c r="M496" s="1">
        <v>1</v>
      </c>
      <c r="N496" t="str">
        <f t="shared" si="7"/>
        <v>Jennings</v>
      </c>
    </row>
    <row r="497" spans="10:14" x14ac:dyDescent="0.2">
      <c r="J497" s="1">
        <v>12345</v>
      </c>
      <c r="K497" s="1">
        <v>109</v>
      </c>
      <c r="L497" s="14">
        <v>40559</v>
      </c>
      <c r="M497" s="1">
        <v>1</v>
      </c>
      <c r="N497" t="str">
        <f t="shared" si="7"/>
        <v>Jennings</v>
      </c>
    </row>
    <row r="498" spans="10:14" x14ac:dyDescent="0.2">
      <c r="J498" s="1">
        <v>12345</v>
      </c>
      <c r="K498" s="1">
        <v>109</v>
      </c>
      <c r="L498" s="14">
        <v>40559</v>
      </c>
      <c r="M498" s="1">
        <v>1</v>
      </c>
      <c r="N498" t="str">
        <f t="shared" si="7"/>
        <v>Jennings</v>
      </c>
    </row>
    <row r="499" spans="10:14" x14ac:dyDescent="0.2">
      <c r="J499" s="1">
        <v>12345</v>
      </c>
      <c r="K499" s="1">
        <v>109</v>
      </c>
      <c r="L499" s="14">
        <v>40559</v>
      </c>
      <c r="M499" s="1">
        <v>1</v>
      </c>
      <c r="N499" t="str">
        <f t="shared" si="7"/>
        <v>Jennings</v>
      </c>
    </row>
    <row r="500" spans="10:14" x14ac:dyDescent="0.2">
      <c r="J500" s="1">
        <v>12345</v>
      </c>
      <c r="K500" s="1">
        <v>109</v>
      </c>
      <c r="L500" s="14">
        <v>40559</v>
      </c>
      <c r="M500" s="1">
        <v>1</v>
      </c>
      <c r="N500" t="str">
        <f t="shared" si="7"/>
        <v>Jennings</v>
      </c>
    </row>
    <row r="501" spans="10:14" x14ac:dyDescent="0.2">
      <c r="J501" s="1">
        <v>12345</v>
      </c>
      <c r="K501" s="1">
        <v>109</v>
      </c>
      <c r="L501" s="14">
        <v>40559</v>
      </c>
      <c r="M501" s="1">
        <v>1</v>
      </c>
      <c r="N501" t="str">
        <f t="shared" si="7"/>
        <v>Jennings</v>
      </c>
    </row>
    <row r="502" spans="10:14" x14ac:dyDescent="0.2">
      <c r="J502" s="1">
        <v>12345</v>
      </c>
      <c r="K502" s="1">
        <v>109</v>
      </c>
      <c r="L502" s="14">
        <v>40559</v>
      </c>
      <c r="M502" s="1">
        <v>1</v>
      </c>
      <c r="N502" t="str">
        <f t="shared" si="7"/>
        <v>Jennings</v>
      </c>
    </row>
    <row r="503" spans="10:14" x14ac:dyDescent="0.2">
      <c r="J503" s="1">
        <v>12345</v>
      </c>
      <c r="K503" s="1">
        <v>109</v>
      </c>
      <c r="L503" s="14">
        <v>40559</v>
      </c>
      <c r="M503" s="1">
        <v>1</v>
      </c>
      <c r="N503" t="str">
        <f t="shared" si="7"/>
        <v>Jennings</v>
      </c>
    </row>
    <row r="504" spans="10:14" x14ac:dyDescent="0.2">
      <c r="J504" s="1">
        <v>12345</v>
      </c>
      <c r="K504" s="1">
        <v>109</v>
      </c>
      <c r="L504" s="14">
        <v>40559</v>
      </c>
      <c r="M504" s="1">
        <v>1</v>
      </c>
      <c r="N504" t="str">
        <f t="shared" si="7"/>
        <v>Jennings</v>
      </c>
    </row>
    <row r="505" spans="10:14" x14ac:dyDescent="0.2">
      <c r="J505" s="1">
        <v>12345</v>
      </c>
      <c r="K505" s="1">
        <v>109</v>
      </c>
      <c r="L505" s="14">
        <v>40559</v>
      </c>
      <c r="M505" s="1">
        <v>1</v>
      </c>
      <c r="N505" t="str">
        <f t="shared" si="7"/>
        <v>Jennings</v>
      </c>
    </row>
    <row r="506" spans="10:14" x14ac:dyDescent="0.2">
      <c r="J506" s="1">
        <v>12345</v>
      </c>
      <c r="K506" s="1">
        <v>109</v>
      </c>
      <c r="L506" s="14">
        <v>40559</v>
      </c>
      <c r="M506" s="1">
        <v>1</v>
      </c>
      <c r="N506" t="str">
        <f t="shared" si="7"/>
        <v>Jennings</v>
      </c>
    </row>
    <row r="507" spans="10:14" x14ac:dyDescent="0.2">
      <c r="J507" s="1">
        <v>12345</v>
      </c>
      <c r="K507" s="1">
        <v>109</v>
      </c>
      <c r="L507" s="14">
        <v>40559</v>
      </c>
      <c r="M507" s="1">
        <v>1</v>
      </c>
      <c r="N507" t="str">
        <f t="shared" si="7"/>
        <v>Jennings</v>
      </c>
    </row>
    <row r="508" spans="10:14" x14ac:dyDescent="0.2">
      <c r="J508" s="1">
        <v>12345</v>
      </c>
      <c r="K508" s="1">
        <v>109</v>
      </c>
      <c r="L508" s="14">
        <v>40559</v>
      </c>
      <c r="M508" s="1">
        <v>1</v>
      </c>
      <c r="N508" t="str">
        <f t="shared" si="7"/>
        <v>Jennings</v>
      </c>
    </row>
    <row r="509" spans="10:14" x14ac:dyDescent="0.2">
      <c r="J509" s="1">
        <v>12345</v>
      </c>
      <c r="K509" s="1">
        <v>109</v>
      </c>
      <c r="L509" s="14">
        <v>40559</v>
      </c>
      <c r="M509" s="1">
        <v>1</v>
      </c>
      <c r="N509" t="str">
        <f t="shared" si="7"/>
        <v>Jennings</v>
      </c>
    </row>
    <row r="510" spans="10:14" x14ac:dyDescent="0.2">
      <c r="J510" s="1">
        <v>12345</v>
      </c>
      <c r="K510" s="1">
        <v>109</v>
      </c>
      <c r="L510" s="14">
        <v>40559</v>
      </c>
      <c r="M510" s="1">
        <v>1</v>
      </c>
      <c r="N510" t="str">
        <f t="shared" si="7"/>
        <v>Jennings</v>
      </c>
    </row>
    <row r="511" spans="10:14" x14ac:dyDescent="0.2">
      <c r="J511" s="1">
        <v>12345</v>
      </c>
      <c r="K511" s="1">
        <v>109</v>
      </c>
      <c r="L511" s="14">
        <v>40559</v>
      </c>
      <c r="M511" s="1">
        <v>1</v>
      </c>
      <c r="N511" t="str">
        <f t="shared" si="7"/>
        <v>Jennings</v>
      </c>
    </row>
    <row r="512" spans="10:14" x14ac:dyDescent="0.2">
      <c r="J512" s="1">
        <v>12345</v>
      </c>
      <c r="K512" s="1">
        <v>109</v>
      </c>
      <c r="L512" s="14">
        <v>40559</v>
      </c>
      <c r="M512" s="1">
        <v>1</v>
      </c>
      <c r="N512" t="str">
        <f t="shared" si="7"/>
        <v>Jennings</v>
      </c>
    </row>
    <row r="513" spans="10:14" x14ac:dyDescent="0.2">
      <c r="J513" s="1">
        <v>12345</v>
      </c>
      <c r="K513" s="1">
        <v>109</v>
      </c>
      <c r="L513" s="14">
        <v>40559</v>
      </c>
      <c r="M513" s="1">
        <v>1</v>
      </c>
      <c r="N513" t="str">
        <f t="shared" si="7"/>
        <v>Jennings</v>
      </c>
    </row>
    <row r="514" spans="10:14" x14ac:dyDescent="0.2">
      <c r="J514" s="1">
        <v>12345</v>
      </c>
      <c r="K514" s="1">
        <v>109</v>
      </c>
      <c r="L514" s="14">
        <v>40559</v>
      </c>
      <c r="M514" s="1">
        <v>1</v>
      </c>
      <c r="N514" t="str">
        <f t="shared" si="7"/>
        <v>Jennings</v>
      </c>
    </row>
    <row r="515" spans="10:14" x14ac:dyDescent="0.2">
      <c r="J515" s="1">
        <v>12345</v>
      </c>
      <c r="K515" s="1">
        <v>109</v>
      </c>
      <c r="L515" s="14">
        <v>40559</v>
      </c>
      <c r="M515" s="1">
        <v>1</v>
      </c>
      <c r="N515" t="str">
        <f t="shared" ref="N515:N578" si="8">VLOOKUP(K515,$A$2:$G$11,2,0)</f>
        <v>Jennings</v>
      </c>
    </row>
    <row r="516" spans="10:14" x14ac:dyDescent="0.2">
      <c r="J516" s="1">
        <v>12345</v>
      </c>
      <c r="K516" s="1">
        <v>109</v>
      </c>
      <c r="L516" s="14">
        <v>40559</v>
      </c>
      <c r="M516" s="1">
        <v>1</v>
      </c>
      <c r="N516" t="str">
        <f t="shared" si="8"/>
        <v>Jennings</v>
      </c>
    </row>
    <row r="517" spans="10:14" x14ac:dyDescent="0.2">
      <c r="J517" s="1">
        <v>12345</v>
      </c>
      <c r="K517" s="1">
        <v>109</v>
      </c>
      <c r="L517" s="14">
        <v>40559</v>
      </c>
      <c r="M517" s="1">
        <v>1</v>
      </c>
      <c r="N517" t="str">
        <f t="shared" si="8"/>
        <v>Jennings</v>
      </c>
    </row>
    <row r="518" spans="10:14" x14ac:dyDescent="0.2">
      <c r="J518" s="1">
        <v>12345</v>
      </c>
      <c r="K518" s="1">
        <v>109</v>
      </c>
      <c r="L518" s="14">
        <v>40559</v>
      </c>
      <c r="M518" s="1">
        <v>1</v>
      </c>
      <c r="N518" t="str">
        <f t="shared" si="8"/>
        <v>Jennings</v>
      </c>
    </row>
    <row r="519" spans="10:14" x14ac:dyDescent="0.2">
      <c r="J519" s="1">
        <v>12345</v>
      </c>
      <c r="K519" s="1">
        <v>109</v>
      </c>
      <c r="L519" s="14">
        <v>40559</v>
      </c>
      <c r="M519" s="1">
        <v>2</v>
      </c>
      <c r="N519" t="str">
        <f t="shared" si="8"/>
        <v>Jennings</v>
      </c>
    </row>
    <row r="520" spans="10:14" x14ac:dyDescent="0.2">
      <c r="J520" s="1">
        <v>12345</v>
      </c>
      <c r="K520" s="1">
        <v>109</v>
      </c>
      <c r="L520" s="14">
        <v>40559</v>
      </c>
      <c r="M520" s="1">
        <v>1</v>
      </c>
      <c r="N520" t="str">
        <f t="shared" si="8"/>
        <v>Jennings</v>
      </c>
    </row>
    <row r="521" spans="10:14" x14ac:dyDescent="0.2">
      <c r="J521" s="1">
        <v>12345</v>
      </c>
      <c r="K521" s="1">
        <v>109</v>
      </c>
      <c r="L521" s="14">
        <v>40558</v>
      </c>
      <c r="M521" s="1">
        <v>1</v>
      </c>
      <c r="N521" t="str">
        <f t="shared" si="8"/>
        <v>Jennings</v>
      </c>
    </row>
    <row r="522" spans="10:14" x14ac:dyDescent="0.2">
      <c r="J522" s="1">
        <v>12345</v>
      </c>
      <c r="K522" s="1">
        <v>109</v>
      </c>
      <c r="L522" s="14">
        <v>40558</v>
      </c>
      <c r="M522" s="1">
        <v>1</v>
      </c>
      <c r="N522" t="str">
        <f t="shared" si="8"/>
        <v>Jennings</v>
      </c>
    </row>
    <row r="523" spans="10:14" x14ac:dyDescent="0.2">
      <c r="J523" s="1">
        <v>12345</v>
      </c>
      <c r="K523" s="1">
        <v>109</v>
      </c>
      <c r="L523" s="14">
        <v>40558</v>
      </c>
      <c r="M523" s="1">
        <v>1</v>
      </c>
      <c r="N523" t="str">
        <f t="shared" si="8"/>
        <v>Jennings</v>
      </c>
    </row>
    <row r="524" spans="10:14" x14ac:dyDescent="0.2">
      <c r="J524" s="1">
        <v>12345</v>
      </c>
      <c r="K524" s="1">
        <v>109</v>
      </c>
      <c r="L524" s="14">
        <v>40558</v>
      </c>
      <c r="M524" s="1">
        <v>1</v>
      </c>
      <c r="N524" t="str">
        <f t="shared" si="8"/>
        <v>Jennings</v>
      </c>
    </row>
    <row r="525" spans="10:14" x14ac:dyDescent="0.2">
      <c r="J525" s="1">
        <v>12345</v>
      </c>
      <c r="K525" s="1">
        <v>109</v>
      </c>
      <c r="L525" s="14">
        <v>40558</v>
      </c>
      <c r="M525" s="1">
        <v>1</v>
      </c>
      <c r="N525" t="str">
        <f t="shared" si="8"/>
        <v>Jennings</v>
      </c>
    </row>
    <row r="526" spans="10:14" x14ac:dyDescent="0.2">
      <c r="J526" s="1">
        <v>12345</v>
      </c>
      <c r="K526" s="1">
        <v>109</v>
      </c>
      <c r="L526" s="14">
        <v>40558</v>
      </c>
      <c r="M526" s="1">
        <v>1</v>
      </c>
      <c r="N526" t="str">
        <f t="shared" si="8"/>
        <v>Jennings</v>
      </c>
    </row>
    <row r="527" spans="10:14" x14ac:dyDescent="0.2">
      <c r="J527" s="1">
        <v>12345</v>
      </c>
      <c r="K527" s="1">
        <v>109</v>
      </c>
      <c r="L527" s="14">
        <v>40558</v>
      </c>
      <c r="M527" s="1">
        <v>1</v>
      </c>
      <c r="N527" t="str">
        <f t="shared" si="8"/>
        <v>Jennings</v>
      </c>
    </row>
    <row r="528" spans="10:14" x14ac:dyDescent="0.2">
      <c r="J528" s="1">
        <v>12345</v>
      </c>
      <c r="K528" s="1">
        <v>109</v>
      </c>
      <c r="L528" s="14">
        <v>40554</v>
      </c>
      <c r="M528" s="1">
        <v>4</v>
      </c>
      <c r="N528" t="str">
        <f t="shared" si="8"/>
        <v>Jennings</v>
      </c>
    </row>
    <row r="529" spans="10:14" x14ac:dyDescent="0.2">
      <c r="J529" s="1">
        <v>12345</v>
      </c>
      <c r="K529" s="1">
        <v>109</v>
      </c>
      <c r="L529" s="14">
        <v>40555</v>
      </c>
      <c r="M529" s="1">
        <v>4</v>
      </c>
      <c r="N529" t="str">
        <f t="shared" si="8"/>
        <v>Jennings</v>
      </c>
    </row>
    <row r="530" spans="10:14" x14ac:dyDescent="0.2">
      <c r="J530" s="1">
        <v>12345</v>
      </c>
      <c r="K530" s="1">
        <v>109</v>
      </c>
      <c r="L530" s="14">
        <v>40556</v>
      </c>
      <c r="M530" s="1">
        <v>4</v>
      </c>
      <c r="N530" t="str">
        <f t="shared" si="8"/>
        <v>Jennings</v>
      </c>
    </row>
    <row r="531" spans="10:14" x14ac:dyDescent="0.2">
      <c r="J531" s="1">
        <v>12345</v>
      </c>
      <c r="K531" s="1">
        <v>109</v>
      </c>
      <c r="L531" s="14">
        <v>40556</v>
      </c>
      <c r="M531" s="1">
        <v>4</v>
      </c>
      <c r="N531" t="str">
        <f t="shared" si="8"/>
        <v>Jennings</v>
      </c>
    </row>
    <row r="532" spans="10:14" x14ac:dyDescent="0.2">
      <c r="J532" s="1">
        <v>12345</v>
      </c>
      <c r="K532" s="1">
        <v>109</v>
      </c>
      <c r="L532" s="14">
        <v>40557</v>
      </c>
      <c r="M532" s="1">
        <v>4</v>
      </c>
      <c r="N532" t="str">
        <f t="shared" si="8"/>
        <v>Jennings</v>
      </c>
    </row>
    <row r="533" spans="10:14" x14ac:dyDescent="0.2">
      <c r="J533" s="1">
        <v>12345</v>
      </c>
      <c r="K533" s="1">
        <v>109</v>
      </c>
      <c r="L533" s="14">
        <v>40557</v>
      </c>
      <c r="M533" s="1">
        <v>4</v>
      </c>
      <c r="N533" t="str">
        <f t="shared" si="8"/>
        <v>Jennings</v>
      </c>
    </row>
    <row r="534" spans="10:14" x14ac:dyDescent="0.2">
      <c r="J534" s="1">
        <v>12345</v>
      </c>
      <c r="K534" s="1">
        <v>109</v>
      </c>
      <c r="L534" s="14">
        <v>40557</v>
      </c>
      <c r="M534" s="1">
        <v>4</v>
      </c>
      <c r="N534" t="str">
        <f t="shared" si="8"/>
        <v>Jennings</v>
      </c>
    </row>
    <row r="535" spans="10:14" x14ac:dyDescent="0.2">
      <c r="J535" s="1">
        <v>12345</v>
      </c>
      <c r="K535" s="1">
        <v>109</v>
      </c>
      <c r="L535" s="14">
        <v>40557</v>
      </c>
      <c r="M535" s="1">
        <v>4</v>
      </c>
      <c r="N535" t="str">
        <f t="shared" si="8"/>
        <v>Jennings</v>
      </c>
    </row>
    <row r="536" spans="10:14" x14ac:dyDescent="0.2">
      <c r="J536" s="1">
        <v>12345</v>
      </c>
      <c r="K536" s="1">
        <v>109</v>
      </c>
      <c r="L536" s="14">
        <v>40558</v>
      </c>
      <c r="M536" s="1">
        <v>4</v>
      </c>
      <c r="N536" t="str">
        <f t="shared" si="8"/>
        <v>Jennings</v>
      </c>
    </row>
    <row r="537" spans="10:14" x14ac:dyDescent="0.2">
      <c r="J537" s="1">
        <v>12345</v>
      </c>
      <c r="K537" s="1">
        <v>109</v>
      </c>
      <c r="L537" s="14">
        <v>40558</v>
      </c>
      <c r="M537" s="1">
        <v>4</v>
      </c>
      <c r="N537" t="str">
        <f t="shared" si="8"/>
        <v>Jennings</v>
      </c>
    </row>
    <row r="538" spans="10:14" x14ac:dyDescent="0.2">
      <c r="J538" s="1">
        <v>12345</v>
      </c>
      <c r="K538" s="1">
        <v>109</v>
      </c>
      <c r="L538" s="14">
        <v>40558</v>
      </c>
      <c r="M538" s="1">
        <v>4</v>
      </c>
      <c r="N538" t="str">
        <f t="shared" si="8"/>
        <v>Jennings</v>
      </c>
    </row>
    <row r="539" spans="10:14" x14ac:dyDescent="0.2">
      <c r="J539" s="1">
        <v>12345</v>
      </c>
      <c r="K539" s="1">
        <v>109</v>
      </c>
      <c r="L539" s="14">
        <v>40558</v>
      </c>
      <c r="M539" s="1">
        <v>4</v>
      </c>
      <c r="N539" t="str">
        <f t="shared" si="8"/>
        <v>Jennings</v>
      </c>
    </row>
    <row r="540" spans="10:14" x14ac:dyDescent="0.2">
      <c r="J540" s="1">
        <v>12345</v>
      </c>
      <c r="K540" s="1">
        <v>109</v>
      </c>
      <c r="L540" s="14">
        <v>40558</v>
      </c>
      <c r="M540" s="1">
        <v>4</v>
      </c>
      <c r="N540" t="str">
        <f t="shared" si="8"/>
        <v>Jennings</v>
      </c>
    </row>
    <row r="541" spans="10:14" x14ac:dyDescent="0.2">
      <c r="J541" s="1">
        <v>12345</v>
      </c>
      <c r="K541" s="1">
        <v>109</v>
      </c>
      <c r="L541" s="14">
        <v>40558</v>
      </c>
      <c r="M541" s="1">
        <v>4</v>
      </c>
      <c r="N541" t="str">
        <f t="shared" si="8"/>
        <v>Jennings</v>
      </c>
    </row>
    <row r="542" spans="10:14" x14ac:dyDescent="0.2">
      <c r="J542" s="1">
        <v>12345</v>
      </c>
      <c r="K542" s="1">
        <v>109</v>
      </c>
      <c r="L542" s="14">
        <v>40558</v>
      </c>
      <c r="M542" s="1">
        <v>4</v>
      </c>
      <c r="N542" t="str">
        <f t="shared" si="8"/>
        <v>Jennings</v>
      </c>
    </row>
    <row r="543" spans="10:14" x14ac:dyDescent="0.2">
      <c r="J543" s="1">
        <v>12345</v>
      </c>
      <c r="K543" s="1">
        <v>109</v>
      </c>
      <c r="L543" s="14">
        <v>40554</v>
      </c>
      <c r="M543" s="1">
        <v>4</v>
      </c>
      <c r="N543" t="str">
        <f t="shared" si="8"/>
        <v>Jennings</v>
      </c>
    </row>
    <row r="544" spans="10:14" x14ac:dyDescent="0.2">
      <c r="J544" s="1">
        <v>12345</v>
      </c>
      <c r="K544" s="1">
        <v>109</v>
      </c>
      <c r="L544" s="14">
        <v>40555</v>
      </c>
      <c r="M544" s="1">
        <v>4</v>
      </c>
      <c r="N544" t="str">
        <f t="shared" si="8"/>
        <v>Jennings</v>
      </c>
    </row>
    <row r="545" spans="10:14" x14ac:dyDescent="0.2">
      <c r="J545" s="1">
        <v>12345</v>
      </c>
      <c r="K545" s="1">
        <v>109</v>
      </c>
      <c r="L545" s="14">
        <v>40556</v>
      </c>
      <c r="M545" s="1">
        <v>4</v>
      </c>
      <c r="N545" t="str">
        <f t="shared" si="8"/>
        <v>Jennings</v>
      </c>
    </row>
    <row r="546" spans="10:14" x14ac:dyDescent="0.2">
      <c r="J546" s="1">
        <v>12345</v>
      </c>
      <c r="K546" s="1">
        <v>109</v>
      </c>
      <c r="L546" s="14">
        <v>40556</v>
      </c>
      <c r="M546" s="1">
        <v>4</v>
      </c>
      <c r="N546" t="str">
        <f t="shared" si="8"/>
        <v>Jennings</v>
      </c>
    </row>
    <row r="547" spans="10:14" x14ac:dyDescent="0.2">
      <c r="J547" s="1">
        <v>12345</v>
      </c>
      <c r="K547" s="1">
        <v>109</v>
      </c>
      <c r="L547" s="14">
        <v>40557</v>
      </c>
      <c r="M547" s="1">
        <v>4</v>
      </c>
      <c r="N547" t="str">
        <f t="shared" si="8"/>
        <v>Jennings</v>
      </c>
    </row>
    <row r="548" spans="10:14" x14ac:dyDescent="0.2">
      <c r="J548" s="1">
        <v>12345</v>
      </c>
      <c r="K548" s="1">
        <v>109</v>
      </c>
      <c r="L548" s="14">
        <v>40557</v>
      </c>
      <c r="M548" s="1">
        <v>4</v>
      </c>
      <c r="N548" t="str">
        <f t="shared" si="8"/>
        <v>Jennings</v>
      </c>
    </row>
    <row r="549" spans="10:14" x14ac:dyDescent="0.2">
      <c r="J549" s="1">
        <v>12345</v>
      </c>
      <c r="K549" s="1">
        <v>109</v>
      </c>
      <c r="L549" s="14">
        <v>40557</v>
      </c>
      <c r="M549" s="1">
        <v>4</v>
      </c>
      <c r="N549" t="str">
        <f t="shared" si="8"/>
        <v>Jennings</v>
      </c>
    </row>
    <row r="550" spans="10:14" x14ac:dyDescent="0.2">
      <c r="J550" s="1">
        <v>12345</v>
      </c>
      <c r="K550" s="1">
        <v>109</v>
      </c>
      <c r="L550" s="14">
        <v>40557</v>
      </c>
      <c r="M550" s="1">
        <v>4</v>
      </c>
      <c r="N550" t="str">
        <f t="shared" si="8"/>
        <v>Jennings</v>
      </c>
    </row>
    <row r="551" spans="10:14" x14ac:dyDescent="0.2">
      <c r="J551" s="1">
        <v>12345</v>
      </c>
      <c r="K551" s="1">
        <v>109</v>
      </c>
      <c r="L551" s="14">
        <v>40558</v>
      </c>
      <c r="M551" s="1">
        <v>4</v>
      </c>
      <c r="N551" t="str">
        <f t="shared" si="8"/>
        <v>Jennings</v>
      </c>
    </row>
    <row r="552" spans="10:14" x14ac:dyDescent="0.2">
      <c r="J552" s="1">
        <v>12345</v>
      </c>
      <c r="K552" s="1">
        <v>109</v>
      </c>
      <c r="L552" s="14">
        <v>40558</v>
      </c>
      <c r="M552" s="1">
        <v>4</v>
      </c>
      <c r="N552" t="str">
        <f t="shared" si="8"/>
        <v>Jennings</v>
      </c>
    </row>
    <row r="553" spans="10:14" x14ac:dyDescent="0.2">
      <c r="J553" s="1">
        <v>12345</v>
      </c>
      <c r="K553" s="1">
        <v>109</v>
      </c>
      <c r="L553" s="14">
        <v>40558</v>
      </c>
      <c r="M553" s="1">
        <v>4</v>
      </c>
      <c r="N553" t="str">
        <f t="shared" si="8"/>
        <v>Jennings</v>
      </c>
    </row>
    <row r="554" spans="10:14" x14ac:dyDescent="0.2">
      <c r="J554" s="1">
        <v>12345</v>
      </c>
      <c r="K554" s="1">
        <v>109</v>
      </c>
      <c r="L554" s="14">
        <v>40558</v>
      </c>
      <c r="M554" s="1">
        <v>4</v>
      </c>
      <c r="N554" t="str">
        <f t="shared" si="8"/>
        <v>Jennings</v>
      </c>
    </row>
    <row r="555" spans="10:14" x14ac:dyDescent="0.2">
      <c r="J555" s="1">
        <v>12345</v>
      </c>
      <c r="K555" s="1">
        <v>109</v>
      </c>
      <c r="L555" s="14">
        <v>40558</v>
      </c>
      <c r="M555" s="1">
        <v>4</v>
      </c>
      <c r="N555" t="str">
        <f t="shared" si="8"/>
        <v>Jennings</v>
      </c>
    </row>
    <row r="556" spans="10:14" x14ac:dyDescent="0.2">
      <c r="J556" s="1">
        <v>12345</v>
      </c>
      <c r="K556" s="1">
        <v>109</v>
      </c>
      <c r="L556" s="14">
        <v>40559</v>
      </c>
      <c r="M556" s="1">
        <v>4</v>
      </c>
      <c r="N556" t="str">
        <f t="shared" si="8"/>
        <v>Jennings</v>
      </c>
    </row>
    <row r="557" spans="10:14" x14ac:dyDescent="0.2">
      <c r="J557" s="1">
        <v>12345</v>
      </c>
      <c r="K557" s="1">
        <v>109</v>
      </c>
      <c r="L557" s="14">
        <v>40559</v>
      </c>
      <c r="M557" s="1">
        <v>4</v>
      </c>
      <c r="N557" t="str">
        <f t="shared" si="8"/>
        <v>Jennings</v>
      </c>
    </row>
    <row r="558" spans="10:14" x14ac:dyDescent="0.2">
      <c r="J558" s="1">
        <v>12345</v>
      </c>
      <c r="K558" s="1">
        <v>109</v>
      </c>
      <c r="L558" s="14">
        <v>40559</v>
      </c>
      <c r="M558" s="1">
        <v>4</v>
      </c>
      <c r="N558" t="str">
        <f t="shared" si="8"/>
        <v>Jennings</v>
      </c>
    </row>
    <row r="559" spans="10:14" x14ac:dyDescent="0.2">
      <c r="J559" s="1">
        <v>12345</v>
      </c>
      <c r="K559" s="1">
        <v>109</v>
      </c>
      <c r="L559" s="14">
        <v>40559</v>
      </c>
      <c r="M559" s="1">
        <v>4</v>
      </c>
      <c r="N559" t="str">
        <f t="shared" si="8"/>
        <v>Jennings</v>
      </c>
    </row>
    <row r="560" spans="10:14" x14ac:dyDescent="0.2">
      <c r="J560" s="1">
        <v>12345</v>
      </c>
      <c r="K560" s="1">
        <v>109</v>
      </c>
      <c r="L560" s="14">
        <v>40559</v>
      </c>
      <c r="M560" s="1">
        <v>4</v>
      </c>
      <c r="N560" t="str">
        <f t="shared" si="8"/>
        <v>Jennings</v>
      </c>
    </row>
    <row r="561" spans="10:14" x14ac:dyDescent="0.2">
      <c r="J561" s="1">
        <v>12345</v>
      </c>
      <c r="K561" s="1">
        <v>109</v>
      </c>
      <c r="L561" s="14">
        <v>40559</v>
      </c>
      <c r="M561" s="1">
        <v>4</v>
      </c>
      <c r="N561" t="str">
        <f t="shared" si="8"/>
        <v>Jennings</v>
      </c>
    </row>
    <row r="562" spans="10:14" x14ac:dyDescent="0.2">
      <c r="J562" s="1">
        <v>12345</v>
      </c>
      <c r="K562" s="1">
        <v>109</v>
      </c>
      <c r="L562" s="14">
        <v>40559</v>
      </c>
      <c r="M562" s="1">
        <v>4</v>
      </c>
      <c r="N562" t="str">
        <f t="shared" si="8"/>
        <v>Jennings</v>
      </c>
    </row>
    <row r="563" spans="10:14" x14ac:dyDescent="0.2">
      <c r="J563" s="1">
        <v>12345</v>
      </c>
      <c r="K563" s="1">
        <v>109</v>
      </c>
      <c r="L563" s="14">
        <v>40559</v>
      </c>
      <c r="M563" s="1">
        <v>4</v>
      </c>
      <c r="N563" t="str">
        <f t="shared" si="8"/>
        <v>Jennings</v>
      </c>
    </row>
    <row r="564" spans="10:14" x14ac:dyDescent="0.2">
      <c r="J564" s="1">
        <v>12345</v>
      </c>
      <c r="K564" s="1">
        <v>109</v>
      </c>
      <c r="L564" s="14">
        <v>40559</v>
      </c>
      <c r="M564" s="1">
        <v>4</v>
      </c>
      <c r="N564" t="str">
        <f t="shared" si="8"/>
        <v>Jennings</v>
      </c>
    </row>
    <row r="565" spans="10:14" x14ac:dyDescent="0.2">
      <c r="J565" s="1">
        <v>12345</v>
      </c>
      <c r="K565" s="1">
        <v>109</v>
      </c>
      <c r="L565" s="14">
        <v>40559</v>
      </c>
      <c r="M565" s="1">
        <v>4</v>
      </c>
      <c r="N565" t="str">
        <f t="shared" si="8"/>
        <v>Jennings</v>
      </c>
    </row>
    <row r="566" spans="10:14" x14ac:dyDescent="0.2">
      <c r="J566" s="1">
        <v>12345</v>
      </c>
      <c r="K566" s="1">
        <v>109</v>
      </c>
      <c r="L566" s="14">
        <v>40558</v>
      </c>
      <c r="M566" s="1">
        <v>4</v>
      </c>
      <c r="N566" t="str">
        <f t="shared" si="8"/>
        <v>Jennings</v>
      </c>
    </row>
    <row r="567" spans="10:14" x14ac:dyDescent="0.2">
      <c r="J567" s="1">
        <v>12345</v>
      </c>
      <c r="K567" s="1">
        <v>109</v>
      </c>
      <c r="L567" s="14">
        <v>40558</v>
      </c>
      <c r="M567" s="1">
        <v>4</v>
      </c>
      <c r="N567" t="str">
        <f t="shared" si="8"/>
        <v>Jennings</v>
      </c>
    </row>
    <row r="568" spans="10:14" x14ac:dyDescent="0.2">
      <c r="J568" s="1">
        <v>12345</v>
      </c>
      <c r="K568" s="1">
        <v>109</v>
      </c>
      <c r="L568" s="14">
        <v>40558</v>
      </c>
      <c r="M568" s="1">
        <v>4</v>
      </c>
      <c r="N568" t="str">
        <f t="shared" si="8"/>
        <v>Jennings</v>
      </c>
    </row>
    <row r="569" spans="10:14" x14ac:dyDescent="0.2">
      <c r="J569" s="1">
        <v>12345</v>
      </c>
      <c r="K569" s="1">
        <v>109</v>
      </c>
      <c r="L569" s="14">
        <v>40554</v>
      </c>
      <c r="M569" s="1">
        <v>4</v>
      </c>
      <c r="N569" t="str">
        <f t="shared" si="8"/>
        <v>Jennings</v>
      </c>
    </row>
    <row r="570" spans="10:14" x14ac:dyDescent="0.2">
      <c r="J570" s="1">
        <v>12345</v>
      </c>
      <c r="K570" s="1">
        <v>109</v>
      </c>
      <c r="L570" s="14">
        <v>40555</v>
      </c>
      <c r="M570" s="1">
        <v>4</v>
      </c>
      <c r="N570" t="str">
        <f t="shared" si="8"/>
        <v>Jennings</v>
      </c>
    </row>
    <row r="571" spans="10:14" x14ac:dyDescent="0.2">
      <c r="J571" s="1">
        <v>12345</v>
      </c>
      <c r="K571" s="1">
        <v>109</v>
      </c>
      <c r="L571" s="14">
        <v>40556</v>
      </c>
      <c r="M571" s="1">
        <v>4</v>
      </c>
      <c r="N571" t="str">
        <f t="shared" si="8"/>
        <v>Jennings</v>
      </c>
    </row>
    <row r="572" spans="10:14" x14ac:dyDescent="0.2">
      <c r="J572" s="1">
        <v>12345</v>
      </c>
      <c r="K572" s="1">
        <v>109</v>
      </c>
      <c r="L572" s="14">
        <v>40556</v>
      </c>
      <c r="M572" s="1">
        <v>4</v>
      </c>
      <c r="N572" t="str">
        <f t="shared" si="8"/>
        <v>Jennings</v>
      </c>
    </row>
    <row r="573" spans="10:14" x14ac:dyDescent="0.2">
      <c r="J573" s="1">
        <v>12345</v>
      </c>
      <c r="K573" s="1">
        <v>109</v>
      </c>
      <c r="L573" s="14">
        <v>40557</v>
      </c>
      <c r="M573" s="1">
        <v>4</v>
      </c>
      <c r="N573" t="str">
        <f t="shared" si="8"/>
        <v>Jennings</v>
      </c>
    </row>
    <row r="574" spans="10:14" x14ac:dyDescent="0.2">
      <c r="J574" s="1">
        <v>12345</v>
      </c>
      <c r="K574" s="1">
        <v>109</v>
      </c>
      <c r="L574" s="14">
        <v>40557</v>
      </c>
      <c r="M574" s="1">
        <v>4</v>
      </c>
      <c r="N574" t="str">
        <f t="shared" si="8"/>
        <v>Jennings</v>
      </c>
    </row>
    <row r="575" spans="10:14" x14ac:dyDescent="0.2">
      <c r="J575" s="1">
        <v>12345</v>
      </c>
      <c r="K575" s="1">
        <v>109</v>
      </c>
      <c r="L575" s="14">
        <v>40557</v>
      </c>
      <c r="M575" s="1">
        <v>4</v>
      </c>
      <c r="N575" t="str">
        <f t="shared" si="8"/>
        <v>Jennings</v>
      </c>
    </row>
    <row r="576" spans="10:14" x14ac:dyDescent="0.2">
      <c r="J576" s="1">
        <v>12345</v>
      </c>
      <c r="K576" s="1">
        <v>109</v>
      </c>
      <c r="L576" s="14">
        <v>40557</v>
      </c>
      <c r="M576" s="1">
        <v>4</v>
      </c>
      <c r="N576" t="str">
        <f t="shared" si="8"/>
        <v>Jennings</v>
      </c>
    </row>
    <row r="577" spans="10:14" x14ac:dyDescent="0.2">
      <c r="J577" s="1">
        <v>12345</v>
      </c>
      <c r="K577" s="1">
        <v>109</v>
      </c>
      <c r="L577" s="14">
        <v>40558</v>
      </c>
      <c r="M577" s="1">
        <v>4</v>
      </c>
      <c r="N577" t="str">
        <f t="shared" si="8"/>
        <v>Jennings</v>
      </c>
    </row>
    <row r="578" spans="10:14" x14ac:dyDescent="0.2">
      <c r="J578" s="1">
        <v>12345</v>
      </c>
      <c r="K578" s="1">
        <v>109</v>
      </c>
      <c r="L578" s="14">
        <v>40558</v>
      </c>
      <c r="M578" s="1">
        <v>4</v>
      </c>
      <c r="N578" t="str">
        <f t="shared" si="8"/>
        <v>Jennings</v>
      </c>
    </row>
    <row r="579" spans="10:14" x14ac:dyDescent="0.2">
      <c r="J579" s="1">
        <v>12345</v>
      </c>
      <c r="K579" s="1">
        <v>109</v>
      </c>
      <c r="L579" s="14">
        <v>40558</v>
      </c>
      <c r="M579" s="1">
        <v>4</v>
      </c>
      <c r="N579" t="str">
        <f t="shared" ref="N579:N642" si="9">VLOOKUP(K579,$A$2:$G$11,2,0)</f>
        <v>Jennings</v>
      </c>
    </row>
    <row r="580" spans="10:14" x14ac:dyDescent="0.2">
      <c r="J580" s="1">
        <v>12345</v>
      </c>
      <c r="K580" s="1">
        <v>109</v>
      </c>
      <c r="L580" s="14">
        <v>40558</v>
      </c>
      <c r="M580" s="1">
        <v>4</v>
      </c>
      <c r="N580" t="str">
        <f t="shared" si="9"/>
        <v>Jennings</v>
      </c>
    </row>
    <row r="581" spans="10:14" x14ac:dyDescent="0.2">
      <c r="J581" s="1">
        <v>12345</v>
      </c>
      <c r="K581" s="1">
        <v>109</v>
      </c>
      <c r="L581" s="14">
        <v>40558</v>
      </c>
      <c r="M581" s="1">
        <v>4</v>
      </c>
      <c r="N581" t="str">
        <f t="shared" si="9"/>
        <v>Jennings</v>
      </c>
    </row>
    <row r="582" spans="10:14" x14ac:dyDescent="0.2">
      <c r="J582" s="1">
        <v>12345</v>
      </c>
      <c r="K582" s="1">
        <v>109</v>
      </c>
      <c r="L582" s="14">
        <v>40558</v>
      </c>
      <c r="M582" s="1">
        <v>4</v>
      </c>
      <c r="N582" t="str">
        <f t="shared" si="9"/>
        <v>Jennings</v>
      </c>
    </row>
    <row r="583" spans="10:14" x14ac:dyDescent="0.2">
      <c r="J583" s="1">
        <v>12345</v>
      </c>
      <c r="K583" s="1">
        <v>109</v>
      </c>
      <c r="L583" s="14">
        <v>40558</v>
      </c>
      <c r="M583" s="1">
        <v>4</v>
      </c>
      <c r="N583" t="str">
        <f t="shared" si="9"/>
        <v>Jennings</v>
      </c>
    </row>
    <row r="584" spans="10:14" x14ac:dyDescent="0.2">
      <c r="J584" s="1">
        <v>12345</v>
      </c>
      <c r="K584" s="1">
        <v>109</v>
      </c>
      <c r="L584" s="14">
        <v>40554</v>
      </c>
      <c r="M584" s="1">
        <v>4</v>
      </c>
      <c r="N584" t="str">
        <f t="shared" si="9"/>
        <v>Jennings</v>
      </c>
    </row>
    <row r="585" spans="10:14" x14ac:dyDescent="0.2">
      <c r="J585" s="1">
        <v>12345</v>
      </c>
      <c r="K585" s="1">
        <v>109</v>
      </c>
      <c r="L585" s="14">
        <v>40555</v>
      </c>
      <c r="M585" s="1">
        <v>4</v>
      </c>
      <c r="N585" t="str">
        <f t="shared" si="9"/>
        <v>Jennings</v>
      </c>
    </row>
    <row r="586" spans="10:14" x14ac:dyDescent="0.2">
      <c r="J586" s="1">
        <v>12345</v>
      </c>
      <c r="K586" s="1">
        <v>109</v>
      </c>
      <c r="L586" s="14">
        <v>40556</v>
      </c>
      <c r="M586" s="1">
        <v>4</v>
      </c>
      <c r="N586" t="str">
        <f t="shared" si="9"/>
        <v>Jennings</v>
      </c>
    </row>
    <row r="587" spans="10:14" x14ac:dyDescent="0.2">
      <c r="J587" s="1">
        <v>12345</v>
      </c>
      <c r="K587" s="1">
        <v>109</v>
      </c>
      <c r="L587" s="14">
        <v>40556</v>
      </c>
      <c r="M587" s="1">
        <v>4</v>
      </c>
      <c r="N587" t="str">
        <f t="shared" si="9"/>
        <v>Jennings</v>
      </c>
    </row>
    <row r="588" spans="10:14" x14ac:dyDescent="0.2">
      <c r="J588" s="1">
        <v>12345</v>
      </c>
      <c r="K588" s="1">
        <v>109</v>
      </c>
      <c r="L588" s="14">
        <v>40557</v>
      </c>
      <c r="M588" s="1">
        <v>4</v>
      </c>
      <c r="N588" t="str">
        <f t="shared" si="9"/>
        <v>Jennings</v>
      </c>
    </row>
    <row r="589" spans="10:14" x14ac:dyDescent="0.2">
      <c r="J589" s="1">
        <v>12345</v>
      </c>
      <c r="K589" s="1">
        <v>109</v>
      </c>
      <c r="L589" s="14">
        <v>40557</v>
      </c>
      <c r="M589" s="1">
        <v>4</v>
      </c>
      <c r="N589" t="str">
        <f t="shared" si="9"/>
        <v>Jennings</v>
      </c>
    </row>
    <row r="590" spans="10:14" x14ac:dyDescent="0.2">
      <c r="J590" s="1">
        <v>12345</v>
      </c>
      <c r="K590" s="1">
        <v>109</v>
      </c>
      <c r="L590" s="14">
        <v>40557</v>
      </c>
      <c r="M590" s="1">
        <v>4</v>
      </c>
      <c r="N590" t="str">
        <f t="shared" si="9"/>
        <v>Jennings</v>
      </c>
    </row>
    <row r="591" spans="10:14" x14ac:dyDescent="0.2">
      <c r="J591" s="1">
        <v>12345</v>
      </c>
      <c r="K591" s="1">
        <v>109</v>
      </c>
      <c r="L591" s="14">
        <v>40557</v>
      </c>
      <c r="M591" s="1">
        <v>4</v>
      </c>
      <c r="N591" t="str">
        <f t="shared" si="9"/>
        <v>Jennings</v>
      </c>
    </row>
    <row r="592" spans="10:14" x14ac:dyDescent="0.2">
      <c r="J592" s="1">
        <v>12345</v>
      </c>
      <c r="K592" s="1">
        <v>109</v>
      </c>
      <c r="L592" s="14">
        <v>40558</v>
      </c>
      <c r="M592" s="1">
        <v>4</v>
      </c>
      <c r="N592" t="str">
        <f t="shared" si="9"/>
        <v>Jennings</v>
      </c>
    </row>
    <row r="593" spans="10:14" x14ac:dyDescent="0.2">
      <c r="J593" s="1">
        <v>12345</v>
      </c>
      <c r="K593" s="1">
        <v>109</v>
      </c>
      <c r="L593" s="14">
        <v>40558</v>
      </c>
      <c r="M593" s="1">
        <v>4</v>
      </c>
      <c r="N593" t="str">
        <f t="shared" si="9"/>
        <v>Jennings</v>
      </c>
    </row>
    <row r="594" spans="10:14" x14ac:dyDescent="0.2">
      <c r="J594" s="1">
        <v>12345</v>
      </c>
      <c r="K594" s="1">
        <v>109</v>
      </c>
      <c r="L594" s="14">
        <v>40558</v>
      </c>
      <c r="M594" s="1">
        <v>4</v>
      </c>
      <c r="N594" t="str">
        <f t="shared" si="9"/>
        <v>Jennings</v>
      </c>
    </row>
    <row r="595" spans="10:14" x14ac:dyDescent="0.2">
      <c r="J595" s="1">
        <v>12345</v>
      </c>
      <c r="K595" s="1">
        <v>109</v>
      </c>
      <c r="L595" s="14">
        <v>40558</v>
      </c>
      <c r="M595" s="1">
        <v>4</v>
      </c>
      <c r="N595" t="str">
        <f t="shared" si="9"/>
        <v>Jennings</v>
      </c>
    </row>
    <row r="596" spans="10:14" x14ac:dyDescent="0.2">
      <c r="J596" s="1">
        <v>12345</v>
      </c>
      <c r="K596" s="1">
        <v>109</v>
      </c>
      <c r="L596" s="14">
        <v>40558</v>
      </c>
      <c r="M596" s="1">
        <v>4</v>
      </c>
      <c r="N596" t="str">
        <f t="shared" si="9"/>
        <v>Jennings</v>
      </c>
    </row>
    <row r="597" spans="10:14" x14ac:dyDescent="0.2">
      <c r="J597" s="1">
        <v>12345</v>
      </c>
      <c r="K597" s="1">
        <v>109</v>
      </c>
      <c r="L597" s="14">
        <v>40559</v>
      </c>
      <c r="M597" s="1">
        <v>4</v>
      </c>
      <c r="N597" t="str">
        <f t="shared" si="9"/>
        <v>Jennings</v>
      </c>
    </row>
    <row r="598" spans="10:14" x14ac:dyDescent="0.2">
      <c r="J598" s="1">
        <v>12345</v>
      </c>
      <c r="K598" s="1">
        <v>109</v>
      </c>
      <c r="L598" s="14">
        <v>40559</v>
      </c>
      <c r="M598" s="1">
        <v>4</v>
      </c>
      <c r="N598" t="str">
        <f t="shared" si="9"/>
        <v>Jennings</v>
      </c>
    </row>
    <row r="599" spans="10:14" x14ac:dyDescent="0.2">
      <c r="J599" s="1">
        <v>12345</v>
      </c>
      <c r="K599" s="1">
        <v>109</v>
      </c>
      <c r="L599" s="14">
        <v>40559</v>
      </c>
      <c r="M599" s="1">
        <v>4</v>
      </c>
      <c r="N599" t="str">
        <f t="shared" si="9"/>
        <v>Jennings</v>
      </c>
    </row>
    <row r="600" spans="10:14" x14ac:dyDescent="0.2">
      <c r="J600" s="1">
        <v>12345</v>
      </c>
      <c r="K600" s="1">
        <v>109</v>
      </c>
      <c r="L600" s="14">
        <v>40559</v>
      </c>
      <c r="M600" s="1">
        <v>4</v>
      </c>
      <c r="N600" t="str">
        <f t="shared" si="9"/>
        <v>Jennings</v>
      </c>
    </row>
    <row r="601" spans="10:14" x14ac:dyDescent="0.2">
      <c r="J601" s="1">
        <v>12345</v>
      </c>
      <c r="K601" s="1">
        <v>109</v>
      </c>
      <c r="L601" s="14">
        <v>40559</v>
      </c>
      <c r="M601" s="1">
        <v>4</v>
      </c>
      <c r="N601" t="str">
        <f t="shared" si="9"/>
        <v>Jennings</v>
      </c>
    </row>
    <row r="602" spans="10:14" x14ac:dyDescent="0.2">
      <c r="J602" s="1">
        <v>12345</v>
      </c>
      <c r="K602" s="1">
        <v>109</v>
      </c>
      <c r="L602" s="14">
        <v>40559</v>
      </c>
      <c r="M602" s="1">
        <v>4</v>
      </c>
      <c r="N602" t="str">
        <f t="shared" si="9"/>
        <v>Jennings</v>
      </c>
    </row>
    <row r="603" spans="10:14" x14ac:dyDescent="0.2">
      <c r="J603" s="1">
        <v>12345</v>
      </c>
      <c r="K603" s="1">
        <v>109</v>
      </c>
      <c r="L603" s="14">
        <v>40559</v>
      </c>
      <c r="M603" s="1">
        <v>4</v>
      </c>
      <c r="N603" t="str">
        <f t="shared" si="9"/>
        <v>Jennings</v>
      </c>
    </row>
    <row r="604" spans="10:14" x14ac:dyDescent="0.2">
      <c r="J604" s="1">
        <v>12345</v>
      </c>
      <c r="K604" s="1">
        <v>109</v>
      </c>
      <c r="L604" s="14">
        <v>40559</v>
      </c>
      <c r="M604" s="1">
        <v>4</v>
      </c>
      <c r="N604" t="str">
        <f t="shared" si="9"/>
        <v>Jennings</v>
      </c>
    </row>
    <row r="605" spans="10:14" x14ac:dyDescent="0.2">
      <c r="J605" s="1">
        <v>12345</v>
      </c>
      <c r="K605" s="1">
        <v>109</v>
      </c>
      <c r="L605" s="14">
        <v>40559</v>
      </c>
      <c r="M605" s="1">
        <v>4</v>
      </c>
      <c r="N605" t="str">
        <f t="shared" si="9"/>
        <v>Jennings</v>
      </c>
    </row>
    <row r="606" spans="10:14" x14ac:dyDescent="0.2">
      <c r="J606" s="1">
        <v>12345</v>
      </c>
      <c r="K606" s="1">
        <v>109</v>
      </c>
      <c r="L606" s="14">
        <v>40559</v>
      </c>
      <c r="M606" s="1">
        <v>4</v>
      </c>
      <c r="N606" t="str">
        <f t="shared" si="9"/>
        <v>Jennings</v>
      </c>
    </row>
    <row r="607" spans="10:14" x14ac:dyDescent="0.2">
      <c r="J607" s="1">
        <v>12345</v>
      </c>
      <c r="K607" s="1">
        <v>109</v>
      </c>
      <c r="L607" s="14">
        <v>40558</v>
      </c>
      <c r="M607" s="1">
        <v>4</v>
      </c>
      <c r="N607" t="str">
        <f t="shared" si="9"/>
        <v>Jennings</v>
      </c>
    </row>
    <row r="608" spans="10:14" x14ac:dyDescent="0.2">
      <c r="J608" s="1">
        <v>12345</v>
      </c>
      <c r="K608" s="1">
        <v>109</v>
      </c>
      <c r="L608" s="14">
        <v>40558</v>
      </c>
      <c r="M608" s="1">
        <v>4</v>
      </c>
      <c r="N608" t="str">
        <f t="shared" si="9"/>
        <v>Jennings</v>
      </c>
    </row>
    <row r="609" spans="10:14" x14ac:dyDescent="0.2">
      <c r="J609" s="1">
        <v>12345</v>
      </c>
      <c r="K609" s="1">
        <v>109</v>
      </c>
      <c r="L609" s="14">
        <v>40558</v>
      </c>
      <c r="M609" s="1">
        <v>4</v>
      </c>
      <c r="N609" t="str">
        <f t="shared" si="9"/>
        <v>Jennings</v>
      </c>
    </row>
    <row r="610" spans="10:14" x14ac:dyDescent="0.2">
      <c r="J610" s="1">
        <v>12347</v>
      </c>
      <c r="K610" s="1">
        <v>108</v>
      </c>
      <c r="L610" s="14">
        <v>40554</v>
      </c>
      <c r="M610" s="1">
        <v>1</v>
      </c>
      <c r="N610" t="str">
        <f t="shared" si="9"/>
        <v>Moss Bluff</v>
      </c>
    </row>
    <row r="611" spans="10:14" x14ac:dyDescent="0.2">
      <c r="J611" s="1">
        <v>12347</v>
      </c>
      <c r="K611" s="1">
        <v>108</v>
      </c>
      <c r="L611" s="14">
        <v>40554</v>
      </c>
      <c r="M611" s="1">
        <v>2</v>
      </c>
      <c r="N611" t="str">
        <f t="shared" si="9"/>
        <v>Moss Bluff</v>
      </c>
    </row>
    <row r="612" spans="10:14" x14ac:dyDescent="0.2">
      <c r="J612" s="1">
        <v>12347</v>
      </c>
      <c r="K612" s="1">
        <v>108</v>
      </c>
      <c r="L612" s="14">
        <v>40554</v>
      </c>
      <c r="M612" s="1">
        <v>2</v>
      </c>
      <c r="N612" t="str">
        <f t="shared" si="9"/>
        <v>Moss Bluff</v>
      </c>
    </row>
    <row r="613" spans="10:14" x14ac:dyDescent="0.2">
      <c r="J613" s="1">
        <v>12347</v>
      </c>
      <c r="K613" s="1">
        <v>108</v>
      </c>
      <c r="L613" s="14">
        <v>40555</v>
      </c>
      <c r="M613" s="1">
        <v>1</v>
      </c>
      <c r="N613" t="str">
        <f t="shared" si="9"/>
        <v>Moss Bluff</v>
      </c>
    </row>
    <row r="614" spans="10:14" x14ac:dyDescent="0.2">
      <c r="J614" s="1">
        <v>12347</v>
      </c>
      <c r="K614" s="1">
        <v>108</v>
      </c>
      <c r="L614" s="14">
        <v>40555</v>
      </c>
      <c r="M614" s="1">
        <v>1</v>
      </c>
      <c r="N614" t="str">
        <f t="shared" si="9"/>
        <v>Moss Bluff</v>
      </c>
    </row>
    <row r="615" spans="10:14" x14ac:dyDescent="0.2">
      <c r="J615" s="1">
        <v>12347</v>
      </c>
      <c r="K615" s="1">
        <v>108</v>
      </c>
      <c r="L615" s="14">
        <v>40555</v>
      </c>
      <c r="M615" s="1">
        <v>1</v>
      </c>
      <c r="N615" t="str">
        <f t="shared" si="9"/>
        <v>Moss Bluff</v>
      </c>
    </row>
    <row r="616" spans="10:14" x14ac:dyDescent="0.2">
      <c r="J616" s="1">
        <v>12347</v>
      </c>
      <c r="K616" s="1">
        <v>108</v>
      </c>
      <c r="L616" s="14">
        <v>40556</v>
      </c>
      <c r="M616" s="1">
        <v>1</v>
      </c>
      <c r="N616" t="str">
        <f t="shared" si="9"/>
        <v>Moss Bluff</v>
      </c>
    </row>
    <row r="617" spans="10:14" x14ac:dyDescent="0.2">
      <c r="J617" s="1">
        <v>12347</v>
      </c>
      <c r="K617" s="1">
        <v>108</v>
      </c>
      <c r="L617" s="14">
        <v>40556</v>
      </c>
      <c r="M617" s="1">
        <v>1</v>
      </c>
      <c r="N617" t="str">
        <f t="shared" si="9"/>
        <v>Moss Bluff</v>
      </c>
    </row>
    <row r="618" spans="10:14" x14ac:dyDescent="0.2">
      <c r="J618" s="1">
        <v>12347</v>
      </c>
      <c r="K618" s="1">
        <v>108</v>
      </c>
      <c r="L618" s="14">
        <v>40556</v>
      </c>
      <c r="M618" s="1">
        <v>1</v>
      </c>
      <c r="N618" t="str">
        <f t="shared" si="9"/>
        <v>Moss Bluff</v>
      </c>
    </row>
    <row r="619" spans="10:14" x14ac:dyDescent="0.2">
      <c r="J619" s="1">
        <v>12347</v>
      </c>
      <c r="K619" s="1">
        <v>108</v>
      </c>
      <c r="L619" s="14">
        <v>40556</v>
      </c>
      <c r="M619" s="1">
        <v>1</v>
      </c>
      <c r="N619" t="str">
        <f t="shared" si="9"/>
        <v>Moss Bluff</v>
      </c>
    </row>
    <row r="620" spans="10:14" x14ac:dyDescent="0.2">
      <c r="J620" s="1">
        <v>12347</v>
      </c>
      <c r="K620" s="1">
        <v>108</v>
      </c>
      <c r="L620" s="14">
        <v>40556</v>
      </c>
      <c r="M620" s="1">
        <v>1</v>
      </c>
      <c r="N620" t="str">
        <f t="shared" si="9"/>
        <v>Moss Bluff</v>
      </c>
    </row>
    <row r="621" spans="10:14" x14ac:dyDescent="0.2">
      <c r="J621" s="1">
        <v>12347</v>
      </c>
      <c r="K621" s="1">
        <v>108</v>
      </c>
      <c r="L621" s="14">
        <v>40556</v>
      </c>
      <c r="M621" s="1">
        <v>1</v>
      </c>
      <c r="N621" t="str">
        <f t="shared" si="9"/>
        <v>Moss Bluff</v>
      </c>
    </row>
    <row r="622" spans="10:14" x14ac:dyDescent="0.2">
      <c r="J622" s="1">
        <v>12347</v>
      </c>
      <c r="K622" s="1">
        <v>108</v>
      </c>
      <c r="L622" s="14">
        <v>40557</v>
      </c>
      <c r="M622" s="1">
        <v>2</v>
      </c>
      <c r="N622" t="str">
        <f t="shared" si="9"/>
        <v>Moss Bluff</v>
      </c>
    </row>
    <row r="623" spans="10:14" x14ac:dyDescent="0.2">
      <c r="J623" s="1">
        <v>12347</v>
      </c>
      <c r="K623" s="1">
        <v>108</v>
      </c>
      <c r="L623" s="14">
        <v>40557</v>
      </c>
      <c r="M623" s="1">
        <v>1</v>
      </c>
      <c r="N623" t="str">
        <f t="shared" si="9"/>
        <v>Moss Bluff</v>
      </c>
    </row>
    <row r="624" spans="10:14" x14ac:dyDescent="0.2">
      <c r="J624" s="1">
        <v>12347</v>
      </c>
      <c r="K624" s="1">
        <v>108</v>
      </c>
      <c r="L624" s="14">
        <v>40557</v>
      </c>
      <c r="M624" s="1">
        <v>1</v>
      </c>
      <c r="N624" t="str">
        <f t="shared" si="9"/>
        <v>Moss Bluff</v>
      </c>
    </row>
    <row r="625" spans="10:14" x14ac:dyDescent="0.2">
      <c r="J625" s="1">
        <v>12347</v>
      </c>
      <c r="K625" s="1">
        <v>108</v>
      </c>
      <c r="L625" s="14">
        <v>40557</v>
      </c>
      <c r="M625" s="1">
        <v>1</v>
      </c>
      <c r="N625" t="str">
        <f t="shared" si="9"/>
        <v>Moss Bluff</v>
      </c>
    </row>
    <row r="626" spans="10:14" x14ac:dyDescent="0.2">
      <c r="J626" s="1">
        <v>12347</v>
      </c>
      <c r="K626" s="1">
        <v>108</v>
      </c>
      <c r="L626" s="14">
        <v>40557</v>
      </c>
      <c r="M626" s="1">
        <v>1</v>
      </c>
      <c r="N626" t="str">
        <f t="shared" si="9"/>
        <v>Moss Bluff</v>
      </c>
    </row>
    <row r="627" spans="10:14" x14ac:dyDescent="0.2">
      <c r="J627" s="1">
        <v>12347</v>
      </c>
      <c r="K627" s="1">
        <v>108</v>
      </c>
      <c r="L627" s="14">
        <v>40557</v>
      </c>
      <c r="M627" s="1">
        <v>1</v>
      </c>
      <c r="N627" t="str">
        <f t="shared" si="9"/>
        <v>Moss Bluff</v>
      </c>
    </row>
    <row r="628" spans="10:14" x14ac:dyDescent="0.2">
      <c r="J628" s="1">
        <v>12347</v>
      </c>
      <c r="K628" s="1">
        <v>108</v>
      </c>
      <c r="L628" s="14">
        <v>40557</v>
      </c>
      <c r="M628" s="1">
        <v>1</v>
      </c>
      <c r="N628" t="str">
        <f t="shared" si="9"/>
        <v>Moss Bluff</v>
      </c>
    </row>
    <row r="629" spans="10:14" x14ac:dyDescent="0.2">
      <c r="J629" s="1">
        <v>12347</v>
      </c>
      <c r="K629" s="1">
        <v>108</v>
      </c>
      <c r="L629" s="14">
        <v>40557</v>
      </c>
      <c r="M629" s="1">
        <v>1</v>
      </c>
      <c r="N629" t="str">
        <f t="shared" si="9"/>
        <v>Moss Bluff</v>
      </c>
    </row>
    <row r="630" spans="10:14" x14ac:dyDescent="0.2">
      <c r="J630" s="1">
        <v>12347</v>
      </c>
      <c r="K630" s="1">
        <v>108</v>
      </c>
      <c r="L630" s="14">
        <v>40557</v>
      </c>
      <c r="M630" s="1">
        <v>2</v>
      </c>
      <c r="N630" t="str">
        <f t="shared" si="9"/>
        <v>Moss Bluff</v>
      </c>
    </row>
    <row r="631" spans="10:14" x14ac:dyDescent="0.2">
      <c r="J631" s="1">
        <v>12347</v>
      </c>
      <c r="K631" s="1">
        <v>108</v>
      </c>
      <c r="L631" s="14">
        <v>40557</v>
      </c>
      <c r="M631" s="1">
        <v>1</v>
      </c>
      <c r="N631" t="str">
        <f t="shared" si="9"/>
        <v>Moss Bluff</v>
      </c>
    </row>
    <row r="632" spans="10:14" x14ac:dyDescent="0.2">
      <c r="J632" s="1">
        <v>12347</v>
      </c>
      <c r="K632" s="1">
        <v>108</v>
      </c>
      <c r="L632" s="14">
        <v>40557</v>
      </c>
      <c r="M632" s="1">
        <v>1</v>
      </c>
      <c r="N632" t="str">
        <f t="shared" si="9"/>
        <v>Moss Bluff</v>
      </c>
    </row>
    <row r="633" spans="10:14" x14ac:dyDescent="0.2">
      <c r="J633" s="1">
        <v>12347</v>
      </c>
      <c r="K633" s="1">
        <v>108</v>
      </c>
      <c r="L633" s="14">
        <v>40558</v>
      </c>
      <c r="M633" s="1">
        <v>1</v>
      </c>
      <c r="N633" t="str">
        <f t="shared" si="9"/>
        <v>Moss Bluff</v>
      </c>
    </row>
    <row r="634" spans="10:14" x14ac:dyDescent="0.2">
      <c r="J634" s="1">
        <v>12347</v>
      </c>
      <c r="K634" s="1">
        <v>108</v>
      </c>
      <c r="L634" s="14">
        <v>40558</v>
      </c>
      <c r="M634" s="1">
        <v>1</v>
      </c>
      <c r="N634" t="str">
        <f t="shared" si="9"/>
        <v>Moss Bluff</v>
      </c>
    </row>
    <row r="635" spans="10:14" x14ac:dyDescent="0.2">
      <c r="J635" s="1">
        <v>12347</v>
      </c>
      <c r="K635" s="1">
        <v>108</v>
      </c>
      <c r="L635" s="14">
        <v>40558</v>
      </c>
      <c r="M635" s="1">
        <v>1</v>
      </c>
      <c r="N635" t="str">
        <f t="shared" si="9"/>
        <v>Moss Bluff</v>
      </c>
    </row>
    <row r="636" spans="10:14" x14ac:dyDescent="0.2">
      <c r="J636" s="1">
        <v>12347</v>
      </c>
      <c r="K636" s="1">
        <v>108</v>
      </c>
      <c r="L636" s="14">
        <v>40558</v>
      </c>
      <c r="M636" s="1">
        <v>1</v>
      </c>
      <c r="N636" t="str">
        <f t="shared" si="9"/>
        <v>Moss Bluff</v>
      </c>
    </row>
    <row r="637" spans="10:14" x14ac:dyDescent="0.2">
      <c r="J637" s="1">
        <v>12347</v>
      </c>
      <c r="K637" s="1">
        <v>108</v>
      </c>
      <c r="L637" s="14">
        <v>40558</v>
      </c>
      <c r="M637" s="1">
        <v>1</v>
      </c>
      <c r="N637" t="str">
        <f t="shared" si="9"/>
        <v>Moss Bluff</v>
      </c>
    </row>
    <row r="638" spans="10:14" x14ac:dyDescent="0.2">
      <c r="J638" s="1">
        <v>12347</v>
      </c>
      <c r="K638" s="1">
        <v>108</v>
      </c>
      <c r="L638" s="14">
        <v>40558</v>
      </c>
      <c r="M638" s="1">
        <v>2</v>
      </c>
      <c r="N638" t="str">
        <f t="shared" si="9"/>
        <v>Moss Bluff</v>
      </c>
    </row>
    <row r="639" spans="10:14" x14ac:dyDescent="0.2">
      <c r="J639" s="1">
        <v>12347</v>
      </c>
      <c r="K639" s="1">
        <v>108</v>
      </c>
      <c r="L639" s="14">
        <v>40558</v>
      </c>
      <c r="M639" s="1">
        <v>1</v>
      </c>
      <c r="N639" t="str">
        <f t="shared" si="9"/>
        <v>Moss Bluff</v>
      </c>
    </row>
    <row r="640" spans="10:14" x14ac:dyDescent="0.2">
      <c r="J640" s="1">
        <v>12347</v>
      </c>
      <c r="K640" s="1">
        <v>108</v>
      </c>
      <c r="L640" s="14">
        <v>40558</v>
      </c>
      <c r="M640" s="1">
        <v>1</v>
      </c>
      <c r="N640" t="str">
        <f t="shared" si="9"/>
        <v>Moss Bluff</v>
      </c>
    </row>
    <row r="641" spans="10:14" x14ac:dyDescent="0.2">
      <c r="J641" s="1">
        <v>12347</v>
      </c>
      <c r="K641" s="1">
        <v>108</v>
      </c>
      <c r="L641" s="14">
        <v>40558</v>
      </c>
      <c r="M641" s="1">
        <v>1</v>
      </c>
      <c r="N641" t="str">
        <f t="shared" si="9"/>
        <v>Moss Bluff</v>
      </c>
    </row>
    <row r="642" spans="10:14" x14ac:dyDescent="0.2">
      <c r="J642" s="1">
        <v>12347</v>
      </c>
      <c r="K642" s="1">
        <v>108</v>
      </c>
      <c r="L642" s="14">
        <v>40558</v>
      </c>
      <c r="M642" s="1">
        <v>1</v>
      </c>
      <c r="N642" t="str">
        <f t="shared" si="9"/>
        <v>Moss Bluff</v>
      </c>
    </row>
    <row r="643" spans="10:14" x14ac:dyDescent="0.2">
      <c r="J643" s="1">
        <v>12347</v>
      </c>
      <c r="K643" s="1">
        <v>108</v>
      </c>
      <c r="L643" s="14">
        <v>40558</v>
      </c>
      <c r="M643" s="1">
        <v>1</v>
      </c>
      <c r="N643" t="str">
        <f t="shared" ref="N643:N706" si="10">VLOOKUP(K643,$A$2:$G$11,2,0)</f>
        <v>Moss Bluff</v>
      </c>
    </row>
    <row r="644" spans="10:14" x14ac:dyDescent="0.2">
      <c r="J644" s="1">
        <v>12347</v>
      </c>
      <c r="K644" s="1">
        <v>108</v>
      </c>
      <c r="L644" s="14">
        <v>40558</v>
      </c>
      <c r="M644" s="1">
        <v>1</v>
      </c>
      <c r="N644" t="str">
        <f t="shared" si="10"/>
        <v>Moss Bluff</v>
      </c>
    </row>
    <row r="645" spans="10:14" x14ac:dyDescent="0.2">
      <c r="J645" s="1">
        <v>12347</v>
      </c>
      <c r="K645" s="1">
        <v>108</v>
      </c>
      <c r="L645" s="14">
        <v>40558</v>
      </c>
      <c r="M645" s="1">
        <v>2</v>
      </c>
      <c r="N645" t="str">
        <f t="shared" si="10"/>
        <v>Moss Bluff</v>
      </c>
    </row>
    <row r="646" spans="10:14" x14ac:dyDescent="0.2">
      <c r="J646" s="1">
        <v>12347</v>
      </c>
      <c r="K646" s="1">
        <v>108</v>
      </c>
      <c r="L646" s="14">
        <v>40558</v>
      </c>
      <c r="M646" s="1">
        <v>1</v>
      </c>
      <c r="N646" t="str">
        <f t="shared" si="10"/>
        <v>Moss Bluff</v>
      </c>
    </row>
    <row r="647" spans="10:14" x14ac:dyDescent="0.2">
      <c r="J647" s="1">
        <v>12347</v>
      </c>
      <c r="K647" s="1">
        <v>108</v>
      </c>
      <c r="L647" s="14">
        <v>40558</v>
      </c>
      <c r="M647" s="1">
        <v>1</v>
      </c>
      <c r="N647" t="str">
        <f t="shared" si="10"/>
        <v>Moss Bluff</v>
      </c>
    </row>
    <row r="648" spans="10:14" x14ac:dyDescent="0.2">
      <c r="J648" s="1">
        <v>12347</v>
      </c>
      <c r="K648" s="1">
        <v>108</v>
      </c>
      <c r="L648" s="14">
        <v>40558</v>
      </c>
      <c r="M648" s="1">
        <v>1</v>
      </c>
      <c r="N648" t="str">
        <f t="shared" si="10"/>
        <v>Moss Bluff</v>
      </c>
    </row>
    <row r="649" spans="10:14" x14ac:dyDescent="0.2">
      <c r="J649" s="1">
        <v>12347</v>
      </c>
      <c r="K649" s="1">
        <v>108</v>
      </c>
      <c r="L649" s="14">
        <v>40558</v>
      </c>
      <c r="M649" s="1">
        <v>1</v>
      </c>
      <c r="N649" t="str">
        <f t="shared" si="10"/>
        <v>Moss Bluff</v>
      </c>
    </row>
    <row r="650" spans="10:14" x14ac:dyDescent="0.2">
      <c r="J650" s="1">
        <v>12347</v>
      </c>
      <c r="K650" s="1">
        <v>108</v>
      </c>
      <c r="L650" s="14">
        <v>40558</v>
      </c>
      <c r="M650" s="1">
        <v>1</v>
      </c>
      <c r="N650" t="str">
        <f t="shared" si="10"/>
        <v>Moss Bluff</v>
      </c>
    </row>
    <row r="651" spans="10:14" x14ac:dyDescent="0.2">
      <c r="J651" s="1">
        <v>12347</v>
      </c>
      <c r="K651" s="1">
        <v>108</v>
      </c>
      <c r="L651" s="14">
        <v>40558</v>
      </c>
      <c r="M651" s="1">
        <v>2</v>
      </c>
      <c r="N651" t="str">
        <f t="shared" si="10"/>
        <v>Moss Bluff</v>
      </c>
    </row>
    <row r="652" spans="10:14" x14ac:dyDescent="0.2">
      <c r="J652" s="1">
        <v>12347</v>
      </c>
      <c r="K652" s="1">
        <v>108</v>
      </c>
      <c r="L652" s="14">
        <v>40558</v>
      </c>
      <c r="M652" s="1">
        <v>1</v>
      </c>
      <c r="N652" t="str">
        <f t="shared" si="10"/>
        <v>Moss Bluff</v>
      </c>
    </row>
    <row r="653" spans="10:14" x14ac:dyDescent="0.2">
      <c r="J653" s="1">
        <v>12347</v>
      </c>
      <c r="K653" s="1">
        <v>108</v>
      </c>
      <c r="L653" s="14">
        <v>40558</v>
      </c>
      <c r="M653" s="1">
        <v>1</v>
      </c>
      <c r="N653" t="str">
        <f t="shared" si="10"/>
        <v>Moss Bluff</v>
      </c>
    </row>
    <row r="654" spans="10:14" x14ac:dyDescent="0.2">
      <c r="J654" s="1">
        <v>12347</v>
      </c>
      <c r="K654" s="1">
        <v>108</v>
      </c>
      <c r="L654" s="14">
        <v>40554</v>
      </c>
      <c r="M654" s="1">
        <v>1</v>
      </c>
      <c r="N654" t="str">
        <f t="shared" si="10"/>
        <v>Moss Bluff</v>
      </c>
    </row>
    <row r="655" spans="10:14" x14ac:dyDescent="0.2">
      <c r="J655" s="1">
        <v>12347</v>
      </c>
      <c r="K655" s="1">
        <v>108</v>
      </c>
      <c r="L655" s="14">
        <v>40554</v>
      </c>
      <c r="M655" s="1">
        <v>1</v>
      </c>
      <c r="N655" t="str">
        <f t="shared" si="10"/>
        <v>Moss Bluff</v>
      </c>
    </row>
    <row r="656" spans="10:14" x14ac:dyDescent="0.2">
      <c r="J656" s="1">
        <v>12347</v>
      </c>
      <c r="K656" s="1">
        <v>108</v>
      </c>
      <c r="L656" s="14">
        <v>40555</v>
      </c>
      <c r="M656" s="1">
        <v>1</v>
      </c>
      <c r="N656" t="str">
        <f t="shared" si="10"/>
        <v>Moss Bluff</v>
      </c>
    </row>
    <row r="657" spans="10:14" x14ac:dyDescent="0.2">
      <c r="J657" s="1">
        <v>12347</v>
      </c>
      <c r="K657" s="1">
        <v>108</v>
      </c>
      <c r="L657" s="14">
        <v>40555</v>
      </c>
      <c r="M657" s="1">
        <v>1</v>
      </c>
      <c r="N657" t="str">
        <f t="shared" si="10"/>
        <v>Moss Bluff</v>
      </c>
    </row>
    <row r="658" spans="10:14" x14ac:dyDescent="0.2">
      <c r="J658" s="1">
        <v>12347</v>
      </c>
      <c r="K658" s="1">
        <v>108</v>
      </c>
      <c r="L658" s="14">
        <v>40555</v>
      </c>
      <c r="M658" s="1">
        <v>1</v>
      </c>
      <c r="N658" t="str">
        <f t="shared" si="10"/>
        <v>Moss Bluff</v>
      </c>
    </row>
    <row r="659" spans="10:14" x14ac:dyDescent="0.2">
      <c r="J659" s="1">
        <v>12347</v>
      </c>
      <c r="K659" s="1">
        <v>108</v>
      </c>
      <c r="L659" s="14">
        <v>40556</v>
      </c>
      <c r="M659" s="1">
        <v>2</v>
      </c>
      <c r="N659" t="str">
        <f t="shared" si="10"/>
        <v>Moss Bluff</v>
      </c>
    </row>
    <row r="660" spans="10:14" x14ac:dyDescent="0.2">
      <c r="J660" s="1">
        <v>12347</v>
      </c>
      <c r="K660" s="1">
        <v>108</v>
      </c>
      <c r="L660" s="14">
        <v>40556</v>
      </c>
      <c r="M660" s="1">
        <v>1</v>
      </c>
      <c r="N660" t="str">
        <f t="shared" si="10"/>
        <v>Moss Bluff</v>
      </c>
    </row>
    <row r="661" spans="10:14" x14ac:dyDescent="0.2">
      <c r="J661" s="1">
        <v>12347</v>
      </c>
      <c r="K661" s="1">
        <v>108</v>
      </c>
      <c r="L661" s="14">
        <v>40556</v>
      </c>
      <c r="M661" s="1">
        <v>1</v>
      </c>
      <c r="N661" t="str">
        <f t="shared" si="10"/>
        <v>Moss Bluff</v>
      </c>
    </row>
    <row r="662" spans="10:14" x14ac:dyDescent="0.2">
      <c r="J662" s="1">
        <v>12347</v>
      </c>
      <c r="K662" s="1">
        <v>108</v>
      </c>
      <c r="L662" s="14">
        <v>40556</v>
      </c>
      <c r="M662" s="1">
        <v>1</v>
      </c>
      <c r="N662" t="str">
        <f t="shared" si="10"/>
        <v>Moss Bluff</v>
      </c>
    </row>
    <row r="663" spans="10:14" x14ac:dyDescent="0.2">
      <c r="J663" s="1">
        <v>12347</v>
      </c>
      <c r="K663" s="1">
        <v>108</v>
      </c>
      <c r="L663" s="14">
        <v>40556</v>
      </c>
      <c r="M663" s="1">
        <v>1</v>
      </c>
      <c r="N663" t="str">
        <f t="shared" si="10"/>
        <v>Moss Bluff</v>
      </c>
    </row>
    <row r="664" spans="10:14" x14ac:dyDescent="0.2">
      <c r="J664" s="1">
        <v>12347</v>
      </c>
      <c r="K664" s="1">
        <v>108</v>
      </c>
      <c r="L664" s="14">
        <v>40556</v>
      </c>
      <c r="M664" s="1">
        <v>1</v>
      </c>
      <c r="N664" t="str">
        <f t="shared" si="10"/>
        <v>Moss Bluff</v>
      </c>
    </row>
    <row r="665" spans="10:14" x14ac:dyDescent="0.2">
      <c r="J665" s="1">
        <v>12347</v>
      </c>
      <c r="K665" s="1">
        <v>108</v>
      </c>
      <c r="L665" s="14">
        <v>40557</v>
      </c>
      <c r="M665" s="1">
        <v>2</v>
      </c>
      <c r="N665" t="str">
        <f t="shared" si="10"/>
        <v>Moss Bluff</v>
      </c>
    </row>
    <row r="666" spans="10:14" x14ac:dyDescent="0.2">
      <c r="J666" s="1">
        <v>12347</v>
      </c>
      <c r="K666" s="1">
        <v>108</v>
      </c>
      <c r="L666" s="14">
        <v>40557</v>
      </c>
      <c r="M666" s="1">
        <v>1</v>
      </c>
      <c r="N666" t="str">
        <f t="shared" si="10"/>
        <v>Moss Bluff</v>
      </c>
    </row>
    <row r="667" spans="10:14" x14ac:dyDescent="0.2">
      <c r="J667" s="1">
        <v>12347</v>
      </c>
      <c r="K667" s="1">
        <v>108</v>
      </c>
      <c r="L667" s="14">
        <v>40557</v>
      </c>
      <c r="M667" s="1">
        <v>1</v>
      </c>
      <c r="N667" t="str">
        <f t="shared" si="10"/>
        <v>Moss Bluff</v>
      </c>
    </row>
    <row r="668" spans="10:14" x14ac:dyDescent="0.2">
      <c r="J668" s="1">
        <v>12347</v>
      </c>
      <c r="K668" s="1">
        <v>108</v>
      </c>
      <c r="L668" s="14">
        <v>40557</v>
      </c>
      <c r="M668" s="1">
        <v>1</v>
      </c>
      <c r="N668" t="str">
        <f t="shared" si="10"/>
        <v>Moss Bluff</v>
      </c>
    </row>
    <row r="669" spans="10:14" x14ac:dyDescent="0.2">
      <c r="J669" s="1">
        <v>12347</v>
      </c>
      <c r="K669" s="1">
        <v>108</v>
      </c>
      <c r="L669" s="14">
        <v>40557</v>
      </c>
      <c r="M669" s="1">
        <v>1</v>
      </c>
      <c r="N669" t="str">
        <f t="shared" si="10"/>
        <v>Moss Bluff</v>
      </c>
    </row>
    <row r="670" spans="10:14" x14ac:dyDescent="0.2">
      <c r="J670" s="1">
        <v>12347</v>
      </c>
      <c r="K670" s="1">
        <v>108</v>
      </c>
      <c r="L670" s="14">
        <v>40557</v>
      </c>
      <c r="M670" s="1">
        <v>1</v>
      </c>
      <c r="N670" t="str">
        <f t="shared" si="10"/>
        <v>Moss Bluff</v>
      </c>
    </row>
    <row r="671" spans="10:14" x14ac:dyDescent="0.2">
      <c r="J671" s="1">
        <v>12347</v>
      </c>
      <c r="K671" s="1">
        <v>108</v>
      </c>
      <c r="L671" s="14">
        <v>40557</v>
      </c>
      <c r="M671" s="1">
        <v>2</v>
      </c>
      <c r="N671" t="str">
        <f t="shared" si="10"/>
        <v>Moss Bluff</v>
      </c>
    </row>
    <row r="672" spans="10:14" x14ac:dyDescent="0.2">
      <c r="J672" s="1">
        <v>12347</v>
      </c>
      <c r="K672" s="1">
        <v>108</v>
      </c>
      <c r="L672" s="14">
        <v>40557</v>
      </c>
      <c r="M672" s="1">
        <v>1</v>
      </c>
      <c r="N672" t="str">
        <f t="shared" si="10"/>
        <v>Moss Bluff</v>
      </c>
    </row>
    <row r="673" spans="10:14" x14ac:dyDescent="0.2">
      <c r="J673" s="1">
        <v>12347</v>
      </c>
      <c r="K673" s="1">
        <v>108</v>
      </c>
      <c r="L673" s="14">
        <v>40557</v>
      </c>
      <c r="M673" s="1">
        <v>1</v>
      </c>
      <c r="N673" t="str">
        <f t="shared" si="10"/>
        <v>Moss Bluff</v>
      </c>
    </row>
    <row r="674" spans="10:14" x14ac:dyDescent="0.2">
      <c r="J674" s="1">
        <v>12347</v>
      </c>
      <c r="K674" s="1">
        <v>108</v>
      </c>
      <c r="L674" s="14">
        <v>40557</v>
      </c>
      <c r="M674" s="1">
        <v>1</v>
      </c>
      <c r="N674" t="str">
        <f t="shared" si="10"/>
        <v>Moss Bluff</v>
      </c>
    </row>
    <row r="675" spans="10:14" x14ac:dyDescent="0.2">
      <c r="J675" s="1">
        <v>12347</v>
      </c>
      <c r="K675" s="1">
        <v>108</v>
      </c>
      <c r="L675" s="14">
        <v>40557</v>
      </c>
      <c r="M675" s="1">
        <v>1</v>
      </c>
      <c r="N675" t="str">
        <f t="shared" si="10"/>
        <v>Moss Bluff</v>
      </c>
    </row>
    <row r="676" spans="10:14" x14ac:dyDescent="0.2">
      <c r="J676" s="1">
        <v>12347</v>
      </c>
      <c r="K676" s="1">
        <v>108</v>
      </c>
      <c r="L676" s="14">
        <v>40558</v>
      </c>
      <c r="M676" s="1">
        <v>1</v>
      </c>
      <c r="N676" t="str">
        <f t="shared" si="10"/>
        <v>Moss Bluff</v>
      </c>
    </row>
    <row r="677" spans="10:14" x14ac:dyDescent="0.2">
      <c r="J677" s="1">
        <v>12347</v>
      </c>
      <c r="K677" s="1">
        <v>108</v>
      </c>
      <c r="L677" s="14">
        <v>40558</v>
      </c>
      <c r="M677" s="1">
        <v>1</v>
      </c>
      <c r="N677" t="str">
        <f t="shared" si="10"/>
        <v>Moss Bluff</v>
      </c>
    </row>
    <row r="678" spans="10:14" x14ac:dyDescent="0.2">
      <c r="J678" s="1">
        <v>12347</v>
      </c>
      <c r="K678" s="1">
        <v>108</v>
      </c>
      <c r="L678" s="14">
        <v>40558</v>
      </c>
      <c r="M678" s="1">
        <v>1</v>
      </c>
      <c r="N678" t="str">
        <f t="shared" si="10"/>
        <v>Moss Bluff</v>
      </c>
    </row>
    <row r="679" spans="10:14" x14ac:dyDescent="0.2">
      <c r="J679" s="1">
        <v>12347</v>
      </c>
      <c r="K679" s="1">
        <v>108</v>
      </c>
      <c r="L679" s="14">
        <v>40558</v>
      </c>
      <c r="M679" s="1">
        <v>1</v>
      </c>
      <c r="N679" t="str">
        <f t="shared" si="10"/>
        <v>Moss Bluff</v>
      </c>
    </row>
    <row r="680" spans="10:14" x14ac:dyDescent="0.2">
      <c r="J680" s="1">
        <v>12347</v>
      </c>
      <c r="K680" s="1">
        <v>108</v>
      </c>
      <c r="L680" s="14">
        <v>40558</v>
      </c>
      <c r="M680" s="1">
        <v>1</v>
      </c>
      <c r="N680" t="str">
        <f t="shared" si="10"/>
        <v>Moss Bluff</v>
      </c>
    </row>
    <row r="681" spans="10:14" x14ac:dyDescent="0.2">
      <c r="J681" s="1">
        <v>12347</v>
      </c>
      <c r="K681" s="1">
        <v>108</v>
      </c>
      <c r="L681" s="14">
        <v>40558</v>
      </c>
      <c r="M681" s="1">
        <v>1</v>
      </c>
      <c r="N681" t="str">
        <f t="shared" si="10"/>
        <v>Moss Bluff</v>
      </c>
    </row>
    <row r="682" spans="10:14" x14ac:dyDescent="0.2">
      <c r="J682" s="1">
        <v>12347</v>
      </c>
      <c r="K682" s="1">
        <v>108</v>
      </c>
      <c r="L682" s="14">
        <v>40558</v>
      </c>
      <c r="M682" s="1">
        <v>1</v>
      </c>
      <c r="N682" t="str">
        <f t="shared" si="10"/>
        <v>Moss Bluff</v>
      </c>
    </row>
    <row r="683" spans="10:14" x14ac:dyDescent="0.2">
      <c r="J683" s="1">
        <v>12347</v>
      </c>
      <c r="K683" s="1">
        <v>108</v>
      </c>
      <c r="L683" s="14">
        <v>40558</v>
      </c>
      <c r="M683" s="1">
        <v>1</v>
      </c>
      <c r="N683" t="str">
        <f t="shared" si="10"/>
        <v>Moss Bluff</v>
      </c>
    </row>
    <row r="684" spans="10:14" x14ac:dyDescent="0.2">
      <c r="J684" s="1">
        <v>12347</v>
      </c>
      <c r="K684" s="1">
        <v>108</v>
      </c>
      <c r="L684" s="14">
        <v>40558</v>
      </c>
      <c r="M684" s="1">
        <v>1</v>
      </c>
      <c r="N684" t="str">
        <f t="shared" si="10"/>
        <v>Moss Bluff</v>
      </c>
    </row>
    <row r="685" spans="10:14" x14ac:dyDescent="0.2">
      <c r="J685" s="1">
        <v>12347</v>
      </c>
      <c r="K685" s="1">
        <v>108</v>
      </c>
      <c r="L685" s="14">
        <v>40558</v>
      </c>
      <c r="M685" s="1">
        <v>1</v>
      </c>
      <c r="N685" t="str">
        <f t="shared" si="10"/>
        <v>Moss Bluff</v>
      </c>
    </row>
    <row r="686" spans="10:14" x14ac:dyDescent="0.2">
      <c r="J686" s="1">
        <v>12347</v>
      </c>
      <c r="K686" s="1">
        <v>108</v>
      </c>
      <c r="L686" s="14">
        <v>40558</v>
      </c>
      <c r="M686" s="1">
        <v>1</v>
      </c>
      <c r="N686" t="str">
        <f t="shared" si="10"/>
        <v>Moss Bluff</v>
      </c>
    </row>
    <row r="687" spans="10:14" x14ac:dyDescent="0.2">
      <c r="J687" s="1">
        <v>12347</v>
      </c>
      <c r="K687" s="1">
        <v>108</v>
      </c>
      <c r="L687" s="14">
        <v>40558</v>
      </c>
      <c r="M687" s="1">
        <v>2</v>
      </c>
      <c r="N687" t="str">
        <f t="shared" si="10"/>
        <v>Moss Bluff</v>
      </c>
    </row>
    <row r="688" spans="10:14" x14ac:dyDescent="0.2">
      <c r="J688" s="1">
        <v>12347</v>
      </c>
      <c r="K688" s="1">
        <v>108</v>
      </c>
      <c r="L688" s="14">
        <v>40558</v>
      </c>
      <c r="M688" s="1">
        <v>1</v>
      </c>
      <c r="N688" t="str">
        <f t="shared" si="10"/>
        <v>Moss Bluff</v>
      </c>
    </row>
    <row r="689" spans="10:14" x14ac:dyDescent="0.2">
      <c r="J689" s="1">
        <v>12347</v>
      </c>
      <c r="K689" s="1">
        <v>108</v>
      </c>
      <c r="L689" s="14">
        <v>40558</v>
      </c>
      <c r="M689" s="1">
        <v>1</v>
      </c>
      <c r="N689" t="str">
        <f t="shared" si="10"/>
        <v>Moss Bluff</v>
      </c>
    </row>
    <row r="690" spans="10:14" x14ac:dyDescent="0.2">
      <c r="J690" s="1">
        <v>12347</v>
      </c>
      <c r="K690" s="1">
        <v>108</v>
      </c>
      <c r="L690" s="14">
        <v>40558</v>
      </c>
      <c r="M690" s="1">
        <v>1</v>
      </c>
      <c r="N690" t="str">
        <f t="shared" si="10"/>
        <v>Moss Bluff</v>
      </c>
    </row>
    <row r="691" spans="10:14" x14ac:dyDescent="0.2">
      <c r="J691" s="1">
        <v>12347</v>
      </c>
      <c r="K691" s="1">
        <v>108</v>
      </c>
      <c r="L691" s="14">
        <v>40558</v>
      </c>
      <c r="M691" s="1">
        <v>1</v>
      </c>
      <c r="N691" t="str">
        <f t="shared" si="10"/>
        <v>Moss Bluff</v>
      </c>
    </row>
    <row r="692" spans="10:14" x14ac:dyDescent="0.2">
      <c r="J692" s="1">
        <v>12347</v>
      </c>
      <c r="K692" s="1">
        <v>108</v>
      </c>
      <c r="L692" s="14">
        <v>40559</v>
      </c>
      <c r="M692" s="1">
        <v>1</v>
      </c>
      <c r="N692" t="str">
        <f t="shared" si="10"/>
        <v>Moss Bluff</v>
      </c>
    </row>
    <row r="693" spans="10:14" x14ac:dyDescent="0.2">
      <c r="J693" s="1">
        <v>12347</v>
      </c>
      <c r="K693" s="1">
        <v>108</v>
      </c>
      <c r="L693" s="14">
        <v>40559</v>
      </c>
      <c r="M693" s="1">
        <v>1</v>
      </c>
      <c r="N693" t="str">
        <f t="shared" si="10"/>
        <v>Moss Bluff</v>
      </c>
    </row>
    <row r="694" spans="10:14" x14ac:dyDescent="0.2">
      <c r="J694" s="1">
        <v>12347</v>
      </c>
      <c r="K694" s="1">
        <v>108</v>
      </c>
      <c r="L694" s="14">
        <v>40559</v>
      </c>
      <c r="M694" s="1">
        <v>1</v>
      </c>
      <c r="N694" t="str">
        <f t="shared" si="10"/>
        <v>Moss Bluff</v>
      </c>
    </row>
    <row r="695" spans="10:14" x14ac:dyDescent="0.2">
      <c r="J695" s="1">
        <v>12347</v>
      </c>
      <c r="K695" s="1">
        <v>108</v>
      </c>
      <c r="L695" s="14">
        <v>40559</v>
      </c>
      <c r="M695" s="1">
        <v>1</v>
      </c>
      <c r="N695" t="str">
        <f t="shared" si="10"/>
        <v>Moss Bluff</v>
      </c>
    </row>
    <row r="696" spans="10:14" x14ac:dyDescent="0.2">
      <c r="J696" s="1">
        <v>12347</v>
      </c>
      <c r="K696" s="1">
        <v>108</v>
      </c>
      <c r="L696" s="14">
        <v>40559</v>
      </c>
      <c r="M696" s="1">
        <v>1</v>
      </c>
      <c r="N696" t="str">
        <f t="shared" si="10"/>
        <v>Moss Bluff</v>
      </c>
    </row>
    <row r="697" spans="10:14" x14ac:dyDescent="0.2">
      <c r="J697" s="1">
        <v>12347</v>
      </c>
      <c r="K697" s="1">
        <v>108</v>
      </c>
      <c r="L697" s="14">
        <v>40559</v>
      </c>
      <c r="M697" s="1">
        <v>1</v>
      </c>
      <c r="N697" t="str">
        <f t="shared" si="10"/>
        <v>Moss Bluff</v>
      </c>
    </row>
    <row r="698" spans="10:14" x14ac:dyDescent="0.2">
      <c r="J698" s="1">
        <v>12347</v>
      </c>
      <c r="K698" s="1">
        <v>108</v>
      </c>
      <c r="L698" s="14">
        <v>40559</v>
      </c>
      <c r="M698" s="1">
        <v>1</v>
      </c>
      <c r="N698" t="str">
        <f t="shared" si="10"/>
        <v>Moss Bluff</v>
      </c>
    </row>
    <row r="699" spans="10:14" x14ac:dyDescent="0.2">
      <c r="J699" s="1">
        <v>12347</v>
      </c>
      <c r="K699" s="1">
        <v>108</v>
      </c>
      <c r="L699" s="14">
        <v>40559</v>
      </c>
      <c r="M699" s="1">
        <v>1</v>
      </c>
      <c r="N699" t="str">
        <f t="shared" si="10"/>
        <v>Moss Bluff</v>
      </c>
    </row>
    <row r="700" spans="10:14" x14ac:dyDescent="0.2">
      <c r="J700" s="1">
        <v>12347</v>
      </c>
      <c r="K700" s="1">
        <v>108</v>
      </c>
      <c r="L700" s="14">
        <v>40559</v>
      </c>
      <c r="M700" s="1">
        <v>1</v>
      </c>
      <c r="N700" t="str">
        <f t="shared" si="10"/>
        <v>Moss Bluff</v>
      </c>
    </row>
    <row r="701" spans="10:14" x14ac:dyDescent="0.2">
      <c r="J701" s="1">
        <v>12347</v>
      </c>
      <c r="K701" s="1">
        <v>108</v>
      </c>
      <c r="L701" s="14">
        <v>40559</v>
      </c>
      <c r="M701" s="1">
        <v>1</v>
      </c>
      <c r="N701" t="str">
        <f t="shared" si="10"/>
        <v>Moss Bluff</v>
      </c>
    </row>
    <row r="702" spans="10:14" x14ac:dyDescent="0.2">
      <c r="J702" s="1">
        <v>12347</v>
      </c>
      <c r="K702" s="1">
        <v>108</v>
      </c>
      <c r="L702" s="14">
        <v>40559</v>
      </c>
      <c r="M702" s="1">
        <v>1</v>
      </c>
      <c r="N702" t="str">
        <f t="shared" si="10"/>
        <v>Moss Bluff</v>
      </c>
    </row>
    <row r="703" spans="10:14" x14ac:dyDescent="0.2">
      <c r="J703" s="1">
        <v>12347</v>
      </c>
      <c r="K703" s="1">
        <v>108</v>
      </c>
      <c r="L703" s="14">
        <v>40559</v>
      </c>
      <c r="M703" s="1">
        <v>1</v>
      </c>
      <c r="N703" t="str">
        <f t="shared" si="10"/>
        <v>Moss Bluff</v>
      </c>
    </row>
    <row r="704" spans="10:14" x14ac:dyDescent="0.2">
      <c r="J704" s="1">
        <v>12347</v>
      </c>
      <c r="K704" s="1">
        <v>108</v>
      </c>
      <c r="L704" s="14">
        <v>40559</v>
      </c>
      <c r="M704" s="1">
        <v>1</v>
      </c>
      <c r="N704" t="str">
        <f t="shared" si="10"/>
        <v>Moss Bluff</v>
      </c>
    </row>
    <row r="705" spans="10:14" x14ac:dyDescent="0.2">
      <c r="J705" s="1">
        <v>12347</v>
      </c>
      <c r="K705" s="1">
        <v>108</v>
      </c>
      <c r="L705" s="14">
        <v>40559</v>
      </c>
      <c r="M705" s="1">
        <v>1</v>
      </c>
      <c r="N705" t="str">
        <f t="shared" si="10"/>
        <v>Moss Bluff</v>
      </c>
    </row>
    <row r="706" spans="10:14" x14ac:dyDescent="0.2">
      <c r="J706" s="1">
        <v>12347</v>
      </c>
      <c r="K706" s="1">
        <v>108</v>
      </c>
      <c r="L706" s="14">
        <v>40559</v>
      </c>
      <c r="M706" s="1">
        <v>2</v>
      </c>
      <c r="N706" t="str">
        <f t="shared" si="10"/>
        <v>Moss Bluff</v>
      </c>
    </row>
    <row r="707" spans="10:14" x14ac:dyDescent="0.2">
      <c r="J707" s="1">
        <v>12347</v>
      </c>
      <c r="K707" s="1">
        <v>108</v>
      </c>
      <c r="L707" s="14">
        <v>40559</v>
      </c>
      <c r="M707" s="1">
        <v>2</v>
      </c>
      <c r="N707" t="str">
        <f t="shared" ref="N707:N770" si="11">VLOOKUP(K707,$A$2:$G$11,2,0)</f>
        <v>Moss Bluff</v>
      </c>
    </row>
    <row r="708" spans="10:14" x14ac:dyDescent="0.2">
      <c r="J708" s="1">
        <v>12347</v>
      </c>
      <c r="K708" s="1">
        <v>108</v>
      </c>
      <c r="L708" s="14">
        <v>40559</v>
      </c>
      <c r="M708" s="1">
        <v>1</v>
      </c>
      <c r="N708" t="str">
        <f t="shared" si="11"/>
        <v>Moss Bluff</v>
      </c>
    </row>
    <row r="709" spans="10:14" x14ac:dyDescent="0.2">
      <c r="J709" s="1">
        <v>12347</v>
      </c>
      <c r="K709" s="1">
        <v>108</v>
      </c>
      <c r="L709" s="14">
        <v>40559</v>
      </c>
      <c r="M709" s="1">
        <v>1</v>
      </c>
      <c r="N709" t="str">
        <f t="shared" si="11"/>
        <v>Moss Bluff</v>
      </c>
    </row>
    <row r="710" spans="10:14" x14ac:dyDescent="0.2">
      <c r="J710" s="1">
        <v>12347</v>
      </c>
      <c r="K710" s="1">
        <v>108</v>
      </c>
      <c r="L710" s="14">
        <v>40559</v>
      </c>
      <c r="M710" s="1">
        <v>1</v>
      </c>
      <c r="N710" t="str">
        <f t="shared" si="11"/>
        <v>Moss Bluff</v>
      </c>
    </row>
    <row r="711" spans="10:14" x14ac:dyDescent="0.2">
      <c r="J711" s="1">
        <v>12347</v>
      </c>
      <c r="K711" s="1">
        <v>108</v>
      </c>
      <c r="L711" s="14">
        <v>40559</v>
      </c>
      <c r="M711" s="1">
        <v>1</v>
      </c>
      <c r="N711" t="str">
        <f t="shared" si="11"/>
        <v>Moss Bluff</v>
      </c>
    </row>
    <row r="712" spans="10:14" x14ac:dyDescent="0.2">
      <c r="J712" s="1">
        <v>12347</v>
      </c>
      <c r="K712" s="1">
        <v>108</v>
      </c>
      <c r="L712" s="14">
        <v>40559</v>
      </c>
      <c r="M712" s="1">
        <v>1</v>
      </c>
      <c r="N712" t="str">
        <f t="shared" si="11"/>
        <v>Moss Bluff</v>
      </c>
    </row>
    <row r="713" spans="10:14" x14ac:dyDescent="0.2">
      <c r="J713" s="1">
        <v>12347</v>
      </c>
      <c r="K713" s="1">
        <v>108</v>
      </c>
      <c r="L713" s="14">
        <v>40559</v>
      </c>
      <c r="M713" s="1">
        <v>1</v>
      </c>
      <c r="N713" t="str">
        <f t="shared" si="11"/>
        <v>Moss Bluff</v>
      </c>
    </row>
    <row r="714" spans="10:14" x14ac:dyDescent="0.2">
      <c r="J714" s="1">
        <v>12347</v>
      </c>
      <c r="K714" s="1">
        <v>108</v>
      </c>
      <c r="L714" s="14">
        <v>40559</v>
      </c>
      <c r="M714" s="1">
        <v>1</v>
      </c>
      <c r="N714" t="str">
        <f t="shared" si="11"/>
        <v>Moss Bluff</v>
      </c>
    </row>
    <row r="715" spans="10:14" x14ac:dyDescent="0.2">
      <c r="J715" s="1">
        <v>12347</v>
      </c>
      <c r="K715" s="1">
        <v>108</v>
      </c>
      <c r="L715" s="14">
        <v>40559</v>
      </c>
      <c r="M715" s="1">
        <v>1</v>
      </c>
      <c r="N715" t="str">
        <f t="shared" si="11"/>
        <v>Moss Bluff</v>
      </c>
    </row>
    <row r="716" spans="10:14" x14ac:dyDescent="0.2">
      <c r="J716" s="1">
        <v>12347</v>
      </c>
      <c r="K716" s="1">
        <v>108</v>
      </c>
      <c r="L716" s="14">
        <v>40559</v>
      </c>
      <c r="M716" s="1">
        <v>1</v>
      </c>
      <c r="N716" t="str">
        <f t="shared" si="11"/>
        <v>Moss Bluff</v>
      </c>
    </row>
    <row r="717" spans="10:14" x14ac:dyDescent="0.2">
      <c r="J717" s="1">
        <v>12347</v>
      </c>
      <c r="K717" s="1">
        <v>108</v>
      </c>
      <c r="L717" s="14">
        <v>40559</v>
      </c>
      <c r="M717" s="1">
        <v>1</v>
      </c>
      <c r="N717" t="str">
        <f t="shared" si="11"/>
        <v>Moss Bluff</v>
      </c>
    </row>
    <row r="718" spans="10:14" x14ac:dyDescent="0.2">
      <c r="J718" s="1">
        <v>12347</v>
      </c>
      <c r="K718" s="1">
        <v>108</v>
      </c>
      <c r="L718" s="14">
        <v>40559</v>
      </c>
      <c r="M718" s="1">
        <v>1</v>
      </c>
      <c r="N718" t="str">
        <f t="shared" si="11"/>
        <v>Moss Bluff</v>
      </c>
    </row>
    <row r="719" spans="10:14" x14ac:dyDescent="0.2">
      <c r="J719" s="1">
        <v>12347</v>
      </c>
      <c r="K719" s="1">
        <v>108</v>
      </c>
      <c r="L719" s="14">
        <v>40559</v>
      </c>
      <c r="M719" s="1">
        <v>1</v>
      </c>
      <c r="N719" t="str">
        <f t="shared" si="11"/>
        <v>Moss Bluff</v>
      </c>
    </row>
    <row r="720" spans="10:14" x14ac:dyDescent="0.2">
      <c r="J720" s="1">
        <v>12347</v>
      </c>
      <c r="K720" s="1">
        <v>108</v>
      </c>
      <c r="L720" s="14">
        <v>40559</v>
      </c>
      <c r="M720" s="1">
        <v>1</v>
      </c>
      <c r="N720" t="str">
        <f t="shared" si="11"/>
        <v>Moss Bluff</v>
      </c>
    </row>
    <row r="721" spans="10:14" x14ac:dyDescent="0.2">
      <c r="J721" s="1">
        <v>12347</v>
      </c>
      <c r="K721" s="1">
        <v>108</v>
      </c>
      <c r="L721" s="14">
        <v>40559</v>
      </c>
      <c r="M721" s="1">
        <v>2</v>
      </c>
      <c r="N721" t="str">
        <f t="shared" si="11"/>
        <v>Moss Bluff</v>
      </c>
    </row>
    <row r="722" spans="10:14" x14ac:dyDescent="0.2">
      <c r="J722" s="1">
        <v>12347</v>
      </c>
      <c r="K722" s="1">
        <v>108</v>
      </c>
      <c r="L722" s="14">
        <v>40558</v>
      </c>
      <c r="M722" s="1">
        <v>1</v>
      </c>
      <c r="N722" t="str">
        <f t="shared" si="11"/>
        <v>Moss Bluff</v>
      </c>
    </row>
    <row r="723" spans="10:14" x14ac:dyDescent="0.2">
      <c r="J723" s="1">
        <v>12347</v>
      </c>
      <c r="K723" s="1">
        <v>108</v>
      </c>
      <c r="L723" s="14">
        <v>40558</v>
      </c>
      <c r="M723" s="1">
        <v>1</v>
      </c>
      <c r="N723" t="str">
        <f t="shared" si="11"/>
        <v>Moss Bluff</v>
      </c>
    </row>
    <row r="724" spans="10:14" x14ac:dyDescent="0.2">
      <c r="J724" s="1">
        <v>12347</v>
      </c>
      <c r="K724" s="1">
        <v>108</v>
      </c>
      <c r="L724" s="14">
        <v>40558</v>
      </c>
      <c r="M724" s="1">
        <v>1</v>
      </c>
      <c r="N724" t="str">
        <f t="shared" si="11"/>
        <v>Moss Bluff</v>
      </c>
    </row>
    <row r="725" spans="10:14" x14ac:dyDescent="0.2">
      <c r="J725" s="1">
        <v>12347</v>
      </c>
      <c r="K725" s="1">
        <v>108</v>
      </c>
      <c r="L725" s="14">
        <v>40558</v>
      </c>
      <c r="M725" s="1">
        <v>1</v>
      </c>
      <c r="N725" t="str">
        <f t="shared" si="11"/>
        <v>Moss Bluff</v>
      </c>
    </row>
    <row r="726" spans="10:14" x14ac:dyDescent="0.2">
      <c r="J726" s="1">
        <v>12347</v>
      </c>
      <c r="K726" s="1">
        <v>108</v>
      </c>
      <c r="L726" s="14">
        <v>40558</v>
      </c>
      <c r="M726" s="1">
        <v>1</v>
      </c>
      <c r="N726" t="str">
        <f t="shared" si="11"/>
        <v>Moss Bluff</v>
      </c>
    </row>
    <row r="727" spans="10:14" x14ac:dyDescent="0.2">
      <c r="J727" s="1">
        <v>12347</v>
      </c>
      <c r="K727" s="1">
        <v>108</v>
      </c>
      <c r="L727" s="14">
        <v>40558</v>
      </c>
      <c r="M727" s="1">
        <v>1</v>
      </c>
      <c r="N727" t="str">
        <f t="shared" si="11"/>
        <v>Moss Bluff</v>
      </c>
    </row>
    <row r="728" spans="10:14" x14ac:dyDescent="0.2">
      <c r="J728" s="1">
        <v>12347</v>
      </c>
      <c r="K728" s="1">
        <v>108</v>
      </c>
      <c r="L728" s="14">
        <v>40558</v>
      </c>
      <c r="M728" s="1">
        <v>1</v>
      </c>
      <c r="N728" t="str">
        <f t="shared" si="11"/>
        <v>Moss Bluff</v>
      </c>
    </row>
    <row r="729" spans="10:14" x14ac:dyDescent="0.2">
      <c r="J729" s="1">
        <v>12347</v>
      </c>
      <c r="K729" s="1">
        <v>108</v>
      </c>
      <c r="L729" s="14">
        <v>40558</v>
      </c>
      <c r="M729" s="1">
        <v>1</v>
      </c>
      <c r="N729" t="str">
        <f t="shared" si="11"/>
        <v>Moss Bluff</v>
      </c>
    </row>
    <row r="730" spans="10:14" x14ac:dyDescent="0.2">
      <c r="J730" s="1">
        <v>12347</v>
      </c>
      <c r="K730" s="1">
        <v>108</v>
      </c>
      <c r="L730" s="14">
        <v>40554</v>
      </c>
      <c r="M730" s="1">
        <v>1</v>
      </c>
      <c r="N730" t="str">
        <f t="shared" si="11"/>
        <v>Moss Bluff</v>
      </c>
    </row>
    <row r="731" spans="10:14" x14ac:dyDescent="0.2">
      <c r="J731" s="1">
        <v>12347</v>
      </c>
      <c r="K731" s="1">
        <v>108</v>
      </c>
      <c r="L731" s="14">
        <v>40554</v>
      </c>
      <c r="M731" s="1">
        <v>1</v>
      </c>
      <c r="N731" t="str">
        <f t="shared" si="11"/>
        <v>Moss Bluff</v>
      </c>
    </row>
    <row r="732" spans="10:14" x14ac:dyDescent="0.2">
      <c r="J732" s="1">
        <v>12347</v>
      </c>
      <c r="K732" s="1">
        <v>108</v>
      </c>
      <c r="L732" s="14">
        <v>40554</v>
      </c>
      <c r="M732" s="1">
        <v>1</v>
      </c>
      <c r="N732" t="str">
        <f t="shared" si="11"/>
        <v>Moss Bluff</v>
      </c>
    </row>
    <row r="733" spans="10:14" x14ac:dyDescent="0.2">
      <c r="J733" s="1">
        <v>12347</v>
      </c>
      <c r="K733" s="1">
        <v>108</v>
      </c>
      <c r="L733" s="14">
        <v>40555</v>
      </c>
      <c r="M733" s="1">
        <v>1</v>
      </c>
      <c r="N733" t="str">
        <f t="shared" si="11"/>
        <v>Moss Bluff</v>
      </c>
    </row>
    <row r="734" spans="10:14" x14ac:dyDescent="0.2">
      <c r="J734" s="1">
        <v>12347</v>
      </c>
      <c r="K734" s="1">
        <v>108</v>
      </c>
      <c r="L734" s="14">
        <v>40555</v>
      </c>
      <c r="M734" s="1">
        <v>1</v>
      </c>
      <c r="N734" t="str">
        <f t="shared" si="11"/>
        <v>Moss Bluff</v>
      </c>
    </row>
    <row r="735" spans="10:14" x14ac:dyDescent="0.2">
      <c r="J735" s="1">
        <v>12347</v>
      </c>
      <c r="K735" s="1">
        <v>108</v>
      </c>
      <c r="L735" s="14">
        <v>40555</v>
      </c>
      <c r="M735" s="1">
        <v>1</v>
      </c>
      <c r="N735" t="str">
        <f t="shared" si="11"/>
        <v>Moss Bluff</v>
      </c>
    </row>
    <row r="736" spans="10:14" x14ac:dyDescent="0.2">
      <c r="J736" s="1">
        <v>12347</v>
      </c>
      <c r="K736" s="1">
        <v>108</v>
      </c>
      <c r="L736" s="14">
        <v>40556</v>
      </c>
      <c r="M736" s="1">
        <v>1</v>
      </c>
      <c r="N736" t="str">
        <f t="shared" si="11"/>
        <v>Moss Bluff</v>
      </c>
    </row>
    <row r="737" spans="10:14" x14ac:dyDescent="0.2">
      <c r="J737" s="1">
        <v>12347</v>
      </c>
      <c r="K737" s="1">
        <v>108</v>
      </c>
      <c r="L737" s="14">
        <v>40556</v>
      </c>
      <c r="M737" s="1">
        <v>1</v>
      </c>
      <c r="N737" t="str">
        <f t="shared" si="11"/>
        <v>Moss Bluff</v>
      </c>
    </row>
    <row r="738" spans="10:14" x14ac:dyDescent="0.2">
      <c r="J738" s="1">
        <v>12347</v>
      </c>
      <c r="K738" s="1">
        <v>108</v>
      </c>
      <c r="L738" s="14">
        <v>40556</v>
      </c>
      <c r="M738" s="1">
        <v>1</v>
      </c>
      <c r="N738" t="str">
        <f t="shared" si="11"/>
        <v>Moss Bluff</v>
      </c>
    </row>
    <row r="739" spans="10:14" x14ac:dyDescent="0.2">
      <c r="J739" s="1">
        <v>12347</v>
      </c>
      <c r="K739" s="1">
        <v>108</v>
      </c>
      <c r="L739" s="14">
        <v>40556</v>
      </c>
      <c r="M739" s="1">
        <v>1</v>
      </c>
      <c r="N739" t="str">
        <f t="shared" si="11"/>
        <v>Moss Bluff</v>
      </c>
    </row>
    <row r="740" spans="10:14" x14ac:dyDescent="0.2">
      <c r="J740" s="1">
        <v>12347</v>
      </c>
      <c r="K740" s="1">
        <v>108</v>
      </c>
      <c r="L740" s="14">
        <v>40556</v>
      </c>
      <c r="M740" s="1">
        <v>1</v>
      </c>
      <c r="N740" t="str">
        <f t="shared" si="11"/>
        <v>Moss Bluff</v>
      </c>
    </row>
    <row r="741" spans="10:14" x14ac:dyDescent="0.2">
      <c r="J741" s="1">
        <v>12347</v>
      </c>
      <c r="K741" s="1">
        <v>108</v>
      </c>
      <c r="L741" s="14">
        <v>40556</v>
      </c>
      <c r="M741" s="1">
        <v>1</v>
      </c>
      <c r="N741" t="str">
        <f t="shared" si="11"/>
        <v>Moss Bluff</v>
      </c>
    </row>
    <row r="742" spans="10:14" x14ac:dyDescent="0.2">
      <c r="J742" s="1">
        <v>12347</v>
      </c>
      <c r="K742" s="1">
        <v>108</v>
      </c>
      <c r="L742" s="14">
        <v>40557</v>
      </c>
      <c r="M742" s="1">
        <v>1</v>
      </c>
      <c r="N742" t="str">
        <f t="shared" si="11"/>
        <v>Moss Bluff</v>
      </c>
    </row>
    <row r="743" spans="10:14" x14ac:dyDescent="0.2">
      <c r="J743" s="1">
        <v>12347</v>
      </c>
      <c r="K743" s="1">
        <v>108</v>
      </c>
      <c r="L743" s="14">
        <v>40557</v>
      </c>
      <c r="M743" s="1">
        <v>1</v>
      </c>
      <c r="N743" t="str">
        <f t="shared" si="11"/>
        <v>Moss Bluff</v>
      </c>
    </row>
    <row r="744" spans="10:14" x14ac:dyDescent="0.2">
      <c r="J744" s="1">
        <v>12347</v>
      </c>
      <c r="K744" s="1">
        <v>108</v>
      </c>
      <c r="L744" s="14">
        <v>40557</v>
      </c>
      <c r="M744" s="1">
        <v>1</v>
      </c>
      <c r="N744" t="str">
        <f t="shared" si="11"/>
        <v>Moss Bluff</v>
      </c>
    </row>
    <row r="745" spans="10:14" x14ac:dyDescent="0.2">
      <c r="J745" s="1">
        <v>12347</v>
      </c>
      <c r="K745" s="1">
        <v>108</v>
      </c>
      <c r="L745" s="14">
        <v>40557</v>
      </c>
      <c r="M745" s="1">
        <v>1</v>
      </c>
      <c r="N745" t="str">
        <f t="shared" si="11"/>
        <v>Moss Bluff</v>
      </c>
    </row>
    <row r="746" spans="10:14" x14ac:dyDescent="0.2">
      <c r="J746" s="1">
        <v>12347</v>
      </c>
      <c r="K746" s="1">
        <v>108</v>
      </c>
      <c r="L746" s="14">
        <v>40557</v>
      </c>
      <c r="M746" s="1">
        <v>1</v>
      </c>
      <c r="N746" t="str">
        <f t="shared" si="11"/>
        <v>Moss Bluff</v>
      </c>
    </row>
    <row r="747" spans="10:14" x14ac:dyDescent="0.2">
      <c r="J747" s="1">
        <v>12347</v>
      </c>
      <c r="K747" s="1">
        <v>108</v>
      </c>
      <c r="L747" s="14">
        <v>40557</v>
      </c>
      <c r="M747" s="1">
        <v>1</v>
      </c>
      <c r="N747" t="str">
        <f t="shared" si="11"/>
        <v>Moss Bluff</v>
      </c>
    </row>
    <row r="748" spans="10:14" x14ac:dyDescent="0.2">
      <c r="J748" s="1">
        <v>12347</v>
      </c>
      <c r="K748" s="1">
        <v>108</v>
      </c>
      <c r="L748" s="14">
        <v>40557</v>
      </c>
      <c r="M748" s="1">
        <v>1</v>
      </c>
      <c r="N748" t="str">
        <f t="shared" si="11"/>
        <v>Moss Bluff</v>
      </c>
    </row>
    <row r="749" spans="10:14" x14ac:dyDescent="0.2">
      <c r="J749" s="1">
        <v>12347</v>
      </c>
      <c r="K749" s="1">
        <v>108</v>
      </c>
      <c r="L749" s="14">
        <v>40557</v>
      </c>
      <c r="M749" s="1">
        <v>1</v>
      </c>
      <c r="N749" t="str">
        <f t="shared" si="11"/>
        <v>Moss Bluff</v>
      </c>
    </row>
    <row r="750" spans="10:14" x14ac:dyDescent="0.2">
      <c r="J750" s="1">
        <v>12347</v>
      </c>
      <c r="K750" s="1">
        <v>108</v>
      </c>
      <c r="L750" s="14">
        <v>40557</v>
      </c>
      <c r="M750" s="1">
        <v>1</v>
      </c>
      <c r="N750" t="str">
        <f t="shared" si="11"/>
        <v>Moss Bluff</v>
      </c>
    </row>
    <row r="751" spans="10:14" x14ac:dyDescent="0.2">
      <c r="J751" s="1">
        <v>12347</v>
      </c>
      <c r="K751" s="1">
        <v>108</v>
      </c>
      <c r="L751" s="14">
        <v>40557</v>
      </c>
      <c r="M751" s="1">
        <v>1</v>
      </c>
      <c r="N751" t="str">
        <f t="shared" si="11"/>
        <v>Moss Bluff</v>
      </c>
    </row>
    <row r="752" spans="10:14" x14ac:dyDescent="0.2">
      <c r="J752" s="1">
        <v>12347</v>
      </c>
      <c r="K752" s="1">
        <v>108</v>
      </c>
      <c r="L752" s="14">
        <v>40557</v>
      </c>
      <c r="M752" s="1">
        <v>1</v>
      </c>
      <c r="N752" t="str">
        <f t="shared" si="11"/>
        <v>Moss Bluff</v>
      </c>
    </row>
    <row r="753" spans="10:14" x14ac:dyDescent="0.2">
      <c r="J753" s="1">
        <v>12347</v>
      </c>
      <c r="K753" s="1">
        <v>108</v>
      </c>
      <c r="L753" s="14">
        <v>40558</v>
      </c>
      <c r="M753" s="1">
        <v>1</v>
      </c>
      <c r="N753" t="str">
        <f t="shared" si="11"/>
        <v>Moss Bluff</v>
      </c>
    </row>
    <row r="754" spans="10:14" x14ac:dyDescent="0.2">
      <c r="J754" s="1">
        <v>12347</v>
      </c>
      <c r="K754" s="1">
        <v>108</v>
      </c>
      <c r="L754" s="14">
        <v>40558</v>
      </c>
      <c r="M754" s="1">
        <v>1</v>
      </c>
      <c r="N754" t="str">
        <f t="shared" si="11"/>
        <v>Moss Bluff</v>
      </c>
    </row>
    <row r="755" spans="10:14" x14ac:dyDescent="0.2">
      <c r="J755" s="1">
        <v>12347</v>
      </c>
      <c r="K755" s="1">
        <v>108</v>
      </c>
      <c r="L755" s="14">
        <v>40558</v>
      </c>
      <c r="M755" s="1">
        <v>1</v>
      </c>
      <c r="N755" t="str">
        <f t="shared" si="11"/>
        <v>Moss Bluff</v>
      </c>
    </row>
    <row r="756" spans="10:14" x14ac:dyDescent="0.2">
      <c r="J756" s="1">
        <v>12347</v>
      </c>
      <c r="K756" s="1">
        <v>108</v>
      </c>
      <c r="L756" s="14">
        <v>40558</v>
      </c>
      <c r="M756" s="1">
        <v>1</v>
      </c>
      <c r="N756" t="str">
        <f t="shared" si="11"/>
        <v>Moss Bluff</v>
      </c>
    </row>
    <row r="757" spans="10:14" x14ac:dyDescent="0.2">
      <c r="J757" s="1">
        <v>12347</v>
      </c>
      <c r="K757" s="1">
        <v>108</v>
      </c>
      <c r="L757" s="14">
        <v>40558</v>
      </c>
      <c r="M757" s="1">
        <v>1</v>
      </c>
      <c r="N757" t="str">
        <f t="shared" si="11"/>
        <v>Moss Bluff</v>
      </c>
    </row>
    <row r="758" spans="10:14" x14ac:dyDescent="0.2">
      <c r="J758" s="1">
        <v>12347</v>
      </c>
      <c r="K758" s="1">
        <v>108</v>
      </c>
      <c r="L758" s="14">
        <v>40558</v>
      </c>
      <c r="M758" s="1">
        <v>1</v>
      </c>
      <c r="N758" t="str">
        <f t="shared" si="11"/>
        <v>Moss Bluff</v>
      </c>
    </row>
    <row r="759" spans="10:14" x14ac:dyDescent="0.2">
      <c r="J759" s="1">
        <v>12347</v>
      </c>
      <c r="K759" s="1">
        <v>108</v>
      </c>
      <c r="L759" s="14">
        <v>40558</v>
      </c>
      <c r="M759" s="1">
        <v>1</v>
      </c>
      <c r="N759" t="str">
        <f t="shared" si="11"/>
        <v>Moss Bluff</v>
      </c>
    </row>
    <row r="760" spans="10:14" x14ac:dyDescent="0.2">
      <c r="J760" s="1">
        <v>12347</v>
      </c>
      <c r="K760" s="1">
        <v>108</v>
      </c>
      <c r="L760" s="14">
        <v>40558</v>
      </c>
      <c r="M760" s="1">
        <v>1</v>
      </c>
      <c r="N760" t="str">
        <f t="shared" si="11"/>
        <v>Moss Bluff</v>
      </c>
    </row>
    <row r="761" spans="10:14" x14ac:dyDescent="0.2">
      <c r="J761" s="1">
        <v>12347</v>
      </c>
      <c r="K761" s="1">
        <v>108</v>
      </c>
      <c r="L761" s="14">
        <v>40558</v>
      </c>
      <c r="M761" s="1">
        <v>1</v>
      </c>
      <c r="N761" t="str">
        <f t="shared" si="11"/>
        <v>Moss Bluff</v>
      </c>
    </row>
    <row r="762" spans="10:14" x14ac:dyDescent="0.2">
      <c r="J762" s="1">
        <v>12347</v>
      </c>
      <c r="K762" s="1">
        <v>108</v>
      </c>
      <c r="L762" s="14">
        <v>40558</v>
      </c>
      <c r="M762" s="1">
        <v>1</v>
      </c>
      <c r="N762" t="str">
        <f t="shared" si="11"/>
        <v>Moss Bluff</v>
      </c>
    </row>
    <row r="763" spans="10:14" x14ac:dyDescent="0.2">
      <c r="J763" s="1">
        <v>12347</v>
      </c>
      <c r="K763" s="1">
        <v>108</v>
      </c>
      <c r="L763" s="14">
        <v>40558</v>
      </c>
      <c r="M763" s="1">
        <v>1</v>
      </c>
      <c r="N763" t="str">
        <f t="shared" si="11"/>
        <v>Moss Bluff</v>
      </c>
    </row>
    <row r="764" spans="10:14" x14ac:dyDescent="0.2">
      <c r="J764" s="1">
        <v>12347</v>
      </c>
      <c r="K764" s="1">
        <v>108</v>
      </c>
      <c r="L764" s="14">
        <v>40558</v>
      </c>
      <c r="M764" s="1">
        <v>1</v>
      </c>
      <c r="N764" t="str">
        <f t="shared" si="11"/>
        <v>Moss Bluff</v>
      </c>
    </row>
    <row r="765" spans="10:14" x14ac:dyDescent="0.2">
      <c r="J765" s="1">
        <v>12347</v>
      </c>
      <c r="K765" s="1">
        <v>108</v>
      </c>
      <c r="L765" s="14">
        <v>40558</v>
      </c>
      <c r="M765" s="1">
        <v>1</v>
      </c>
      <c r="N765" t="str">
        <f t="shared" si="11"/>
        <v>Moss Bluff</v>
      </c>
    </row>
    <row r="766" spans="10:14" x14ac:dyDescent="0.2">
      <c r="J766" s="1">
        <v>12347</v>
      </c>
      <c r="K766" s="1">
        <v>108</v>
      </c>
      <c r="L766" s="14">
        <v>40558</v>
      </c>
      <c r="M766" s="1">
        <v>1</v>
      </c>
      <c r="N766" t="str">
        <f t="shared" si="11"/>
        <v>Moss Bluff</v>
      </c>
    </row>
    <row r="767" spans="10:14" x14ac:dyDescent="0.2">
      <c r="J767" s="1">
        <v>12347</v>
      </c>
      <c r="K767" s="1">
        <v>108</v>
      </c>
      <c r="L767" s="14">
        <v>40558</v>
      </c>
      <c r="M767" s="1">
        <v>1</v>
      </c>
      <c r="N767" t="str">
        <f t="shared" si="11"/>
        <v>Moss Bluff</v>
      </c>
    </row>
    <row r="768" spans="10:14" x14ac:dyDescent="0.2">
      <c r="J768" s="1">
        <v>12347</v>
      </c>
      <c r="K768" s="1">
        <v>108</v>
      </c>
      <c r="L768" s="14">
        <v>40558</v>
      </c>
      <c r="M768" s="1">
        <v>1</v>
      </c>
      <c r="N768" t="str">
        <f t="shared" si="11"/>
        <v>Moss Bluff</v>
      </c>
    </row>
    <row r="769" spans="10:14" x14ac:dyDescent="0.2">
      <c r="J769" s="1">
        <v>12347</v>
      </c>
      <c r="K769" s="1">
        <v>108</v>
      </c>
      <c r="L769" s="14">
        <v>40558</v>
      </c>
      <c r="M769" s="1">
        <v>1</v>
      </c>
      <c r="N769" t="str">
        <f t="shared" si="11"/>
        <v>Moss Bluff</v>
      </c>
    </row>
    <row r="770" spans="10:14" x14ac:dyDescent="0.2">
      <c r="J770" s="1">
        <v>12347</v>
      </c>
      <c r="K770" s="1">
        <v>108</v>
      </c>
      <c r="L770" s="14">
        <v>40558</v>
      </c>
      <c r="M770" s="1">
        <v>1</v>
      </c>
      <c r="N770" t="str">
        <f t="shared" si="11"/>
        <v>Moss Bluff</v>
      </c>
    </row>
    <row r="771" spans="10:14" x14ac:dyDescent="0.2">
      <c r="J771" s="1">
        <v>12347</v>
      </c>
      <c r="K771" s="1">
        <v>108</v>
      </c>
      <c r="L771" s="14">
        <v>40558</v>
      </c>
      <c r="M771" s="1">
        <v>1</v>
      </c>
      <c r="N771" t="str">
        <f t="shared" ref="N771:N834" si="12">VLOOKUP(K771,$A$2:$G$11,2,0)</f>
        <v>Moss Bluff</v>
      </c>
    </row>
    <row r="772" spans="10:14" x14ac:dyDescent="0.2">
      <c r="J772" s="1">
        <v>12347</v>
      </c>
      <c r="K772" s="1">
        <v>108</v>
      </c>
      <c r="L772" s="14">
        <v>40558</v>
      </c>
      <c r="M772" s="1">
        <v>2</v>
      </c>
      <c r="N772" t="str">
        <f t="shared" si="12"/>
        <v>Moss Bluff</v>
      </c>
    </row>
    <row r="773" spans="10:14" x14ac:dyDescent="0.2">
      <c r="J773" s="1">
        <v>12347</v>
      </c>
      <c r="K773" s="1">
        <v>108</v>
      </c>
      <c r="L773" s="14">
        <v>40558</v>
      </c>
      <c r="M773" s="1">
        <v>1</v>
      </c>
      <c r="N773" t="str">
        <f t="shared" si="12"/>
        <v>Moss Bluff</v>
      </c>
    </row>
    <row r="774" spans="10:14" x14ac:dyDescent="0.2">
      <c r="J774" s="1">
        <v>12347</v>
      </c>
      <c r="K774" s="1">
        <v>108</v>
      </c>
      <c r="L774" s="14">
        <v>40554</v>
      </c>
      <c r="M774" s="1">
        <v>1</v>
      </c>
      <c r="N774" t="str">
        <f t="shared" si="12"/>
        <v>Moss Bluff</v>
      </c>
    </row>
    <row r="775" spans="10:14" x14ac:dyDescent="0.2">
      <c r="J775" s="1">
        <v>12347</v>
      </c>
      <c r="K775" s="1">
        <v>108</v>
      </c>
      <c r="L775" s="14">
        <v>40554</v>
      </c>
      <c r="M775" s="1">
        <v>1</v>
      </c>
      <c r="N775" t="str">
        <f t="shared" si="12"/>
        <v>Moss Bluff</v>
      </c>
    </row>
    <row r="776" spans="10:14" x14ac:dyDescent="0.2">
      <c r="J776" s="1">
        <v>12347</v>
      </c>
      <c r="K776" s="1">
        <v>108</v>
      </c>
      <c r="L776" s="14">
        <v>40555</v>
      </c>
      <c r="M776" s="1">
        <v>1</v>
      </c>
      <c r="N776" t="str">
        <f t="shared" si="12"/>
        <v>Moss Bluff</v>
      </c>
    </row>
    <row r="777" spans="10:14" x14ac:dyDescent="0.2">
      <c r="J777" s="1">
        <v>12347</v>
      </c>
      <c r="K777" s="1">
        <v>108</v>
      </c>
      <c r="L777" s="14">
        <v>40555</v>
      </c>
      <c r="M777" s="1">
        <v>1</v>
      </c>
      <c r="N777" t="str">
        <f t="shared" si="12"/>
        <v>Moss Bluff</v>
      </c>
    </row>
    <row r="778" spans="10:14" x14ac:dyDescent="0.2">
      <c r="J778" s="1">
        <v>12347</v>
      </c>
      <c r="K778" s="1">
        <v>108</v>
      </c>
      <c r="L778" s="14">
        <v>40555</v>
      </c>
      <c r="M778" s="1">
        <v>1</v>
      </c>
      <c r="N778" t="str">
        <f t="shared" si="12"/>
        <v>Moss Bluff</v>
      </c>
    </row>
    <row r="779" spans="10:14" x14ac:dyDescent="0.2">
      <c r="J779" s="1">
        <v>12347</v>
      </c>
      <c r="K779" s="1">
        <v>108</v>
      </c>
      <c r="L779" s="14">
        <v>40556</v>
      </c>
      <c r="M779" s="1">
        <v>1</v>
      </c>
      <c r="N779" t="str">
        <f t="shared" si="12"/>
        <v>Moss Bluff</v>
      </c>
    </row>
    <row r="780" spans="10:14" x14ac:dyDescent="0.2">
      <c r="J780" s="1">
        <v>12347</v>
      </c>
      <c r="K780" s="1">
        <v>108</v>
      </c>
      <c r="L780" s="14">
        <v>40556</v>
      </c>
      <c r="M780" s="1">
        <v>1</v>
      </c>
      <c r="N780" t="str">
        <f t="shared" si="12"/>
        <v>Moss Bluff</v>
      </c>
    </row>
    <row r="781" spans="10:14" x14ac:dyDescent="0.2">
      <c r="J781" s="1">
        <v>12347</v>
      </c>
      <c r="K781" s="1">
        <v>108</v>
      </c>
      <c r="L781" s="14">
        <v>40556</v>
      </c>
      <c r="M781" s="1">
        <v>1</v>
      </c>
      <c r="N781" t="str">
        <f t="shared" si="12"/>
        <v>Moss Bluff</v>
      </c>
    </row>
    <row r="782" spans="10:14" x14ac:dyDescent="0.2">
      <c r="J782" s="1">
        <v>12347</v>
      </c>
      <c r="K782" s="1">
        <v>108</v>
      </c>
      <c r="L782" s="14">
        <v>40556</v>
      </c>
      <c r="M782" s="1">
        <v>1</v>
      </c>
      <c r="N782" t="str">
        <f t="shared" si="12"/>
        <v>Moss Bluff</v>
      </c>
    </row>
    <row r="783" spans="10:14" x14ac:dyDescent="0.2">
      <c r="J783" s="1">
        <v>12347</v>
      </c>
      <c r="K783" s="1">
        <v>108</v>
      </c>
      <c r="L783" s="14">
        <v>40556</v>
      </c>
      <c r="M783" s="1">
        <v>1</v>
      </c>
      <c r="N783" t="str">
        <f t="shared" si="12"/>
        <v>Moss Bluff</v>
      </c>
    </row>
    <row r="784" spans="10:14" x14ac:dyDescent="0.2">
      <c r="J784" s="1">
        <v>12347</v>
      </c>
      <c r="K784" s="1">
        <v>108</v>
      </c>
      <c r="L784" s="14">
        <v>40556</v>
      </c>
      <c r="M784" s="1">
        <v>1</v>
      </c>
      <c r="N784" t="str">
        <f t="shared" si="12"/>
        <v>Moss Bluff</v>
      </c>
    </row>
    <row r="785" spans="10:14" x14ac:dyDescent="0.2">
      <c r="J785" s="1">
        <v>12347</v>
      </c>
      <c r="K785" s="1">
        <v>108</v>
      </c>
      <c r="L785" s="14">
        <v>40557</v>
      </c>
      <c r="M785" s="1">
        <v>1</v>
      </c>
      <c r="N785" t="str">
        <f t="shared" si="12"/>
        <v>Moss Bluff</v>
      </c>
    </row>
    <row r="786" spans="10:14" x14ac:dyDescent="0.2">
      <c r="J786" s="1">
        <v>12347</v>
      </c>
      <c r="K786" s="1">
        <v>108</v>
      </c>
      <c r="L786" s="14">
        <v>40557</v>
      </c>
      <c r="M786" s="1">
        <v>1</v>
      </c>
      <c r="N786" t="str">
        <f t="shared" si="12"/>
        <v>Moss Bluff</v>
      </c>
    </row>
    <row r="787" spans="10:14" x14ac:dyDescent="0.2">
      <c r="J787" s="1">
        <v>12347</v>
      </c>
      <c r="K787" s="1">
        <v>108</v>
      </c>
      <c r="L787" s="14">
        <v>40557</v>
      </c>
      <c r="M787" s="1">
        <v>1</v>
      </c>
      <c r="N787" t="str">
        <f t="shared" si="12"/>
        <v>Moss Bluff</v>
      </c>
    </row>
    <row r="788" spans="10:14" x14ac:dyDescent="0.2">
      <c r="J788" s="1">
        <v>12347</v>
      </c>
      <c r="K788" s="1">
        <v>108</v>
      </c>
      <c r="L788" s="14">
        <v>40557</v>
      </c>
      <c r="M788" s="1">
        <v>1</v>
      </c>
      <c r="N788" t="str">
        <f t="shared" si="12"/>
        <v>Moss Bluff</v>
      </c>
    </row>
    <row r="789" spans="10:14" x14ac:dyDescent="0.2">
      <c r="J789" s="1">
        <v>12347</v>
      </c>
      <c r="K789" s="1">
        <v>108</v>
      </c>
      <c r="L789" s="14">
        <v>40557</v>
      </c>
      <c r="M789" s="1">
        <v>1</v>
      </c>
      <c r="N789" t="str">
        <f t="shared" si="12"/>
        <v>Moss Bluff</v>
      </c>
    </row>
    <row r="790" spans="10:14" x14ac:dyDescent="0.2">
      <c r="J790" s="1">
        <v>12347</v>
      </c>
      <c r="K790" s="1">
        <v>108</v>
      </c>
      <c r="L790" s="14">
        <v>40557</v>
      </c>
      <c r="M790" s="1">
        <v>1</v>
      </c>
      <c r="N790" t="str">
        <f t="shared" si="12"/>
        <v>Moss Bluff</v>
      </c>
    </row>
    <row r="791" spans="10:14" x14ac:dyDescent="0.2">
      <c r="J791" s="1">
        <v>12347</v>
      </c>
      <c r="K791" s="1">
        <v>108</v>
      </c>
      <c r="L791" s="14">
        <v>40557</v>
      </c>
      <c r="M791" s="1">
        <v>1</v>
      </c>
      <c r="N791" t="str">
        <f t="shared" si="12"/>
        <v>Moss Bluff</v>
      </c>
    </row>
    <row r="792" spans="10:14" x14ac:dyDescent="0.2">
      <c r="J792" s="1">
        <v>12347</v>
      </c>
      <c r="K792" s="1">
        <v>108</v>
      </c>
      <c r="L792" s="14">
        <v>40557</v>
      </c>
      <c r="M792" s="1">
        <v>1</v>
      </c>
      <c r="N792" t="str">
        <f t="shared" si="12"/>
        <v>Moss Bluff</v>
      </c>
    </row>
    <row r="793" spans="10:14" x14ac:dyDescent="0.2">
      <c r="J793" s="1">
        <v>12347</v>
      </c>
      <c r="K793" s="1">
        <v>108</v>
      </c>
      <c r="L793" s="14">
        <v>40557</v>
      </c>
      <c r="M793" s="1">
        <v>1</v>
      </c>
      <c r="N793" t="str">
        <f t="shared" si="12"/>
        <v>Moss Bluff</v>
      </c>
    </row>
    <row r="794" spans="10:14" x14ac:dyDescent="0.2">
      <c r="J794" s="1">
        <v>12347</v>
      </c>
      <c r="K794" s="1">
        <v>108</v>
      </c>
      <c r="L794" s="14">
        <v>40557</v>
      </c>
      <c r="M794" s="1">
        <v>2</v>
      </c>
      <c r="N794" t="str">
        <f t="shared" si="12"/>
        <v>Moss Bluff</v>
      </c>
    </row>
    <row r="795" spans="10:14" x14ac:dyDescent="0.2">
      <c r="J795" s="1">
        <v>12347</v>
      </c>
      <c r="K795" s="1">
        <v>108</v>
      </c>
      <c r="L795" s="14">
        <v>40557</v>
      </c>
      <c r="M795" s="1">
        <v>2</v>
      </c>
      <c r="N795" t="str">
        <f t="shared" si="12"/>
        <v>Moss Bluff</v>
      </c>
    </row>
    <row r="796" spans="10:14" x14ac:dyDescent="0.2">
      <c r="J796" s="1">
        <v>12347</v>
      </c>
      <c r="K796" s="1">
        <v>108</v>
      </c>
      <c r="L796" s="14">
        <v>40558</v>
      </c>
      <c r="M796" s="1">
        <v>1</v>
      </c>
      <c r="N796" t="str">
        <f t="shared" si="12"/>
        <v>Moss Bluff</v>
      </c>
    </row>
    <row r="797" spans="10:14" x14ac:dyDescent="0.2">
      <c r="J797" s="1">
        <v>12347</v>
      </c>
      <c r="K797" s="1">
        <v>108</v>
      </c>
      <c r="L797" s="14">
        <v>40558</v>
      </c>
      <c r="M797" s="1">
        <v>1</v>
      </c>
      <c r="N797" t="str">
        <f t="shared" si="12"/>
        <v>Moss Bluff</v>
      </c>
    </row>
    <row r="798" spans="10:14" x14ac:dyDescent="0.2">
      <c r="J798" s="1">
        <v>12347</v>
      </c>
      <c r="K798" s="1">
        <v>108</v>
      </c>
      <c r="L798" s="14">
        <v>40558</v>
      </c>
      <c r="M798" s="1">
        <v>1</v>
      </c>
      <c r="N798" t="str">
        <f t="shared" si="12"/>
        <v>Moss Bluff</v>
      </c>
    </row>
    <row r="799" spans="10:14" x14ac:dyDescent="0.2">
      <c r="J799" s="1">
        <v>12347</v>
      </c>
      <c r="K799" s="1">
        <v>108</v>
      </c>
      <c r="L799" s="14">
        <v>40558</v>
      </c>
      <c r="M799" s="1">
        <v>1</v>
      </c>
      <c r="N799" t="str">
        <f t="shared" si="12"/>
        <v>Moss Bluff</v>
      </c>
    </row>
    <row r="800" spans="10:14" x14ac:dyDescent="0.2">
      <c r="J800" s="1">
        <v>12347</v>
      </c>
      <c r="K800" s="1">
        <v>108</v>
      </c>
      <c r="L800" s="14">
        <v>40558</v>
      </c>
      <c r="M800" s="1">
        <v>1</v>
      </c>
      <c r="N800" t="str">
        <f t="shared" si="12"/>
        <v>Moss Bluff</v>
      </c>
    </row>
    <row r="801" spans="10:14" x14ac:dyDescent="0.2">
      <c r="J801" s="1">
        <v>12347</v>
      </c>
      <c r="K801" s="1">
        <v>108</v>
      </c>
      <c r="L801" s="14">
        <v>40558</v>
      </c>
      <c r="M801" s="1">
        <v>1</v>
      </c>
      <c r="N801" t="str">
        <f t="shared" si="12"/>
        <v>Moss Bluff</v>
      </c>
    </row>
    <row r="802" spans="10:14" x14ac:dyDescent="0.2">
      <c r="J802" s="1">
        <v>12347</v>
      </c>
      <c r="K802" s="1">
        <v>108</v>
      </c>
      <c r="L802" s="14">
        <v>40558</v>
      </c>
      <c r="M802" s="1">
        <v>1</v>
      </c>
      <c r="N802" t="str">
        <f t="shared" si="12"/>
        <v>Moss Bluff</v>
      </c>
    </row>
    <row r="803" spans="10:14" x14ac:dyDescent="0.2">
      <c r="J803" s="1">
        <v>12347</v>
      </c>
      <c r="K803" s="1">
        <v>108</v>
      </c>
      <c r="L803" s="14">
        <v>40558</v>
      </c>
      <c r="M803" s="1">
        <v>1</v>
      </c>
      <c r="N803" t="str">
        <f t="shared" si="12"/>
        <v>Moss Bluff</v>
      </c>
    </row>
    <row r="804" spans="10:14" x14ac:dyDescent="0.2">
      <c r="J804" s="1">
        <v>12347</v>
      </c>
      <c r="K804" s="1">
        <v>108</v>
      </c>
      <c r="L804" s="14">
        <v>40558</v>
      </c>
      <c r="M804" s="1">
        <v>1</v>
      </c>
      <c r="N804" t="str">
        <f t="shared" si="12"/>
        <v>Moss Bluff</v>
      </c>
    </row>
    <row r="805" spans="10:14" x14ac:dyDescent="0.2">
      <c r="J805" s="1">
        <v>12347</v>
      </c>
      <c r="K805" s="1">
        <v>108</v>
      </c>
      <c r="L805" s="14">
        <v>40558</v>
      </c>
      <c r="M805" s="1">
        <v>1</v>
      </c>
      <c r="N805" t="str">
        <f t="shared" si="12"/>
        <v>Moss Bluff</v>
      </c>
    </row>
    <row r="806" spans="10:14" x14ac:dyDescent="0.2">
      <c r="J806" s="1">
        <v>12347</v>
      </c>
      <c r="K806" s="1">
        <v>108</v>
      </c>
      <c r="L806" s="14">
        <v>40558</v>
      </c>
      <c r="M806" s="1">
        <v>1</v>
      </c>
      <c r="N806" t="str">
        <f t="shared" si="12"/>
        <v>Moss Bluff</v>
      </c>
    </row>
    <row r="807" spans="10:14" x14ac:dyDescent="0.2">
      <c r="J807" s="1">
        <v>12347</v>
      </c>
      <c r="K807" s="1">
        <v>108</v>
      </c>
      <c r="L807" s="14">
        <v>40558</v>
      </c>
      <c r="M807" s="1">
        <v>1</v>
      </c>
      <c r="N807" t="str">
        <f t="shared" si="12"/>
        <v>Moss Bluff</v>
      </c>
    </row>
    <row r="808" spans="10:14" x14ac:dyDescent="0.2">
      <c r="J808" s="1">
        <v>12347</v>
      </c>
      <c r="K808" s="1">
        <v>108</v>
      </c>
      <c r="L808" s="14">
        <v>40558</v>
      </c>
      <c r="M808" s="1">
        <v>1</v>
      </c>
      <c r="N808" t="str">
        <f t="shared" si="12"/>
        <v>Moss Bluff</v>
      </c>
    </row>
    <row r="809" spans="10:14" x14ac:dyDescent="0.2">
      <c r="J809" s="1">
        <v>12347</v>
      </c>
      <c r="K809" s="1">
        <v>108</v>
      </c>
      <c r="L809" s="14">
        <v>40558</v>
      </c>
      <c r="M809" s="1">
        <v>1</v>
      </c>
      <c r="N809" t="str">
        <f t="shared" si="12"/>
        <v>Moss Bluff</v>
      </c>
    </row>
    <row r="810" spans="10:14" x14ac:dyDescent="0.2">
      <c r="J810" s="1">
        <v>12347</v>
      </c>
      <c r="K810" s="1">
        <v>108</v>
      </c>
      <c r="L810" s="14">
        <v>40558</v>
      </c>
      <c r="M810" s="1">
        <v>1</v>
      </c>
      <c r="N810" t="str">
        <f t="shared" si="12"/>
        <v>Moss Bluff</v>
      </c>
    </row>
    <row r="811" spans="10:14" x14ac:dyDescent="0.2">
      <c r="J811" s="1">
        <v>12347</v>
      </c>
      <c r="K811" s="1">
        <v>108</v>
      </c>
      <c r="L811" s="14">
        <v>40558</v>
      </c>
      <c r="M811" s="1">
        <v>1</v>
      </c>
      <c r="N811" t="str">
        <f t="shared" si="12"/>
        <v>Moss Bluff</v>
      </c>
    </row>
    <row r="812" spans="10:14" x14ac:dyDescent="0.2">
      <c r="J812" s="1">
        <v>12347</v>
      </c>
      <c r="K812" s="1">
        <v>108</v>
      </c>
      <c r="L812" s="14">
        <v>40559</v>
      </c>
      <c r="M812" s="1">
        <v>1</v>
      </c>
      <c r="N812" t="str">
        <f t="shared" si="12"/>
        <v>Moss Bluff</v>
      </c>
    </row>
    <row r="813" spans="10:14" x14ac:dyDescent="0.2">
      <c r="J813" s="1">
        <v>12347</v>
      </c>
      <c r="K813" s="1">
        <v>108</v>
      </c>
      <c r="L813" s="14">
        <v>40559</v>
      </c>
      <c r="M813" s="1">
        <v>1</v>
      </c>
      <c r="N813" t="str">
        <f t="shared" si="12"/>
        <v>Moss Bluff</v>
      </c>
    </row>
    <row r="814" spans="10:14" x14ac:dyDescent="0.2">
      <c r="J814" s="1">
        <v>12347</v>
      </c>
      <c r="K814" s="1">
        <v>108</v>
      </c>
      <c r="L814" s="14">
        <v>40559</v>
      </c>
      <c r="M814" s="1">
        <v>1</v>
      </c>
      <c r="N814" t="str">
        <f t="shared" si="12"/>
        <v>Moss Bluff</v>
      </c>
    </row>
    <row r="815" spans="10:14" x14ac:dyDescent="0.2">
      <c r="J815" s="1">
        <v>12347</v>
      </c>
      <c r="K815" s="1">
        <v>108</v>
      </c>
      <c r="L815" s="14">
        <v>40559</v>
      </c>
      <c r="M815" s="1">
        <v>1</v>
      </c>
      <c r="N815" t="str">
        <f t="shared" si="12"/>
        <v>Moss Bluff</v>
      </c>
    </row>
    <row r="816" spans="10:14" x14ac:dyDescent="0.2">
      <c r="J816" s="1">
        <v>12347</v>
      </c>
      <c r="K816" s="1">
        <v>108</v>
      </c>
      <c r="L816" s="14">
        <v>40559</v>
      </c>
      <c r="M816" s="1">
        <v>1</v>
      </c>
      <c r="N816" t="str">
        <f t="shared" si="12"/>
        <v>Moss Bluff</v>
      </c>
    </row>
    <row r="817" spans="10:14" x14ac:dyDescent="0.2">
      <c r="J817" s="1">
        <v>12347</v>
      </c>
      <c r="K817" s="1">
        <v>108</v>
      </c>
      <c r="L817" s="14">
        <v>40559</v>
      </c>
      <c r="M817" s="1">
        <v>2</v>
      </c>
      <c r="N817" t="str">
        <f t="shared" si="12"/>
        <v>Moss Bluff</v>
      </c>
    </row>
    <row r="818" spans="10:14" x14ac:dyDescent="0.2">
      <c r="J818" s="1">
        <v>12347</v>
      </c>
      <c r="K818" s="1">
        <v>108</v>
      </c>
      <c r="L818" s="14">
        <v>40559</v>
      </c>
      <c r="M818" s="1">
        <v>1</v>
      </c>
      <c r="N818" t="str">
        <f t="shared" si="12"/>
        <v>Moss Bluff</v>
      </c>
    </row>
    <row r="819" spans="10:14" x14ac:dyDescent="0.2">
      <c r="J819" s="1">
        <v>12347</v>
      </c>
      <c r="K819" s="1">
        <v>108</v>
      </c>
      <c r="L819" s="14">
        <v>40559</v>
      </c>
      <c r="M819" s="1">
        <v>1</v>
      </c>
      <c r="N819" t="str">
        <f t="shared" si="12"/>
        <v>Moss Bluff</v>
      </c>
    </row>
    <row r="820" spans="10:14" x14ac:dyDescent="0.2">
      <c r="J820" s="1">
        <v>12347</v>
      </c>
      <c r="K820" s="1">
        <v>108</v>
      </c>
      <c r="L820" s="14">
        <v>40559</v>
      </c>
      <c r="M820" s="1">
        <v>1</v>
      </c>
      <c r="N820" t="str">
        <f t="shared" si="12"/>
        <v>Moss Bluff</v>
      </c>
    </row>
    <row r="821" spans="10:14" x14ac:dyDescent="0.2">
      <c r="J821" s="1">
        <v>12347</v>
      </c>
      <c r="K821" s="1">
        <v>108</v>
      </c>
      <c r="L821" s="14">
        <v>40559</v>
      </c>
      <c r="M821" s="1">
        <v>1</v>
      </c>
      <c r="N821" t="str">
        <f t="shared" si="12"/>
        <v>Moss Bluff</v>
      </c>
    </row>
    <row r="822" spans="10:14" x14ac:dyDescent="0.2">
      <c r="J822" s="1">
        <v>12347</v>
      </c>
      <c r="K822" s="1">
        <v>108</v>
      </c>
      <c r="L822" s="14">
        <v>40559</v>
      </c>
      <c r="M822" s="1">
        <v>1</v>
      </c>
      <c r="N822" t="str">
        <f t="shared" si="12"/>
        <v>Moss Bluff</v>
      </c>
    </row>
    <row r="823" spans="10:14" x14ac:dyDescent="0.2">
      <c r="J823" s="1">
        <v>12347</v>
      </c>
      <c r="K823" s="1">
        <v>108</v>
      </c>
      <c r="L823" s="14">
        <v>40559</v>
      </c>
      <c r="M823" s="1">
        <v>1</v>
      </c>
      <c r="N823" t="str">
        <f t="shared" si="12"/>
        <v>Moss Bluff</v>
      </c>
    </row>
    <row r="824" spans="10:14" x14ac:dyDescent="0.2">
      <c r="J824" s="1">
        <v>12347</v>
      </c>
      <c r="K824" s="1">
        <v>108</v>
      </c>
      <c r="L824" s="14">
        <v>40559</v>
      </c>
      <c r="M824" s="1">
        <v>1</v>
      </c>
      <c r="N824" t="str">
        <f t="shared" si="12"/>
        <v>Moss Bluff</v>
      </c>
    </row>
    <row r="825" spans="10:14" x14ac:dyDescent="0.2">
      <c r="J825" s="1">
        <v>12347</v>
      </c>
      <c r="K825" s="1">
        <v>108</v>
      </c>
      <c r="L825" s="14">
        <v>40559</v>
      </c>
      <c r="M825" s="1">
        <v>1</v>
      </c>
      <c r="N825" t="str">
        <f t="shared" si="12"/>
        <v>Moss Bluff</v>
      </c>
    </row>
    <row r="826" spans="10:14" x14ac:dyDescent="0.2">
      <c r="J826" s="1">
        <v>12347</v>
      </c>
      <c r="K826" s="1">
        <v>108</v>
      </c>
      <c r="L826" s="14">
        <v>40559</v>
      </c>
      <c r="M826" s="1">
        <v>1</v>
      </c>
      <c r="N826" t="str">
        <f t="shared" si="12"/>
        <v>Moss Bluff</v>
      </c>
    </row>
    <row r="827" spans="10:14" x14ac:dyDescent="0.2">
      <c r="J827" s="1">
        <v>12347</v>
      </c>
      <c r="K827" s="1">
        <v>108</v>
      </c>
      <c r="L827" s="14">
        <v>40559</v>
      </c>
      <c r="M827" s="1">
        <v>1</v>
      </c>
      <c r="N827" t="str">
        <f t="shared" si="12"/>
        <v>Moss Bluff</v>
      </c>
    </row>
    <row r="828" spans="10:14" x14ac:dyDescent="0.2">
      <c r="J828" s="1">
        <v>12347</v>
      </c>
      <c r="K828" s="1">
        <v>108</v>
      </c>
      <c r="L828" s="14">
        <v>40559</v>
      </c>
      <c r="M828" s="1">
        <v>1</v>
      </c>
      <c r="N828" t="str">
        <f t="shared" si="12"/>
        <v>Moss Bluff</v>
      </c>
    </row>
    <row r="829" spans="10:14" x14ac:dyDescent="0.2">
      <c r="J829" s="1">
        <v>12347</v>
      </c>
      <c r="K829" s="1">
        <v>108</v>
      </c>
      <c r="L829" s="14">
        <v>40559</v>
      </c>
      <c r="M829" s="1">
        <v>1</v>
      </c>
      <c r="N829" t="str">
        <f t="shared" si="12"/>
        <v>Moss Bluff</v>
      </c>
    </row>
    <row r="830" spans="10:14" x14ac:dyDescent="0.2">
      <c r="J830" s="1">
        <v>12347</v>
      </c>
      <c r="K830" s="1">
        <v>108</v>
      </c>
      <c r="L830" s="14">
        <v>40559</v>
      </c>
      <c r="M830" s="1">
        <v>1</v>
      </c>
      <c r="N830" t="str">
        <f t="shared" si="12"/>
        <v>Moss Bluff</v>
      </c>
    </row>
    <row r="831" spans="10:14" x14ac:dyDescent="0.2">
      <c r="J831" s="1">
        <v>12347</v>
      </c>
      <c r="K831" s="1">
        <v>108</v>
      </c>
      <c r="L831" s="14">
        <v>40559</v>
      </c>
      <c r="M831" s="1">
        <v>1</v>
      </c>
      <c r="N831" t="str">
        <f t="shared" si="12"/>
        <v>Moss Bluff</v>
      </c>
    </row>
    <row r="832" spans="10:14" x14ac:dyDescent="0.2">
      <c r="J832" s="1">
        <v>12347</v>
      </c>
      <c r="K832" s="1">
        <v>108</v>
      </c>
      <c r="L832" s="14">
        <v>40559</v>
      </c>
      <c r="M832" s="1">
        <v>1</v>
      </c>
      <c r="N832" t="str">
        <f t="shared" si="12"/>
        <v>Moss Bluff</v>
      </c>
    </row>
    <row r="833" spans="10:14" x14ac:dyDescent="0.2">
      <c r="J833" s="1">
        <v>12347</v>
      </c>
      <c r="K833" s="1">
        <v>108</v>
      </c>
      <c r="L833" s="14">
        <v>40559</v>
      </c>
      <c r="M833" s="1">
        <v>1</v>
      </c>
      <c r="N833" t="str">
        <f t="shared" si="12"/>
        <v>Moss Bluff</v>
      </c>
    </row>
    <row r="834" spans="10:14" x14ac:dyDescent="0.2">
      <c r="J834" s="1">
        <v>12347</v>
      </c>
      <c r="K834" s="1">
        <v>108</v>
      </c>
      <c r="L834" s="14">
        <v>40559</v>
      </c>
      <c r="M834" s="1">
        <v>1</v>
      </c>
      <c r="N834" t="str">
        <f t="shared" si="12"/>
        <v>Moss Bluff</v>
      </c>
    </row>
    <row r="835" spans="10:14" x14ac:dyDescent="0.2">
      <c r="J835" s="1">
        <v>12347</v>
      </c>
      <c r="K835" s="1">
        <v>108</v>
      </c>
      <c r="L835" s="14">
        <v>40559</v>
      </c>
      <c r="M835" s="1">
        <v>1</v>
      </c>
      <c r="N835" t="str">
        <f t="shared" ref="N835:N898" si="13">VLOOKUP(K835,$A$2:$G$11,2,0)</f>
        <v>Moss Bluff</v>
      </c>
    </row>
    <row r="836" spans="10:14" x14ac:dyDescent="0.2">
      <c r="J836" s="1">
        <v>12347</v>
      </c>
      <c r="K836" s="1">
        <v>108</v>
      </c>
      <c r="L836" s="14">
        <v>40559</v>
      </c>
      <c r="M836" s="1">
        <v>1</v>
      </c>
      <c r="N836" t="str">
        <f t="shared" si="13"/>
        <v>Moss Bluff</v>
      </c>
    </row>
    <row r="837" spans="10:14" x14ac:dyDescent="0.2">
      <c r="J837" s="1">
        <v>12347</v>
      </c>
      <c r="K837" s="1">
        <v>108</v>
      </c>
      <c r="L837" s="14">
        <v>40559</v>
      </c>
      <c r="M837" s="1">
        <v>2</v>
      </c>
      <c r="N837" t="str">
        <f t="shared" si="13"/>
        <v>Moss Bluff</v>
      </c>
    </row>
    <row r="838" spans="10:14" x14ac:dyDescent="0.2">
      <c r="J838" s="1">
        <v>12347</v>
      </c>
      <c r="K838" s="1">
        <v>108</v>
      </c>
      <c r="L838" s="14">
        <v>40559</v>
      </c>
      <c r="M838" s="1">
        <v>1</v>
      </c>
      <c r="N838" t="str">
        <f t="shared" si="13"/>
        <v>Moss Bluff</v>
      </c>
    </row>
    <row r="839" spans="10:14" x14ac:dyDescent="0.2">
      <c r="J839" s="1">
        <v>12347</v>
      </c>
      <c r="K839" s="1">
        <v>108</v>
      </c>
      <c r="L839" s="14">
        <v>40559</v>
      </c>
      <c r="M839" s="1">
        <v>1</v>
      </c>
      <c r="N839" t="str">
        <f t="shared" si="13"/>
        <v>Moss Bluff</v>
      </c>
    </row>
    <row r="840" spans="10:14" x14ac:dyDescent="0.2">
      <c r="J840" s="1">
        <v>12347</v>
      </c>
      <c r="K840" s="1">
        <v>108</v>
      </c>
      <c r="L840" s="14">
        <v>40559</v>
      </c>
      <c r="M840" s="1">
        <v>1</v>
      </c>
      <c r="N840" t="str">
        <f t="shared" si="13"/>
        <v>Moss Bluff</v>
      </c>
    </row>
    <row r="841" spans="10:14" x14ac:dyDescent="0.2">
      <c r="J841" s="1">
        <v>12347</v>
      </c>
      <c r="K841" s="1">
        <v>108</v>
      </c>
      <c r="L841" s="14">
        <v>40559</v>
      </c>
      <c r="M841" s="1">
        <v>1</v>
      </c>
      <c r="N841" t="str">
        <f t="shared" si="13"/>
        <v>Moss Bluff</v>
      </c>
    </row>
    <row r="842" spans="10:14" x14ac:dyDescent="0.2">
      <c r="J842" s="1">
        <v>12347</v>
      </c>
      <c r="K842" s="1">
        <v>108</v>
      </c>
      <c r="L842" s="14">
        <v>40558</v>
      </c>
      <c r="M842" s="1">
        <v>1</v>
      </c>
      <c r="N842" t="str">
        <f t="shared" si="13"/>
        <v>Moss Bluff</v>
      </c>
    </row>
    <row r="843" spans="10:14" x14ac:dyDescent="0.2">
      <c r="J843" s="1">
        <v>12347</v>
      </c>
      <c r="K843" s="1">
        <v>108</v>
      </c>
      <c r="L843" s="14">
        <v>40558</v>
      </c>
      <c r="M843" s="1">
        <v>1</v>
      </c>
      <c r="N843" t="str">
        <f t="shared" si="13"/>
        <v>Moss Bluff</v>
      </c>
    </row>
    <row r="844" spans="10:14" x14ac:dyDescent="0.2">
      <c r="J844" s="1">
        <v>12347</v>
      </c>
      <c r="K844" s="1">
        <v>108</v>
      </c>
      <c r="L844" s="14">
        <v>40558</v>
      </c>
      <c r="M844" s="1">
        <v>1</v>
      </c>
      <c r="N844" t="str">
        <f t="shared" si="13"/>
        <v>Moss Bluff</v>
      </c>
    </row>
    <row r="845" spans="10:14" x14ac:dyDescent="0.2">
      <c r="J845" s="1">
        <v>12347</v>
      </c>
      <c r="K845" s="1">
        <v>108</v>
      </c>
      <c r="L845" s="14">
        <v>40558</v>
      </c>
      <c r="M845" s="1">
        <v>1</v>
      </c>
      <c r="N845" t="str">
        <f t="shared" si="13"/>
        <v>Moss Bluff</v>
      </c>
    </row>
    <row r="846" spans="10:14" x14ac:dyDescent="0.2">
      <c r="J846" s="1">
        <v>12347</v>
      </c>
      <c r="K846" s="1">
        <v>108</v>
      </c>
      <c r="L846" s="14">
        <v>40558</v>
      </c>
      <c r="M846" s="1">
        <v>1</v>
      </c>
      <c r="N846" t="str">
        <f t="shared" si="13"/>
        <v>Moss Bluff</v>
      </c>
    </row>
    <row r="847" spans="10:14" x14ac:dyDescent="0.2">
      <c r="J847" s="1">
        <v>12347</v>
      </c>
      <c r="K847" s="1">
        <v>108</v>
      </c>
      <c r="L847" s="14">
        <v>40558</v>
      </c>
      <c r="M847" s="1">
        <v>1</v>
      </c>
      <c r="N847" t="str">
        <f t="shared" si="13"/>
        <v>Moss Bluff</v>
      </c>
    </row>
    <row r="848" spans="10:14" x14ac:dyDescent="0.2">
      <c r="J848" s="1">
        <v>12347</v>
      </c>
      <c r="K848" s="1">
        <v>108</v>
      </c>
      <c r="L848" s="14">
        <v>40558</v>
      </c>
      <c r="M848" s="1">
        <v>1</v>
      </c>
      <c r="N848" t="str">
        <f t="shared" si="13"/>
        <v>Moss Bluff</v>
      </c>
    </row>
    <row r="849" spans="10:14" x14ac:dyDescent="0.2">
      <c r="J849" s="1">
        <v>12347</v>
      </c>
      <c r="K849" s="1">
        <v>108</v>
      </c>
      <c r="L849" s="14">
        <v>40558</v>
      </c>
      <c r="M849" s="1">
        <v>1</v>
      </c>
      <c r="N849" t="str">
        <f t="shared" si="13"/>
        <v>Moss Bluff</v>
      </c>
    </row>
    <row r="850" spans="10:14" x14ac:dyDescent="0.2">
      <c r="J850" s="1">
        <v>12348</v>
      </c>
      <c r="K850" s="1">
        <v>107</v>
      </c>
      <c r="L850" s="14">
        <v>40554</v>
      </c>
      <c r="M850" s="1">
        <v>2</v>
      </c>
      <c r="N850" t="str">
        <f t="shared" si="13"/>
        <v>Navasota</v>
      </c>
    </row>
    <row r="851" spans="10:14" x14ac:dyDescent="0.2">
      <c r="J851" s="1">
        <v>12348</v>
      </c>
      <c r="K851" s="1">
        <v>107</v>
      </c>
      <c r="L851" s="14">
        <v>40554</v>
      </c>
      <c r="M851" s="1">
        <v>2</v>
      </c>
      <c r="N851" t="str">
        <f t="shared" si="13"/>
        <v>Navasota</v>
      </c>
    </row>
    <row r="852" spans="10:14" x14ac:dyDescent="0.2">
      <c r="J852" s="1">
        <v>12348</v>
      </c>
      <c r="K852" s="1">
        <v>107</v>
      </c>
      <c r="L852" s="14">
        <v>40555</v>
      </c>
      <c r="M852" s="1">
        <v>1</v>
      </c>
      <c r="N852" t="str">
        <f t="shared" si="13"/>
        <v>Navasota</v>
      </c>
    </row>
    <row r="853" spans="10:14" x14ac:dyDescent="0.2">
      <c r="J853" s="1">
        <v>12348</v>
      </c>
      <c r="K853" s="1">
        <v>107</v>
      </c>
      <c r="L853" s="14">
        <v>40555</v>
      </c>
      <c r="M853" s="1">
        <v>1</v>
      </c>
      <c r="N853" t="str">
        <f t="shared" si="13"/>
        <v>Navasota</v>
      </c>
    </row>
    <row r="854" spans="10:14" x14ac:dyDescent="0.2">
      <c r="J854" s="1">
        <v>12348</v>
      </c>
      <c r="K854" s="1">
        <v>107</v>
      </c>
      <c r="L854" s="14">
        <v>40556</v>
      </c>
      <c r="M854" s="1">
        <v>1</v>
      </c>
      <c r="N854" t="str">
        <f t="shared" si="13"/>
        <v>Navasota</v>
      </c>
    </row>
    <row r="855" spans="10:14" x14ac:dyDescent="0.2">
      <c r="J855" s="1">
        <v>12348</v>
      </c>
      <c r="K855" s="1">
        <v>107</v>
      </c>
      <c r="L855" s="14">
        <v>40556</v>
      </c>
      <c r="M855" s="1">
        <v>1</v>
      </c>
      <c r="N855" t="str">
        <f t="shared" si="13"/>
        <v>Navasota</v>
      </c>
    </row>
    <row r="856" spans="10:14" x14ac:dyDescent="0.2">
      <c r="J856" s="1">
        <v>12348</v>
      </c>
      <c r="K856" s="1">
        <v>107</v>
      </c>
      <c r="L856" s="14">
        <v>40556</v>
      </c>
      <c r="M856" s="1">
        <v>1</v>
      </c>
      <c r="N856" t="str">
        <f t="shared" si="13"/>
        <v>Navasota</v>
      </c>
    </row>
    <row r="857" spans="10:14" x14ac:dyDescent="0.2">
      <c r="J857" s="1">
        <v>12348</v>
      </c>
      <c r="K857" s="1">
        <v>107</v>
      </c>
      <c r="L857" s="14">
        <v>40556</v>
      </c>
      <c r="M857" s="1">
        <v>2</v>
      </c>
      <c r="N857" t="str">
        <f t="shared" si="13"/>
        <v>Navasota</v>
      </c>
    </row>
    <row r="858" spans="10:14" x14ac:dyDescent="0.2">
      <c r="J858" s="1">
        <v>12348</v>
      </c>
      <c r="K858" s="1">
        <v>107</v>
      </c>
      <c r="L858" s="14">
        <v>40557</v>
      </c>
      <c r="M858" s="1">
        <v>1</v>
      </c>
      <c r="N858" t="str">
        <f t="shared" si="13"/>
        <v>Navasota</v>
      </c>
    </row>
    <row r="859" spans="10:14" x14ac:dyDescent="0.2">
      <c r="J859" s="1">
        <v>12348</v>
      </c>
      <c r="K859" s="1">
        <v>107</v>
      </c>
      <c r="L859" s="14">
        <v>40557</v>
      </c>
      <c r="M859" s="1">
        <v>1</v>
      </c>
      <c r="N859" t="str">
        <f t="shared" si="13"/>
        <v>Navasota</v>
      </c>
    </row>
    <row r="860" spans="10:14" x14ac:dyDescent="0.2">
      <c r="J860" s="1">
        <v>12348</v>
      </c>
      <c r="K860" s="1">
        <v>107</v>
      </c>
      <c r="L860" s="14">
        <v>40557</v>
      </c>
      <c r="M860" s="1">
        <v>1</v>
      </c>
      <c r="N860" t="str">
        <f t="shared" si="13"/>
        <v>Navasota</v>
      </c>
    </row>
    <row r="861" spans="10:14" x14ac:dyDescent="0.2">
      <c r="J861" s="1">
        <v>12348</v>
      </c>
      <c r="K861" s="1">
        <v>107</v>
      </c>
      <c r="L861" s="14">
        <v>40557</v>
      </c>
      <c r="M861" s="1">
        <v>1</v>
      </c>
      <c r="N861" t="str">
        <f t="shared" si="13"/>
        <v>Navasota</v>
      </c>
    </row>
    <row r="862" spans="10:14" x14ac:dyDescent="0.2">
      <c r="J862" s="1">
        <v>12348</v>
      </c>
      <c r="K862" s="1">
        <v>107</v>
      </c>
      <c r="L862" s="14">
        <v>40557</v>
      </c>
      <c r="M862" s="1">
        <v>1</v>
      </c>
      <c r="N862" t="str">
        <f t="shared" si="13"/>
        <v>Navasota</v>
      </c>
    </row>
    <row r="863" spans="10:14" x14ac:dyDescent="0.2">
      <c r="J863" s="1">
        <v>12348</v>
      </c>
      <c r="K863" s="1">
        <v>107</v>
      </c>
      <c r="L863" s="14">
        <v>40557</v>
      </c>
      <c r="M863" s="1">
        <v>1</v>
      </c>
      <c r="N863" t="str">
        <f t="shared" si="13"/>
        <v>Navasota</v>
      </c>
    </row>
    <row r="864" spans="10:14" x14ac:dyDescent="0.2">
      <c r="J864" s="1">
        <v>12348</v>
      </c>
      <c r="K864" s="1">
        <v>107</v>
      </c>
      <c r="L864" s="14">
        <v>40558</v>
      </c>
      <c r="M864" s="1">
        <v>1</v>
      </c>
      <c r="N864" t="str">
        <f t="shared" si="13"/>
        <v>Navasota</v>
      </c>
    </row>
    <row r="865" spans="10:14" x14ac:dyDescent="0.2">
      <c r="J865" s="1">
        <v>12348</v>
      </c>
      <c r="K865" s="1">
        <v>107</v>
      </c>
      <c r="L865" s="14">
        <v>40558</v>
      </c>
      <c r="M865" s="1">
        <v>1</v>
      </c>
      <c r="N865" t="str">
        <f t="shared" si="13"/>
        <v>Navasota</v>
      </c>
    </row>
    <row r="866" spans="10:14" x14ac:dyDescent="0.2">
      <c r="J866" s="1">
        <v>12348</v>
      </c>
      <c r="K866" s="1">
        <v>107</v>
      </c>
      <c r="L866" s="14">
        <v>40558</v>
      </c>
      <c r="M866" s="1">
        <v>1</v>
      </c>
      <c r="N866" t="str">
        <f t="shared" si="13"/>
        <v>Navasota</v>
      </c>
    </row>
    <row r="867" spans="10:14" x14ac:dyDescent="0.2">
      <c r="J867" s="1">
        <v>12348</v>
      </c>
      <c r="K867" s="1">
        <v>107</v>
      </c>
      <c r="L867" s="14">
        <v>40558</v>
      </c>
      <c r="M867" s="1">
        <v>1</v>
      </c>
      <c r="N867" t="str">
        <f t="shared" si="13"/>
        <v>Navasota</v>
      </c>
    </row>
    <row r="868" spans="10:14" x14ac:dyDescent="0.2">
      <c r="J868" s="1">
        <v>12348</v>
      </c>
      <c r="K868" s="1">
        <v>107</v>
      </c>
      <c r="L868" s="14">
        <v>40558</v>
      </c>
      <c r="M868" s="1">
        <v>1</v>
      </c>
      <c r="N868" t="str">
        <f t="shared" si="13"/>
        <v>Navasota</v>
      </c>
    </row>
    <row r="869" spans="10:14" x14ac:dyDescent="0.2">
      <c r="J869" s="1">
        <v>12348</v>
      </c>
      <c r="K869" s="1">
        <v>107</v>
      </c>
      <c r="L869" s="14">
        <v>40558</v>
      </c>
      <c r="M869" s="1">
        <v>1</v>
      </c>
      <c r="N869" t="str">
        <f t="shared" si="13"/>
        <v>Navasota</v>
      </c>
    </row>
    <row r="870" spans="10:14" x14ac:dyDescent="0.2">
      <c r="J870" s="1">
        <v>12348</v>
      </c>
      <c r="K870" s="1">
        <v>107</v>
      </c>
      <c r="L870" s="14">
        <v>40558</v>
      </c>
      <c r="M870" s="1">
        <v>1</v>
      </c>
      <c r="N870" t="str">
        <f t="shared" si="13"/>
        <v>Navasota</v>
      </c>
    </row>
    <row r="871" spans="10:14" x14ac:dyDescent="0.2">
      <c r="J871" s="1">
        <v>12348</v>
      </c>
      <c r="K871" s="1">
        <v>107</v>
      </c>
      <c r="L871" s="14">
        <v>40558</v>
      </c>
      <c r="M871" s="1">
        <v>1</v>
      </c>
      <c r="N871" t="str">
        <f t="shared" si="13"/>
        <v>Navasota</v>
      </c>
    </row>
    <row r="872" spans="10:14" x14ac:dyDescent="0.2">
      <c r="J872" s="1">
        <v>12348</v>
      </c>
      <c r="K872" s="1">
        <v>107</v>
      </c>
      <c r="L872" s="14">
        <v>40558</v>
      </c>
      <c r="M872" s="1">
        <v>1</v>
      </c>
      <c r="N872" t="str">
        <f t="shared" si="13"/>
        <v>Navasota</v>
      </c>
    </row>
    <row r="873" spans="10:14" x14ac:dyDescent="0.2">
      <c r="J873" s="1">
        <v>12348</v>
      </c>
      <c r="K873" s="1">
        <v>107</v>
      </c>
      <c r="L873" s="14">
        <v>40558</v>
      </c>
      <c r="M873" s="1">
        <v>1</v>
      </c>
      <c r="N873" t="str">
        <f t="shared" si="13"/>
        <v>Navasota</v>
      </c>
    </row>
    <row r="874" spans="10:14" x14ac:dyDescent="0.2">
      <c r="J874" s="1">
        <v>12348</v>
      </c>
      <c r="K874" s="1">
        <v>107</v>
      </c>
      <c r="L874" s="14">
        <v>40558</v>
      </c>
      <c r="M874" s="1">
        <v>1</v>
      </c>
      <c r="N874" t="str">
        <f t="shared" si="13"/>
        <v>Navasota</v>
      </c>
    </row>
    <row r="875" spans="10:14" x14ac:dyDescent="0.2">
      <c r="J875" s="1">
        <v>12348</v>
      </c>
      <c r="K875" s="1">
        <v>107</v>
      </c>
      <c r="L875" s="14">
        <v>40558</v>
      </c>
      <c r="M875" s="1">
        <v>1</v>
      </c>
      <c r="N875" t="str">
        <f t="shared" si="13"/>
        <v>Navasota</v>
      </c>
    </row>
    <row r="876" spans="10:14" x14ac:dyDescent="0.2">
      <c r="J876" s="1">
        <v>12348</v>
      </c>
      <c r="K876" s="1">
        <v>107</v>
      </c>
      <c r="L876" s="14">
        <v>40554</v>
      </c>
      <c r="M876" s="1">
        <v>1</v>
      </c>
      <c r="N876" t="str">
        <f t="shared" si="13"/>
        <v>Navasota</v>
      </c>
    </row>
    <row r="877" spans="10:14" x14ac:dyDescent="0.2">
      <c r="J877" s="1">
        <v>12348</v>
      </c>
      <c r="K877" s="1">
        <v>107</v>
      </c>
      <c r="L877" s="14">
        <v>40555</v>
      </c>
      <c r="M877" s="1">
        <v>1</v>
      </c>
      <c r="N877" t="str">
        <f t="shared" si="13"/>
        <v>Navasota</v>
      </c>
    </row>
    <row r="878" spans="10:14" x14ac:dyDescent="0.2">
      <c r="J878" s="1">
        <v>12348</v>
      </c>
      <c r="K878" s="1">
        <v>107</v>
      </c>
      <c r="L878" s="14">
        <v>40555</v>
      </c>
      <c r="M878" s="1">
        <v>1</v>
      </c>
      <c r="N878" t="str">
        <f t="shared" si="13"/>
        <v>Navasota</v>
      </c>
    </row>
    <row r="879" spans="10:14" x14ac:dyDescent="0.2">
      <c r="J879" s="1">
        <v>12348</v>
      </c>
      <c r="K879" s="1">
        <v>107</v>
      </c>
      <c r="L879" s="14">
        <v>40556</v>
      </c>
      <c r="M879" s="1">
        <v>1</v>
      </c>
      <c r="N879" t="str">
        <f t="shared" si="13"/>
        <v>Navasota</v>
      </c>
    </row>
    <row r="880" spans="10:14" x14ac:dyDescent="0.2">
      <c r="J880" s="1">
        <v>12348</v>
      </c>
      <c r="K880" s="1">
        <v>107</v>
      </c>
      <c r="L880" s="14">
        <v>40556</v>
      </c>
      <c r="M880" s="1">
        <v>1</v>
      </c>
      <c r="N880" t="str">
        <f t="shared" si="13"/>
        <v>Navasota</v>
      </c>
    </row>
    <row r="881" spans="10:14" x14ac:dyDescent="0.2">
      <c r="J881" s="1">
        <v>12348</v>
      </c>
      <c r="K881" s="1">
        <v>107</v>
      </c>
      <c r="L881" s="14">
        <v>40556</v>
      </c>
      <c r="M881" s="1">
        <v>1</v>
      </c>
      <c r="N881" t="str">
        <f t="shared" si="13"/>
        <v>Navasota</v>
      </c>
    </row>
    <row r="882" spans="10:14" x14ac:dyDescent="0.2">
      <c r="J882" s="1">
        <v>12348</v>
      </c>
      <c r="K882" s="1">
        <v>107</v>
      </c>
      <c r="L882" s="14">
        <v>40556</v>
      </c>
      <c r="M882" s="1">
        <v>1</v>
      </c>
      <c r="N882" t="str">
        <f t="shared" si="13"/>
        <v>Navasota</v>
      </c>
    </row>
    <row r="883" spans="10:14" x14ac:dyDescent="0.2">
      <c r="J883" s="1">
        <v>12348</v>
      </c>
      <c r="K883" s="1">
        <v>107</v>
      </c>
      <c r="L883" s="14">
        <v>40557</v>
      </c>
      <c r="M883" s="1">
        <v>1</v>
      </c>
      <c r="N883" t="str">
        <f t="shared" si="13"/>
        <v>Navasota</v>
      </c>
    </row>
    <row r="884" spans="10:14" x14ac:dyDescent="0.2">
      <c r="J884" s="1">
        <v>12348</v>
      </c>
      <c r="K884" s="1">
        <v>107</v>
      </c>
      <c r="L884" s="14">
        <v>40557</v>
      </c>
      <c r="M884" s="1">
        <v>1</v>
      </c>
      <c r="N884" t="str">
        <f t="shared" si="13"/>
        <v>Navasota</v>
      </c>
    </row>
    <row r="885" spans="10:14" x14ac:dyDescent="0.2">
      <c r="J885" s="1">
        <v>12348</v>
      </c>
      <c r="K885" s="1">
        <v>107</v>
      </c>
      <c r="L885" s="14">
        <v>40557</v>
      </c>
      <c r="M885" s="1">
        <v>1</v>
      </c>
      <c r="N885" t="str">
        <f t="shared" si="13"/>
        <v>Navasota</v>
      </c>
    </row>
    <row r="886" spans="10:14" x14ac:dyDescent="0.2">
      <c r="J886" s="1">
        <v>12348</v>
      </c>
      <c r="K886" s="1">
        <v>107</v>
      </c>
      <c r="L886" s="14">
        <v>40557</v>
      </c>
      <c r="M886" s="1">
        <v>1</v>
      </c>
      <c r="N886" t="str">
        <f t="shared" si="13"/>
        <v>Navasota</v>
      </c>
    </row>
    <row r="887" spans="10:14" x14ac:dyDescent="0.2">
      <c r="J887" s="1">
        <v>12348</v>
      </c>
      <c r="K887" s="1">
        <v>107</v>
      </c>
      <c r="L887" s="14">
        <v>40557</v>
      </c>
      <c r="M887" s="1">
        <v>1</v>
      </c>
      <c r="N887" t="str">
        <f t="shared" si="13"/>
        <v>Navasota</v>
      </c>
    </row>
    <row r="888" spans="10:14" x14ac:dyDescent="0.2">
      <c r="J888" s="1">
        <v>12348</v>
      </c>
      <c r="K888" s="1">
        <v>107</v>
      </c>
      <c r="L888" s="14">
        <v>40557</v>
      </c>
      <c r="M888" s="1">
        <v>1</v>
      </c>
      <c r="N888" t="str">
        <f t="shared" si="13"/>
        <v>Navasota</v>
      </c>
    </row>
    <row r="889" spans="10:14" x14ac:dyDescent="0.2">
      <c r="J889" s="1">
        <v>12348</v>
      </c>
      <c r="K889" s="1">
        <v>107</v>
      </c>
      <c r="L889" s="14">
        <v>40558</v>
      </c>
      <c r="M889" s="1">
        <v>1</v>
      </c>
      <c r="N889" t="str">
        <f t="shared" si="13"/>
        <v>Navasota</v>
      </c>
    </row>
    <row r="890" spans="10:14" x14ac:dyDescent="0.2">
      <c r="J890" s="1">
        <v>12348</v>
      </c>
      <c r="K890" s="1">
        <v>107</v>
      </c>
      <c r="L890" s="14">
        <v>40558</v>
      </c>
      <c r="M890" s="1">
        <v>1</v>
      </c>
      <c r="N890" t="str">
        <f t="shared" si="13"/>
        <v>Navasota</v>
      </c>
    </row>
    <row r="891" spans="10:14" x14ac:dyDescent="0.2">
      <c r="J891" s="1">
        <v>12348</v>
      </c>
      <c r="K891" s="1">
        <v>107</v>
      </c>
      <c r="L891" s="14">
        <v>40558</v>
      </c>
      <c r="M891" s="1">
        <v>1</v>
      </c>
      <c r="N891" t="str">
        <f t="shared" si="13"/>
        <v>Navasota</v>
      </c>
    </row>
    <row r="892" spans="10:14" x14ac:dyDescent="0.2">
      <c r="J892" s="1">
        <v>12348</v>
      </c>
      <c r="K892" s="1">
        <v>107</v>
      </c>
      <c r="L892" s="14">
        <v>40558</v>
      </c>
      <c r="M892" s="1">
        <v>1</v>
      </c>
      <c r="N892" t="str">
        <f t="shared" si="13"/>
        <v>Navasota</v>
      </c>
    </row>
    <row r="893" spans="10:14" x14ac:dyDescent="0.2">
      <c r="J893" s="1">
        <v>12348</v>
      </c>
      <c r="K893" s="1">
        <v>107</v>
      </c>
      <c r="L893" s="14">
        <v>40558</v>
      </c>
      <c r="M893" s="1">
        <v>1</v>
      </c>
      <c r="N893" t="str">
        <f t="shared" si="13"/>
        <v>Navasota</v>
      </c>
    </row>
    <row r="894" spans="10:14" x14ac:dyDescent="0.2">
      <c r="J894" s="1">
        <v>12348</v>
      </c>
      <c r="K894" s="1">
        <v>107</v>
      </c>
      <c r="L894" s="14">
        <v>40558</v>
      </c>
      <c r="M894" s="1">
        <v>1</v>
      </c>
      <c r="N894" t="str">
        <f t="shared" si="13"/>
        <v>Navasota</v>
      </c>
    </row>
    <row r="895" spans="10:14" x14ac:dyDescent="0.2">
      <c r="J895" s="1">
        <v>12348</v>
      </c>
      <c r="K895" s="1">
        <v>107</v>
      </c>
      <c r="L895" s="14">
        <v>40558</v>
      </c>
      <c r="M895" s="1">
        <v>1</v>
      </c>
      <c r="N895" t="str">
        <f t="shared" si="13"/>
        <v>Navasota</v>
      </c>
    </row>
    <row r="896" spans="10:14" x14ac:dyDescent="0.2">
      <c r="J896" s="1">
        <v>12348</v>
      </c>
      <c r="K896" s="1">
        <v>107</v>
      </c>
      <c r="L896" s="14">
        <v>40558</v>
      </c>
      <c r="M896" s="1">
        <v>1</v>
      </c>
      <c r="N896" t="str">
        <f t="shared" si="13"/>
        <v>Navasota</v>
      </c>
    </row>
    <row r="897" spans="10:14" x14ac:dyDescent="0.2">
      <c r="J897" s="1">
        <v>12348</v>
      </c>
      <c r="K897" s="1">
        <v>107</v>
      </c>
      <c r="L897" s="14">
        <v>40558</v>
      </c>
      <c r="M897" s="1">
        <v>1</v>
      </c>
      <c r="N897" t="str">
        <f t="shared" si="13"/>
        <v>Navasota</v>
      </c>
    </row>
    <row r="898" spans="10:14" x14ac:dyDescent="0.2">
      <c r="J898" s="1">
        <v>12348</v>
      </c>
      <c r="K898" s="1">
        <v>107</v>
      </c>
      <c r="L898" s="14">
        <v>40559</v>
      </c>
      <c r="M898" s="1">
        <v>1</v>
      </c>
      <c r="N898" t="str">
        <f t="shared" si="13"/>
        <v>Navasota</v>
      </c>
    </row>
    <row r="899" spans="10:14" x14ac:dyDescent="0.2">
      <c r="J899" s="1">
        <v>12348</v>
      </c>
      <c r="K899" s="1">
        <v>107</v>
      </c>
      <c r="L899" s="14">
        <v>40559</v>
      </c>
      <c r="M899" s="1">
        <v>1</v>
      </c>
      <c r="N899" t="str">
        <f t="shared" ref="N899:N962" si="14">VLOOKUP(K899,$A$2:$G$11,2,0)</f>
        <v>Navasota</v>
      </c>
    </row>
    <row r="900" spans="10:14" x14ac:dyDescent="0.2">
      <c r="J900" s="1">
        <v>12348</v>
      </c>
      <c r="K900" s="1">
        <v>107</v>
      </c>
      <c r="L900" s="14">
        <v>40559</v>
      </c>
      <c r="M900" s="1">
        <v>1</v>
      </c>
      <c r="N900" t="str">
        <f t="shared" si="14"/>
        <v>Navasota</v>
      </c>
    </row>
    <row r="901" spans="10:14" x14ac:dyDescent="0.2">
      <c r="J901" s="1">
        <v>12348</v>
      </c>
      <c r="K901" s="1">
        <v>107</v>
      </c>
      <c r="L901" s="14">
        <v>40559</v>
      </c>
      <c r="M901" s="1">
        <v>2</v>
      </c>
      <c r="N901" t="str">
        <f t="shared" si="14"/>
        <v>Navasota</v>
      </c>
    </row>
    <row r="902" spans="10:14" x14ac:dyDescent="0.2">
      <c r="J902" s="1">
        <v>12348</v>
      </c>
      <c r="K902" s="1">
        <v>107</v>
      </c>
      <c r="L902" s="14">
        <v>40559</v>
      </c>
      <c r="M902" s="1">
        <v>1</v>
      </c>
      <c r="N902" t="str">
        <f t="shared" si="14"/>
        <v>Navasota</v>
      </c>
    </row>
    <row r="903" spans="10:14" x14ac:dyDescent="0.2">
      <c r="J903" s="1">
        <v>12348</v>
      </c>
      <c r="K903" s="1">
        <v>107</v>
      </c>
      <c r="L903" s="14">
        <v>40559</v>
      </c>
      <c r="M903" s="1">
        <v>1</v>
      </c>
      <c r="N903" t="str">
        <f t="shared" si="14"/>
        <v>Navasota</v>
      </c>
    </row>
    <row r="904" spans="10:14" x14ac:dyDescent="0.2">
      <c r="J904" s="1">
        <v>12348</v>
      </c>
      <c r="K904" s="1">
        <v>107</v>
      </c>
      <c r="L904" s="14">
        <v>40559</v>
      </c>
      <c r="M904" s="1">
        <v>1</v>
      </c>
      <c r="N904" t="str">
        <f t="shared" si="14"/>
        <v>Navasota</v>
      </c>
    </row>
    <row r="905" spans="10:14" x14ac:dyDescent="0.2">
      <c r="J905" s="1">
        <v>12348</v>
      </c>
      <c r="K905" s="1">
        <v>107</v>
      </c>
      <c r="L905" s="14">
        <v>40559</v>
      </c>
      <c r="M905" s="1">
        <v>1</v>
      </c>
      <c r="N905" t="str">
        <f t="shared" si="14"/>
        <v>Navasota</v>
      </c>
    </row>
    <row r="906" spans="10:14" x14ac:dyDescent="0.2">
      <c r="J906" s="1">
        <v>12348</v>
      </c>
      <c r="K906" s="1">
        <v>107</v>
      </c>
      <c r="L906" s="14">
        <v>40559</v>
      </c>
      <c r="M906" s="1">
        <v>1</v>
      </c>
      <c r="N906" t="str">
        <f t="shared" si="14"/>
        <v>Navasota</v>
      </c>
    </row>
    <row r="907" spans="10:14" x14ac:dyDescent="0.2">
      <c r="J907" s="1">
        <v>12348</v>
      </c>
      <c r="K907" s="1">
        <v>107</v>
      </c>
      <c r="L907" s="14">
        <v>40559</v>
      </c>
      <c r="M907" s="1">
        <v>1</v>
      </c>
      <c r="N907" t="str">
        <f t="shared" si="14"/>
        <v>Navasota</v>
      </c>
    </row>
    <row r="908" spans="10:14" x14ac:dyDescent="0.2">
      <c r="J908" s="1">
        <v>12348</v>
      </c>
      <c r="K908" s="1">
        <v>107</v>
      </c>
      <c r="L908" s="14">
        <v>40559</v>
      </c>
      <c r="M908" s="1">
        <v>1</v>
      </c>
      <c r="N908" t="str">
        <f t="shared" si="14"/>
        <v>Navasota</v>
      </c>
    </row>
    <row r="909" spans="10:14" x14ac:dyDescent="0.2">
      <c r="J909" s="1">
        <v>12348</v>
      </c>
      <c r="K909" s="1">
        <v>107</v>
      </c>
      <c r="L909" s="14">
        <v>40559</v>
      </c>
      <c r="M909" s="1">
        <v>1</v>
      </c>
      <c r="N909" t="str">
        <f t="shared" si="14"/>
        <v>Navasota</v>
      </c>
    </row>
    <row r="910" spans="10:14" x14ac:dyDescent="0.2">
      <c r="J910" s="1">
        <v>12348</v>
      </c>
      <c r="K910" s="1">
        <v>107</v>
      </c>
      <c r="L910" s="14">
        <v>40559</v>
      </c>
      <c r="M910" s="1">
        <v>1</v>
      </c>
      <c r="N910" t="str">
        <f t="shared" si="14"/>
        <v>Navasota</v>
      </c>
    </row>
    <row r="911" spans="10:14" x14ac:dyDescent="0.2">
      <c r="J911" s="1">
        <v>12348</v>
      </c>
      <c r="K911" s="1">
        <v>107</v>
      </c>
      <c r="L911" s="14">
        <v>40559</v>
      </c>
      <c r="M911" s="1">
        <v>1</v>
      </c>
      <c r="N911" t="str">
        <f t="shared" si="14"/>
        <v>Navasota</v>
      </c>
    </row>
    <row r="912" spans="10:14" x14ac:dyDescent="0.2">
      <c r="J912" s="1">
        <v>12348</v>
      </c>
      <c r="K912" s="1">
        <v>107</v>
      </c>
      <c r="L912" s="14">
        <v>40559</v>
      </c>
      <c r="M912" s="1">
        <v>1</v>
      </c>
      <c r="N912" t="str">
        <f t="shared" si="14"/>
        <v>Navasota</v>
      </c>
    </row>
    <row r="913" spans="10:14" x14ac:dyDescent="0.2">
      <c r="J913" s="1">
        <v>12348</v>
      </c>
      <c r="K913" s="1">
        <v>107</v>
      </c>
      <c r="L913" s="14">
        <v>40559</v>
      </c>
      <c r="M913" s="1">
        <v>1</v>
      </c>
      <c r="N913" t="str">
        <f t="shared" si="14"/>
        <v>Navasota</v>
      </c>
    </row>
    <row r="914" spans="10:14" x14ac:dyDescent="0.2">
      <c r="J914" s="1">
        <v>12348</v>
      </c>
      <c r="K914" s="1">
        <v>107</v>
      </c>
      <c r="L914" s="14">
        <v>40559</v>
      </c>
      <c r="M914" s="1">
        <v>1</v>
      </c>
      <c r="N914" t="str">
        <f t="shared" si="14"/>
        <v>Navasota</v>
      </c>
    </row>
    <row r="915" spans="10:14" x14ac:dyDescent="0.2">
      <c r="J915" s="1">
        <v>12348</v>
      </c>
      <c r="K915" s="1">
        <v>107</v>
      </c>
      <c r="L915" s="14">
        <v>40559</v>
      </c>
      <c r="M915" s="1">
        <v>1</v>
      </c>
      <c r="N915" t="str">
        <f t="shared" si="14"/>
        <v>Navasota</v>
      </c>
    </row>
    <row r="916" spans="10:14" x14ac:dyDescent="0.2">
      <c r="J916" s="1">
        <v>12348</v>
      </c>
      <c r="K916" s="1">
        <v>107</v>
      </c>
      <c r="L916" s="14">
        <v>40558</v>
      </c>
      <c r="M916" s="1">
        <v>1</v>
      </c>
      <c r="N916" t="str">
        <f t="shared" si="14"/>
        <v>Navasota</v>
      </c>
    </row>
    <row r="917" spans="10:14" x14ac:dyDescent="0.2">
      <c r="J917" s="1">
        <v>12348</v>
      </c>
      <c r="K917" s="1">
        <v>107</v>
      </c>
      <c r="L917" s="14">
        <v>40558</v>
      </c>
      <c r="M917" s="1">
        <v>1</v>
      </c>
      <c r="N917" t="str">
        <f t="shared" si="14"/>
        <v>Navasota</v>
      </c>
    </row>
    <row r="918" spans="10:14" x14ac:dyDescent="0.2">
      <c r="J918" s="1">
        <v>12348</v>
      </c>
      <c r="K918" s="1">
        <v>107</v>
      </c>
      <c r="L918" s="14">
        <v>40558</v>
      </c>
      <c r="M918" s="1">
        <v>1</v>
      </c>
      <c r="N918" t="str">
        <f t="shared" si="14"/>
        <v>Navasota</v>
      </c>
    </row>
    <row r="919" spans="10:14" x14ac:dyDescent="0.2">
      <c r="J919" s="1">
        <v>12348</v>
      </c>
      <c r="K919" s="1">
        <v>107</v>
      </c>
      <c r="L919" s="14">
        <v>40558</v>
      </c>
      <c r="M919" s="1">
        <v>1</v>
      </c>
      <c r="N919" t="str">
        <f t="shared" si="14"/>
        <v>Navasota</v>
      </c>
    </row>
    <row r="920" spans="10:14" x14ac:dyDescent="0.2">
      <c r="J920" s="1">
        <v>12348</v>
      </c>
      <c r="K920" s="1">
        <v>107</v>
      </c>
      <c r="L920" s="14">
        <v>40554</v>
      </c>
      <c r="M920" s="1">
        <v>1</v>
      </c>
      <c r="N920" t="str">
        <f t="shared" si="14"/>
        <v>Navasota</v>
      </c>
    </row>
    <row r="921" spans="10:14" x14ac:dyDescent="0.2">
      <c r="J921" s="1">
        <v>12348</v>
      </c>
      <c r="K921" s="1">
        <v>107</v>
      </c>
      <c r="L921" s="14">
        <v>40554</v>
      </c>
      <c r="M921" s="1">
        <v>1</v>
      </c>
      <c r="N921" t="str">
        <f t="shared" si="14"/>
        <v>Navasota</v>
      </c>
    </row>
    <row r="922" spans="10:14" x14ac:dyDescent="0.2">
      <c r="J922" s="1">
        <v>12348</v>
      </c>
      <c r="K922" s="1">
        <v>107</v>
      </c>
      <c r="L922" s="14">
        <v>40555</v>
      </c>
      <c r="M922" s="1">
        <v>1</v>
      </c>
      <c r="N922" t="str">
        <f t="shared" si="14"/>
        <v>Navasota</v>
      </c>
    </row>
    <row r="923" spans="10:14" x14ac:dyDescent="0.2">
      <c r="J923" s="1">
        <v>12348</v>
      </c>
      <c r="K923" s="1">
        <v>107</v>
      </c>
      <c r="L923" s="14">
        <v>40555</v>
      </c>
      <c r="M923" s="1">
        <v>1</v>
      </c>
      <c r="N923" t="str">
        <f t="shared" si="14"/>
        <v>Navasota</v>
      </c>
    </row>
    <row r="924" spans="10:14" x14ac:dyDescent="0.2">
      <c r="J924" s="1">
        <v>12348</v>
      </c>
      <c r="K924" s="1">
        <v>107</v>
      </c>
      <c r="L924" s="14">
        <v>40556</v>
      </c>
      <c r="M924" s="1">
        <v>1</v>
      </c>
      <c r="N924" t="str">
        <f t="shared" si="14"/>
        <v>Navasota</v>
      </c>
    </row>
    <row r="925" spans="10:14" x14ac:dyDescent="0.2">
      <c r="J925" s="1">
        <v>12348</v>
      </c>
      <c r="K925" s="1">
        <v>107</v>
      </c>
      <c r="L925" s="14">
        <v>40556</v>
      </c>
      <c r="M925" s="1">
        <v>1</v>
      </c>
      <c r="N925" t="str">
        <f t="shared" si="14"/>
        <v>Navasota</v>
      </c>
    </row>
    <row r="926" spans="10:14" x14ac:dyDescent="0.2">
      <c r="J926" s="1">
        <v>12348</v>
      </c>
      <c r="K926" s="1">
        <v>107</v>
      </c>
      <c r="L926" s="14">
        <v>40556</v>
      </c>
      <c r="M926" s="1">
        <v>1</v>
      </c>
      <c r="N926" t="str">
        <f t="shared" si="14"/>
        <v>Navasota</v>
      </c>
    </row>
    <row r="927" spans="10:14" x14ac:dyDescent="0.2">
      <c r="J927" s="1">
        <v>12348</v>
      </c>
      <c r="K927" s="1">
        <v>107</v>
      </c>
      <c r="L927" s="14">
        <v>40556</v>
      </c>
      <c r="M927" s="1">
        <v>1</v>
      </c>
      <c r="N927" t="str">
        <f t="shared" si="14"/>
        <v>Navasota</v>
      </c>
    </row>
    <row r="928" spans="10:14" x14ac:dyDescent="0.2">
      <c r="J928" s="1">
        <v>12348</v>
      </c>
      <c r="K928" s="1">
        <v>107</v>
      </c>
      <c r="L928" s="14">
        <v>40557</v>
      </c>
      <c r="M928" s="1">
        <v>1</v>
      </c>
      <c r="N928" t="str">
        <f t="shared" si="14"/>
        <v>Navasota</v>
      </c>
    </row>
    <row r="929" spans="10:14" x14ac:dyDescent="0.2">
      <c r="J929" s="1">
        <v>12348</v>
      </c>
      <c r="K929" s="1">
        <v>107</v>
      </c>
      <c r="L929" s="14">
        <v>40557</v>
      </c>
      <c r="M929" s="1">
        <v>1</v>
      </c>
      <c r="N929" t="str">
        <f t="shared" si="14"/>
        <v>Navasota</v>
      </c>
    </row>
    <row r="930" spans="10:14" x14ac:dyDescent="0.2">
      <c r="J930" s="1">
        <v>12348</v>
      </c>
      <c r="K930" s="1">
        <v>107</v>
      </c>
      <c r="L930" s="14">
        <v>40557</v>
      </c>
      <c r="M930" s="1">
        <v>1</v>
      </c>
      <c r="N930" t="str">
        <f t="shared" si="14"/>
        <v>Navasota</v>
      </c>
    </row>
    <row r="931" spans="10:14" x14ac:dyDescent="0.2">
      <c r="J931" s="1">
        <v>12348</v>
      </c>
      <c r="K931" s="1">
        <v>107</v>
      </c>
      <c r="L931" s="14">
        <v>40557</v>
      </c>
      <c r="M931" s="1">
        <v>1</v>
      </c>
      <c r="N931" t="str">
        <f t="shared" si="14"/>
        <v>Navasota</v>
      </c>
    </row>
    <row r="932" spans="10:14" x14ac:dyDescent="0.2">
      <c r="J932" s="1">
        <v>12348</v>
      </c>
      <c r="K932" s="1">
        <v>107</v>
      </c>
      <c r="L932" s="14">
        <v>40557</v>
      </c>
      <c r="M932" s="1">
        <v>1</v>
      </c>
      <c r="N932" t="str">
        <f t="shared" si="14"/>
        <v>Navasota</v>
      </c>
    </row>
    <row r="933" spans="10:14" x14ac:dyDescent="0.2">
      <c r="J933" s="1">
        <v>12348</v>
      </c>
      <c r="K933" s="1">
        <v>107</v>
      </c>
      <c r="L933" s="14">
        <v>40557</v>
      </c>
      <c r="M933" s="1">
        <v>1</v>
      </c>
      <c r="N933" t="str">
        <f t="shared" si="14"/>
        <v>Navasota</v>
      </c>
    </row>
    <row r="934" spans="10:14" x14ac:dyDescent="0.2">
      <c r="J934" s="1">
        <v>12348</v>
      </c>
      <c r="K934" s="1">
        <v>107</v>
      </c>
      <c r="L934" s="14">
        <v>40558</v>
      </c>
      <c r="M934" s="1">
        <v>1</v>
      </c>
      <c r="N934" t="str">
        <f t="shared" si="14"/>
        <v>Navasota</v>
      </c>
    </row>
    <row r="935" spans="10:14" x14ac:dyDescent="0.2">
      <c r="J935" s="1">
        <v>12348</v>
      </c>
      <c r="K935" s="1">
        <v>107</v>
      </c>
      <c r="L935" s="14">
        <v>40558</v>
      </c>
      <c r="M935" s="1">
        <v>1</v>
      </c>
      <c r="N935" t="str">
        <f t="shared" si="14"/>
        <v>Navasota</v>
      </c>
    </row>
    <row r="936" spans="10:14" x14ac:dyDescent="0.2">
      <c r="J936" s="1">
        <v>12348</v>
      </c>
      <c r="K936" s="1">
        <v>107</v>
      </c>
      <c r="L936" s="14">
        <v>40558</v>
      </c>
      <c r="M936" s="1">
        <v>1</v>
      </c>
      <c r="N936" t="str">
        <f t="shared" si="14"/>
        <v>Navasota</v>
      </c>
    </row>
    <row r="937" spans="10:14" x14ac:dyDescent="0.2">
      <c r="J937" s="1">
        <v>12348</v>
      </c>
      <c r="K937" s="1">
        <v>107</v>
      </c>
      <c r="L937" s="14">
        <v>40558</v>
      </c>
      <c r="M937" s="1">
        <v>1</v>
      </c>
      <c r="N937" t="str">
        <f t="shared" si="14"/>
        <v>Navasota</v>
      </c>
    </row>
    <row r="938" spans="10:14" x14ac:dyDescent="0.2">
      <c r="J938" s="1">
        <v>12348</v>
      </c>
      <c r="K938" s="1">
        <v>107</v>
      </c>
      <c r="L938" s="14">
        <v>40558</v>
      </c>
      <c r="M938" s="1">
        <v>1</v>
      </c>
      <c r="N938" t="str">
        <f t="shared" si="14"/>
        <v>Navasota</v>
      </c>
    </row>
    <row r="939" spans="10:14" x14ac:dyDescent="0.2">
      <c r="J939" s="1">
        <v>12348</v>
      </c>
      <c r="K939" s="1">
        <v>107</v>
      </c>
      <c r="L939" s="14">
        <v>40558</v>
      </c>
      <c r="M939" s="1">
        <v>1</v>
      </c>
      <c r="N939" t="str">
        <f t="shared" si="14"/>
        <v>Navasota</v>
      </c>
    </row>
    <row r="940" spans="10:14" x14ac:dyDescent="0.2">
      <c r="J940" s="1">
        <v>12348</v>
      </c>
      <c r="K940" s="1">
        <v>107</v>
      </c>
      <c r="L940" s="14">
        <v>40558</v>
      </c>
      <c r="M940" s="1">
        <v>1</v>
      </c>
      <c r="N940" t="str">
        <f t="shared" si="14"/>
        <v>Navasota</v>
      </c>
    </row>
    <row r="941" spans="10:14" x14ac:dyDescent="0.2">
      <c r="J941" s="1">
        <v>12348</v>
      </c>
      <c r="K941" s="1">
        <v>107</v>
      </c>
      <c r="L941" s="14">
        <v>40558</v>
      </c>
      <c r="M941" s="1">
        <v>1</v>
      </c>
      <c r="N941" t="str">
        <f t="shared" si="14"/>
        <v>Navasota</v>
      </c>
    </row>
    <row r="942" spans="10:14" x14ac:dyDescent="0.2">
      <c r="J942" s="1">
        <v>12348</v>
      </c>
      <c r="K942" s="1">
        <v>107</v>
      </c>
      <c r="L942" s="14">
        <v>40558</v>
      </c>
      <c r="M942" s="1">
        <v>1</v>
      </c>
      <c r="N942" t="str">
        <f t="shared" si="14"/>
        <v>Navasota</v>
      </c>
    </row>
    <row r="943" spans="10:14" x14ac:dyDescent="0.2">
      <c r="J943" s="1">
        <v>12348</v>
      </c>
      <c r="K943" s="1">
        <v>107</v>
      </c>
      <c r="L943" s="14">
        <v>40558</v>
      </c>
      <c r="M943" s="1">
        <v>1</v>
      </c>
      <c r="N943" t="str">
        <f t="shared" si="14"/>
        <v>Navasota</v>
      </c>
    </row>
    <row r="944" spans="10:14" x14ac:dyDescent="0.2">
      <c r="J944" s="1">
        <v>12348</v>
      </c>
      <c r="K944" s="1">
        <v>107</v>
      </c>
      <c r="L944" s="14">
        <v>40558</v>
      </c>
      <c r="M944" s="1">
        <v>1</v>
      </c>
      <c r="N944" t="str">
        <f t="shared" si="14"/>
        <v>Navasota</v>
      </c>
    </row>
    <row r="945" spans="10:14" x14ac:dyDescent="0.2">
      <c r="J945" s="1">
        <v>12348</v>
      </c>
      <c r="K945" s="1">
        <v>107</v>
      </c>
      <c r="L945" s="14">
        <v>40558</v>
      </c>
      <c r="M945" s="1">
        <v>1</v>
      </c>
      <c r="N945" t="str">
        <f t="shared" si="14"/>
        <v>Navasota</v>
      </c>
    </row>
    <row r="946" spans="10:14" x14ac:dyDescent="0.2">
      <c r="J946" s="1">
        <v>12348</v>
      </c>
      <c r="K946" s="1">
        <v>107</v>
      </c>
      <c r="L946" s="14">
        <v>40554</v>
      </c>
      <c r="M946" s="1">
        <v>1</v>
      </c>
      <c r="N946" t="str">
        <f t="shared" si="14"/>
        <v>Navasota</v>
      </c>
    </row>
    <row r="947" spans="10:14" x14ac:dyDescent="0.2">
      <c r="J947" s="1">
        <v>12348</v>
      </c>
      <c r="K947" s="1">
        <v>107</v>
      </c>
      <c r="L947" s="14">
        <v>40555</v>
      </c>
      <c r="M947" s="1">
        <v>1</v>
      </c>
      <c r="N947" t="str">
        <f t="shared" si="14"/>
        <v>Navasota</v>
      </c>
    </row>
    <row r="948" spans="10:14" x14ac:dyDescent="0.2">
      <c r="J948" s="1">
        <v>12348</v>
      </c>
      <c r="K948" s="1">
        <v>107</v>
      </c>
      <c r="L948" s="14">
        <v>40555</v>
      </c>
      <c r="M948" s="1">
        <v>1</v>
      </c>
      <c r="N948" t="str">
        <f t="shared" si="14"/>
        <v>Navasota</v>
      </c>
    </row>
    <row r="949" spans="10:14" x14ac:dyDescent="0.2">
      <c r="J949" s="1">
        <v>12348</v>
      </c>
      <c r="K949" s="1">
        <v>107</v>
      </c>
      <c r="L949" s="14">
        <v>40556</v>
      </c>
      <c r="M949" s="1">
        <v>1</v>
      </c>
      <c r="N949" t="str">
        <f t="shared" si="14"/>
        <v>Navasota</v>
      </c>
    </row>
    <row r="950" spans="10:14" x14ac:dyDescent="0.2">
      <c r="J950" s="1">
        <v>12348</v>
      </c>
      <c r="K950" s="1">
        <v>107</v>
      </c>
      <c r="L950" s="14">
        <v>40556</v>
      </c>
      <c r="M950" s="1">
        <v>1</v>
      </c>
      <c r="N950" t="str">
        <f t="shared" si="14"/>
        <v>Navasota</v>
      </c>
    </row>
    <row r="951" spans="10:14" x14ac:dyDescent="0.2">
      <c r="J951" s="1">
        <v>12348</v>
      </c>
      <c r="K951" s="1">
        <v>107</v>
      </c>
      <c r="L951" s="14">
        <v>40556</v>
      </c>
      <c r="M951" s="1">
        <v>1</v>
      </c>
      <c r="N951" t="str">
        <f t="shared" si="14"/>
        <v>Navasota</v>
      </c>
    </row>
    <row r="952" spans="10:14" x14ac:dyDescent="0.2">
      <c r="J952" s="1">
        <v>12348</v>
      </c>
      <c r="K952" s="1">
        <v>107</v>
      </c>
      <c r="L952" s="14">
        <v>40556</v>
      </c>
      <c r="M952" s="1">
        <v>1</v>
      </c>
      <c r="N952" t="str">
        <f t="shared" si="14"/>
        <v>Navasota</v>
      </c>
    </row>
    <row r="953" spans="10:14" x14ac:dyDescent="0.2">
      <c r="J953" s="1">
        <v>12348</v>
      </c>
      <c r="K953" s="1">
        <v>107</v>
      </c>
      <c r="L953" s="14">
        <v>40557</v>
      </c>
      <c r="M953" s="1">
        <v>1</v>
      </c>
      <c r="N953" t="str">
        <f t="shared" si="14"/>
        <v>Navasota</v>
      </c>
    </row>
    <row r="954" spans="10:14" x14ac:dyDescent="0.2">
      <c r="J954" s="1">
        <v>12348</v>
      </c>
      <c r="K954" s="1">
        <v>107</v>
      </c>
      <c r="L954" s="14">
        <v>40557</v>
      </c>
      <c r="M954" s="1">
        <v>1</v>
      </c>
      <c r="N954" t="str">
        <f t="shared" si="14"/>
        <v>Navasota</v>
      </c>
    </row>
    <row r="955" spans="10:14" x14ac:dyDescent="0.2">
      <c r="J955" s="1">
        <v>12348</v>
      </c>
      <c r="K955" s="1">
        <v>107</v>
      </c>
      <c r="L955" s="14">
        <v>40557</v>
      </c>
      <c r="M955" s="1">
        <v>1</v>
      </c>
      <c r="N955" t="str">
        <f t="shared" si="14"/>
        <v>Navasota</v>
      </c>
    </row>
    <row r="956" spans="10:14" x14ac:dyDescent="0.2">
      <c r="J956" s="1">
        <v>12348</v>
      </c>
      <c r="K956" s="1">
        <v>107</v>
      </c>
      <c r="L956" s="14">
        <v>40557</v>
      </c>
      <c r="M956" s="1">
        <v>1</v>
      </c>
      <c r="N956" t="str">
        <f t="shared" si="14"/>
        <v>Navasota</v>
      </c>
    </row>
    <row r="957" spans="10:14" x14ac:dyDescent="0.2">
      <c r="J957" s="1">
        <v>12348</v>
      </c>
      <c r="K957" s="1">
        <v>107</v>
      </c>
      <c r="L957" s="14">
        <v>40557</v>
      </c>
      <c r="M957" s="1">
        <v>1</v>
      </c>
      <c r="N957" t="str">
        <f t="shared" si="14"/>
        <v>Navasota</v>
      </c>
    </row>
    <row r="958" spans="10:14" x14ac:dyDescent="0.2">
      <c r="J958" s="1">
        <v>12348</v>
      </c>
      <c r="K958" s="1">
        <v>107</v>
      </c>
      <c r="L958" s="14">
        <v>40557</v>
      </c>
      <c r="M958" s="1">
        <v>1</v>
      </c>
      <c r="N958" t="str">
        <f t="shared" si="14"/>
        <v>Navasota</v>
      </c>
    </row>
    <row r="959" spans="10:14" x14ac:dyDescent="0.2">
      <c r="J959" s="1">
        <v>12348</v>
      </c>
      <c r="K959" s="1">
        <v>107</v>
      </c>
      <c r="L959" s="14">
        <v>40558</v>
      </c>
      <c r="M959" s="1">
        <v>1</v>
      </c>
      <c r="N959" t="str">
        <f t="shared" si="14"/>
        <v>Navasota</v>
      </c>
    </row>
    <row r="960" spans="10:14" x14ac:dyDescent="0.2">
      <c r="J960" s="1">
        <v>12348</v>
      </c>
      <c r="K960" s="1">
        <v>107</v>
      </c>
      <c r="L960" s="14">
        <v>40558</v>
      </c>
      <c r="M960" s="1">
        <v>1</v>
      </c>
      <c r="N960" t="str">
        <f t="shared" si="14"/>
        <v>Navasota</v>
      </c>
    </row>
    <row r="961" spans="10:14" x14ac:dyDescent="0.2">
      <c r="J961" s="1">
        <v>12348</v>
      </c>
      <c r="K961" s="1">
        <v>107</v>
      </c>
      <c r="L961" s="14">
        <v>40558</v>
      </c>
      <c r="M961" s="1">
        <v>1</v>
      </c>
      <c r="N961" t="str">
        <f t="shared" si="14"/>
        <v>Navasota</v>
      </c>
    </row>
    <row r="962" spans="10:14" x14ac:dyDescent="0.2">
      <c r="J962" s="1">
        <v>12348</v>
      </c>
      <c r="K962" s="1">
        <v>107</v>
      </c>
      <c r="L962" s="14">
        <v>40558</v>
      </c>
      <c r="M962" s="1">
        <v>1</v>
      </c>
      <c r="N962" t="str">
        <f t="shared" si="14"/>
        <v>Navasota</v>
      </c>
    </row>
    <row r="963" spans="10:14" x14ac:dyDescent="0.2">
      <c r="J963" s="1">
        <v>12348</v>
      </c>
      <c r="K963" s="1">
        <v>107</v>
      </c>
      <c r="L963" s="14">
        <v>40558</v>
      </c>
      <c r="M963" s="1">
        <v>1</v>
      </c>
      <c r="N963" t="str">
        <f t="shared" ref="N963:N1026" si="15">VLOOKUP(K963,$A$2:$G$11,2,0)</f>
        <v>Navasota</v>
      </c>
    </row>
    <row r="964" spans="10:14" x14ac:dyDescent="0.2">
      <c r="J964" s="1">
        <v>12348</v>
      </c>
      <c r="K964" s="1">
        <v>107</v>
      </c>
      <c r="L964" s="14">
        <v>40558</v>
      </c>
      <c r="M964" s="1">
        <v>1</v>
      </c>
      <c r="N964" t="str">
        <f t="shared" si="15"/>
        <v>Navasota</v>
      </c>
    </row>
    <row r="965" spans="10:14" x14ac:dyDescent="0.2">
      <c r="J965" s="1">
        <v>12348</v>
      </c>
      <c r="K965" s="1">
        <v>107</v>
      </c>
      <c r="L965" s="14">
        <v>40558</v>
      </c>
      <c r="M965" s="1">
        <v>1</v>
      </c>
      <c r="N965" t="str">
        <f t="shared" si="15"/>
        <v>Navasota</v>
      </c>
    </row>
    <row r="966" spans="10:14" x14ac:dyDescent="0.2">
      <c r="J966" s="1">
        <v>12348</v>
      </c>
      <c r="K966" s="1">
        <v>107</v>
      </c>
      <c r="L966" s="14">
        <v>40558</v>
      </c>
      <c r="M966" s="1">
        <v>1</v>
      </c>
      <c r="N966" t="str">
        <f t="shared" si="15"/>
        <v>Navasota</v>
      </c>
    </row>
    <row r="967" spans="10:14" x14ac:dyDescent="0.2">
      <c r="J967" s="1">
        <v>12348</v>
      </c>
      <c r="K967" s="1">
        <v>107</v>
      </c>
      <c r="L967" s="14">
        <v>40558</v>
      </c>
      <c r="M967" s="1">
        <v>1</v>
      </c>
      <c r="N967" t="str">
        <f t="shared" si="15"/>
        <v>Navasota</v>
      </c>
    </row>
    <row r="968" spans="10:14" x14ac:dyDescent="0.2">
      <c r="J968" s="1">
        <v>12348</v>
      </c>
      <c r="K968" s="1">
        <v>107</v>
      </c>
      <c r="L968" s="14">
        <v>40559</v>
      </c>
      <c r="M968" s="1">
        <v>1</v>
      </c>
      <c r="N968" t="str">
        <f t="shared" si="15"/>
        <v>Navasota</v>
      </c>
    </row>
    <row r="969" spans="10:14" x14ac:dyDescent="0.2">
      <c r="J969" s="1">
        <v>12348</v>
      </c>
      <c r="K969" s="1">
        <v>107</v>
      </c>
      <c r="L969" s="14">
        <v>40559</v>
      </c>
      <c r="M969" s="1">
        <v>1</v>
      </c>
      <c r="N969" t="str">
        <f t="shared" si="15"/>
        <v>Navasota</v>
      </c>
    </row>
    <row r="970" spans="10:14" x14ac:dyDescent="0.2">
      <c r="J970" s="1">
        <v>12348</v>
      </c>
      <c r="K970" s="1">
        <v>107</v>
      </c>
      <c r="L970" s="14">
        <v>40559</v>
      </c>
      <c r="M970" s="1">
        <v>1</v>
      </c>
      <c r="N970" t="str">
        <f t="shared" si="15"/>
        <v>Navasota</v>
      </c>
    </row>
    <row r="971" spans="10:14" x14ac:dyDescent="0.2">
      <c r="J971" s="1">
        <v>12348</v>
      </c>
      <c r="K971" s="1">
        <v>107</v>
      </c>
      <c r="L971" s="14">
        <v>40559</v>
      </c>
      <c r="M971" s="1">
        <v>1</v>
      </c>
      <c r="N971" t="str">
        <f t="shared" si="15"/>
        <v>Navasota</v>
      </c>
    </row>
    <row r="972" spans="10:14" x14ac:dyDescent="0.2">
      <c r="J972" s="1">
        <v>12348</v>
      </c>
      <c r="K972" s="1">
        <v>107</v>
      </c>
      <c r="L972" s="14">
        <v>40559</v>
      </c>
      <c r="M972" s="1">
        <v>1</v>
      </c>
      <c r="N972" t="str">
        <f t="shared" si="15"/>
        <v>Navasota</v>
      </c>
    </row>
    <row r="973" spans="10:14" x14ac:dyDescent="0.2">
      <c r="J973" s="1">
        <v>12348</v>
      </c>
      <c r="K973" s="1">
        <v>107</v>
      </c>
      <c r="L973" s="14">
        <v>40559</v>
      </c>
      <c r="M973" s="1">
        <v>1</v>
      </c>
      <c r="N973" t="str">
        <f t="shared" si="15"/>
        <v>Navasota</v>
      </c>
    </row>
    <row r="974" spans="10:14" x14ac:dyDescent="0.2">
      <c r="J974" s="1">
        <v>12348</v>
      </c>
      <c r="K974" s="1">
        <v>107</v>
      </c>
      <c r="L974" s="14">
        <v>40559</v>
      </c>
      <c r="M974" s="1">
        <v>1</v>
      </c>
      <c r="N974" t="str">
        <f t="shared" si="15"/>
        <v>Navasota</v>
      </c>
    </row>
    <row r="975" spans="10:14" x14ac:dyDescent="0.2">
      <c r="J975" s="1">
        <v>12348</v>
      </c>
      <c r="K975" s="1">
        <v>107</v>
      </c>
      <c r="L975" s="14">
        <v>40559</v>
      </c>
      <c r="M975" s="1">
        <v>1</v>
      </c>
      <c r="N975" t="str">
        <f t="shared" si="15"/>
        <v>Navasota</v>
      </c>
    </row>
    <row r="976" spans="10:14" x14ac:dyDescent="0.2">
      <c r="J976" s="1">
        <v>12348</v>
      </c>
      <c r="K976" s="1">
        <v>107</v>
      </c>
      <c r="L976" s="14">
        <v>40559</v>
      </c>
      <c r="M976" s="1">
        <v>1</v>
      </c>
      <c r="N976" t="str">
        <f t="shared" si="15"/>
        <v>Navasota</v>
      </c>
    </row>
    <row r="977" spans="10:14" x14ac:dyDescent="0.2">
      <c r="J977" s="1">
        <v>12348</v>
      </c>
      <c r="K977" s="1">
        <v>107</v>
      </c>
      <c r="L977" s="14">
        <v>40559</v>
      </c>
      <c r="M977" s="1">
        <v>1</v>
      </c>
      <c r="N977" t="str">
        <f t="shared" si="15"/>
        <v>Navasota</v>
      </c>
    </row>
    <row r="978" spans="10:14" x14ac:dyDescent="0.2">
      <c r="J978" s="1">
        <v>12348</v>
      </c>
      <c r="K978" s="1">
        <v>107</v>
      </c>
      <c r="L978" s="14">
        <v>40559</v>
      </c>
      <c r="M978" s="1">
        <v>1</v>
      </c>
      <c r="N978" t="str">
        <f t="shared" si="15"/>
        <v>Navasota</v>
      </c>
    </row>
    <row r="979" spans="10:14" x14ac:dyDescent="0.2">
      <c r="J979" s="1">
        <v>12348</v>
      </c>
      <c r="K979" s="1">
        <v>107</v>
      </c>
      <c r="L979" s="14">
        <v>40559</v>
      </c>
      <c r="M979" s="1">
        <v>1</v>
      </c>
      <c r="N979" t="str">
        <f t="shared" si="15"/>
        <v>Navasota</v>
      </c>
    </row>
    <row r="980" spans="10:14" x14ac:dyDescent="0.2">
      <c r="J980" s="1">
        <v>12348</v>
      </c>
      <c r="K980" s="1">
        <v>107</v>
      </c>
      <c r="L980" s="14">
        <v>40559</v>
      </c>
      <c r="M980" s="1">
        <v>1</v>
      </c>
      <c r="N980" t="str">
        <f t="shared" si="15"/>
        <v>Navasota</v>
      </c>
    </row>
    <row r="981" spans="10:14" x14ac:dyDescent="0.2">
      <c r="J981" s="1">
        <v>12348</v>
      </c>
      <c r="K981" s="1">
        <v>107</v>
      </c>
      <c r="L981" s="14">
        <v>40559</v>
      </c>
      <c r="M981" s="1">
        <v>1</v>
      </c>
      <c r="N981" t="str">
        <f t="shared" si="15"/>
        <v>Navasota</v>
      </c>
    </row>
    <row r="982" spans="10:14" x14ac:dyDescent="0.2">
      <c r="J982" s="1">
        <v>12348</v>
      </c>
      <c r="K982" s="1">
        <v>107</v>
      </c>
      <c r="L982" s="14">
        <v>40559</v>
      </c>
      <c r="M982" s="1">
        <v>1</v>
      </c>
      <c r="N982" t="str">
        <f t="shared" si="15"/>
        <v>Navasota</v>
      </c>
    </row>
    <row r="983" spans="10:14" x14ac:dyDescent="0.2">
      <c r="J983" s="1">
        <v>12348</v>
      </c>
      <c r="K983" s="1">
        <v>107</v>
      </c>
      <c r="L983" s="14">
        <v>40559</v>
      </c>
      <c r="M983" s="1">
        <v>1</v>
      </c>
      <c r="N983" t="str">
        <f t="shared" si="15"/>
        <v>Navasota</v>
      </c>
    </row>
    <row r="984" spans="10:14" x14ac:dyDescent="0.2">
      <c r="J984" s="1">
        <v>12348</v>
      </c>
      <c r="K984" s="1">
        <v>107</v>
      </c>
      <c r="L984" s="14">
        <v>40559</v>
      </c>
      <c r="M984" s="1">
        <v>1</v>
      </c>
      <c r="N984" t="str">
        <f t="shared" si="15"/>
        <v>Navasota</v>
      </c>
    </row>
    <row r="985" spans="10:14" x14ac:dyDescent="0.2">
      <c r="J985" s="1">
        <v>12348</v>
      </c>
      <c r="K985" s="1">
        <v>107</v>
      </c>
      <c r="L985" s="14">
        <v>40559</v>
      </c>
      <c r="M985" s="1">
        <v>1</v>
      </c>
      <c r="N985" t="str">
        <f t="shared" si="15"/>
        <v>Navasota</v>
      </c>
    </row>
    <row r="986" spans="10:14" x14ac:dyDescent="0.2">
      <c r="J986" s="1">
        <v>12348</v>
      </c>
      <c r="K986" s="1">
        <v>107</v>
      </c>
      <c r="L986" s="14">
        <v>40558</v>
      </c>
      <c r="M986" s="1">
        <v>1</v>
      </c>
      <c r="N986" t="str">
        <f t="shared" si="15"/>
        <v>Navasota</v>
      </c>
    </row>
    <row r="987" spans="10:14" x14ac:dyDescent="0.2">
      <c r="J987" s="1">
        <v>12348</v>
      </c>
      <c r="K987" s="1">
        <v>107</v>
      </c>
      <c r="L987" s="14">
        <v>40558</v>
      </c>
      <c r="M987" s="1">
        <v>1</v>
      </c>
      <c r="N987" t="str">
        <f t="shared" si="15"/>
        <v>Navasota</v>
      </c>
    </row>
    <row r="988" spans="10:14" x14ac:dyDescent="0.2">
      <c r="J988" s="1">
        <v>12348</v>
      </c>
      <c r="K988" s="1">
        <v>107</v>
      </c>
      <c r="L988" s="14">
        <v>40558</v>
      </c>
      <c r="M988" s="1">
        <v>1</v>
      </c>
      <c r="N988" t="str">
        <f t="shared" si="15"/>
        <v>Navasota</v>
      </c>
    </row>
    <row r="989" spans="10:14" x14ac:dyDescent="0.2">
      <c r="J989" s="1">
        <v>12348</v>
      </c>
      <c r="K989" s="1">
        <v>107</v>
      </c>
      <c r="L989" s="14">
        <v>40558</v>
      </c>
      <c r="M989" s="1">
        <v>1</v>
      </c>
      <c r="N989" t="str">
        <f t="shared" si="15"/>
        <v>Navasota</v>
      </c>
    </row>
    <row r="990" spans="10:14" x14ac:dyDescent="0.2">
      <c r="J990" s="1">
        <v>12348</v>
      </c>
      <c r="K990" s="1">
        <v>107</v>
      </c>
      <c r="L990" s="14">
        <v>40554</v>
      </c>
      <c r="M990" s="1">
        <v>3</v>
      </c>
      <c r="N990" t="str">
        <f t="shared" si="15"/>
        <v>Navasota</v>
      </c>
    </row>
    <row r="991" spans="10:14" x14ac:dyDescent="0.2">
      <c r="J991" s="1">
        <v>12348</v>
      </c>
      <c r="K991" s="1">
        <v>107</v>
      </c>
      <c r="L991" s="14">
        <v>40554</v>
      </c>
      <c r="M991" s="1">
        <v>3</v>
      </c>
      <c r="N991" t="str">
        <f t="shared" si="15"/>
        <v>Navasota</v>
      </c>
    </row>
    <row r="992" spans="10:14" x14ac:dyDescent="0.2">
      <c r="J992" s="1">
        <v>12348</v>
      </c>
      <c r="K992" s="1">
        <v>107</v>
      </c>
      <c r="L992" s="14">
        <v>40555</v>
      </c>
      <c r="M992" s="1">
        <v>3</v>
      </c>
      <c r="N992" t="str">
        <f t="shared" si="15"/>
        <v>Navasota</v>
      </c>
    </row>
    <row r="993" spans="10:14" x14ac:dyDescent="0.2">
      <c r="J993" s="1">
        <v>12348</v>
      </c>
      <c r="K993" s="1">
        <v>107</v>
      </c>
      <c r="L993" s="14">
        <v>40555</v>
      </c>
      <c r="M993" s="1">
        <v>3</v>
      </c>
      <c r="N993" t="str">
        <f t="shared" si="15"/>
        <v>Navasota</v>
      </c>
    </row>
    <row r="994" spans="10:14" x14ac:dyDescent="0.2">
      <c r="J994" s="1">
        <v>12348</v>
      </c>
      <c r="K994" s="1">
        <v>107</v>
      </c>
      <c r="L994" s="14">
        <v>40556</v>
      </c>
      <c r="M994" s="1">
        <v>3</v>
      </c>
      <c r="N994" t="str">
        <f t="shared" si="15"/>
        <v>Navasota</v>
      </c>
    </row>
    <row r="995" spans="10:14" x14ac:dyDescent="0.2">
      <c r="J995" s="1">
        <v>12348</v>
      </c>
      <c r="K995" s="1">
        <v>107</v>
      </c>
      <c r="L995" s="14">
        <v>40556</v>
      </c>
      <c r="M995" s="1">
        <v>3</v>
      </c>
      <c r="N995" t="str">
        <f t="shared" si="15"/>
        <v>Navasota</v>
      </c>
    </row>
    <row r="996" spans="10:14" x14ac:dyDescent="0.2">
      <c r="J996" s="1">
        <v>12348</v>
      </c>
      <c r="K996" s="1">
        <v>107</v>
      </c>
      <c r="L996" s="14">
        <v>40556</v>
      </c>
      <c r="M996" s="1">
        <v>3</v>
      </c>
      <c r="N996" t="str">
        <f t="shared" si="15"/>
        <v>Navasota</v>
      </c>
    </row>
    <row r="997" spans="10:14" x14ac:dyDescent="0.2">
      <c r="J997" s="1">
        <v>12348</v>
      </c>
      <c r="K997" s="1">
        <v>107</v>
      </c>
      <c r="L997" s="14">
        <v>40556</v>
      </c>
      <c r="M997" s="1">
        <v>3</v>
      </c>
      <c r="N997" t="str">
        <f t="shared" si="15"/>
        <v>Navasota</v>
      </c>
    </row>
    <row r="998" spans="10:14" x14ac:dyDescent="0.2">
      <c r="J998" s="1">
        <v>12348</v>
      </c>
      <c r="K998" s="1">
        <v>107</v>
      </c>
      <c r="L998" s="14">
        <v>40557</v>
      </c>
      <c r="M998" s="1">
        <v>3</v>
      </c>
      <c r="N998" t="str">
        <f t="shared" si="15"/>
        <v>Navasota</v>
      </c>
    </row>
    <row r="999" spans="10:14" x14ac:dyDescent="0.2">
      <c r="J999" s="1">
        <v>12348</v>
      </c>
      <c r="K999" s="1">
        <v>107</v>
      </c>
      <c r="L999" s="14">
        <v>40557</v>
      </c>
      <c r="M999" s="1">
        <v>3</v>
      </c>
      <c r="N999" t="str">
        <f t="shared" si="15"/>
        <v>Navasota</v>
      </c>
    </row>
    <row r="1000" spans="10:14" x14ac:dyDescent="0.2">
      <c r="J1000" s="1">
        <v>12348</v>
      </c>
      <c r="K1000" s="1">
        <v>107</v>
      </c>
      <c r="L1000" s="14">
        <v>40557</v>
      </c>
      <c r="M1000" s="1">
        <v>3</v>
      </c>
      <c r="N1000" t="str">
        <f t="shared" si="15"/>
        <v>Navasota</v>
      </c>
    </row>
    <row r="1001" spans="10:14" x14ac:dyDescent="0.2">
      <c r="J1001" s="1">
        <v>12348</v>
      </c>
      <c r="K1001" s="1">
        <v>107</v>
      </c>
      <c r="L1001" s="14">
        <v>40557</v>
      </c>
      <c r="M1001" s="1">
        <v>3</v>
      </c>
      <c r="N1001" t="str">
        <f t="shared" si="15"/>
        <v>Navasota</v>
      </c>
    </row>
    <row r="1002" spans="10:14" x14ac:dyDescent="0.2">
      <c r="J1002" s="1">
        <v>12348</v>
      </c>
      <c r="K1002" s="1">
        <v>107</v>
      </c>
      <c r="L1002" s="14">
        <v>40557</v>
      </c>
      <c r="M1002" s="1">
        <v>3</v>
      </c>
      <c r="N1002" t="str">
        <f t="shared" si="15"/>
        <v>Navasota</v>
      </c>
    </row>
    <row r="1003" spans="10:14" x14ac:dyDescent="0.2">
      <c r="J1003" s="1">
        <v>12348</v>
      </c>
      <c r="K1003" s="1">
        <v>107</v>
      </c>
      <c r="L1003" s="14">
        <v>40557</v>
      </c>
      <c r="M1003" s="1">
        <v>3</v>
      </c>
      <c r="N1003" t="str">
        <f t="shared" si="15"/>
        <v>Navasota</v>
      </c>
    </row>
    <row r="1004" spans="10:14" x14ac:dyDescent="0.2">
      <c r="J1004" s="1">
        <v>12348</v>
      </c>
      <c r="K1004" s="1">
        <v>107</v>
      </c>
      <c r="L1004" s="14">
        <v>40557</v>
      </c>
      <c r="M1004" s="1">
        <v>3</v>
      </c>
      <c r="N1004" t="str">
        <f t="shared" si="15"/>
        <v>Navasota</v>
      </c>
    </row>
    <row r="1005" spans="10:14" x14ac:dyDescent="0.2">
      <c r="J1005" s="1">
        <v>12348</v>
      </c>
      <c r="K1005" s="1">
        <v>107</v>
      </c>
      <c r="L1005" s="14">
        <v>40557</v>
      </c>
      <c r="M1005" s="1">
        <v>3</v>
      </c>
      <c r="N1005" t="str">
        <f t="shared" si="15"/>
        <v>Navasota</v>
      </c>
    </row>
    <row r="1006" spans="10:14" x14ac:dyDescent="0.2">
      <c r="J1006" s="1">
        <v>12348</v>
      </c>
      <c r="K1006" s="1">
        <v>107</v>
      </c>
      <c r="L1006" s="14">
        <v>40558</v>
      </c>
      <c r="M1006" s="1">
        <v>3</v>
      </c>
      <c r="N1006" t="str">
        <f t="shared" si="15"/>
        <v>Navasota</v>
      </c>
    </row>
    <row r="1007" spans="10:14" x14ac:dyDescent="0.2">
      <c r="J1007" s="1">
        <v>12348</v>
      </c>
      <c r="K1007" s="1">
        <v>107</v>
      </c>
      <c r="L1007" s="14">
        <v>40558</v>
      </c>
      <c r="M1007" s="1">
        <v>3</v>
      </c>
      <c r="N1007" t="str">
        <f t="shared" si="15"/>
        <v>Navasota</v>
      </c>
    </row>
    <row r="1008" spans="10:14" x14ac:dyDescent="0.2">
      <c r="J1008" s="1">
        <v>12348</v>
      </c>
      <c r="K1008" s="1">
        <v>107</v>
      </c>
      <c r="L1008" s="14">
        <v>40558</v>
      </c>
      <c r="M1008" s="1">
        <v>3</v>
      </c>
      <c r="N1008" t="str">
        <f t="shared" si="15"/>
        <v>Navasota</v>
      </c>
    </row>
    <row r="1009" spans="10:14" x14ac:dyDescent="0.2">
      <c r="J1009" s="1">
        <v>12348</v>
      </c>
      <c r="K1009" s="1">
        <v>107</v>
      </c>
      <c r="L1009" s="14">
        <v>40558</v>
      </c>
      <c r="M1009" s="1">
        <v>3</v>
      </c>
      <c r="N1009" t="str">
        <f t="shared" si="15"/>
        <v>Navasota</v>
      </c>
    </row>
    <row r="1010" spans="10:14" x14ac:dyDescent="0.2">
      <c r="J1010" s="1">
        <v>12348</v>
      </c>
      <c r="K1010" s="1">
        <v>107</v>
      </c>
      <c r="L1010" s="14">
        <v>40558</v>
      </c>
      <c r="M1010" s="1">
        <v>3</v>
      </c>
      <c r="N1010" t="str">
        <f t="shared" si="15"/>
        <v>Navasota</v>
      </c>
    </row>
    <row r="1011" spans="10:14" x14ac:dyDescent="0.2">
      <c r="J1011" s="1">
        <v>12348</v>
      </c>
      <c r="K1011" s="1">
        <v>107</v>
      </c>
      <c r="L1011" s="14">
        <v>40558</v>
      </c>
      <c r="M1011" s="1">
        <v>3</v>
      </c>
      <c r="N1011" t="str">
        <f t="shared" si="15"/>
        <v>Navasota</v>
      </c>
    </row>
    <row r="1012" spans="10:14" x14ac:dyDescent="0.2">
      <c r="J1012" s="1">
        <v>12348</v>
      </c>
      <c r="K1012" s="1">
        <v>107</v>
      </c>
      <c r="L1012" s="14">
        <v>40558</v>
      </c>
      <c r="M1012" s="1">
        <v>3</v>
      </c>
      <c r="N1012" t="str">
        <f t="shared" si="15"/>
        <v>Navasota</v>
      </c>
    </row>
    <row r="1013" spans="10:14" x14ac:dyDescent="0.2">
      <c r="J1013" s="1">
        <v>12348</v>
      </c>
      <c r="K1013" s="1">
        <v>107</v>
      </c>
      <c r="L1013" s="14">
        <v>40558</v>
      </c>
      <c r="M1013" s="1">
        <v>3</v>
      </c>
      <c r="N1013" t="str">
        <f t="shared" si="15"/>
        <v>Navasota</v>
      </c>
    </row>
    <row r="1014" spans="10:14" x14ac:dyDescent="0.2">
      <c r="J1014" s="1">
        <v>12348</v>
      </c>
      <c r="K1014" s="1">
        <v>107</v>
      </c>
      <c r="L1014" s="14">
        <v>40558</v>
      </c>
      <c r="M1014" s="1">
        <v>3</v>
      </c>
      <c r="N1014" t="str">
        <f t="shared" si="15"/>
        <v>Navasota</v>
      </c>
    </row>
    <row r="1015" spans="10:14" x14ac:dyDescent="0.2">
      <c r="J1015" s="1">
        <v>12348</v>
      </c>
      <c r="K1015" s="1">
        <v>107</v>
      </c>
      <c r="L1015" s="14">
        <v>40558</v>
      </c>
      <c r="M1015" s="1">
        <v>3</v>
      </c>
      <c r="N1015" t="str">
        <f t="shared" si="15"/>
        <v>Navasota</v>
      </c>
    </row>
    <row r="1016" spans="10:14" x14ac:dyDescent="0.2">
      <c r="J1016" s="1">
        <v>12348</v>
      </c>
      <c r="K1016" s="1">
        <v>107</v>
      </c>
      <c r="L1016" s="14">
        <v>40558</v>
      </c>
      <c r="M1016" s="1">
        <v>3</v>
      </c>
      <c r="N1016" t="str">
        <f t="shared" si="15"/>
        <v>Navasota</v>
      </c>
    </row>
    <row r="1017" spans="10:14" x14ac:dyDescent="0.2">
      <c r="J1017" s="1">
        <v>12348</v>
      </c>
      <c r="K1017" s="1">
        <v>107</v>
      </c>
      <c r="L1017" s="14">
        <v>40558</v>
      </c>
      <c r="M1017" s="1">
        <v>3</v>
      </c>
      <c r="N1017" t="str">
        <f t="shared" si="15"/>
        <v>Navasota</v>
      </c>
    </row>
    <row r="1018" spans="10:14" x14ac:dyDescent="0.2">
      <c r="J1018" s="1">
        <v>12348</v>
      </c>
      <c r="K1018" s="1">
        <v>107</v>
      </c>
      <c r="L1018" s="14">
        <v>40558</v>
      </c>
      <c r="M1018" s="1">
        <v>3</v>
      </c>
      <c r="N1018" t="str">
        <f t="shared" si="15"/>
        <v>Navasota</v>
      </c>
    </row>
    <row r="1019" spans="10:14" x14ac:dyDescent="0.2">
      <c r="J1019" s="1">
        <v>12348</v>
      </c>
      <c r="K1019" s="1">
        <v>107</v>
      </c>
      <c r="L1019" s="14">
        <v>40558</v>
      </c>
      <c r="M1019" s="1">
        <v>3</v>
      </c>
      <c r="N1019" t="str">
        <f t="shared" si="15"/>
        <v>Navasota</v>
      </c>
    </row>
    <row r="1020" spans="10:14" x14ac:dyDescent="0.2">
      <c r="J1020" s="1">
        <v>12348</v>
      </c>
      <c r="K1020" s="1">
        <v>107</v>
      </c>
      <c r="L1020" s="14">
        <v>40558</v>
      </c>
      <c r="M1020" s="1">
        <v>3</v>
      </c>
      <c r="N1020" t="str">
        <f t="shared" si="15"/>
        <v>Navasota</v>
      </c>
    </row>
    <row r="1021" spans="10:14" x14ac:dyDescent="0.2">
      <c r="J1021" s="1">
        <v>12348</v>
      </c>
      <c r="K1021" s="1">
        <v>107</v>
      </c>
      <c r="L1021" s="14">
        <v>40554</v>
      </c>
      <c r="M1021" s="1">
        <v>3</v>
      </c>
      <c r="N1021" t="str">
        <f t="shared" si="15"/>
        <v>Navasota</v>
      </c>
    </row>
    <row r="1022" spans="10:14" x14ac:dyDescent="0.2">
      <c r="J1022" s="1">
        <v>12348</v>
      </c>
      <c r="K1022" s="1">
        <v>107</v>
      </c>
      <c r="L1022" s="14">
        <v>40554</v>
      </c>
      <c r="M1022" s="1">
        <v>3</v>
      </c>
      <c r="N1022" t="str">
        <f t="shared" si="15"/>
        <v>Navasota</v>
      </c>
    </row>
    <row r="1023" spans="10:14" x14ac:dyDescent="0.2">
      <c r="J1023" s="1">
        <v>12348</v>
      </c>
      <c r="K1023" s="1">
        <v>107</v>
      </c>
      <c r="L1023" s="14">
        <v>40555</v>
      </c>
      <c r="M1023" s="1">
        <v>3</v>
      </c>
      <c r="N1023" t="str">
        <f t="shared" si="15"/>
        <v>Navasota</v>
      </c>
    </row>
    <row r="1024" spans="10:14" x14ac:dyDescent="0.2">
      <c r="J1024" s="1">
        <v>12348</v>
      </c>
      <c r="K1024" s="1">
        <v>107</v>
      </c>
      <c r="L1024" s="14">
        <v>40555</v>
      </c>
      <c r="M1024" s="1">
        <v>3</v>
      </c>
      <c r="N1024" t="str">
        <f t="shared" si="15"/>
        <v>Navasota</v>
      </c>
    </row>
    <row r="1025" spans="10:14" x14ac:dyDescent="0.2">
      <c r="J1025" s="1">
        <v>12348</v>
      </c>
      <c r="K1025" s="1">
        <v>107</v>
      </c>
      <c r="L1025" s="14">
        <v>40556</v>
      </c>
      <c r="M1025" s="1">
        <v>3</v>
      </c>
      <c r="N1025" t="str">
        <f t="shared" si="15"/>
        <v>Navasota</v>
      </c>
    </row>
    <row r="1026" spans="10:14" x14ac:dyDescent="0.2">
      <c r="J1026" s="1">
        <v>12348</v>
      </c>
      <c r="K1026" s="1">
        <v>107</v>
      </c>
      <c r="L1026" s="14">
        <v>40556</v>
      </c>
      <c r="M1026" s="1">
        <v>3</v>
      </c>
      <c r="N1026" t="str">
        <f t="shared" si="15"/>
        <v>Navasota</v>
      </c>
    </row>
    <row r="1027" spans="10:14" x14ac:dyDescent="0.2">
      <c r="J1027" s="1">
        <v>12348</v>
      </c>
      <c r="K1027" s="1">
        <v>107</v>
      </c>
      <c r="L1027" s="14">
        <v>40556</v>
      </c>
      <c r="M1027" s="1">
        <v>3</v>
      </c>
      <c r="N1027" t="str">
        <f t="shared" ref="N1027:N1090" si="16">VLOOKUP(K1027,$A$2:$G$11,2,0)</f>
        <v>Navasota</v>
      </c>
    </row>
    <row r="1028" spans="10:14" x14ac:dyDescent="0.2">
      <c r="J1028" s="1">
        <v>12348</v>
      </c>
      <c r="K1028" s="1">
        <v>107</v>
      </c>
      <c r="L1028" s="14">
        <v>40556</v>
      </c>
      <c r="M1028" s="1">
        <v>3</v>
      </c>
      <c r="N1028" t="str">
        <f t="shared" si="16"/>
        <v>Navasota</v>
      </c>
    </row>
    <row r="1029" spans="10:14" x14ac:dyDescent="0.2">
      <c r="J1029" s="1">
        <v>12348</v>
      </c>
      <c r="K1029" s="1">
        <v>107</v>
      </c>
      <c r="L1029" s="14">
        <v>40557</v>
      </c>
      <c r="M1029" s="1">
        <v>3</v>
      </c>
      <c r="N1029" t="str">
        <f t="shared" si="16"/>
        <v>Navasota</v>
      </c>
    </row>
    <row r="1030" spans="10:14" x14ac:dyDescent="0.2">
      <c r="J1030" s="1">
        <v>12348</v>
      </c>
      <c r="K1030" s="1">
        <v>107</v>
      </c>
      <c r="L1030" s="14">
        <v>40557</v>
      </c>
      <c r="M1030" s="1">
        <v>3</v>
      </c>
      <c r="N1030" t="str">
        <f t="shared" si="16"/>
        <v>Navasota</v>
      </c>
    </row>
    <row r="1031" spans="10:14" x14ac:dyDescent="0.2">
      <c r="J1031" s="1">
        <v>12348</v>
      </c>
      <c r="K1031" s="1">
        <v>107</v>
      </c>
      <c r="L1031" s="14">
        <v>40557</v>
      </c>
      <c r="M1031" s="1">
        <v>3</v>
      </c>
      <c r="N1031" t="str">
        <f t="shared" si="16"/>
        <v>Navasota</v>
      </c>
    </row>
    <row r="1032" spans="10:14" x14ac:dyDescent="0.2">
      <c r="J1032" s="1">
        <v>12348</v>
      </c>
      <c r="K1032" s="1">
        <v>107</v>
      </c>
      <c r="L1032" s="14">
        <v>40557</v>
      </c>
      <c r="M1032" s="1">
        <v>3</v>
      </c>
      <c r="N1032" t="str">
        <f t="shared" si="16"/>
        <v>Navasota</v>
      </c>
    </row>
    <row r="1033" spans="10:14" x14ac:dyDescent="0.2">
      <c r="J1033" s="1">
        <v>12348</v>
      </c>
      <c r="K1033" s="1">
        <v>107</v>
      </c>
      <c r="L1033" s="14">
        <v>40557</v>
      </c>
      <c r="M1033" s="1">
        <v>3</v>
      </c>
      <c r="N1033" t="str">
        <f t="shared" si="16"/>
        <v>Navasota</v>
      </c>
    </row>
    <row r="1034" spans="10:14" x14ac:dyDescent="0.2">
      <c r="J1034" s="1">
        <v>12348</v>
      </c>
      <c r="K1034" s="1">
        <v>107</v>
      </c>
      <c r="L1034" s="14">
        <v>40557</v>
      </c>
      <c r="M1034" s="1">
        <v>3</v>
      </c>
      <c r="N1034" t="str">
        <f t="shared" si="16"/>
        <v>Navasota</v>
      </c>
    </row>
    <row r="1035" spans="10:14" x14ac:dyDescent="0.2">
      <c r="J1035" s="1">
        <v>12348</v>
      </c>
      <c r="K1035" s="1">
        <v>107</v>
      </c>
      <c r="L1035" s="14">
        <v>40557</v>
      </c>
      <c r="M1035" s="1">
        <v>3</v>
      </c>
      <c r="N1035" t="str">
        <f t="shared" si="16"/>
        <v>Navasota</v>
      </c>
    </row>
    <row r="1036" spans="10:14" x14ac:dyDescent="0.2">
      <c r="J1036" s="1">
        <v>12348</v>
      </c>
      <c r="K1036" s="1">
        <v>107</v>
      </c>
      <c r="L1036" s="14">
        <v>40557</v>
      </c>
      <c r="M1036" s="1">
        <v>3</v>
      </c>
      <c r="N1036" t="str">
        <f t="shared" si="16"/>
        <v>Navasota</v>
      </c>
    </row>
    <row r="1037" spans="10:14" x14ac:dyDescent="0.2">
      <c r="J1037" s="1">
        <v>12348</v>
      </c>
      <c r="K1037" s="1">
        <v>107</v>
      </c>
      <c r="L1037" s="14">
        <v>40558</v>
      </c>
      <c r="M1037" s="1">
        <v>3</v>
      </c>
      <c r="N1037" t="str">
        <f t="shared" si="16"/>
        <v>Navasota</v>
      </c>
    </row>
    <row r="1038" spans="10:14" x14ac:dyDescent="0.2">
      <c r="J1038" s="1">
        <v>12348</v>
      </c>
      <c r="K1038" s="1">
        <v>107</v>
      </c>
      <c r="L1038" s="14">
        <v>40558</v>
      </c>
      <c r="M1038" s="1">
        <v>3</v>
      </c>
      <c r="N1038" t="str">
        <f t="shared" si="16"/>
        <v>Navasota</v>
      </c>
    </row>
    <row r="1039" spans="10:14" x14ac:dyDescent="0.2">
      <c r="J1039" s="1">
        <v>12348</v>
      </c>
      <c r="K1039" s="1">
        <v>107</v>
      </c>
      <c r="L1039" s="14">
        <v>40558</v>
      </c>
      <c r="M1039" s="1">
        <v>3</v>
      </c>
      <c r="N1039" t="str">
        <f t="shared" si="16"/>
        <v>Navasota</v>
      </c>
    </row>
    <row r="1040" spans="10:14" x14ac:dyDescent="0.2">
      <c r="J1040" s="1">
        <v>12348</v>
      </c>
      <c r="K1040" s="1">
        <v>107</v>
      </c>
      <c r="L1040" s="14">
        <v>40558</v>
      </c>
      <c r="M1040" s="1">
        <v>3</v>
      </c>
      <c r="N1040" t="str">
        <f t="shared" si="16"/>
        <v>Navasota</v>
      </c>
    </row>
    <row r="1041" spans="10:14" x14ac:dyDescent="0.2">
      <c r="J1041" s="1">
        <v>12348</v>
      </c>
      <c r="K1041" s="1">
        <v>107</v>
      </c>
      <c r="L1041" s="14">
        <v>40558</v>
      </c>
      <c r="M1041" s="1">
        <v>3</v>
      </c>
      <c r="N1041" t="str">
        <f t="shared" si="16"/>
        <v>Navasota</v>
      </c>
    </row>
    <row r="1042" spans="10:14" x14ac:dyDescent="0.2">
      <c r="J1042" s="1">
        <v>12348</v>
      </c>
      <c r="K1042" s="1">
        <v>107</v>
      </c>
      <c r="L1042" s="14">
        <v>40558</v>
      </c>
      <c r="M1042" s="1">
        <v>3</v>
      </c>
      <c r="N1042" t="str">
        <f t="shared" si="16"/>
        <v>Navasota</v>
      </c>
    </row>
    <row r="1043" spans="10:14" x14ac:dyDescent="0.2">
      <c r="J1043" s="1">
        <v>12348</v>
      </c>
      <c r="K1043" s="1">
        <v>107</v>
      </c>
      <c r="L1043" s="14">
        <v>40558</v>
      </c>
      <c r="M1043" s="1">
        <v>3</v>
      </c>
      <c r="N1043" t="str">
        <f t="shared" si="16"/>
        <v>Navasota</v>
      </c>
    </row>
    <row r="1044" spans="10:14" x14ac:dyDescent="0.2">
      <c r="J1044" s="1">
        <v>12348</v>
      </c>
      <c r="K1044" s="1">
        <v>107</v>
      </c>
      <c r="L1044" s="14">
        <v>40558</v>
      </c>
      <c r="M1044" s="1">
        <v>3</v>
      </c>
      <c r="N1044" t="str">
        <f t="shared" si="16"/>
        <v>Navasota</v>
      </c>
    </row>
    <row r="1045" spans="10:14" x14ac:dyDescent="0.2">
      <c r="J1045" s="1">
        <v>12348</v>
      </c>
      <c r="K1045" s="1">
        <v>107</v>
      </c>
      <c r="L1045" s="14">
        <v>40558</v>
      </c>
      <c r="M1045" s="1">
        <v>3</v>
      </c>
      <c r="N1045" t="str">
        <f t="shared" si="16"/>
        <v>Navasota</v>
      </c>
    </row>
    <row r="1046" spans="10:14" x14ac:dyDescent="0.2">
      <c r="J1046" s="1">
        <v>12348</v>
      </c>
      <c r="K1046" s="1">
        <v>107</v>
      </c>
      <c r="L1046" s="14">
        <v>40558</v>
      </c>
      <c r="M1046" s="1">
        <v>3</v>
      </c>
      <c r="N1046" t="str">
        <f t="shared" si="16"/>
        <v>Navasota</v>
      </c>
    </row>
    <row r="1047" spans="10:14" x14ac:dyDescent="0.2">
      <c r="J1047" s="1">
        <v>12348</v>
      </c>
      <c r="K1047" s="1">
        <v>107</v>
      </c>
      <c r="L1047" s="14">
        <v>40558</v>
      </c>
      <c r="M1047" s="1">
        <v>3</v>
      </c>
      <c r="N1047" t="str">
        <f t="shared" si="16"/>
        <v>Navasota</v>
      </c>
    </row>
    <row r="1048" spans="10:14" x14ac:dyDescent="0.2">
      <c r="J1048" s="1">
        <v>12348</v>
      </c>
      <c r="K1048" s="1">
        <v>107</v>
      </c>
      <c r="L1048" s="14">
        <v>40559</v>
      </c>
      <c r="M1048" s="1">
        <v>3</v>
      </c>
      <c r="N1048" t="str">
        <f t="shared" si="16"/>
        <v>Navasota</v>
      </c>
    </row>
    <row r="1049" spans="10:14" x14ac:dyDescent="0.2">
      <c r="J1049" s="1">
        <v>12348</v>
      </c>
      <c r="K1049" s="1">
        <v>107</v>
      </c>
      <c r="L1049" s="14">
        <v>40559</v>
      </c>
      <c r="M1049" s="1">
        <v>3</v>
      </c>
      <c r="N1049" t="str">
        <f t="shared" si="16"/>
        <v>Navasota</v>
      </c>
    </row>
    <row r="1050" spans="10:14" x14ac:dyDescent="0.2">
      <c r="J1050" s="1">
        <v>12348</v>
      </c>
      <c r="K1050" s="1">
        <v>107</v>
      </c>
      <c r="L1050" s="14">
        <v>40559</v>
      </c>
      <c r="M1050" s="1">
        <v>3</v>
      </c>
      <c r="N1050" t="str">
        <f t="shared" si="16"/>
        <v>Navasota</v>
      </c>
    </row>
    <row r="1051" spans="10:14" x14ac:dyDescent="0.2">
      <c r="J1051" s="1">
        <v>12348</v>
      </c>
      <c r="K1051" s="1">
        <v>107</v>
      </c>
      <c r="L1051" s="14">
        <v>40559</v>
      </c>
      <c r="M1051" s="1">
        <v>3</v>
      </c>
      <c r="N1051" t="str">
        <f t="shared" si="16"/>
        <v>Navasota</v>
      </c>
    </row>
    <row r="1052" spans="10:14" x14ac:dyDescent="0.2">
      <c r="J1052" s="1">
        <v>12348</v>
      </c>
      <c r="K1052" s="1">
        <v>107</v>
      </c>
      <c r="L1052" s="14">
        <v>40559</v>
      </c>
      <c r="M1052" s="1">
        <v>3</v>
      </c>
      <c r="N1052" t="str">
        <f t="shared" si="16"/>
        <v>Navasota</v>
      </c>
    </row>
    <row r="1053" spans="10:14" x14ac:dyDescent="0.2">
      <c r="J1053" s="1">
        <v>12348</v>
      </c>
      <c r="K1053" s="1">
        <v>107</v>
      </c>
      <c r="L1053" s="14">
        <v>40559</v>
      </c>
      <c r="M1053" s="1">
        <v>3</v>
      </c>
      <c r="N1053" t="str">
        <f t="shared" si="16"/>
        <v>Navasota</v>
      </c>
    </row>
    <row r="1054" spans="10:14" x14ac:dyDescent="0.2">
      <c r="J1054" s="1">
        <v>12348</v>
      </c>
      <c r="K1054" s="1">
        <v>107</v>
      </c>
      <c r="L1054" s="14">
        <v>40559</v>
      </c>
      <c r="M1054" s="1">
        <v>3</v>
      </c>
      <c r="N1054" t="str">
        <f t="shared" si="16"/>
        <v>Navasota</v>
      </c>
    </row>
    <row r="1055" spans="10:14" x14ac:dyDescent="0.2">
      <c r="J1055" s="1">
        <v>12348</v>
      </c>
      <c r="K1055" s="1">
        <v>107</v>
      </c>
      <c r="L1055" s="14">
        <v>40559</v>
      </c>
      <c r="M1055" s="1">
        <v>3</v>
      </c>
      <c r="N1055" t="str">
        <f t="shared" si="16"/>
        <v>Navasota</v>
      </c>
    </row>
    <row r="1056" spans="10:14" x14ac:dyDescent="0.2">
      <c r="J1056" s="1">
        <v>12348</v>
      </c>
      <c r="K1056" s="1">
        <v>107</v>
      </c>
      <c r="L1056" s="14">
        <v>40559</v>
      </c>
      <c r="M1056" s="1">
        <v>3</v>
      </c>
      <c r="N1056" t="str">
        <f t="shared" si="16"/>
        <v>Navasota</v>
      </c>
    </row>
    <row r="1057" spans="10:14" x14ac:dyDescent="0.2">
      <c r="J1057" s="1">
        <v>12348</v>
      </c>
      <c r="K1057" s="1">
        <v>107</v>
      </c>
      <c r="L1057" s="14">
        <v>40559</v>
      </c>
      <c r="M1057" s="1">
        <v>3</v>
      </c>
      <c r="N1057" t="str">
        <f t="shared" si="16"/>
        <v>Navasota</v>
      </c>
    </row>
    <row r="1058" spans="10:14" x14ac:dyDescent="0.2">
      <c r="J1058" s="1">
        <v>12348</v>
      </c>
      <c r="K1058" s="1">
        <v>107</v>
      </c>
      <c r="L1058" s="14">
        <v>40559</v>
      </c>
      <c r="M1058" s="1">
        <v>3</v>
      </c>
      <c r="N1058" t="str">
        <f t="shared" si="16"/>
        <v>Navasota</v>
      </c>
    </row>
    <row r="1059" spans="10:14" x14ac:dyDescent="0.2">
      <c r="J1059" s="1">
        <v>12348</v>
      </c>
      <c r="K1059" s="1">
        <v>107</v>
      </c>
      <c r="L1059" s="14">
        <v>40559</v>
      </c>
      <c r="M1059" s="1">
        <v>3</v>
      </c>
      <c r="N1059" t="str">
        <f t="shared" si="16"/>
        <v>Navasota</v>
      </c>
    </row>
    <row r="1060" spans="10:14" x14ac:dyDescent="0.2">
      <c r="J1060" s="1">
        <v>12348</v>
      </c>
      <c r="K1060" s="1">
        <v>107</v>
      </c>
      <c r="L1060" s="14">
        <v>40559</v>
      </c>
      <c r="M1060" s="1">
        <v>3</v>
      </c>
      <c r="N1060" t="str">
        <f t="shared" si="16"/>
        <v>Navasota</v>
      </c>
    </row>
    <row r="1061" spans="10:14" x14ac:dyDescent="0.2">
      <c r="J1061" s="1">
        <v>12348</v>
      </c>
      <c r="K1061" s="1">
        <v>107</v>
      </c>
      <c r="L1061" s="14">
        <v>40559</v>
      </c>
      <c r="M1061" s="1">
        <v>3</v>
      </c>
      <c r="N1061" t="str">
        <f t="shared" si="16"/>
        <v>Navasota</v>
      </c>
    </row>
    <row r="1062" spans="10:14" x14ac:dyDescent="0.2">
      <c r="J1062" s="1">
        <v>12348</v>
      </c>
      <c r="K1062" s="1">
        <v>107</v>
      </c>
      <c r="L1062" s="14">
        <v>40559</v>
      </c>
      <c r="M1062" s="1">
        <v>3</v>
      </c>
      <c r="N1062" t="str">
        <f t="shared" si="16"/>
        <v>Navasota</v>
      </c>
    </row>
    <row r="1063" spans="10:14" x14ac:dyDescent="0.2">
      <c r="J1063" s="1">
        <v>12348</v>
      </c>
      <c r="K1063" s="1">
        <v>107</v>
      </c>
      <c r="L1063" s="14">
        <v>40559</v>
      </c>
      <c r="M1063" s="1">
        <v>3</v>
      </c>
      <c r="N1063" t="str">
        <f t="shared" si="16"/>
        <v>Navasota</v>
      </c>
    </row>
    <row r="1064" spans="10:14" x14ac:dyDescent="0.2">
      <c r="J1064" s="1">
        <v>12348</v>
      </c>
      <c r="K1064" s="1">
        <v>107</v>
      </c>
      <c r="L1064" s="14">
        <v>40559</v>
      </c>
      <c r="M1064" s="1">
        <v>3</v>
      </c>
      <c r="N1064" t="str">
        <f t="shared" si="16"/>
        <v>Navasota</v>
      </c>
    </row>
    <row r="1065" spans="10:14" x14ac:dyDescent="0.2">
      <c r="J1065" s="1">
        <v>12348</v>
      </c>
      <c r="K1065" s="1">
        <v>107</v>
      </c>
      <c r="L1065" s="14">
        <v>40559</v>
      </c>
      <c r="M1065" s="1">
        <v>3</v>
      </c>
      <c r="N1065" t="str">
        <f t="shared" si="16"/>
        <v>Navasota</v>
      </c>
    </row>
    <row r="1066" spans="10:14" x14ac:dyDescent="0.2">
      <c r="J1066" s="1">
        <v>12348</v>
      </c>
      <c r="K1066" s="1">
        <v>107</v>
      </c>
      <c r="L1066" s="14">
        <v>40559</v>
      </c>
      <c r="M1066" s="1">
        <v>3</v>
      </c>
      <c r="N1066" t="str">
        <f t="shared" si="16"/>
        <v>Navasota</v>
      </c>
    </row>
    <row r="1067" spans="10:14" x14ac:dyDescent="0.2">
      <c r="J1067" s="1">
        <v>12348</v>
      </c>
      <c r="K1067" s="1">
        <v>107</v>
      </c>
      <c r="L1067" s="14">
        <v>40559</v>
      </c>
      <c r="M1067" s="1">
        <v>3</v>
      </c>
      <c r="N1067" t="str">
        <f t="shared" si="16"/>
        <v>Navasota</v>
      </c>
    </row>
    <row r="1068" spans="10:14" x14ac:dyDescent="0.2">
      <c r="J1068" s="1">
        <v>12348</v>
      </c>
      <c r="K1068" s="1">
        <v>107</v>
      </c>
      <c r="L1068" s="14">
        <v>40559</v>
      </c>
      <c r="M1068" s="1">
        <v>3</v>
      </c>
      <c r="N1068" t="str">
        <f t="shared" si="16"/>
        <v>Navasota</v>
      </c>
    </row>
    <row r="1069" spans="10:14" x14ac:dyDescent="0.2">
      <c r="J1069" s="1">
        <v>12348</v>
      </c>
      <c r="K1069" s="1">
        <v>107</v>
      </c>
      <c r="L1069" s="14">
        <v>40558</v>
      </c>
      <c r="M1069" s="1">
        <v>3</v>
      </c>
      <c r="N1069" t="str">
        <f t="shared" si="16"/>
        <v>Navasota</v>
      </c>
    </row>
    <row r="1070" spans="10:14" x14ac:dyDescent="0.2">
      <c r="J1070" s="1">
        <v>12348</v>
      </c>
      <c r="K1070" s="1">
        <v>107</v>
      </c>
      <c r="L1070" s="14">
        <v>40558</v>
      </c>
      <c r="M1070" s="1">
        <v>3</v>
      </c>
      <c r="N1070" t="str">
        <f t="shared" si="16"/>
        <v>Navasota</v>
      </c>
    </row>
    <row r="1071" spans="10:14" x14ac:dyDescent="0.2">
      <c r="J1071" s="1">
        <v>12348</v>
      </c>
      <c r="K1071" s="1">
        <v>107</v>
      </c>
      <c r="L1071" s="14">
        <v>40558</v>
      </c>
      <c r="M1071" s="1">
        <v>3</v>
      </c>
      <c r="N1071" t="str">
        <f t="shared" si="16"/>
        <v>Navasota</v>
      </c>
    </row>
    <row r="1072" spans="10:14" x14ac:dyDescent="0.2">
      <c r="J1072" s="1">
        <v>12348</v>
      </c>
      <c r="K1072" s="1">
        <v>107</v>
      </c>
      <c r="L1072" s="14">
        <v>40558</v>
      </c>
      <c r="M1072" s="1">
        <v>3</v>
      </c>
      <c r="N1072" t="str">
        <f t="shared" si="16"/>
        <v>Navasota</v>
      </c>
    </row>
    <row r="1073" spans="10:14" x14ac:dyDescent="0.2">
      <c r="J1073" s="1">
        <v>12348</v>
      </c>
      <c r="K1073" s="1">
        <v>107</v>
      </c>
      <c r="L1073" s="14">
        <v>40558</v>
      </c>
      <c r="M1073" s="1">
        <v>3</v>
      </c>
      <c r="N1073" t="str">
        <f t="shared" si="16"/>
        <v>Navasota</v>
      </c>
    </row>
    <row r="1074" spans="10:14" x14ac:dyDescent="0.2">
      <c r="J1074" s="1">
        <v>12348</v>
      </c>
      <c r="K1074" s="1">
        <v>107</v>
      </c>
      <c r="L1074" s="14">
        <v>40558</v>
      </c>
      <c r="M1074" s="1">
        <v>3</v>
      </c>
      <c r="N1074" t="str">
        <f t="shared" si="16"/>
        <v>Navasota</v>
      </c>
    </row>
    <row r="1075" spans="10:14" x14ac:dyDescent="0.2">
      <c r="J1075" s="1">
        <v>12348</v>
      </c>
      <c r="K1075" s="1">
        <v>107</v>
      </c>
      <c r="L1075" s="14">
        <v>40554</v>
      </c>
      <c r="M1075" s="1">
        <v>3</v>
      </c>
      <c r="N1075" t="str">
        <f t="shared" si="16"/>
        <v>Navasota</v>
      </c>
    </row>
    <row r="1076" spans="10:14" x14ac:dyDescent="0.2">
      <c r="J1076" s="1">
        <v>12348</v>
      </c>
      <c r="K1076" s="1">
        <v>107</v>
      </c>
      <c r="L1076" s="14">
        <v>40554</v>
      </c>
      <c r="M1076" s="1">
        <v>3</v>
      </c>
      <c r="N1076" t="str">
        <f t="shared" si="16"/>
        <v>Navasota</v>
      </c>
    </row>
    <row r="1077" spans="10:14" x14ac:dyDescent="0.2">
      <c r="J1077" s="1">
        <v>12348</v>
      </c>
      <c r="K1077" s="1">
        <v>107</v>
      </c>
      <c r="L1077" s="14">
        <v>40555</v>
      </c>
      <c r="M1077" s="1">
        <v>3</v>
      </c>
      <c r="N1077" t="str">
        <f t="shared" si="16"/>
        <v>Navasota</v>
      </c>
    </row>
    <row r="1078" spans="10:14" x14ac:dyDescent="0.2">
      <c r="J1078" s="1">
        <v>12348</v>
      </c>
      <c r="K1078" s="1">
        <v>107</v>
      </c>
      <c r="L1078" s="14">
        <v>40555</v>
      </c>
      <c r="M1078" s="1">
        <v>3</v>
      </c>
      <c r="N1078" t="str">
        <f t="shared" si="16"/>
        <v>Navasota</v>
      </c>
    </row>
    <row r="1079" spans="10:14" x14ac:dyDescent="0.2">
      <c r="J1079" s="1">
        <v>12348</v>
      </c>
      <c r="K1079" s="1">
        <v>107</v>
      </c>
      <c r="L1079" s="14">
        <v>40556</v>
      </c>
      <c r="M1079" s="1">
        <v>3</v>
      </c>
      <c r="N1079" t="str">
        <f t="shared" si="16"/>
        <v>Navasota</v>
      </c>
    </row>
    <row r="1080" spans="10:14" x14ac:dyDescent="0.2">
      <c r="J1080" s="1">
        <v>12348</v>
      </c>
      <c r="K1080" s="1">
        <v>107</v>
      </c>
      <c r="L1080" s="14">
        <v>40556</v>
      </c>
      <c r="M1080" s="1">
        <v>3</v>
      </c>
      <c r="N1080" t="str">
        <f t="shared" si="16"/>
        <v>Navasota</v>
      </c>
    </row>
    <row r="1081" spans="10:14" x14ac:dyDescent="0.2">
      <c r="J1081" s="1">
        <v>12348</v>
      </c>
      <c r="K1081" s="1">
        <v>107</v>
      </c>
      <c r="L1081" s="14">
        <v>40556</v>
      </c>
      <c r="M1081" s="1">
        <v>3</v>
      </c>
      <c r="N1081" t="str">
        <f t="shared" si="16"/>
        <v>Navasota</v>
      </c>
    </row>
    <row r="1082" spans="10:14" x14ac:dyDescent="0.2">
      <c r="J1082" s="1">
        <v>12348</v>
      </c>
      <c r="K1082" s="1">
        <v>107</v>
      </c>
      <c r="L1082" s="14">
        <v>40556</v>
      </c>
      <c r="M1082" s="1">
        <v>3</v>
      </c>
      <c r="N1082" t="str">
        <f t="shared" si="16"/>
        <v>Navasota</v>
      </c>
    </row>
    <row r="1083" spans="10:14" x14ac:dyDescent="0.2">
      <c r="J1083" s="1">
        <v>12348</v>
      </c>
      <c r="K1083" s="1">
        <v>107</v>
      </c>
      <c r="L1083" s="14">
        <v>40557</v>
      </c>
      <c r="M1083" s="1">
        <v>3</v>
      </c>
      <c r="N1083" t="str">
        <f t="shared" si="16"/>
        <v>Navasota</v>
      </c>
    </row>
    <row r="1084" spans="10:14" x14ac:dyDescent="0.2">
      <c r="J1084" s="1">
        <v>12348</v>
      </c>
      <c r="K1084" s="1">
        <v>107</v>
      </c>
      <c r="L1084" s="14">
        <v>40557</v>
      </c>
      <c r="M1084" s="1">
        <v>3</v>
      </c>
      <c r="N1084" t="str">
        <f t="shared" si="16"/>
        <v>Navasota</v>
      </c>
    </row>
    <row r="1085" spans="10:14" x14ac:dyDescent="0.2">
      <c r="J1085" s="1">
        <v>12348</v>
      </c>
      <c r="K1085" s="1">
        <v>107</v>
      </c>
      <c r="L1085" s="14">
        <v>40557</v>
      </c>
      <c r="M1085" s="1">
        <v>3</v>
      </c>
      <c r="N1085" t="str">
        <f t="shared" si="16"/>
        <v>Navasota</v>
      </c>
    </row>
    <row r="1086" spans="10:14" x14ac:dyDescent="0.2">
      <c r="J1086" s="1">
        <v>12348</v>
      </c>
      <c r="K1086" s="1">
        <v>107</v>
      </c>
      <c r="L1086" s="14">
        <v>40557</v>
      </c>
      <c r="M1086" s="1">
        <v>3</v>
      </c>
      <c r="N1086" t="str">
        <f t="shared" si="16"/>
        <v>Navasota</v>
      </c>
    </row>
    <row r="1087" spans="10:14" x14ac:dyDescent="0.2">
      <c r="J1087" s="1">
        <v>12348</v>
      </c>
      <c r="K1087" s="1">
        <v>107</v>
      </c>
      <c r="L1087" s="14">
        <v>40557</v>
      </c>
      <c r="M1087" s="1">
        <v>3</v>
      </c>
      <c r="N1087" t="str">
        <f t="shared" si="16"/>
        <v>Navasota</v>
      </c>
    </row>
    <row r="1088" spans="10:14" x14ac:dyDescent="0.2">
      <c r="J1088" s="1">
        <v>12348</v>
      </c>
      <c r="K1088" s="1">
        <v>107</v>
      </c>
      <c r="L1088" s="14">
        <v>40557</v>
      </c>
      <c r="M1088" s="1">
        <v>3</v>
      </c>
      <c r="N1088" t="str">
        <f t="shared" si="16"/>
        <v>Navasota</v>
      </c>
    </row>
    <row r="1089" spans="10:14" x14ac:dyDescent="0.2">
      <c r="J1089" s="1">
        <v>12348</v>
      </c>
      <c r="K1089" s="1">
        <v>107</v>
      </c>
      <c r="L1089" s="14">
        <v>40557</v>
      </c>
      <c r="M1089" s="1">
        <v>3</v>
      </c>
      <c r="N1089" t="str">
        <f t="shared" si="16"/>
        <v>Navasota</v>
      </c>
    </row>
    <row r="1090" spans="10:14" x14ac:dyDescent="0.2">
      <c r="J1090" s="1">
        <v>12348</v>
      </c>
      <c r="K1090" s="1">
        <v>107</v>
      </c>
      <c r="L1090" s="14">
        <v>40557</v>
      </c>
      <c r="M1090" s="1">
        <v>3</v>
      </c>
      <c r="N1090" t="str">
        <f t="shared" si="16"/>
        <v>Navasota</v>
      </c>
    </row>
    <row r="1091" spans="10:14" x14ac:dyDescent="0.2">
      <c r="J1091" s="1">
        <v>12348</v>
      </c>
      <c r="K1091" s="1">
        <v>107</v>
      </c>
      <c r="L1091" s="14">
        <v>40558</v>
      </c>
      <c r="M1091" s="1">
        <v>3</v>
      </c>
      <c r="N1091" t="str">
        <f t="shared" ref="N1091:N1154" si="17">VLOOKUP(K1091,$A$2:$G$11,2,0)</f>
        <v>Navasota</v>
      </c>
    </row>
    <row r="1092" spans="10:14" x14ac:dyDescent="0.2">
      <c r="J1092" s="1">
        <v>12348</v>
      </c>
      <c r="K1092" s="1">
        <v>107</v>
      </c>
      <c r="L1092" s="14">
        <v>40558</v>
      </c>
      <c r="M1092" s="1">
        <v>3</v>
      </c>
      <c r="N1092" t="str">
        <f t="shared" si="17"/>
        <v>Navasota</v>
      </c>
    </row>
    <row r="1093" spans="10:14" x14ac:dyDescent="0.2">
      <c r="J1093" s="1">
        <v>12348</v>
      </c>
      <c r="K1093" s="1">
        <v>107</v>
      </c>
      <c r="L1093" s="14">
        <v>40558</v>
      </c>
      <c r="M1093" s="1">
        <v>3</v>
      </c>
      <c r="N1093" t="str">
        <f t="shared" si="17"/>
        <v>Navasota</v>
      </c>
    </row>
    <row r="1094" spans="10:14" x14ac:dyDescent="0.2">
      <c r="J1094" s="1">
        <v>12348</v>
      </c>
      <c r="K1094" s="1">
        <v>107</v>
      </c>
      <c r="L1094" s="14">
        <v>40558</v>
      </c>
      <c r="M1094" s="1">
        <v>3</v>
      </c>
      <c r="N1094" t="str">
        <f t="shared" si="17"/>
        <v>Navasota</v>
      </c>
    </row>
    <row r="1095" spans="10:14" x14ac:dyDescent="0.2">
      <c r="J1095" s="1">
        <v>12348</v>
      </c>
      <c r="K1095" s="1">
        <v>107</v>
      </c>
      <c r="L1095" s="14">
        <v>40558</v>
      </c>
      <c r="M1095" s="1">
        <v>3</v>
      </c>
      <c r="N1095" t="str">
        <f t="shared" si="17"/>
        <v>Navasota</v>
      </c>
    </row>
    <row r="1096" spans="10:14" x14ac:dyDescent="0.2">
      <c r="J1096" s="1">
        <v>12348</v>
      </c>
      <c r="K1096" s="1">
        <v>107</v>
      </c>
      <c r="L1096" s="14">
        <v>40558</v>
      </c>
      <c r="M1096" s="1">
        <v>3</v>
      </c>
      <c r="N1096" t="str">
        <f t="shared" si="17"/>
        <v>Navasota</v>
      </c>
    </row>
    <row r="1097" spans="10:14" x14ac:dyDescent="0.2">
      <c r="J1097" s="1">
        <v>12348</v>
      </c>
      <c r="K1097" s="1">
        <v>107</v>
      </c>
      <c r="L1097" s="14">
        <v>40558</v>
      </c>
      <c r="M1097" s="1">
        <v>3</v>
      </c>
      <c r="N1097" t="str">
        <f t="shared" si="17"/>
        <v>Navasota</v>
      </c>
    </row>
    <row r="1098" spans="10:14" x14ac:dyDescent="0.2">
      <c r="J1098" s="1">
        <v>12348</v>
      </c>
      <c r="K1098" s="1">
        <v>107</v>
      </c>
      <c r="L1098" s="14">
        <v>40558</v>
      </c>
      <c r="M1098" s="1">
        <v>3</v>
      </c>
      <c r="N1098" t="str">
        <f t="shared" si="17"/>
        <v>Navasota</v>
      </c>
    </row>
    <row r="1099" spans="10:14" x14ac:dyDescent="0.2">
      <c r="J1099" s="1">
        <v>12348</v>
      </c>
      <c r="K1099" s="1">
        <v>107</v>
      </c>
      <c r="L1099" s="14">
        <v>40558</v>
      </c>
      <c r="M1099" s="1">
        <v>3</v>
      </c>
      <c r="N1099" t="str">
        <f t="shared" si="17"/>
        <v>Navasota</v>
      </c>
    </row>
    <row r="1100" spans="10:14" x14ac:dyDescent="0.2">
      <c r="J1100" s="1">
        <v>12348</v>
      </c>
      <c r="K1100" s="1">
        <v>107</v>
      </c>
      <c r="L1100" s="14">
        <v>40558</v>
      </c>
      <c r="M1100" s="1">
        <v>3</v>
      </c>
      <c r="N1100" t="str">
        <f t="shared" si="17"/>
        <v>Navasota</v>
      </c>
    </row>
    <row r="1101" spans="10:14" x14ac:dyDescent="0.2">
      <c r="J1101" s="1">
        <v>12348</v>
      </c>
      <c r="K1101" s="1">
        <v>107</v>
      </c>
      <c r="L1101" s="14">
        <v>40558</v>
      </c>
      <c r="M1101" s="1">
        <v>3</v>
      </c>
      <c r="N1101" t="str">
        <f t="shared" si="17"/>
        <v>Navasota</v>
      </c>
    </row>
    <row r="1102" spans="10:14" x14ac:dyDescent="0.2">
      <c r="J1102" s="1">
        <v>12348</v>
      </c>
      <c r="K1102" s="1">
        <v>107</v>
      </c>
      <c r="L1102" s="14">
        <v>40558</v>
      </c>
      <c r="M1102" s="1">
        <v>3</v>
      </c>
      <c r="N1102" t="str">
        <f t="shared" si="17"/>
        <v>Navasota</v>
      </c>
    </row>
    <row r="1103" spans="10:14" x14ac:dyDescent="0.2">
      <c r="J1103" s="1">
        <v>12348</v>
      </c>
      <c r="K1103" s="1">
        <v>107</v>
      </c>
      <c r="L1103" s="14">
        <v>40558</v>
      </c>
      <c r="M1103" s="1">
        <v>3</v>
      </c>
      <c r="N1103" t="str">
        <f t="shared" si="17"/>
        <v>Navasota</v>
      </c>
    </row>
    <row r="1104" spans="10:14" x14ac:dyDescent="0.2">
      <c r="J1104" s="1">
        <v>12348</v>
      </c>
      <c r="K1104" s="1">
        <v>107</v>
      </c>
      <c r="L1104" s="14">
        <v>40558</v>
      </c>
      <c r="M1104" s="1">
        <v>3</v>
      </c>
      <c r="N1104" t="str">
        <f t="shared" si="17"/>
        <v>Navasota</v>
      </c>
    </row>
    <row r="1105" spans="10:14" x14ac:dyDescent="0.2">
      <c r="J1105" s="1">
        <v>12348</v>
      </c>
      <c r="K1105" s="1">
        <v>107</v>
      </c>
      <c r="L1105" s="14">
        <v>40558</v>
      </c>
      <c r="M1105" s="1">
        <v>3</v>
      </c>
      <c r="N1105" t="str">
        <f t="shared" si="17"/>
        <v>Navasota</v>
      </c>
    </row>
    <row r="1106" spans="10:14" x14ac:dyDescent="0.2">
      <c r="J1106" s="1">
        <v>12348</v>
      </c>
      <c r="K1106" s="1">
        <v>107</v>
      </c>
      <c r="L1106" s="14">
        <v>40554</v>
      </c>
      <c r="M1106" s="1">
        <v>3</v>
      </c>
      <c r="N1106" t="str">
        <f t="shared" si="17"/>
        <v>Navasota</v>
      </c>
    </row>
    <row r="1107" spans="10:14" x14ac:dyDescent="0.2">
      <c r="J1107" s="1">
        <v>12348</v>
      </c>
      <c r="K1107" s="1">
        <v>107</v>
      </c>
      <c r="L1107" s="14">
        <v>40554</v>
      </c>
      <c r="M1107" s="1">
        <v>3</v>
      </c>
      <c r="N1107" t="str">
        <f t="shared" si="17"/>
        <v>Navasota</v>
      </c>
    </row>
    <row r="1108" spans="10:14" x14ac:dyDescent="0.2">
      <c r="J1108" s="1">
        <v>12348</v>
      </c>
      <c r="K1108" s="1">
        <v>107</v>
      </c>
      <c r="L1108" s="14">
        <v>40555</v>
      </c>
      <c r="M1108" s="1">
        <v>3</v>
      </c>
      <c r="N1108" t="str">
        <f t="shared" si="17"/>
        <v>Navasota</v>
      </c>
    </row>
    <row r="1109" spans="10:14" x14ac:dyDescent="0.2">
      <c r="J1109" s="1">
        <v>12348</v>
      </c>
      <c r="K1109" s="1">
        <v>107</v>
      </c>
      <c r="L1109" s="14">
        <v>40555</v>
      </c>
      <c r="M1109" s="1">
        <v>3</v>
      </c>
      <c r="N1109" t="str">
        <f t="shared" si="17"/>
        <v>Navasota</v>
      </c>
    </row>
    <row r="1110" spans="10:14" x14ac:dyDescent="0.2">
      <c r="J1110" s="1">
        <v>12348</v>
      </c>
      <c r="K1110" s="1">
        <v>107</v>
      </c>
      <c r="L1110" s="14">
        <v>40556</v>
      </c>
      <c r="M1110" s="1">
        <v>3</v>
      </c>
      <c r="N1110" t="str">
        <f t="shared" si="17"/>
        <v>Navasota</v>
      </c>
    </row>
    <row r="1111" spans="10:14" x14ac:dyDescent="0.2">
      <c r="J1111" s="1">
        <v>12348</v>
      </c>
      <c r="K1111" s="1">
        <v>107</v>
      </c>
      <c r="L1111" s="14">
        <v>40556</v>
      </c>
      <c r="M1111" s="1">
        <v>3</v>
      </c>
      <c r="N1111" t="str">
        <f t="shared" si="17"/>
        <v>Navasota</v>
      </c>
    </row>
    <row r="1112" spans="10:14" x14ac:dyDescent="0.2">
      <c r="J1112" s="1">
        <v>12348</v>
      </c>
      <c r="K1112" s="1">
        <v>107</v>
      </c>
      <c r="L1112" s="14">
        <v>40556</v>
      </c>
      <c r="M1112" s="1">
        <v>3</v>
      </c>
      <c r="N1112" t="str">
        <f t="shared" si="17"/>
        <v>Navasota</v>
      </c>
    </row>
    <row r="1113" spans="10:14" x14ac:dyDescent="0.2">
      <c r="J1113" s="1">
        <v>12348</v>
      </c>
      <c r="K1113" s="1">
        <v>107</v>
      </c>
      <c r="L1113" s="14">
        <v>40556</v>
      </c>
      <c r="M1113" s="1">
        <v>3</v>
      </c>
      <c r="N1113" t="str">
        <f t="shared" si="17"/>
        <v>Navasota</v>
      </c>
    </row>
    <row r="1114" spans="10:14" x14ac:dyDescent="0.2">
      <c r="J1114" s="1">
        <v>12348</v>
      </c>
      <c r="K1114" s="1">
        <v>107</v>
      </c>
      <c r="L1114" s="14">
        <v>40557</v>
      </c>
      <c r="M1114" s="1">
        <v>3</v>
      </c>
      <c r="N1114" t="str">
        <f t="shared" si="17"/>
        <v>Navasota</v>
      </c>
    </row>
    <row r="1115" spans="10:14" x14ac:dyDescent="0.2">
      <c r="J1115" s="1">
        <v>12348</v>
      </c>
      <c r="K1115" s="1">
        <v>107</v>
      </c>
      <c r="L1115" s="14">
        <v>40557</v>
      </c>
      <c r="M1115" s="1">
        <v>3</v>
      </c>
      <c r="N1115" t="str">
        <f t="shared" si="17"/>
        <v>Navasota</v>
      </c>
    </row>
    <row r="1116" spans="10:14" x14ac:dyDescent="0.2">
      <c r="J1116" s="1">
        <v>12348</v>
      </c>
      <c r="K1116" s="1">
        <v>107</v>
      </c>
      <c r="L1116" s="14">
        <v>40557</v>
      </c>
      <c r="M1116" s="1">
        <v>3</v>
      </c>
      <c r="N1116" t="str">
        <f t="shared" si="17"/>
        <v>Navasota</v>
      </c>
    </row>
    <row r="1117" spans="10:14" x14ac:dyDescent="0.2">
      <c r="J1117" s="1">
        <v>12348</v>
      </c>
      <c r="K1117" s="1">
        <v>107</v>
      </c>
      <c r="L1117" s="14">
        <v>40557</v>
      </c>
      <c r="M1117" s="1">
        <v>3</v>
      </c>
      <c r="N1117" t="str">
        <f t="shared" si="17"/>
        <v>Navasota</v>
      </c>
    </row>
    <row r="1118" spans="10:14" x14ac:dyDescent="0.2">
      <c r="J1118" s="1">
        <v>12348</v>
      </c>
      <c r="K1118" s="1">
        <v>107</v>
      </c>
      <c r="L1118" s="14">
        <v>40557</v>
      </c>
      <c r="M1118" s="1">
        <v>3</v>
      </c>
      <c r="N1118" t="str">
        <f t="shared" si="17"/>
        <v>Navasota</v>
      </c>
    </row>
    <row r="1119" spans="10:14" x14ac:dyDescent="0.2">
      <c r="J1119" s="1">
        <v>12348</v>
      </c>
      <c r="K1119" s="1">
        <v>107</v>
      </c>
      <c r="L1119" s="14">
        <v>40557</v>
      </c>
      <c r="M1119" s="1">
        <v>3</v>
      </c>
      <c r="N1119" t="str">
        <f t="shared" si="17"/>
        <v>Navasota</v>
      </c>
    </row>
    <row r="1120" spans="10:14" x14ac:dyDescent="0.2">
      <c r="J1120" s="1">
        <v>12348</v>
      </c>
      <c r="K1120" s="1">
        <v>107</v>
      </c>
      <c r="L1120" s="14">
        <v>40557</v>
      </c>
      <c r="M1120" s="1">
        <v>3</v>
      </c>
      <c r="N1120" t="str">
        <f t="shared" si="17"/>
        <v>Navasota</v>
      </c>
    </row>
    <row r="1121" spans="10:14" x14ac:dyDescent="0.2">
      <c r="J1121" s="1">
        <v>12348</v>
      </c>
      <c r="K1121" s="1">
        <v>107</v>
      </c>
      <c r="L1121" s="14">
        <v>40557</v>
      </c>
      <c r="M1121" s="1">
        <v>3</v>
      </c>
      <c r="N1121" t="str">
        <f t="shared" si="17"/>
        <v>Navasota</v>
      </c>
    </row>
    <row r="1122" spans="10:14" x14ac:dyDescent="0.2">
      <c r="J1122" s="1">
        <v>12348</v>
      </c>
      <c r="K1122" s="1">
        <v>107</v>
      </c>
      <c r="L1122" s="14">
        <v>40558</v>
      </c>
      <c r="M1122" s="1">
        <v>3</v>
      </c>
      <c r="N1122" t="str">
        <f t="shared" si="17"/>
        <v>Navasota</v>
      </c>
    </row>
    <row r="1123" spans="10:14" x14ac:dyDescent="0.2">
      <c r="J1123" s="1">
        <v>12348</v>
      </c>
      <c r="K1123" s="1">
        <v>107</v>
      </c>
      <c r="L1123" s="14">
        <v>40558</v>
      </c>
      <c r="M1123" s="1">
        <v>3</v>
      </c>
      <c r="N1123" t="str">
        <f t="shared" si="17"/>
        <v>Navasota</v>
      </c>
    </row>
    <row r="1124" spans="10:14" x14ac:dyDescent="0.2">
      <c r="J1124" s="1">
        <v>12348</v>
      </c>
      <c r="K1124" s="1">
        <v>107</v>
      </c>
      <c r="L1124" s="14">
        <v>40558</v>
      </c>
      <c r="M1124" s="1">
        <v>3</v>
      </c>
      <c r="N1124" t="str">
        <f t="shared" si="17"/>
        <v>Navasota</v>
      </c>
    </row>
    <row r="1125" spans="10:14" x14ac:dyDescent="0.2">
      <c r="J1125" s="1">
        <v>12348</v>
      </c>
      <c r="K1125" s="1">
        <v>107</v>
      </c>
      <c r="L1125" s="14">
        <v>40558</v>
      </c>
      <c r="M1125" s="1">
        <v>3</v>
      </c>
      <c r="N1125" t="str">
        <f t="shared" si="17"/>
        <v>Navasota</v>
      </c>
    </row>
    <row r="1126" spans="10:14" x14ac:dyDescent="0.2">
      <c r="J1126" s="1">
        <v>12348</v>
      </c>
      <c r="K1126" s="1">
        <v>107</v>
      </c>
      <c r="L1126" s="14">
        <v>40558</v>
      </c>
      <c r="M1126" s="1">
        <v>3</v>
      </c>
      <c r="N1126" t="str">
        <f t="shared" si="17"/>
        <v>Navasota</v>
      </c>
    </row>
    <row r="1127" spans="10:14" x14ac:dyDescent="0.2">
      <c r="J1127" s="1">
        <v>12348</v>
      </c>
      <c r="K1127" s="1">
        <v>107</v>
      </c>
      <c r="L1127" s="14">
        <v>40558</v>
      </c>
      <c r="M1127" s="1">
        <v>3</v>
      </c>
      <c r="N1127" t="str">
        <f t="shared" si="17"/>
        <v>Navasota</v>
      </c>
    </row>
    <row r="1128" spans="10:14" x14ac:dyDescent="0.2">
      <c r="J1128" s="1">
        <v>12348</v>
      </c>
      <c r="K1128" s="1">
        <v>107</v>
      </c>
      <c r="L1128" s="14">
        <v>40558</v>
      </c>
      <c r="M1128" s="1">
        <v>3</v>
      </c>
      <c r="N1128" t="str">
        <f t="shared" si="17"/>
        <v>Navasota</v>
      </c>
    </row>
    <row r="1129" spans="10:14" x14ac:dyDescent="0.2">
      <c r="J1129" s="1">
        <v>12348</v>
      </c>
      <c r="K1129" s="1">
        <v>107</v>
      </c>
      <c r="L1129" s="14">
        <v>40558</v>
      </c>
      <c r="M1129" s="1">
        <v>3</v>
      </c>
      <c r="N1129" t="str">
        <f t="shared" si="17"/>
        <v>Navasota</v>
      </c>
    </row>
    <row r="1130" spans="10:14" x14ac:dyDescent="0.2">
      <c r="J1130" s="1">
        <v>12348</v>
      </c>
      <c r="K1130" s="1">
        <v>107</v>
      </c>
      <c r="L1130" s="14">
        <v>40558</v>
      </c>
      <c r="M1130" s="1">
        <v>3</v>
      </c>
      <c r="N1130" t="str">
        <f t="shared" si="17"/>
        <v>Navasota</v>
      </c>
    </row>
    <row r="1131" spans="10:14" x14ac:dyDescent="0.2">
      <c r="J1131" s="1">
        <v>12348</v>
      </c>
      <c r="K1131" s="1">
        <v>107</v>
      </c>
      <c r="L1131" s="14">
        <v>40558</v>
      </c>
      <c r="M1131" s="1">
        <v>3</v>
      </c>
      <c r="N1131" t="str">
        <f t="shared" si="17"/>
        <v>Navasota</v>
      </c>
    </row>
    <row r="1132" spans="10:14" x14ac:dyDescent="0.2">
      <c r="J1132" s="1">
        <v>12348</v>
      </c>
      <c r="K1132" s="1">
        <v>107</v>
      </c>
      <c r="L1132" s="14">
        <v>40558</v>
      </c>
      <c r="M1132" s="1">
        <v>3</v>
      </c>
      <c r="N1132" t="str">
        <f t="shared" si="17"/>
        <v>Navasota</v>
      </c>
    </row>
    <row r="1133" spans="10:14" x14ac:dyDescent="0.2">
      <c r="J1133" s="1">
        <v>12348</v>
      </c>
      <c r="K1133" s="1">
        <v>107</v>
      </c>
      <c r="L1133" s="14">
        <v>40559</v>
      </c>
      <c r="M1133" s="1">
        <v>3</v>
      </c>
      <c r="N1133" t="str">
        <f t="shared" si="17"/>
        <v>Navasota</v>
      </c>
    </row>
    <row r="1134" spans="10:14" x14ac:dyDescent="0.2">
      <c r="J1134" s="1">
        <v>12348</v>
      </c>
      <c r="K1134" s="1">
        <v>107</v>
      </c>
      <c r="L1134" s="14">
        <v>40559</v>
      </c>
      <c r="M1134" s="1">
        <v>3</v>
      </c>
      <c r="N1134" t="str">
        <f t="shared" si="17"/>
        <v>Navasota</v>
      </c>
    </row>
    <row r="1135" spans="10:14" x14ac:dyDescent="0.2">
      <c r="J1135" s="1">
        <v>12348</v>
      </c>
      <c r="K1135" s="1">
        <v>107</v>
      </c>
      <c r="L1135" s="14">
        <v>40559</v>
      </c>
      <c r="M1135" s="1">
        <v>3</v>
      </c>
      <c r="N1135" t="str">
        <f t="shared" si="17"/>
        <v>Navasota</v>
      </c>
    </row>
    <row r="1136" spans="10:14" x14ac:dyDescent="0.2">
      <c r="J1136" s="1">
        <v>12348</v>
      </c>
      <c r="K1136" s="1">
        <v>107</v>
      </c>
      <c r="L1136" s="14">
        <v>40559</v>
      </c>
      <c r="M1136" s="1">
        <v>3</v>
      </c>
      <c r="N1136" t="str">
        <f t="shared" si="17"/>
        <v>Navasota</v>
      </c>
    </row>
    <row r="1137" spans="10:14" x14ac:dyDescent="0.2">
      <c r="J1137" s="1">
        <v>12348</v>
      </c>
      <c r="K1137" s="1">
        <v>107</v>
      </c>
      <c r="L1137" s="14">
        <v>40559</v>
      </c>
      <c r="M1137" s="1">
        <v>3</v>
      </c>
      <c r="N1137" t="str">
        <f t="shared" si="17"/>
        <v>Navasota</v>
      </c>
    </row>
    <row r="1138" spans="10:14" x14ac:dyDescent="0.2">
      <c r="J1138" s="1">
        <v>12348</v>
      </c>
      <c r="K1138" s="1">
        <v>107</v>
      </c>
      <c r="L1138" s="14">
        <v>40559</v>
      </c>
      <c r="M1138" s="1">
        <v>3</v>
      </c>
      <c r="N1138" t="str">
        <f t="shared" si="17"/>
        <v>Navasota</v>
      </c>
    </row>
    <row r="1139" spans="10:14" x14ac:dyDescent="0.2">
      <c r="J1139" s="1">
        <v>12348</v>
      </c>
      <c r="K1139" s="1">
        <v>107</v>
      </c>
      <c r="L1139" s="14">
        <v>40559</v>
      </c>
      <c r="M1139" s="1">
        <v>3</v>
      </c>
      <c r="N1139" t="str">
        <f t="shared" si="17"/>
        <v>Navasota</v>
      </c>
    </row>
    <row r="1140" spans="10:14" x14ac:dyDescent="0.2">
      <c r="J1140" s="1">
        <v>12348</v>
      </c>
      <c r="K1140" s="1">
        <v>107</v>
      </c>
      <c r="L1140" s="14">
        <v>40559</v>
      </c>
      <c r="M1140" s="1">
        <v>3</v>
      </c>
      <c r="N1140" t="str">
        <f t="shared" si="17"/>
        <v>Navasota</v>
      </c>
    </row>
    <row r="1141" spans="10:14" x14ac:dyDescent="0.2">
      <c r="J1141" s="1">
        <v>12348</v>
      </c>
      <c r="K1141" s="1">
        <v>107</v>
      </c>
      <c r="L1141" s="14">
        <v>40559</v>
      </c>
      <c r="M1141" s="1">
        <v>3</v>
      </c>
      <c r="N1141" t="str">
        <f t="shared" si="17"/>
        <v>Navasota</v>
      </c>
    </row>
    <row r="1142" spans="10:14" x14ac:dyDescent="0.2">
      <c r="J1142" s="1">
        <v>12348</v>
      </c>
      <c r="K1142" s="1">
        <v>107</v>
      </c>
      <c r="L1142" s="14">
        <v>40559</v>
      </c>
      <c r="M1142" s="1">
        <v>3</v>
      </c>
      <c r="N1142" t="str">
        <f t="shared" si="17"/>
        <v>Navasota</v>
      </c>
    </row>
    <row r="1143" spans="10:14" x14ac:dyDescent="0.2">
      <c r="J1143" s="1">
        <v>12348</v>
      </c>
      <c r="K1143" s="1">
        <v>107</v>
      </c>
      <c r="L1143" s="14">
        <v>40559</v>
      </c>
      <c r="M1143" s="1">
        <v>3</v>
      </c>
      <c r="N1143" t="str">
        <f t="shared" si="17"/>
        <v>Navasota</v>
      </c>
    </row>
    <row r="1144" spans="10:14" x14ac:dyDescent="0.2">
      <c r="J1144" s="1">
        <v>12348</v>
      </c>
      <c r="K1144" s="1">
        <v>107</v>
      </c>
      <c r="L1144" s="14">
        <v>40559</v>
      </c>
      <c r="M1144" s="1">
        <v>3</v>
      </c>
      <c r="N1144" t="str">
        <f t="shared" si="17"/>
        <v>Navasota</v>
      </c>
    </row>
    <row r="1145" spans="10:14" x14ac:dyDescent="0.2">
      <c r="J1145" s="1">
        <v>12348</v>
      </c>
      <c r="K1145" s="1">
        <v>107</v>
      </c>
      <c r="L1145" s="14">
        <v>40559</v>
      </c>
      <c r="M1145" s="1">
        <v>3</v>
      </c>
      <c r="N1145" t="str">
        <f t="shared" si="17"/>
        <v>Navasota</v>
      </c>
    </row>
    <row r="1146" spans="10:14" x14ac:dyDescent="0.2">
      <c r="J1146" s="1">
        <v>12348</v>
      </c>
      <c r="K1146" s="1">
        <v>107</v>
      </c>
      <c r="L1146" s="14">
        <v>40559</v>
      </c>
      <c r="M1146" s="1">
        <v>3</v>
      </c>
      <c r="N1146" t="str">
        <f t="shared" si="17"/>
        <v>Navasota</v>
      </c>
    </row>
    <row r="1147" spans="10:14" x14ac:dyDescent="0.2">
      <c r="J1147" s="1">
        <v>12348</v>
      </c>
      <c r="K1147" s="1">
        <v>107</v>
      </c>
      <c r="L1147" s="14">
        <v>40559</v>
      </c>
      <c r="M1147" s="1">
        <v>3</v>
      </c>
      <c r="N1147" t="str">
        <f t="shared" si="17"/>
        <v>Navasota</v>
      </c>
    </row>
    <row r="1148" spans="10:14" x14ac:dyDescent="0.2">
      <c r="J1148" s="1">
        <v>12348</v>
      </c>
      <c r="K1148" s="1">
        <v>107</v>
      </c>
      <c r="L1148" s="14">
        <v>40559</v>
      </c>
      <c r="M1148" s="1">
        <v>3</v>
      </c>
      <c r="N1148" t="str">
        <f t="shared" si="17"/>
        <v>Navasota</v>
      </c>
    </row>
    <row r="1149" spans="10:14" x14ac:dyDescent="0.2">
      <c r="J1149" s="1">
        <v>12348</v>
      </c>
      <c r="K1149" s="1">
        <v>107</v>
      </c>
      <c r="L1149" s="14">
        <v>40559</v>
      </c>
      <c r="M1149" s="1">
        <v>3</v>
      </c>
      <c r="N1149" t="str">
        <f t="shared" si="17"/>
        <v>Navasota</v>
      </c>
    </row>
    <row r="1150" spans="10:14" x14ac:dyDescent="0.2">
      <c r="J1150" s="1">
        <v>12348</v>
      </c>
      <c r="K1150" s="1">
        <v>107</v>
      </c>
      <c r="L1150" s="14">
        <v>40559</v>
      </c>
      <c r="M1150" s="1">
        <v>3</v>
      </c>
      <c r="N1150" t="str">
        <f t="shared" si="17"/>
        <v>Navasota</v>
      </c>
    </row>
    <row r="1151" spans="10:14" x14ac:dyDescent="0.2">
      <c r="J1151" s="1">
        <v>12348</v>
      </c>
      <c r="K1151" s="1">
        <v>107</v>
      </c>
      <c r="L1151" s="14">
        <v>40559</v>
      </c>
      <c r="M1151" s="1">
        <v>3</v>
      </c>
      <c r="N1151" t="str">
        <f t="shared" si="17"/>
        <v>Navasota</v>
      </c>
    </row>
    <row r="1152" spans="10:14" x14ac:dyDescent="0.2">
      <c r="J1152" s="1">
        <v>12348</v>
      </c>
      <c r="K1152" s="1">
        <v>107</v>
      </c>
      <c r="L1152" s="14">
        <v>40559</v>
      </c>
      <c r="M1152" s="1">
        <v>3</v>
      </c>
      <c r="N1152" t="str">
        <f t="shared" si="17"/>
        <v>Navasota</v>
      </c>
    </row>
    <row r="1153" spans="10:14" x14ac:dyDescent="0.2">
      <c r="J1153" s="1">
        <v>12348</v>
      </c>
      <c r="K1153" s="1">
        <v>107</v>
      </c>
      <c r="L1153" s="14">
        <v>40559</v>
      </c>
      <c r="M1153" s="1">
        <v>3</v>
      </c>
      <c r="N1153" t="str">
        <f t="shared" si="17"/>
        <v>Navasota</v>
      </c>
    </row>
    <row r="1154" spans="10:14" x14ac:dyDescent="0.2">
      <c r="J1154" s="1">
        <v>12348</v>
      </c>
      <c r="K1154" s="1">
        <v>107</v>
      </c>
      <c r="L1154" s="14">
        <v>40558</v>
      </c>
      <c r="M1154" s="1">
        <v>3</v>
      </c>
      <c r="N1154" t="str">
        <f t="shared" si="17"/>
        <v>Navasota</v>
      </c>
    </row>
    <row r="1155" spans="10:14" x14ac:dyDescent="0.2">
      <c r="J1155" s="1">
        <v>12348</v>
      </c>
      <c r="K1155" s="1">
        <v>107</v>
      </c>
      <c r="L1155" s="14">
        <v>40558</v>
      </c>
      <c r="M1155" s="1">
        <v>3</v>
      </c>
      <c r="N1155" t="str">
        <f t="shared" ref="N1155:N1218" si="18">VLOOKUP(K1155,$A$2:$G$11,2,0)</f>
        <v>Navasota</v>
      </c>
    </row>
    <row r="1156" spans="10:14" x14ac:dyDescent="0.2">
      <c r="J1156" s="1">
        <v>12348</v>
      </c>
      <c r="K1156" s="1">
        <v>107</v>
      </c>
      <c r="L1156" s="14">
        <v>40558</v>
      </c>
      <c r="M1156" s="1">
        <v>3</v>
      </c>
      <c r="N1156" t="str">
        <f t="shared" si="18"/>
        <v>Navasota</v>
      </c>
    </row>
    <row r="1157" spans="10:14" x14ac:dyDescent="0.2">
      <c r="J1157" s="1">
        <v>12348</v>
      </c>
      <c r="K1157" s="1">
        <v>107</v>
      </c>
      <c r="L1157" s="14">
        <v>40558</v>
      </c>
      <c r="M1157" s="1">
        <v>3</v>
      </c>
      <c r="N1157" t="str">
        <f t="shared" si="18"/>
        <v>Navasota</v>
      </c>
    </row>
    <row r="1158" spans="10:14" x14ac:dyDescent="0.2">
      <c r="J1158" s="1">
        <v>12348</v>
      </c>
      <c r="K1158" s="1">
        <v>107</v>
      </c>
      <c r="L1158" s="14">
        <v>40558</v>
      </c>
      <c r="M1158" s="1">
        <v>3</v>
      </c>
      <c r="N1158" t="str">
        <f t="shared" si="18"/>
        <v>Navasota</v>
      </c>
    </row>
    <row r="1159" spans="10:14" x14ac:dyDescent="0.2">
      <c r="J1159" s="1">
        <v>12348</v>
      </c>
      <c r="K1159" s="1">
        <v>107</v>
      </c>
      <c r="L1159" s="14">
        <v>40558</v>
      </c>
      <c r="M1159" s="1">
        <v>3</v>
      </c>
      <c r="N1159" t="str">
        <f t="shared" si="18"/>
        <v>Navasota</v>
      </c>
    </row>
    <row r="1160" spans="10:14" x14ac:dyDescent="0.2">
      <c r="J1160" s="1">
        <v>12345</v>
      </c>
      <c r="K1160" s="1">
        <v>106</v>
      </c>
      <c r="L1160" s="14">
        <v>40554</v>
      </c>
      <c r="M1160" s="1">
        <v>1</v>
      </c>
      <c r="N1160" t="str">
        <f t="shared" si="18"/>
        <v>Montgomery</v>
      </c>
    </row>
    <row r="1161" spans="10:14" x14ac:dyDescent="0.2">
      <c r="J1161" s="1">
        <v>12345</v>
      </c>
      <c r="K1161" s="1">
        <v>106</v>
      </c>
      <c r="L1161" s="14">
        <v>40554</v>
      </c>
      <c r="M1161" s="1">
        <v>1</v>
      </c>
      <c r="N1161" t="str">
        <f t="shared" si="18"/>
        <v>Montgomery</v>
      </c>
    </row>
    <row r="1162" spans="10:14" x14ac:dyDescent="0.2">
      <c r="J1162" s="1">
        <v>12345</v>
      </c>
      <c r="K1162" s="1">
        <v>106</v>
      </c>
      <c r="L1162" s="14">
        <v>40555</v>
      </c>
      <c r="M1162" s="1">
        <v>1</v>
      </c>
      <c r="N1162" t="str">
        <f t="shared" si="18"/>
        <v>Montgomery</v>
      </c>
    </row>
    <row r="1163" spans="10:14" x14ac:dyDescent="0.2">
      <c r="J1163" s="1">
        <v>12345</v>
      </c>
      <c r="K1163" s="1">
        <v>106</v>
      </c>
      <c r="L1163" s="14">
        <v>40555</v>
      </c>
      <c r="M1163" s="1">
        <v>1</v>
      </c>
      <c r="N1163" t="str">
        <f t="shared" si="18"/>
        <v>Montgomery</v>
      </c>
    </row>
    <row r="1164" spans="10:14" x14ac:dyDescent="0.2">
      <c r="J1164" s="1">
        <v>12345</v>
      </c>
      <c r="K1164" s="1">
        <v>106</v>
      </c>
      <c r="L1164" s="14">
        <v>40556</v>
      </c>
      <c r="M1164" s="1">
        <v>1</v>
      </c>
      <c r="N1164" t="str">
        <f t="shared" si="18"/>
        <v>Montgomery</v>
      </c>
    </row>
    <row r="1165" spans="10:14" x14ac:dyDescent="0.2">
      <c r="J1165" s="1">
        <v>12345</v>
      </c>
      <c r="K1165" s="1">
        <v>106</v>
      </c>
      <c r="L1165" s="14">
        <v>40556</v>
      </c>
      <c r="M1165" s="1">
        <v>1</v>
      </c>
      <c r="N1165" t="str">
        <f t="shared" si="18"/>
        <v>Montgomery</v>
      </c>
    </row>
    <row r="1166" spans="10:14" x14ac:dyDescent="0.2">
      <c r="J1166" s="1">
        <v>12345</v>
      </c>
      <c r="K1166" s="1">
        <v>106</v>
      </c>
      <c r="L1166" s="14">
        <v>40556</v>
      </c>
      <c r="M1166" s="1">
        <v>1</v>
      </c>
      <c r="N1166" t="str">
        <f t="shared" si="18"/>
        <v>Montgomery</v>
      </c>
    </row>
    <row r="1167" spans="10:14" x14ac:dyDescent="0.2">
      <c r="J1167" s="1">
        <v>12345</v>
      </c>
      <c r="K1167" s="1">
        <v>106</v>
      </c>
      <c r="L1167" s="14">
        <v>40556</v>
      </c>
      <c r="M1167" s="1">
        <v>1</v>
      </c>
      <c r="N1167" t="str">
        <f t="shared" si="18"/>
        <v>Montgomery</v>
      </c>
    </row>
    <row r="1168" spans="10:14" x14ac:dyDescent="0.2">
      <c r="J1168" s="1">
        <v>12345</v>
      </c>
      <c r="K1168" s="1">
        <v>106</v>
      </c>
      <c r="L1168" s="14">
        <v>40557</v>
      </c>
      <c r="M1168" s="1">
        <v>1</v>
      </c>
      <c r="N1168" t="str">
        <f t="shared" si="18"/>
        <v>Montgomery</v>
      </c>
    </row>
    <row r="1169" spans="10:14" x14ac:dyDescent="0.2">
      <c r="J1169" s="1">
        <v>12345</v>
      </c>
      <c r="K1169" s="1">
        <v>106</v>
      </c>
      <c r="L1169" s="14">
        <v>40557</v>
      </c>
      <c r="M1169" s="1">
        <v>1</v>
      </c>
      <c r="N1169" t="str">
        <f t="shared" si="18"/>
        <v>Montgomery</v>
      </c>
    </row>
    <row r="1170" spans="10:14" x14ac:dyDescent="0.2">
      <c r="J1170" s="1">
        <v>12345</v>
      </c>
      <c r="K1170" s="1">
        <v>106</v>
      </c>
      <c r="L1170" s="14">
        <v>40557</v>
      </c>
      <c r="M1170" s="1">
        <v>1</v>
      </c>
      <c r="N1170" t="str">
        <f t="shared" si="18"/>
        <v>Montgomery</v>
      </c>
    </row>
    <row r="1171" spans="10:14" x14ac:dyDescent="0.2">
      <c r="J1171" s="1">
        <v>12345</v>
      </c>
      <c r="K1171" s="1">
        <v>106</v>
      </c>
      <c r="L1171" s="14">
        <v>40557</v>
      </c>
      <c r="M1171" s="1">
        <v>1</v>
      </c>
      <c r="N1171" t="str">
        <f t="shared" si="18"/>
        <v>Montgomery</v>
      </c>
    </row>
    <row r="1172" spans="10:14" x14ac:dyDescent="0.2">
      <c r="J1172" s="1">
        <v>12345</v>
      </c>
      <c r="K1172" s="1">
        <v>106</v>
      </c>
      <c r="L1172" s="14">
        <v>40557</v>
      </c>
      <c r="M1172" s="1">
        <v>1</v>
      </c>
      <c r="N1172" t="str">
        <f t="shared" si="18"/>
        <v>Montgomery</v>
      </c>
    </row>
    <row r="1173" spans="10:14" x14ac:dyDescent="0.2">
      <c r="J1173" s="1">
        <v>12345</v>
      </c>
      <c r="K1173" s="1">
        <v>106</v>
      </c>
      <c r="L1173" s="14">
        <v>40557</v>
      </c>
      <c r="M1173" s="1">
        <v>2</v>
      </c>
      <c r="N1173" t="str">
        <f t="shared" si="18"/>
        <v>Montgomery</v>
      </c>
    </row>
    <row r="1174" spans="10:14" x14ac:dyDescent="0.2">
      <c r="J1174" s="1">
        <v>12345</v>
      </c>
      <c r="K1174" s="1">
        <v>106</v>
      </c>
      <c r="L1174" s="14">
        <v>40557</v>
      </c>
      <c r="M1174" s="1">
        <v>1</v>
      </c>
      <c r="N1174" t="str">
        <f t="shared" si="18"/>
        <v>Montgomery</v>
      </c>
    </row>
    <row r="1175" spans="10:14" x14ac:dyDescent="0.2">
      <c r="J1175" s="1">
        <v>12345</v>
      </c>
      <c r="K1175" s="1">
        <v>106</v>
      </c>
      <c r="L1175" s="14">
        <v>40558</v>
      </c>
      <c r="M1175" s="1">
        <v>1</v>
      </c>
      <c r="N1175" t="str">
        <f t="shared" si="18"/>
        <v>Montgomery</v>
      </c>
    </row>
    <row r="1176" spans="10:14" x14ac:dyDescent="0.2">
      <c r="J1176" s="1">
        <v>12345</v>
      </c>
      <c r="K1176" s="1">
        <v>106</v>
      </c>
      <c r="L1176" s="14">
        <v>40558</v>
      </c>
      <c r="M1176" s="1">
        <v>1</v>
      </c>
      <c r="N1176" t="str">
        <f t="shared" si="18"/>
        <v>Montgomery</v>
      </c>
    </row>
    <row r="1177" spans="10:14" x14ac:dyDescent="0.2">
      <c r="J1177" s="1">
        <v>12345</v>
      </c>
      <c r="K1177" s="1">
        <v>106</v>
      </c>
      <c r="L1177" s="14">
        <v>40558</v>
      </c>
      <c r="M1177" s="1">
        <v>1</v>
      </c>
      <c r="N1177" t="str">
        <f t="shared" si="18"/>
        <v>Montgomery</v>
      </c>
    </row>
    <row r="1178" spans="10:14" x14ac:dyDescent="0.2">
      <c r="J1178" s="1">
        <v>12345</v>
      </c>
      <c r="K1178" s="1">
        <v>106</v>
      </c>
      <c r="L1178" s="14">
        <v>40558</v>
      </c>
      <c r="M1178" s="1">
        <v>2</v>
      </c>
      <c r="N1178" t="str">
        <f t="shared" si="18"/>
        <v>Montgomery</v>
      </c>
    </row>
    <row r="1179" spans="10:14" x14ac:dyDescent="0.2">
      <c r="J1179" s="1">
        <v>12345</v>
      </c>
      <c r="K1179" s="1">
        <v>106</v>
      </c>
      <c r="L1179" s="14">
        <v>40558</v>
      </c>
      <c r="M1179" s="1">
        <v>1</v>
      </c>
      <c r="N1179" t="str">
        <f t="shared" si="18"/>
        <v>Montgomery</v>
      </c>
    </row>
    <row r="1180" spans="10:14" x14ac:dyDescent="0.2">
      <c r="J1180" s="1">
        <v>12345</v>
      </c>
      <c r="K1180" s="1">
        <v>106</v>
      </c>
      <c r="L1180" s="14">
        <v>40558</v>
      </c>
      <c r="M1180" s="1">
        <v>1</v>
      </c>
      <c r="N1180" t="str">
        <f t="shared" si="18"/>
        <v>Montgomery</v>
      </c>
    </row>
    <row r="1181" spans="10:14" x14ac:dyDescent="0.2">
      <c r="J1181" s="1">
        <v>12345</v>
      </c>
      <c r="K1181" s="1">
        <v>106</v>
      </c>
      <c r="L1181" s="14">
        <v>40558</v>
      </c>
      <c r="M1181" s="1">
        <v>1</v>
      </c>
      <c r="N1181" t="str">
        <f t="shared" si="18"/>
        <v>Montgomery</v>
      </c>
    </row>
    <row r="1182" spans="10:14" x14ac:dyDescent="0.2">
      <c r="J1182" s="1">
        <v>12345</v>
      </c>
      <c r="K1182" s="1">
        <v>106</v>
      </c>
      <c r="L1182" s="14">
        <v>40558</v>
      </c>
      <c r="M1182" s="1">
        <v>2</v>
      </c>
      <c r="N1182" t="str">
        <f t="shared" si="18"/>
        <v>Montgomery</v>
      </c>
    </row>
    <row r="1183" spans="10:14" x14ac:dyDescent="0.2">
      <c r="J1183" s="1">
        <v>12345</v>
      </c>
      <c r="K1183" s="1">
        <v>106</v>
      </c>
      <c r="L1183" s="14">
        <v>40558</v>
      </c>
      <c r="M1183" s="1">
        <v>1</v>
      </c>
      <c r="N1183" t="str">
        <f t="shared" si="18"/>
        <v>Montgomery</v>
      </c>
    </row>
    <row r="1184" spans="10:14" x14ac:dyDescent="0.2">
      <c r="J1184" s="1">
        <v>12345</v>
      </c>
      <c r="K1184" s="1">
        <v>106</v>
      </c>
      <c r="L1184" s="14">
        <v>40558</v>
      </c>
      <c r="M1184" s="1">
        <v>1</v>
      </c>
      <c r="N1184" t="str">
        <f t="shared" si="18"/>
        <v>Montgomery</v>
      </c>
    </row>
    <row r="1185" spans="10:14" x14ac:dyDescent="0.2">
      <c r="J1185" s="1">
        <v>12345</v>
      </c>
      <c r="K1185" s="1">
        <v>106</v>
      </c>
      <c r="L1185" s="14">
        <v>40558</v>
      </c>
      <c r="M1185" s="1">
        <v>1</v>
      </c>
      <c r="N1185" t="str">
        <f t="shared" si="18"/>
        <v>Montgomery</v>
      </c>
    </row>
    <row r="1186" spans="10:14" x14ac:dyDescent="0.2">
      <c r="J1186" s="1">
        <v>12345</v>
      </c>
      <c r="K1186" s="1">
        <v>106</v>
      </c>
      <c r="L1186" s="14">
        <v>40558</v>
      </c>
      <c r="M1186" s="1">
        <v>1</v>
      </c>
      <c r="N1186" t="str">
        <f t="shared" si="18"/>
        <v>Montgomery</v>
      </c>
    </row>
    <row r="1187" spans="10:14" x14ac:dyDescent="0.2">
      <c r="J1187" s="1">
        <v>12345</v>
      </c>
      <c r="K1187" s="1">
        <v>106</v>
      </c>
      <c r="L1187" s="14">
        <v>40558</v>
      </c>
      <c r="M1187" s="1">
        <v>2</v>
      </c>
      <c r="N1187" t="str">
        <f t="shared" si="18"/>
        <v>Montgomery</v>
      </c>
    </row>
    <row r="1188" spans="10:14" x14ac:dyDescent="0.2">
      <c r="J1188" s="1">
        <v>12345</v>
      </c>
      <c r="K1188" s="1">
        <v>106</v>
      </c>
      <c r="L1188" s="14">
        <v>40554</v>
      </c>
      <c r="M1188" s="1">
        <v>1</v>
      </c>
      <c r="N1188" t="str">
        <f t="shared" si="18"/>
        <v>Montgomery</v>
      </c>
    </row>
    <row r="1189" spans="10:14" x14ac:dyDescent="0.2">
      <c r="J1189" s="1">
        <v>12345</v>
      </c>
      <c r="K1189" s="1">
        <v>106</v>
      </c>
      <c r="L1189" s="14">
        <v>40555</v>
      </c>
      <c r="M1189" s="1">
        <v>1</v>
      </c>
      <c r="N1189" t="str">
        <f t="shared" si="18"/>
        <v>Montgomery</v>
      </c>
    </row>
    <row r="1190" spans="10:14" x14ac:dyDescent="0.2">
      <c r="J1190" s="1">
        <v>12345</v>
      </c>
      <c r="K1190" s="1">
        <v>106</v>
      </c>
      <c r="L1190" s="14">
        <v>40555</v>
      </c>
      <c r="M1190" s="1">
        <v>1</v>
      </c>
      <c r="N1190" t="str">
        <f t="shared" si="18"/>
        <v>Montgomery</v>
      </c>
    </row>
    <row r="1191" spans="10:14" x14ac:dyDescent="0.2">
      <c r="J1191" s="1">
        <v>12345</v>
      </c>
      <c r="K1191" s="1">
        <v>106</v>
      </c>
      <c r="L1191" s="14">
        <v>40556</v>
      </c>
      <c r="M1191" s="1">
        <v>1</v>
      </c>
      <c r="N1191" t="str">
        <f t="shared" si="18"/>
        <v>Montgomery</v>
      </c>
    </row>
    <row r="1192" spans="10:14" x14ac:dyDescent="0.2">
      <c r="J1192" s="1">
        <v>12345</v>
      </c>
      <c r="K1192" s="1">
        <v>106</v>
      </c>
      <c r="L1192" s="14">
        <v>40556</v>
      </c>
      <c r="M1192" s="1">
        <v>2</v>
      </c>
      <c r="N1192" t="str">
        <f t="shared" si="18"/>
        <v>Montgomery</v>
      </c>
    </row>
    <row r="1193" spans="10:14" x14ac:dyDescent="0.2">
      <c r="J1193" s="1">
        <v>12345</v>
      </c>
      <c r="K1193" s="1">
        <v>106</v>
      </c>
      <c r="L1193" s="14">
        <v>40556</v>
      </c>
      <c r="M1193" s="1">
        <v>1</v>
      </c>
      <c r="N1193" t="str">
        <f t="shared" si="18"/>
        <v>Montgomery</v>
      </c>
    </row>
    <row r="1194" spans="10:14" x14ac:dyDescent="0.2">
      <c r="J1194" s="1">
        <v>12345</v>
      </c>
      <c r="K1194" s="1">
        <v>106</v>
      </c>
      <c r="L1194" s="14">
        <v>40556</v>
      </c>
      <c r="M1194" s="1">
        <v>1</v>
      </c>
      <c r="N1194" t="str">
        <f t="shared" si="18"/>
        <v>Montgomery</v>
      </c>
    </row>
    <row r="1195" spans="10:14" x14ac:dyDescent="0.2">
      <c r="J1195" s="1">
        <v>12345</v>
      </c>
      <c r="K1195" s="1">
        <v>106</v>
      </c>
      <c r="L1195" s="14">
        <v>40557</v>
      </c>
      <c r="M1195" s="1">
        <v>1</v>
      </c>
      <c r="N1195" t="str">
        <f t="shared" si="18"/>
        <v>Montgomery</v>
      </c>
    </row>
    <row r="1196" spans="10:14" x14ac:dyDescent="0.2">
      <c r="J1196" s="1">
        <v>12345</v>
      </c>
      <c r="K1196" s="1">
        <v>106</v>
      </c>
      <c r="L1196" s="14">
        <v>40557</v>
      </c>
      <c r="M1196" s="1">
        <v>1</v>
      </c>
      <c r="N1196" t="str">
        <f t="shared" si="18"/>
        <v>Montgomery</v>
      </c>
    </row>
    <row r="1197" spans="10:14" x14ac:dyDescent="0.2">
      <c r="J1197" s="1">
        <v>12345</v>
      </c>
      <c r="K1197" s="1">
        <v>106</v>
      </c>
      <c r="L1197" s="14">
        <v>40557</v>
      </c>
      <c r="M1197" s="1">
        <v>1</v>
      </c>
      <c r="N1197" t="str">
        <f t="shared" si="18"/>
        <v>Montgomery</v>
      </c>
    </row>
    <row r="1198" spans="10:14" x14ac:dyDescent="0.2">
      <c r="J1198" s="1">
        <v>12345</v>
      </c>
      <c r="K1198" s="1">
        <v>106</v>
      </c>
      <c r="L1198" s="14">
        <v>40557</v>
      </c>
      <c r="M1198" s="1">
        <v>1</v>
      </c>
      <c r="N1198" t="str">
        <f t="shared" si="18"/>
        <v>Montgomery</v>
      </c>
    </row>
    <row r="1199" spans="10:14" x14ac:dyDescent="0.2">
      <c r="J1199" s="1">
        <v>12345</v>
      </c>
      <c r="K1199" s="1">
        <v>106</v>
      </c>
      <c r="L1199" s="14">
        <v>40557</v>
      </c>
      <c r="M1199" s="1">
        <v>1</v>
      </c>
      <c r="N1199" t="str">
        <f t="shared" si="18"/>
        <v>Montgomery</v>
      </c>
    </row>
    <row r="1200" spans="10:14" x14ac:dyDescent="0.2">
      <c r="J1200" s="1">
        <v>12345</v>
      </c>
      <c r="K1200" s="1">
        <v>106</v>
      </c>
      <c r="L1200" s="14">
        <v>40557</v>
      </c>
      <c r="M1200" s="1">
        <v>1</v>
      </c>
      <c r="N1200" t="str">
        <f t="shared" si="18"/>
        <v>Montgomery</v>
      </c>
    </row>
    <row r="1201" spans="10:14" x14ac:dyDescent="0.2">
      <c r="J1201" s="1">
        <v>12345</v>
      </c>
      <c r="K1201" s="1">
        <v>106</v>
      </c>
      <c r="L1201" s="14">
        <v>40557</v>
      </c>
      <c r="M1201" s="1">
        <v>1</v>
      </c>
      <c r="N1201" t="str">
        <f t="shared" si="18"/>
        <v>Montgomery</v>
      </c>
    </row>
    <row r="1202" spans="10:14" x14ac:dyDescent="0.2">
      <c r="J1202" s="1">
        <v>12345</v>
      </c>
      <c r="K1202" s="1">
        <v>106</v>
      </c>
      <c r="L1202" s="14">
        <v>40558</v>
      </c>
      <c r="M1202" s="1">
        <v>1</v>
      </c>
      <c r="N1202" t="str">
        <f t="shared" si="18"/>
        <v>Montgomery</v>
      </c>
    </row>
    <row r="1203" spans="10:14" x14ac:dyDescent="0.2">
      <c r="J1203" s="1">
        <v>12345</v>
      </c>
      <c r="K1203" s="1">
        <v>106</v>
      </c>
      <c r="L1203" s="14">
        <v>40558</v>
      </c>
      <c r="M1203" s="1">
        <v>1</v>
      </c>
      <c r="N1203" t="str">
        <f t="shared" si="18"/>
        <v>Montgomery</v>
      </c>
    </row>
    <row r="1204" spans="10:14" x14ac:dyDescent="0.2">
      <c r="J1204" s="1">
        <v>12345</v>
      </c>
      <c r="K1204" s="1">
        <v>106</v>
      </c>
      <c r="L1204" s="14">
        <v>40558</v>
      </c>
      <c r="M1204" s="1">
        <v>1</v>
      </c>
      <c r="N1204" t="str">
        <f t="shared" si="18"/>
        <v>Montgomery</v>
      </c>
    </row>
    <row r="1205" spans="10:14" x14ac:dyDescent="0.2">
      <c r="J1205" s="1">
        <v>12345</v>
      </c>
      <c r="K1205" s="1">
        <v>106</v>
      </c>
      <c r="L1205" s="14">
        <v>40558</v>
      </c>
      <c r="M1205" s="1">
        <v>1</v>
      </c>
      <c r="N1205" t="str">
        <f t="shared" si="18"/>
        <v>Montgomery</v>
      </c>
    </row>
    <row r="1206" spans="10:14" x14ac:dyDescent="0.2">
      <c r="J1206" s="1">
        <v>12345</v>
      </c>
      <c r="K1206" s="1">
        <v>106</v>
      </c>
      <c r="L1206" s="14">
        <v>40558</v>
      </c>
      <c r="M1206" s="1">
        <v>1</v>
      </c>
      <c r="N1206" t="str">
        <f t="shared" si="18"/>
        <v>Montgomery</v>
      </c>
    </row>
    <row r="1207" spans="10:14" x14ac:dyDescent="0.2">
      <c r="J1207" s="1">
        <v>12345</v>
      </c>
      <c r="K1207" s="1">
        <v>106</v>
      </c>
      <c r="L1207" s="14">
        <v>40558</v>
      </c>
      <c r="M1207" s="1">
        <v>1</v>
      </c>
      <c r="N1207" t="str">
        <f t="shared" si="18"/>
        <v>Montgomery</v>
      </c>
    </row>
    <row r="1208" spans="10:14" x14ac:dyDescent="0.2">
      <c r="J1208" s="1">
        <v>12345</v>
      </c>
      <c r="K1208" s="1">
        <v>106</v>
      </c>
      <c r="L1208" s="14">
        <v>40558</v>
      </c>
      <c r="M1208" s="1">
        <v>1</v>
      </c>
      <c r="N1208" t="str">
        <f t="shared" si="18"/>
        <v>Montgomery</v>
      </c>
    </row>
    <row r="1209" spans="10:14" x14ac:dyDescent="0.2">
      <c r="J1209" s="1">
        <v>12345</v>
      </c>
      <c r="K1209" s="1">
        <v>106</v>
      </c>
      <c r="L1209" s="14">
        <v>40558</v>
      </c>
      <c r="M1209" s="1">
        <v>2</v>
      </c>
      <c r="N1209" t="str">
        <f t="shared" si="18"/>
        <v>Montgomery</v>
      </c>
    </row>
    <row r="1210" spans="10:14" x14ac:dyDescent="0.2">
      <c r="J1210" s="1">
        <v>12345</v>
      </c>
      <c r="K1210" s="1">
        <v>106</v>
      </c>
      <c r="L1210" s="14">
        <v>40558</v>
      </c>
      <c r="M1210" s="1">
        <v>1</v>
      </c>
      <c r="N1210" t="str">
        <f t="shared" si="18"/>
        <v>Montgomery</v>
      </c>
    </row>
    <row r="1211" spans="10:14" x14ac:dyDescent="0.2">
      <c r="J1211" s="1">
        <v>12345</v>
      </c>
      <c r="K1211" s="1">
        <v>106</v>
      </c>
      <c r="L1211" s="14">
        <v>40558</v>
      </c>
      <c r="M1211" s="1">
        <v>1</v>
      </c>
      <c r="N1211" t="str">
        <f t="shared" si="18"/>
        <v>Montgomery</v>
      </c>
    </row>
    <row r="1212" spans="10:14" x14ac:dyDescent="0.2">
      <c r="J1212" s="1">
        <v>12345</v>
      </c>
      <c r="K1212" s="1">
        <v>106</v>
      </c>
      <c r="L1212" s="14">
        <v>40559</v>
      </c>
      <c r="M1212" s="1">
        <v>1</v>
      </c>
      <c r="N1212" t="str">
        <f t="shared" si="18"/>
        <v>Montgomery</v>
      </c>
    </row>
    <row r="1213" spans="10:14" x14ac:dyDescent="0.2">
      <c r="J1213" s="1">
        <v>12345</v>
      </c>
      <c r="K1213" s="1">
        <v>106</v>
      </c>
      <c r="L1213" s="14">
        <v>40559</v>
      </c>
      <c r="M1213" s="1">
        <v>1</v>
      </c>
      <c r="N1213" t="str">
        <f t="shared" si="18"/>
        <v>Montgomery</v>
      </c>
    </row>
    <row r="1214" spans="10:14" x14ac:dyDescent="0.2">
      <c r="J1214" s="1">
        <v>12345</v>
      </c>
      <c r="K1214" s="1">
        <v>106</v>
      </c>
      <c r="L1214" s="14">
        <v>40559</v>
      </c>
      <c r="M1214" s="1">
        <v>1</v>
      </c>
      <c r="N1214" t="str">
        <f t="shared" si="18"/>
        <v>Montgomery</v>
      </c>
    </row>
    <row r="1215" spans="10:14" x14ac:dyDescent="0.2">
      <c r="J1215" s="1">
        <v>12345</v>
      </c>
      <c r="K1215" s="1">
        <v>106</v>
      </c>
      <c r="L1215" s="14">
        <v>40559</v>
      </c>
      <c r="M1215" s="1">
        <v>1</v>
      </c>
      <c r="N1215" t="str">
        <f t="shared" si="18"/>
        <v>Montgomery</v>
      </c>
    </row>
    <row r="1216" spans="10:14" x14ac:dyDescent="0.2">
      <c r="J1216" s="1">
        <v>12345</v>
      </c>
      <c r="K1216" s="1">
        <v>106</v>
      </c>
      <c r="L1216" s="14">
        <v>40559</v>
      </c>
      <c r="M1216" s="1">
        <v>1</v>
      </c>
      <c r="N1216" t="str">
        <f t="shared" si="18"/>
        <v>Montgomery</v>
      </c>
    </row>
    <row r="1217" spans="10:14" x14ac:dyDescent="0.2">
      <c r="J1217" s="1">
        <v>12345</v>
      </c>
      <c r="K1217" s="1">
        <v>106</v>
      </c>
      <c r="L1217" s="14">
        <v>40559</v>
      </c>
      <c r="M1217" s="1">
        <v>1</v>
      </c>
      <c r="N1217" t="str">
        <f t="shared" si="18"/>
        <v>Montgomery</v>
      </c>
    </row>
    <row r="1218" spans="10:14" x14ac:dyDescent="0.2">
      <c r="J1218" s="1">
        <v>12345</v>
      </c>
      <c r="K1218" s="1">
        <v>106</v>
      </c>
      <c r="L1218" s="14">
        <v>40559</v>
      </c>
      <c r="M1218" s="1">
        <v>1</v>
      </c>
      <c r="N1218" t="str">
        <f t="shared" si="18"/>
        <v>Montgomery</v>
      </c>
    </row>
    <row r="1219" spans="10:14" x14ac:dyDescent="0.2">
      <c r="J1219" s="1">
        <v>12345</v>
      </c>
      <c r="K1219" s="1">
        <v>106</v>
      </c>
      <c r="L1219" s="14">
        <v>40559</v>
      </c>
      <c r="M1219" s="1">
        <v>1</v>
      </c>
      <c r="N1219" t="str">
        <f t="shared" ref="N1219:N1282" si="19">VLOOKUP(K1219,$A$2:$G$11,2,0)</f>
        <v>Montgomery</v>
      </c>
    </row>
    <row r="1220" spans="10:14" x14ac:dyDescent="0.2">
      <c r="J1220" s="1">
        <v>12345</v>
      </c>
      <c r="K1220" s="1">
        <v>106</v>
      </c>
      <c r="L1220" s="14">
        <v>40559</v>
      </c>
      <c r="M1220" s="1">
        <v>1</v>
      </c>
      <c r="N1220" t="str">
        <f t="shared" si="19"/>
        <v>Montgomery</v>
      </c>
    </row>
    <row r="1221" spans="10:14" x14ac:dyDescent="0.2">
      <c r="J1221" s="1">
        <v>12345</v>
      </c>
      <c r="K1221" s="1">
        <v>106</v>
      </c>
      <c r="L1221" s="14">
        <v>40559</v>
      </c>
      <c r="M1221" s="1">
        <v>1</v>
      </c>
      <c r="N1221" t="str">
        <f t="shared" si="19"/>
        <v>Montgomery</v>
      </c>
    </row>
    <row r="1222" spans="10:14" x14ac:dyDescent="0.2">
      <c r="J1222" s="1">
        <v>12345</v>
      </c>
      <c r="K1222" s="1">
        <v>106</v>
      </c>
      <c r="L1222" s="14">
        <v>40559</v>
      </c>
      <c r="M1222" s="1">
        <v>1</v>
      </c>
      <c r="N1222" t="str">
        <f t="shared" si="19"/>
        <v>Montgomery</v>
      </c>
    </row>
    <row r="1223" spans="10:14" x14ac:dyDescent="0.2">
      <c r="J1223" s="1">
        <v>12345</v>
      </c>
      <c r="K1223" s="1">
        <v>106</v>
      </c>
      <c r="L1223" s="14">
        <v>40559</v>
      </c>
      <c r="M1223" s="1">
        <v>1</v>
      </c>
      <c r="N1223" t="str">
        <f t="shared" si="19"/>
        <v>Montgomery</v>
      </c>
    </row>
    <row r="1224" spans="10:14" x14ac:dyDescent="0.2">
      <c r="J1224" s="1">
        <v>12345</v>
      </c>
      <c r="K1224" s="1">
        <v>106</v>
      </c>
      <c r="L1224" s="14">
        <v>40559</v>
      </c>
      <c r="M1224" s="1">
        <v>1</v>
      </c>
      <c r="N1224" t="str">
        <f t="shared" si="19"/>
        <v>Montgomery</v>
      </c>
    </row>
    <row r="1225" spans="10:14" x14ac:dyDescent="0.2">
      <c r="J1225" s="1">
        <v>12345</v>
      </c>
      <c r="K1225" s="1">
        <v>106</v>
      </c>
      <c r="L1225" s="14">
        <v>40559</v>
      </c>
      <c r="M1225" s="1">
        <v>1</v>
      </c>
      <c r="N1225" t="str">
        <f t="shared" si="19"/>
        <v>Montgomery</v>
      </c>
    </row>
    <row r="1226" spans="10:14" x14ac:dyDescent="0.2">
      <c r="J1226" s="1">
        <v>12345</v>
      </c>
      <c r="K1226" s="1">
        <v>106</v>
      </c>
      <c r="L1226" s="14">
        <v>40559</v>
      </c>
      <c r="M1226" s="1">
        <v>1</v>
      </c>
      <c r="N1226" t="str">
        <f t="shared" si="19"/>
        <v>Montgomery</v>
      </c>
    </row>
    <row r="1227" spans="10:14" x14ac:dyDescent="0.2">
      <c r="J1227" s="1">
        <v>12345</v>
      </c>
      <c r="K1227" s="1">
        <v>106</v>
      </c>
      <c r="L1227" s="14">
        <v>40559</v>
      </c>
      <c r="M1227" s="1">
        <v>1</v>
      </c>
      <c r="N1227" t="str">
        <f t="shared" si="19"/>
        <v>Montgomery</v>
      </c>
    </row>
    <row r="1228" spans="10:14" x14ac:dyDescent="0.2">
      <c r="J1228" s="1">
        <v>12345</v>
      </c>
      <c r="K1228" s="1">
        <v>106</v>
      </c>
      <c r="L1228" s="14">
        <v>40559</v>
      </c>
      <c r="M1228" s="1">
        <v>1</v>
      </c>
      <c r="N1228" t="str">
        <f t="shared" si="19"/>
        <v>Montgomery</v>
      </c>
    </row>
    <row r="1229" spans="10:14" x14ac:dyDescent="0.2">
      <c r="J1229" s="1">
        <v>12345</v>
      </c>
      <c r="K1229" s="1">
        <v>106</v>
      </c>
      <c r="L1229" s="14">
        <v>40559</v>
      </c>
      <c r="M1229" s="1">
        <v>1</v>
      </c>
      <c r="N1229" t="str">
        <f t="shared" si="19"/>
        <v>Montgomery</v>
      </c>
    </row>
    <row r="1230" spans="10:14" x14ac:dyDescent="0.2">
      <c r="J1230" s="1">
        <v>12345</v>
      </c>
      <c r="K1230" s="1">
        <v>106</v>
      </c>
      <c r="L1230" s="14">
        <v>40559</v>
      </c>
      <c r="M1230" s="1">
        <v>2</v>
      </c>
      <c r="N1230" t="str">
        <f t="shared" si="19"/>
        <v>Montgomery</v>
      </c>
    </row>
    <row r="1231" spans="10:14" x14ac:dyDescent="0.2">
      <c r="J1231" s="1">
        <v>12345</v>
      </c>
      <c r="K1231" s="1">
        <v>106</v>
      </c>
      <c r="L1231" s="14">
        <v>40558</v>
      </c>
      <c r="M1231" s="1">
        <v>1</v>
      </c>
      <c r="N1231" t="str">
        <f t="shared" si="19"/>
        <v>Montgomery</v>
      </c>
    </row>
    <row r="1232" spans="10:14" x14ac:dyDescent="0.2">
      <c r="J1232" s="1">
        <v>12345</v>
      </c>
      <c r="K1232" s="1">
        <v>106</v>
      </c>
      <c r="L1232" s="14">
        <v>40558</v>
      </c>
      <c r="M1232" s="1">
        <v>1</v>
      </c>
      <c r="N1232" t="str">
        <f t="shared" si="19"/>
        <v>Montgomery</v>
      </c>
    </row>
    <row r="1233" spans="10:14" x14ac:dyDescent="0.2">
      <c r="J1233" s="1">
        <v>12345</v>
      </c>
      <c r="K1233" s="1">
        <v>106</v>
      </c>
      <c r="L1233" s="14">
        <v>40558</v>
      </c>
      <c r="M1233" s="1">
        <v>1</v>
      </c>
      <c r="N1233" t="str">
        <f t="shared" si="19"/>
        <v>Montgomery</v>
      </c>
    </row>
    <row r="1234" spans="10:14" x14ac:dyDescent="0.2">
      <c r="J1234" s="1">
        <v>12345</v>
      </c>
      <c r="K1234" s="1">
        <v>106</v>
      </c>
      <c r="L1234" s="14">
        <v>40558</v>
      </c>
      <c r="M1234" s="1">
        <v>1</v>
      </c>
      <c r="N1234" t="str">
        <f t="shared" si="19"/>
        <v>Montgomery</v>
      </c>
    </row>
    <row r="1235" spans="10:14" x14ac:dyDescent="0.2">
      <c r="J1235" s="1">
        <v>12345</v>
      </c>
      <c r="K1235" s="1">
        <v>106</v>
      </c>
      <c r="L1235" s="14">
        <v>40558</v>
      </c>
      <c r="M1235" s="1">
        <v>1</v>
      </c>
      <c r="N1235" t="str">
        <f t="shared" si="19"/>
        <v>Montgomery</v>
      </c>
    </row>
    <row r="1236" spans="10:14" x14ac:dyDescent="0.2">
      <c r="J1236" s="1">
        <v>12345</v>
      </c>
      <c r="K1236" s="1">
        <v>106</v>
      </c>
      <c r="L1236" s="14">
        <v>40554</v>
      </c>
      <c r="M1236" s="1">
        <v>1</v>
      </c>
      <c r="N1236" t="str">
        <f t="shared" si="19"/>
        <v>Montgomery</v>
      </c>
    </row>
    <row r="1237" spans="10:14" x14ac:dyDescent="0.2">
      <c r="J1237" s="1">
        <v>12345</v>
      </c>
      <c r="K1237" s="1">
        <v>106</v>
      </c>
      <c r="L1237" s="14">
        <v>40554</v>
      </c>
      <c r="M1237" s="1">
        <v>1</v>
      </c>
      <c r="N1237" t="str">
        <f t="shared" si="19"/>
        <v>Montgomery</v>
      </c>
    </row>
    <row r="1238" spans="10:14" x14ac:dyDescent="0.2">
      <c r="J1238" s="1">
        <v>12345</v>
      </c>
      <c r="K1238" s="1">
        <v>106</v>
      </c>
      <c r="L1238" s="14">
        <v>40555</v>
      </c>
      <c r="M1238" s="1">
        <v>1</v>
      </c>
      <c r="N1238" t="str">
        <f t="shared" si="19"/>
        <v>Montgomery</v>
      </c>
    </row>
    <row r="1239" spans="10:14" x14ac:dyDescent="0.2">
      <c r="J1239" s="1">
        <v>12345</v>
      </c>
      <c r="K1239" s="1">
        <v>106</v>
      </c>
      <c r="L1239" s="14">
        <v>40555</v>
      </c>
      <c r="M1239" s="1">
        <v>1</v>
      </c>
      <c r="N1239" t="str">
        <f t="shared" si="19"/>
        <v>Montgomery</v>
      </c>
    </row>
    <row r="1240" spans="10:14" x14ac:dyDescent="0.2">
      <c r="J1240" s="1">
        <v>12345</v>
      </c>
      <c r="K1240" s="1">
        <v>106</v>
      </c>
      <c r="L1240" s="14">
        <v>40556</v>
      </c>
      <c r="M1240" s="1">
        <v>1</v>
      </c>
      <c r="N1240" t="str">
        <f t="shared" si="19"/>
        <v>Montgomery</v>
      </c>
    </row>
    <row r="1241" spans="10:14" x14ac:dyDescent="0.2">
      <c r="J1241" s="1">
        <v>12345</v>
      </c>
      <c r="K1241" s="1">
        <v>106</v>
      </c>
      <c r="L1241" s="14">
        <v>40556</v>
      </c>
      <c r="M1241" s="1">
        <v>1</v>
      </c>
      <c r="N1241" t="str">
        <f t="shared" si="19"/>
        <v>Montgomery</v>
      </c>
    </row>
    <row r="1242" spans="10:14" x14ac:dyDescent="0.2">
      <c r="J1242" s="1">
        <v>12345</v>
      </c>
      <c r="K1242" s="1">
        <v>106</v>
      </c>
      <c r="L1242" s="14">
        <v>40556</v>
      </c>
      <c r="M1242" s="1">
        <v>1</v>
      </c>
      <c r="N1242" t="str">
        <f t="shared" si="19"/>
        <v>Montgomery</v>
      </c>
    </row>
    <row r="1243" spans="10:14" x14ac:dyDescent="0.2">
      <c r="J1243" s="1">
        <v>12345</v>
      </c>
      <c r="K1243" s="1">
        <v>106</v>
      </c>
      <c r="L1243" s="14">
        <v>40556</v>
      </c>
      <c r="M1243" s="1">
        <v>1</v>
      </c>
      <c r="N1243" t="str">
        <f t="shared" si="19"/>
        <v>Montgomery</v>
      </c>
    </row>
    <row r="1244" spans="10:14" x14ac:dyDescent="0.2">
      <c r="J1244" s="1">
        <v>12345</v>
      </c>
      <c r="K1244" s="1">
        <v>106</v>
      </c>
      <c r="L1244" s="14">
        <v>40557</v>
      </c>
      <c r="M1244" s="1">
        <v>1</v>
      </c>
      <c r="N1244" t="str">
        <f t="shared" si="19"/>
        <v>Montgomery</v>
      </c>
    </row>
    <row r="1245" spans="10:14" x14ac:dyDescent="0.2">
      <c r="J1245" s="1">
        <v>12345</v>
      </c>
      <c r="K1245" s="1">
        <v>106</v>
      </c>
      <c r="L1245" s="14">
        <v>40557</v>
      </c>
      <c r="M1245" s="1">
        <v>1</v>
      </c>
      <c r="N1245" t="str">
        <f t="shared" si="19"/>
        <v>Montgomery</v>
      </c>
    </row>
    <row r="1246" spans="10:14" x14ac:dyDescent="0.2">
      <c r="J1246" s="1">
        <v>12345</v>
      </c>
      <c r="K1246" s="1">
        <v>106</v>
      </c>
      <c r="L1246" s="14">
        <v>40557</v>
      </c>
      <c r="M1246" s="1">
        <v>1</v>
      </c>
      <c r="N1246" t="str">
        <f t="shared" si="19"/>
        <v>Montgomery</v>
      </c>
    </row>
    <row r="1247" spans="10:14" x14ac:dyDescent="0.2">
      <c r="J1247" s="1">
        <v>12345</v>
      </c>
      <c r="K1247" s="1">
        <v>106</v>
      </c>
      <c r="L1247" s="14">
        <v>40557</v>
      </c>
      <c r="M1247" s="1">
        <v>1</v>
      </c>
      <c r="N1247" t="str">
        <f t="shared" si="19"/>
        <v>Montgomery</v>
      </c>
    </row>
    <row r="1248" spans="10:14" x14ac:dyDescent="0.2">
      <c r="J1248" s="1">
        <v>12345</v>
      </c>
      <c r="K1248" s="1">
        <v>106</v>
      </c>
      <c r="L1248" s="14">
        <v>40557</v>
      </c>
      <c r="M1248" s="1">
        <v>1</v>
      </c>
      <c r="N1248" t="str">
        <f t="shared" si="19"/>
        <v>Montgomery</v>
      </c>
    </row>
    <row r="1249" spans="10:14" x14ac:dyDescent="0.2">
      <c r="J1249" s="1">
        <v>12345</v>
      </c>
      <c r="K1249" s="1">
        <v>106</v>
      </c>
      <c r="L1249" s="14">
        <v>40557</v>
      </c>
      <c r="M1249" s="1">
        <v>1</v>
      </c>
      <c r="N1249" t="str">
        <f t="shared" si="19"/>
        <v>Montgomery</v>
      </c>
    </row>
    <row r="1250" spans="10:14" x14ac:dyDescent="0.2">
      <c r="J1250" s="1">
        <v>12345</v>
      </c>
      <c r="K1250" s="1">
        <v>106</v>
      </c>
      <c r="L1250" s="14">
        <v>40557</v>
      </c>
      <c r="M1250" s="1">
        <v>1</v>
      </c>
      <c r="N1250" t="str">
        <f t="shared" si="19"/>
        <v>Montgomery</v>
      </c>
    </row>
    <row r="1251" spans="10:14" x14ac:dyDescent="0.2">
      <c r="J1251" s="1">
        <v>12345</v>
      </c>
      <c r="K1251" s="1">
        <v>106</v>
      </c>
      <c r="L1251" s="14">
        <v>40558</v>
      </c>
      <c r="M1251" s="1">
        <v>1</v>
      </c>
      <c r="N1251" t="str">
        <f t="shared" si="19"/>
        <v>Montgomery</v>
      </c>
    </row>
    <row r="1252" spans="10:14" x14ac:dyDescent="0.2">
      <c r="J1252" s="1">
        <v>12345</v>
      </c>
      <c r="K1252" s="1">
        <v>106</v>
      </c>
      <c r="L1252" s="14">
        <v>40558</v>
      </c>
      <c r="M1252" s="1">
        <v>1</v>
      </c>
      <c r="N1252" t="str">
        <f t="shared" si="19"/>
        <v>Montgomery</v>
      </c>
    </row>
    <row r="1253" spans="10:14" x14ac:dyDescent="0.2">
      <c r="J1253" s="1">
        <v>12345</v>
      </c>
      <c r="K1253" s="1">
        <v>106</v>
      </c>
      <c r="L1253" s="14">
        <v>40558</v>
      </c>
      <c r="M1253" s="1">
        <v>1</v>
      </c>
      <c r="N1253" t="str">
        <f t="shared" si="19"/>
        <v>Montgomery</v>
      </c>
    </row>
    <row r="1254" spans="10:14" x14ac:dyDescent="0.2">
      <c r="J1254" s="1">
        <v>12345</v>
      </c>
      <c r="K1254" s="1">
        <v>106</v>
      </c>
      <c r="L1254" s="14">
        <v>40558</v>
      </c>
      <c r="M1254" s="1">
        <v>1</v>
      </c>
      <c r="N1254" t="str">
        <f t="shared" si="19"/>
        <v>Montgomery</v>
      </c>
    </row>
    <row r="1255" spans="10:14" x14ac:dyDescent="0.2">
      <c r="J1255" s="1">
        <v>12345</v>
      </c>
      <c r="K1255" s="1">
        <v>106</v>
      </c>
      <c r="L1255" s="14">
        <v>40558</v>
      </c>
      <c r="M1255" s="1">
        <v>1</v>
      </c>
      <c r="N1255" t="str">
        <f t="shared" si="19"/>
        <v>Montgomery</v>
      </c>
    </row>
    <row r="1256" spans="10:14" x14ac:dyDescent="0.2">
      <c r="J1256" s="1">
        <v>12345</v>
      </c>
      <c r="K1256" s="1">
        <v>106</v>
      </c>
      <c r="L1256" s="14">
        <v>40558</v>
      </c>
      <c r="M1256" s="1">
        <v>1</v>
      </c>
      <c r="N1256" t="str">
        <f t="shared" si="19"/>
        <v>Montgomery</v>
      </c>
    </row>
    <row r="1257" spans="10:14" x14ac:dyDescent="0.2">
      <c r="J1257" s="1">
        <v>12345</v>
      </c>
      <c r="K1257" s="1">
        <v>106</v>
      </c>
      <c r="L1257" s="14">
        <v>40558</v>
      </c>
      <c r="M1257" s="1">
        <v>1</v>
      </c>
      <c r="N1257" t="str">
        <f t="shared" si="19"/>
        <v>Montgomery</v>
      </c>
    </row>
    <row r="1258" spans="10:14" x14ac:dyDescent="0.2">
      <c r="J1258" s="1">
        <v>12345</v>
      </c>
      <c r="K1258" s="1">
        <v>106</v>
      </c>
      <c r="L1258" s="14">
        <v>40558</v>
      </c>
      <c r="M1258" s="1">
        <v>1</v>
      </c>
      <c r="N1258" t="str">
        <f t="shared" si="19"/>
        <v>Montgomery</v>
      </c>
    </row>
    <row r="1259" spans="10:14" x14ac:dyDescent="0.2">
      <c r="J1259" s="1">
        <v>12345</v>
      </c>
      <c r="K1259" s="1">
        <v>106</v>
      </c>
      <c r="L1259" s="14">
        <v>40558</v>
      </c>
      <c r="M1259" s="1">
        <v>1</v>
      </c>
      <c r="N1259" t="str">
        <f t="shared" si="19"/>
        <v>Montgomery</v>
      </c>
    </row>
    <row r="1260" spans="10:14" x14ac:dyDescent="0.2">
      <c r="J1260" s="1">
        <v>12345</v>
      </c>
      <c r="K1260" s="1">
        <v>106</v>
      </c>
      <c r="L1260" s="14">
        <v>40558</v>
      </c>
      <c r="M1260" s="1">
        <v>1</v>
      </c>
      <c r="N1260" t="str">
        <f t="shared" si="19"/>
        <v>Montgomery</v>
      </c>
    </row>
    <row r="1261" spans="10:14" x14ac:dyDescent="0.2">
      <c r="J1261" s="1">
        <v>12345</v>
      </c>
      <c r="K1261" s="1">
        <v>106</v>
      </c>
      <c r="L1261" s="14">
        <v>40558</v>
      </c>
      <c r="M1261" s="1">
        <v>1</v>
      </c>
      <c r="N1261" t="str">
        <f t="shared" si="19"/>
        <v>Montgomery</v>
      </c>
    </row>
    <row r="1262" spans="10:14" x14ac:dyDescent="0.2">
      <c r="J1262" s="1">
        <v>12345</v>
      </c>
      <c r="K1262" s="1">
        <v>106</v>
      </c>
      <c r="L1262" s="14">
        <v>40558</v>
      </c>
      <c r="M1262" s="1">
        <v>1</v>
      </c>
      <c r="N1262" t="str">
        <f t="shared" si="19"/>
        <v>Montgomery</v>
      </c>
    </row>
    <row r="1263" spans="10:14" x14ac:dyDescent="0.2">
      <c r="J1263" s="1">
        <v>12345</v>
      </c>
      <c r="K1263" s="1">
        <v>106</v>
      </c>
      <c r="L1263" s="14">
        <v>40558</v>
      </c>
      <c r="M1263" s="1">
        <v>1</v>
      </c>
      <c r="N1263" t="str">
        <f t="shared" si="19"/>
        <v>Montgomery</v>
      </c>
    </row>
    <row r="1264" spans="10:14" x14ac:dyDescent="0.2">
      <c r="J1264" s="1">
        <v>12345</v>
      </c>
      <c r="K1264" s="1">
        <v>106</v>
      </c>
      <c r="L1264" s="14">
        <v>40554</v>
      </c>
      <c r="M1264" s="1">
        <v>1</v>
      </c>
      <c r="N1264" t="str">
        <f t="shared" si="19"/>
        <v>Montgomery</v>
      </c>
    </row>
    <row r="1265" spans="10:14" x14ac:dyDescent="0.2">
      <c r="J1265" s="1">
        <v>12345</v>
      </c>
      <c r="K1265" s="1">
        <v>106</v>
      </c>
      <c r="L1265" s="14">
        <v>40555</v>
      </c>
      <c r="M1265" s="1">
        <v>1</v>
      </c>
      <c r="N1265" t="str">
        <f t="shared" si="19"/>
        <v>Montgomery</v>
      </c>
    </row>
    <row r="1266" spans="10:14" x14ac:dyDescent="0.2">
      <c r="J1266" s="1">
        <v>12345</v>
      </c>
      <c r="K1266" s="1">
        <v>106</v>
      </c>
      <c r="L1266" s="14">
        <v>40555</v>
      </c>
      <c r="M1266" s="1">
        <v>1</v>
      </c>
      <c r="N1266" t="str">
        <f t="shared" si="19"/>
        <v>Montgomery</v>
      </c>
    </row>
    <row r="1267" spans="10:14" x14ac:dyDescent="0.2">
      <c r="J1267" s="1">
        <v>12345</v>
      </c>
      <c r="K1267" s="1">
        <v>106</v>
      </c>
      <c r="L1267" s="14">
        <v>40556</v>
      </c>
      <c r="M1267" s="1">
        <v>1</v>
      </c>
      <c r="N1267" t="str">
        <f t="shared" si="19"/>
        <v>Montgomery</v>
      </c>
    </row>
    <row r="1268" spans="10:14" x14ac:dyDescent="0.2">
      <c r="J1268" s="1">
        <v>12345</v>
      </c>
      <c r="K1268" s="1">
        <v>106</v>
      </c>
      <c r="L1268" s="14">
        <v>40556</v>
      </c>
      <c r="M1268" s="1">
        <v>1</v>
      </c>
      <c r="N1268" t="str">
        <f t="shared" si="19"/>
        <v>Montgomery</v>
      </c>
    </row>
    <row r="1269" spans="10:14" x14ac:dyDescent="0.2">
      <c r="J1269" s="1">
        <v>12345</v>
      </c>
      <c r="K1269" s="1">
        <v>106</v>
      </c>
      <c r="L1269" s="14">
        <v>40556</v>
      </c>
      <c r="M1269" s="1">
        <v>1</v>
      </c>
      <c r="N1269" t="str">
        <f t="shared" si="19"/>
        <v>Montgomery</v>
      </c>
    </row>
    <row r="1270" spans="10:14" x14ac:dyDescent="0.2">
      <c r="J1270" s="1">
        <v>12345</v>
      </c>
      <c r="K1270" s="1">
        <v>106</v>
      </c>
      <c r="L1270" s="14">
        <v>40556</v>
      </c>
      <c r="M1270" s="1">
        <v>1</v>
      </c>
      <c r="N1270" t="str">
        <f t="shared" si="19"/>
        <v>Montgomery</v>
      </c>
    </row>
    <row r="1271" spans="10:14" x14ac:dyDescent="0.2">
      <c r="J1271" s="1">
        <v>12345</v>
      </c>
      <c r="K1271" s="1">
        <v>106</v>
      </c>
      <c r="L1271" s="14">
        <v>40557</v>
      </c>
      <c r="M1271" s="1">
        <v>1</v>
      </c>
      <c r="N1271" t="str">
        <f t="shared" si="19"/>
        <v>Montgomery</v>
      </c>
    </row>
    <row r="1272" spans="10:14" x14ac:dyDescent="0.2">
      <c r="J1272" s="1">
        <v>12345</v>
      </c>
      <c r="K1272" s="1">
        <v>106</v>
      </c>
      <c r="L1272" s="14">
        <v>40557</v>
      </c>
      <c r="M1272" s="1">
        <v>1</v>
      </c>
      <c r="N1272" t="str">
        <f t="shared" si="19"/>
        <v>Montgomery</v>
      </c>
    </row>
    <row r="1273" spans="10:14" x14ac:dyDescent="0.2">
      <c r="J1273" s="1">
        <v>12345</v>
      </c>
      <c r="K1273" s="1">
        <v>106</v>
      </c>
      <c r="L1273" s="14">
        <v>40557</v>
      </c>
      <c r="M1273" s="1">
        <v>1</v>
      </c>
      <c r="N1273" t="str">
        <f t="shared" si="19"/>
        <v>Montgomery</v>
      </c>
    </row>
    <row r="1274" spans="10:14" x14ac:dyDescent="0.2">
      <c r="J1274" s="1">
        <v>12345</v>
      </c>
      <c r="K1274" s="1">
        <v>106</v>
      </c>
      <c r="L1274" s="14">
        <v>40557</v>
      </c>
      <c r="M1274" s="1">
        <v>1</v>
      </c>
      <c r="N1274" t="str">
        <f t="shared" si="19"/>
        <v>Montgomery</v>
      </c>
    </row>
    <row r="1275" spans="10:14" x14ac:dyDescent="0.2">
      <c r="J1275" s="1">
        <v>12345</v>
      </c>
      <c r="K1275" s="1">
        <v>106</v>
      </c>
      <c r="L1275" s="14">
        <v>40557</v>
      </c>
      <c r="M1275" s="1">
        <v>1</v>
      </c>
      <c r="N1275" t="str">
        <f t="shared" si="19"/>
        <v>Montgomery</v>
      </c>
    </row>
    <row r="1276" spans="10:14" x14ac:dyDescent="0.2">
      <c r="J1276" s="1">
        <v>12345</v>
      </c>
      <c r="K1276" s="1">
        <v>106</v>
      </c>
      <c r="L1276" s="14">
        <v>40557</v>
      </c>
      <c r="M1276" s="1">
        <v>1</v>
      </c>
      <c r="N1276" t="str">
        <f t="shared" si="19"/>
        <v>Montgomery</v>
      </c>
    </row>
    <row r="1277" spans="10:14" x14ac:dyDescent="0.2">
      <c r="J1277" s="1">
        <v>12345</v>
      </c>
      <c r="K1277" s="1">
        <v>106</v>
      </c>
      <c r="L1277" s="14">
        <v>40557</v>
      </c>
      <c r="M1277" s="1">
        <v>1</v>
      </c>
      <c r="N1277" t="str">
        <f t="shared" si="19"/>
        <v>Montgomery</v>
      </c>
    </row>
    <row r="1278" spans="10:14" x14ac:dyDescent="0.2">
      <c r="J1278" s="1">
        <v>12345</v>
      </c>
      <c r="K1278" s="1">
        <v>106</v>
      </c>
      <c r="L1278" s="14">
        <v>40558</v>
      </c>
      <c r="M1278" s="1">
        <v>1</v>
      </c>
      <c r="N1278" t="str">
        <f t="shared" si="19"/>
        <v>Montgomery</v>
      </c>
    </row>
    <row r="1279" spans="10:14" x14ac:dyDescent="0.2">
      <c r="J1279" s="1">
        <v>12345</v>
      </c>
      <c r="K1279" s="1">
        <v>106</v>
      </c>
      <c r="L1279" s="14">
        <v>40558</v>
      </c>
      <c r="M1279" s="1">
        <v>1</v>
      </c>
      <c r="N1279" t="str">
        <f t="shared" si="19"/>
        <v>Montgomery</v>
      </c>
    </row>
    <row r="1280" spans="10:14" x14ac:dyDescent="0.2">
      <c r="J1280" s="1">
        <v>12345</v>
      </c>
      <c r="K1280" s="1">
        <v>106</v>
      </c>
      <c r="L1280" s="14">
        <v>40558</v>
      </c>
      <c r="M1280" s="1">
        <v>1</v>
      </c>
      <c r="N1280" t="str">
        <f t="shared" si="19"/>
        <v>Montgomery</v>
      </c>
    </row>
    <row r="1281" spans="10:14" x14ac:dyDescent="0.2">
      <c r="J1281" s="1">
        <v>12345</v>
      </c>
      <c r="K1281" s="1">
        <v>106</v>
      </c>
      <c r="L1281" s="14">
        <v>40558</v>
      </c>
      <c r="M1281" s="1">
        <v>1</v>
      </c>
      <c r="N1281" t="str">
        <f t="shared" si="19"/>
        <v>Montgomery</v>
      </c>
    </row>
    <row r="1282" spans="10:14" x14ac:dyDescent="0.2">
      <c r="J1282" s="1">
        <v>12345</v>
      </c>
      <c r="K1282" s="1">
        <v>106</v>
      </c>
      <c r="L1282" s="14">
        <v>40558</v>
      </c>
      <c r="M1282" s="1">
        <v>1</v>
      </c>
      <c r="N1282" t="str">
        <f t="shared" si="19"/>
        <v>Montgomery</v>
      </c>
    </row>
    <row r="1283" spans="10:14" x14ac:dyDescent="0.2">
      <c r="J1283" s="1">
        <v>12345</v>
      </c>
      <c r="K1283" s="1">
        <v>106</v>
      </c>
      <c r="L1283" s="14">
        <v>40558</v>
      </c>
      <c r="M1283" s="1">
        <v>1</v>
      </c>
      <c r="N1283" t="str">
        <f t="shared" ref="N1283:N1346" si="20">VLOOKUP(K1283,$A$2:$G$11,2,0)</f>
        <v>Montgomery</v>
      </c>
    </row>
    <row r="1284" spans="10:14" x14ac:dyDescent="0.2">
      <c r="J1284" s="1">
        <v>12345</v>
      </c>
      <c r="K1284" s="1">
        <v>106</v>
      </c>
      <c r="L1284" s="14">
        <v>40558</v>
      </c>
      <c r="M1284" s="1">
        <v>1</v>
      </c>
      <c r="N1284" t="str">
        <f t="shared" si="20"/>
        <v>Montgomery</v>
      </c>
    </row>
    <row r="1285" spans="10:14" x14ac:dyDescent="0.2">
      <c r="J1285" s="1">
        <v>12345</v>
      </c>
      <c r="K1285" s="1">
        <v>106</v>
      </c>
      <c r="L1285" s="14">
        <v>40558</v>
      </c>
      <c r="M1285" s="1">
        <v>1</v>
      </c>
      <c r="N1285" t="str">
        <f t="shared" si="20"/>
        <v>Montgomery</v>
      </c>
    </row>
    <row r="1286" spans="10:14" x14ac:dyDescent="0.2">
      <c r="J1286" s="1">
        <v>12345</v>
      </c>
      <c r="K1286" s="1">
        <v>106</v>
      </c>
      <c r="L1286" s="14">
        <v>40558</v>
      </c>
      <c r="M1286" s="1">
        <v>1</v>
      </c>
      <c r="N1286" t="str">
        <f t="shared" si="20"/>
        <v>Montgomery</v>
      </c>
    </row>
    <row r="1287" spans="10:14" x14ac:dyDescent="0.2">
      <c r="J1287" s="1">
        <v>12345</v>
      </c>
      <c r="K1287" s="1">
        <v>106</v>
      </c>
      <c r="L1287" s="14">
        <v>40558</v>
      </c>
      <c r="M1287" s="1">
        <v>1</v>
      </c>
      <c r="N1287" t="str">
        <f t="shared" si="20"/>
        <v>Montgomery</v>
      </c>
    </row>
    <row r="1288" spans="10:14" x14ac:dyDescent="0.2">
      <c r="J1288" s="1">
        <v>12345</v>
      </c>
      <c r="K1288" s="1">
        <v>106</v>
      </c>
      <c r="L1288" s="14">
        <v>40559</v>
      </c>
      <c r="M1288" s="1">
        <v>1</v>
      </c>
      <c r="N1288" t="str">
        <f t="shared" si="20"/>
        <v>Montgomery</v>
      </c>
    </row>
    <row r="1289" spans="10:14" x14ac:dyDescent="0.2">
      <c r="J1289" s="1">
        <v>12345</v>
      </c>
      <c r="K1289" s="1">
        <v>106</v>
      </c>
      <c r="L1289" s="14">
        <v>40559</v>
      </c>
      <c r="M1289" s="1">
        <v>1</v>
      </c>
      <c r="N1289" t="str">
        <f t="shared" si="20"/>
        <v>Montgomery</v>
      </c>
    </row>
    <row r="1290" spans="10:14" x14ac:dyDescent="0.2">
      <c r="J1290" s="1">
        <v>12345</v>
      </c>
      <c r="K1290" s="1">
        <v>106</v>
      </c>
      <c r="L1290" s="14">
        <v>40559</v>
      </c>
      <c r="M1290" s="1">
        <v>1</v>
      </c>
      <c r="N1290" t="str">
        <f t="shared" si="20"/>
        <v>Montgomery</v>
      </c>
    </row>
    <row r="1291" spans="10:14" x14ac:dyDescent="0.2">
      <c r="J1291" s="1">
        <v>12345</v>
      </c>
      <c r="K1291" s="1">
        <v>106</v>
      </c>
      <c r="L1291" s="14">
        <v>40559</v>
      </c>
      <c r="M1291" s="1">
        <v>1</v>
      </c>
      <c r="N1291" t="str">
        <f t="shared" si="20"/>
        <v>Montgomery</v>
      </c>
    </row>
    <row r="1292" spans="10:14" x14ac:dyDescent="0.2">
      <c r="J1292" s="1">
        <v>12345</v>
      </c>
      <c r="K1292" s="1">
        <v>106</v>
      </c>
      <c r="L1292" s="14">
        <v>40559</v>
      </c>
      <c r="M1292" s="1">
        <v>2</v>
      </c>
      <c r="N1292" t="str">
        <f t="shared" si="20"/>
        <v>Montgomery</v>
      </c>
    </row>
    <row r="1293" spans="10:14" x14ac:dyDescent="0.2">
      <c r="J1293" s="1">
        <v>12345</v>
      </c>
      <c r="K1293" s="1">
        <v>106</v>
      </c>
      <c r="L1293" s="14">
        <v>40559</v>
      </c>
      <c r="M1293" s="1">
        <v>1</v>
      </c>
      <c r="N1293" t="str">
        <f t="shared" si="20"/>
        <v>Montgomery</v>
      </c>
    </row>
    <row r="1294" spans="10:14" x14ac:dyDescent="0.2">
      <c r="J1294" s="1">
        <v>12345</v>
      </c>
      <c r="K1294" s="1">
        <v>106</v>
      </c>
      <c r="L1294" s="14">
        <v>40559</v>
      </c>
      <c r="M1294" s="1">
        <v>1</v>
      </c>
      <c r="N1294" t="str">
        <f t="shared" si="20"/>
        <v>Montgomery</v>
      </c>
    </row>
    <row r="1295" spans="10:14" x14ac:dyDescent="0.2">
      <c r="J1295" s="1">
        <v>12345</v>
      </c>
      <c r="K1295" s="1">
        <v>106</v>
      </c>
      <c r="L1295" s="14">
        <v>40559</v>
      </c>
      <c r="M1295" s="1">
        <v>1</v>
      </c>
      <c r="N1295" t="str">
        <f t="shared" si="20"/>
        <v>Montgomery</v>
      </c>
    </row>
    <row r="1296" spans="10:14" x14ac:dyDescent="0.2">
      <c r="J1296" s="1">
        <v>12345</v>
      </c>
      <c r="K1296" s="1">
        <v>106</v>
      </c>
      <c r="L1296" s="14">
        <v>40559</v>
      </c>
      <c r="M1296" s="1">
        <v>1</v>
      </c>
      <c r="N1296" t="str">
        <f t="shared" si="20"/>
        <v>Montgomery</v>
      </c>
    </row>
    <row r="1297" spans="10:14" x14ac:dyDescent="0.2">
      <c r="J1297" s="1">
        <v>12345</v>
      </c>
      <c r="K1297" s="1">
        <v>106</v>
      </c>
      <c r="L1297" s="14">
        <v>40559</v>
      </c>
      <c r="M1297" s="1">
        <v>1</v>
      </c>
      <c r="N1297" t="str">
        <f t="shared" si="20"/>
        <v>Montgomery</v>
      </c>
    </row>
    <row r="1298" spans="10:14" x14ac:dyDescent="0.2">
      <c r="J1298" s="1">
        <v>12345</v>
      </c>
      <c r="K1298" s="1">
        <v>106</v>
      </c>
      <c r="L1298" s="14">
        <v>40559</v>
      </c>
      <c r="M1298" s="1">
        <v>1</v>
      </c>
      <c r="N1298" t="str">
        <f t="shared" si="20"/>
        <v>Montgomery</v>
      </c>
    </row>
    <row r="1299" spans="10:14" x14ac:dyDescent="0.2">
      <c r="J1299" s="1">
        <v>12345</v>
      </c>
      <c r="K1299" s="1">
        <v>106</v>
      </c>
      <c r="L1299" s="14">
        <v>40559</v>
      </c>
      <c r="M1299" s="1">
        <v>1</v>
      </c>
      <c r="N1299" t="str">
        <f t="shared" si="20"/>
        <v>Montgomery</v>
      </c>
    </row>
    <row r="1300" spans="10:14" x14ac:dyDescent="0.2">
      <c r="J1300" s="1">
        <v>12345</v>
      </c>
      <c r="K1300" s="1">
        <v>106</v>
      </c>
      <c r="L1300" s="14">
        <v>40559</v>
      </c>
      <c r="M1300" s="1">
        <v>1</v>
      </c>
      <c r="N1300" t="str">
        <f t="shared" si="20"/>
        <v>Montgomery</v>
      </c>
    </row>
    <row r="1301" spans="10:14" x14ac:dyDescent="0.2">
      <c r="J1301" s="1">
        <v>12345</v>
      </c>
      <c r="K1301" s="1">
        <v>106</v>
      </c>
      <c r="L1301" s="14">
        <v>40559</v>
      </c>
      <c r="M1301" s="1">
        <v>1</v>
      </c>
      <c r="N1301" t="str">
        <f t="shared" si="20"/>
        <v>Montgomery</v>
      </c>
    </row>
    <row r="1302" spans="10:14" x14ac:dyDescent="0.2">
      <c r="J1302" s="1">
        <v>12345</v>
      </c>
      <c r="K1302" s="1">
        <v>106</v>
      </c>
      <c r="L1302" s="14">
        <v>40559</v>
      </c>
      <c r="M1302" s="1">
        <v>1</v>
      </c>
      <c r="N1302" t="str">
        <f t="shared" si="20"/>
        <v>Montgomery</v>
      </c>
    </row>
    <row r="1303" spans="10:14" x14ac:dyDescent="0.2">
      <c r="J1303" s="1">
        <v>12345</v>
      </c>
      <c r="K1303" s="1">
        <v>106</v>
      </c>
      <c r="L1303" s="14">
        <v>40559</v>
      </c>
      <c r="M1303" s="1">
        <v>1</v>
      </c>
      <c r="N1303" t="str">
        <f t="shared" si="20"/>
        <v>Montgomery</v>
      </c>
    </row>
    <row r="1304" spans="10:14" x14ac:dyDescent="0.2">
      <c r="J1304" s="1">
        <v>12345</v>
      </c>
      <c r="K1304" s="1">
        <v>106</v>
      </c>
      <c r="L1304" s="14">
        <v>40559</v>
      </c>
      <c r="M1304" s="1">
        <v>1</v>
      </c>
      <c r="N1304" t="str">
        <f t="shared" si="20"/>
        <v>Montgomery</v>
      </c>
    </row>
    <row r="1305" spans="10:14" x14ac:dyDescent="0.2">
      <c r="J1305" s="1">
        <v>12345</v>
      </c>
      <c r="K1305" s="1">
        <v>106</v>
      </c>
      <c r="L1305" s="14">
        <v>40559</v>
      </c>
      <c r="M1305" s="1">
        <v>1</v>
      </c>
      <c r="N1305" t="str">
        <f t="shared" si="20"/>
        <v>Montgomery</v>
      </c>
    </row>
    <row r="1306" spans="10:14" x14ac:dyDescent="0.2">
      <c r="J1306" s="1">
        <v>12345</v>
      </c>
      <c r="K1306" s="1">
        <v>106</v>
      </c>
      <c r="L1306" s="14">
        <v>40559</v>
      </c>
      <c r="M1306" s="1">
        <v>1</v>
      </c>
      <c r="N1306" t="str">
        <f t="shared" si="20"/>
        <v>Montgomery</v>
      </c>
    </row>
    <row r="1307" spans="10:14" x14ac:dyDescent="0.2">
      <c r="J1307" s="1">
        <v>12345</v>
      </c>
      <c r="K1307" s="1">
        <v>106</v>
      </c>
      <c r="L1307" s="14">
        <v>40558</v>
      </c>
      <c r="M1307" s="1">
        <v>1</v>
      </c>
      <c r="N1307" t="str">
        <f t="shared" si="20"/>
        <v>Montgomery</v>
      </c>
    </row>
    <row r="1308" spans="10:14" x14ac:dyDescent="0.2">
      <c r="J1308" s="1">
        <v>12345</v>
      </c>
      <c r="K1308" s="1">
        <v>106</v>
      </c>
      <c r="L1308" s="14">
        <v>40558</v>
      </c>
      <c r="M1308" s="1">
        <v>1</v>
      </c>
      <c r="N1308" t="str">
        <f t="shared" si="20"/>
        <v>Montgomery</v>
      </c>
    </row>
    <row r="1309" spans="10:14" x14ac:dyDescent="0.2">
      <c r="J1309" s="1">
        <v>12345</v>
      </c>
      <c r="K1309" s="1">
        <v>106</v>
      </c>
      <c r="L1309" s="14">
        <v>40558</v>
      </c>
      <c r="M1309" s="1">
        <v>1</v>
      </c>
      <c r="N1309" t="str">
        <f t="shared" si="20"/>
        <v>Montgomery</v>
      </c>
    </row>
    <row r="1310" spans="10:14" x14ac:dyDescent="0.2">
      <c r="J1310" s="1">
        <v>12345</v>
      </c>
      <c r="K1310" s="1">
        <v>106</v>
      </c>
      <c r="L1310" s="14">
        <v>40558</v>
      </c>
      <c r="M1310" s="1">
        <v>1</v>
      </c>
      <c r="N1310" t="str">
        <f t="shared" si="20"/>
        <v>Montgomery</v>
      </c>
    </row>
    <row r="1311" spans="10:14" x14ac:dyDescent="0.2">
      <c r="J1311" s="1">
        <v>12345</v>
      </c>
      <c r="K1311" s="1">
        <v>106</v>
      </c>
      <c r="L1311" s="14">
        <v>40558</v>
      </c>
      <c r="M1311" s="1">
        <v>1</v>
      </c>
      <c r="N1311" t="str">
        <f t="shared" si="20"/>
        <v>Montgomery</v>
      </c>
    </row>
    <row r="1312" spans="10:14" x14ac:dyDescent="0.2">
      <c r="J1312" s="1">
        <v>12345</v>
      </c>
      <c r="K1312" s="1">
        <v>106</v>
      </c>
      <c r="L1312" s="14">
        <v>40554</v>
      </c>
      <c r="M1312" s="1">
        <v>4</v>
      </c>
      <c r="N1312" t="str">
        <f t="shared" si="20"/>
        <v>Montgomery</v>
      </c>
    </row>
    <row r="1313" spans="10:14" x14ac:dyDescent="0.2">
      <c r="J1313" s="1">
        <v>12345</v>
      </c>
      <c r="K1313" s="1">
        <v>106</v>
      </c>
      <c r="L1313" s="14">
        <v>40555</v>
      </c>
      <c r="M1313" s="1">
        <v>4</v>
      </c>
      <c r="N1313" t="str">
        <f t="shared" si="20"/>
        <v>Montgomery</v>
      </c>
    </row>
    <row r="1314" spans="10:14" x14ac:dyDescent="0.2">
      <c r="J1314" s="1">
        <v>12345</v>
      </c>
      <c r="K1314" s="1">
        <v>106</v>
      </c>
      <c r="L1314" s="14">
        <v>40556</v>
      </c>
      <c r="M1314" s="1">
        <v>4</v>
      </c>
      <c r="N1314" t="str">
        <f t="shared" si="20"/>
        <v>Montgomery</v>
      </c>
    </row>
    <row r="1315" spans="10:14" x14ac:dyDescent="0.2">
      <c r="J1315" s="1">
        <v>12345</v>
      </c>
      <c r="K1315" s="1">
        <v>106</v>
      </c>
      <c r="L1315" s="14">
        <v>40556</v>
      </c>
      <c r="M1315" s="1">
        <v>4</v>
      </c>
      <c r="N1315" t="str">
        <f t="shared" si="20"/>
        <v>Montgomery</v>
      </c>
    </row>
    <row r="1316" spans="10:14" x14ac:dyDescent="0.2">
      <c r="J1316" s="1">
        <v>12345</v>
      </c>
      <c r="K1316" s="1">
        <v>106</v>
      </c>
      <c r="L1316" s="14">
        <v>40557</v>
      </c>
      <c r="M1316" s="1">
        <v>4</v>
      </c>
      <c r="N1316" t="str">
        <f t="shared" si="20"/>
        <v>Montgomery</v>
      </c>
    </row>
    <row r="1317" spans="10:14" x14ac:dyDescent="0.2">
      <c r="J1317" s="1">
        <v>12345</v>
      </c>
      <c r="K1317" s="1">
        <v>106</v>
      </c>
      <c r="L1317" s="14">
        <v>40557</v>
      </c>
      <c r="M1317" s="1">
        <v>4</v>
      </c>
      <c r="N1317" t="str">
        <f t="shared" si="20"/>
        <v>Montgomery</v>
      </c>
    </row>
    <row r="1318" spans="10:14" x14ac:dyDescent="0.2">
      <c r="J1318" s="1">
        <v>12345</v>
      </c>
      <c r="K1318" s="1">
        <v>106</v>
      </c>
      <c r="L1318" s="14">
        <v>40557</v>
      </c>
      <c r="M1318" s="1">
        <v>4</v>
      </c>
      <c r="N1318" t="str">
        <f t="shared" si="20"/>
        <v>Montgomery</v>
      </c>
    </row>
    <row r="1319" spans="10:14" x14ac:dyDescent="0.2">
      <c r="J1319" s="1">
        <v>12345</v>
      </c>
      <c r="K1319" s="1">
        <v>106</v>
      </c>
      <c r="L1319" s="14">
        <v>40557</v>
      </c>
      <c r="M1319" s="1">
        <v>4</v>
      </c>
      <c r="N1319" t="str">
        <f t="shared" si="20"/>
        <v>Montgomery</v>
      </c>
    </row>
    <row r="1320" spans="10:14" x14ac:dyDescent="0.2">
      <c r="J1320" s="1">
        <v>12345</v>
      </c>
      <c r="K1320" s="1">
        <v>106</v>
      </c>
      <c r="L1320" s="14">
        <v>40558</v>
      </c>
      <c r="M1320" s="1">
        <v>4</v>
      </c>
      <c r="N1320" t="str">
        <f t="shared" si="20"/>
        <v>Montgomery</v>
      </c>
    </row>
    <row r="1321" spans="10:14" x14ac:dyDescent="0.2">
      <c r="J1321" s="1">
        <v>12345</v>
      </c>
      <c r="K1321" s="1">
        <v>106</v>
      </c>
      <c r="L1321" s="14">
        <v>40558</v>
      </c>
      <c r="M1321" s="1">
        <v>4</v>
      </c>
      <c r="N1321" t="str">
        <f t="shared" si="20"/>
        <v>Montgomery</v>
      </c>
    </row>
    <row r="1322" spans="10:14" x14ac:dyDescent="0.2">
      <c r="J1322" s="1">
        <v>12345</v>
      </c>
      <c r="K1322" s="1">
        <v>106</v>
      </c>
      <c r="L1322" s="14">
        <v>40558</v>
      </c>
      <c r="M1322" s="1">
        <v>4</v>
      </c>
      <c r="N1322" t="str">
        <f t="shared" si="20"/>
        <v>Montgomery</v>
      </c>
    </row>
    <row r="1323" spans="10:14" x14ac:dyDescent="0.2">
      <c r="J1323" s="1">
        <v>12345</v>
      </c>
      <c r="K1323" s="1">
        <v>106</v>
      </c>
      <c r="L1323" s="14">
        <v>40558</v>
      </c>
      <c r="M1323" s="1">
        <v>4</v>
      </c>
      <c r="N1323" t="str">
        <f t="shared" si="20"/>
        <v>Montgomery</v>
      </c>
    </row>
    <row r="1324" spans="10:14" x14ac:dyDescent="0.2">
      <c r="J1324" s="1">
        <v>12345</v>
      </c>
      <c r="K1324" s="1">
        <v>106</v>
      </c>
      <c r="L1324" s="14">
        <v>40558</v>
      </c>
      <c r="M1324" s="1">
        <v>4</v>
      </c>
      <c r="N1324" t="str">
        <f t="shared" si="20"/>
        <v>Montgomery</v>
      </c>
    </row>
    <row r="1325" spans="10:14" x14ac:dyDescent="0.2">
      <c r="J1325" s="1">
        <v>12345</v>
      </c>
      <c r="K1325" s="1">
        <v>106</v>
      </c>
      <c r="L1325" s="14">
        <v>40558</v>
      </c>
      <c r="M1325" s="1">
        <v>4</v>
      </c>
      <c r="N1325" t="str">
        <f t="shared" si="20"/>
        <v>Montgomery</v>
      </c>
    </row>
    <row r="1326" spans="10:14" x14ac:dyDescent="0.2">
      <c r="J1326" s="1">
        <v>12345</v>
      </c>
      <c r="K1326" s="1">
        <v>106</v>
      </c>
      <c r="L1326" s="14">
        <v>40558</v>
      </c>
      <c r="M1326" s="1">
        <v>4</v>
      </c>
      <c r="N1326" t="str">
        <f t="shared" si="20"/>
        <v>Montgomery</v>
      </c>
    </row>
    <row r="1327" spans="10:14" x14ac:dyDescent="0.2">
      <c r="J1327" s="1">
        <v>12345</v>
      </c>
      <c r="K1327" s="1">
        <v>106</v>
      </c>
      <c r="L1327" s="14">
        <v>40558</v>
      </c>
      <c r="M1327" s="1">
        <v>4</v>
      </c>
      <c r="N1327" t="str">
        <f t="shared" si="20"/>
        <v>Montgomery</v>
      </c>
    </row>
    <row r="1328" spans="10:14" x14ac:dyDescent="0.2">
      <c r="J1328" s="1">
        <v>12345</v>
      </c>
      <c r="K1328" s="1">
        <v>106</v>
      </c>
      <c r="L1328" s="14">
        <v>40554</v>
      </c>
      <c r="M1328" s="1">
        <v>4</v>
      </c>
      <c r="N1328" t="str">
        <f t="shared" si="20"/>
        <v>Montgomery</v>
      </c>
    </row>
    <row r="1329" spans="10:14" x14ac:dyDescent="0.2">
      <c r="J1329" s="1">
        <v>12345</v>
      </c>
      <c r="K1329" s="1">
        <v>106</v>
      </c>
      <c r="L1329" s="14">
        <v>40555</v>
      </c>
      <c r="M1329" s="1">
        <v>4</v>
      </c>
      <c r="N1329" t="str">
        <f t="shared" si="20"/>
        <v>Montgomery</v>
      </c>
    </row>
    <row r="1330" spans="10:14" x14ac:dyDescent="0.2">
      <c r="J1330" s="1">
        <v>12345</v>
      </c>
      <c r="K1330" s="1">
        <v>106</v>
      </c>
      <c r="L1330" s="14">
        <v>40556</v>
      </c>
      <c r="M1330" s="1">
        <v>4</v>
      </c>
      <c r="N1330" t="str">
        <f t="shared" si="20"/>
        <v>Montgomery</v>
      </c>
    </row>
    <row r="1331" spans="10:14" x14ac:dyDescent="0.2">
      <c r="J1331" s="1">
        <v>12345</v>
      </c>
      <c r="K1331" s="1">
        <v>106</v>
      </c>
      <c r="L1331" s="14">
        <v>40556</v>
      </c>
      <c r="M1331" s="1">
        <v>4</v>
      </c>
      <c r="N1331" t="str">
        <f t="shared" si="20"/>
        <v>Montgomery</v>
      </c>
    </row>
    <row r="1332" spans="10:14" x14ac:dyDescent="0.2">
      <c r="J1332" s="1">
        <v>12345</v>
      </c>
      <c r="K1332" s="1">
        <v>106</v>
      </c>
      <c r="L1332" s="14">
        <v>40557</v>
      </c>
      <c r="M1332" s="1">
        <v>4</v>
      </c>
      <c r="N1332" t="str">
        <f t="shared" si="20"/>
        <v>Montgomery</v>
      </c>
    </row>
    <row r="1333" spans="10:14" x14ac:dyDescent="0.2">
      <c r="J1333" s="1">
        <v>12345</v>
      </c>
      <c r="K1333" s="1">
        <v>106</v>
      </c>
      <c r="L1333" s="14">
        <v>40557</v>
      </c>
      <c r="M1333" s="1">
        <v>4</v>
      </c>
      <c r="N1333" t="str">
        <f t="shared" si="20"/>
        <v>Montgomery</v>
      </c>
    </row>
    <row r="1334" spans="10:14" x14ac:dyDescent="0.2">
      <c r="J1334" s="1">
        <v>12345</v>
      </c>
      <c r="K1334" s="1">
        <v>106</v>
      </c>
      <c r="L1334" s="14">
        <v>40557</v>
      </c>
      <c r="M1334" s="1">
        <v>4</v>
      </c>
      <c r="N1334" t="str">
        <f t="shared" si="20"/>
        <v>Montgomery</v>
      </c>
    </row>
    <row r="1335" spans="10:14" x14ac:dyDescent="0.2">
      <c r="J1335" s="1">
        <v>12345</v>
      </c>
      <c r="K1335" s="1">
        <v>106</v>
      </c>
      <c r="L1335" s="14">
        <v>40557</v>
      </c>
      <c r="M1335" s="1">
        <v>4</v>
      </c>
      <c r="N1335" t="str">
        <f t="shared" si="20"/>
        <v>Montgomery</v>
      </c>
    </row>
    <row r="1336" spans="10:14" x14ac:dyDescent="0.2">
      <c r="J1336" s="1">
        <v>12345</v>
      </c>
      <c r="K1336" s="1">
        <v>106</v>
      </c>
      <c r="L1336" s="14">
        <v>40558</v>
      </c>
      <c r="M1336" s="1">
        <v>4</v>
      </c>
      <c r="N1336" t="str">
        <f t="shared" si="20"/>
        <v>Montgomery</v>
      </c>
    </row>
    <row r="1337" spans="10:14" x14ac:dyDescent="0.2">
      <c r="J1337" s="1">
        <v>12345</v>
      </c>
      <c r="K1337" s="1">
        <v>106</v>
      </c>
      <c r="L1337" s="14">
        <v>40558</v>
      </c>
      <c r="M1337" s="1">
        <v>4</v>
      </c>
      <c r="N1337" t="str">
        <f t="shared" si="20"/>
        <v>Montgomery</v>
      </c>
    </row>
    <row r="1338" spans="10:14" x14ac:dyDescent="0.2">
      <c r="J1338" s="1">
        <v>12345</v>
      </c>
      <c r="K1338" s="1">
        <v>106</v>
      </c>
      <c r="L1338" s="14">
        <v>40558</v>
      </c>
      <c r="M1338" s="1">
        <v>4</v>
      </c>
      <c r="N1338" t="str">
        <f t="shared" si="20"/>
        <v>Montgomery</v>
      </c>
    </row>
    <row r="1339" spans="10:14" x14ac:dyDescent="0.2">
      <c r="J1339" s="1">
        <v>12345</v>
      </c>
      <c r="K1339" s="1">
        <v>106</v>
      </c>
      <c r="L1339" s="14">
        <v>40558</v>
      </c>
      <c r="M1339" s="1">
        <v>4</v>
      </c>
      <c r="N1339" t="str">
        <f t="shared" si="20"/>
        <v>Montgomery</v>
      </c>
    </row>
    <row r="1340" spans="10:14" x14ac:dyDescent="0.2">
      <c r="J1340" s="1">
        <v>12345</v>
      </c>
      <c r="K1340" s="1">
        <v>106</v>
      </c>
      <c r="L1340" s="14">
        <v>40558</v>
      </c>
      <c r="M1340" s="1">
        <v>4</v>
      </c>
      <c r="N1340" t="str">
        <f t="shared" si="20"/>
        <v>Montgomery</v>
      </c>
    </row>
    <row r="1341" spans="10:14" x14ac:dyDescent="0.2">
      <c r="J1341" s="1">
        <v>12345</v>
      </c>
      <c r="K1341" s="1">
        <v>106</v>
      </c>
      <c r="L1341" s="14">
        <v>40558</v>
      </c>
      <c r="M1341" s="1">
        <v>4</v>
      </c>
      <c r="N1341" t="str">
        <f t="shared" si="20"/>
        <v>Montgomery</v>
      </c>
    </row>
    <row r="1342" spans="10:14" x14ac:dyDescent="0.2">
      <c r="J1342" s="1">
        <v>12345</v>
      </c>
      <c r="K1342" s="1">
        <v>106</v>
      </c>
      <c r="L1342" s="14">
        <v>40559</v>
      </c>
      <c r="M1342" s="1">
        <v>4</v>
      </c>
      <c r="N1342" t="str">
        <f t="shared" si="20"/>
        <v>Montgomery</v>
      </c>
    </row>
    <row r="1343" spans="10:14" x14ac:dyDescent="0.2">
      <c r="J1343" s="1">
        <v>12345</v>
      </c>
      <c r="K1343" s="1">
        <v>106</v>
      </c>
      <c r="L1343" s="14">
        <v>40559</v>
      </c>
      <c r="M1343" s="1">
        <v>4</v>
      </c>
      <c r="N1343" t="str">
        <f t="shared" si="20"/>
        <v>Montgomery</v>
      </c>
    </row>
    <row r="1344" spans="10:14" x14ac:dyDescent="0.2">
      <c r="J1344" s="1">
        <v>12345</v>
      </c>
      <c r="K1344" s="1">
        <v>106</v>
      </c>
      <c r="L1344" s="14">
        <v>40559</v>
      </c>
      <c r="M1344" s="1">
        <v>4</v>
      </c>
      <c r="N1344" t="str">
        <f t="shared" si="20"/>
        <v>Montgomery</v>
      </c>
    </row>
    <row r="1345" spans="10:14" x14ac:dyDescent="0.2">
      <c r="J1345" s="1">
        <v>12345</v>
      </c>
      <c r="K1345" s="1">
        <v>106</v>
      </c>
      <c r="L1345" s="14">
        <v>40559</v>
      </c>
      <c r="M1345" s="1">
        <v>4</v>
      </c>
      <c r="N1345" t="str">
        <f t="shared" si="20"/>
        <v>Montgomery</v>
      </c>
    </row>
    <row r="1346" spans="10:14" x14ac:dyDescent="0.2">
      <c r="J1346" s="1">
        <v>12345</v>
      </c>
      <c r="K1346" s="1">
        <v>106</v>
      </c>
      <c r="L1346" s="14">
        <v>40559</v>
      </c>
      <c r="M1346" s="1">
        <v>4</v>
      </c>
      <c r="N1346" t="str">
        <f t="shared" si="20"/>
        <v>Montgomery</v>
      </c>
    </row>
    <row r="1347" spans="10:14" x14ac:dyDescent="0.2">
      <c r="J1347" s="1">
        <v>12345</v>
      </c>
      <c r="K1347" s="1">
        <v>106</v>
      </c>
      <c r="L1347" s="14">
        <v>40559</v>
      </c>
      <c r="M1347" s="1">
        <v>4</v>
      </c>
      <c r="N1347" t="str">
        <f t="shared" ref="N1347:N1410" si="21">VLOOKUP(K1347,$A$2:$G$11,2,0)</f>
        <v>Montgomery</v>
      </c>
    </row>
    <row r="1348" spans="10:14" x14ac:dyDescent="0.2">
      <c r="J1348" s="1">
        <v>12345</v>
      </c>
      <c r="K1348" s="1">
        <v>106</v>
      </c>
      <c r="L1348" s="14">
        <v>40559</v>
      </c>
      <c r="M1348" s="1">
        <v>4</v>
      </c>
      <c r="N1348" t="str">
        <f t="shared" si="21"/>
        <v>Montgomery</v>
      </c>
    </row>
    <row r="1349" spans="10:14" x14ac:dyDescent="0.2">
      <c r="J1349" s="1">
        <v>12345</v>
      </c>
      <c r="K1349" s="1">
        <v>106</v>
      </c>
      <c r="L1349" s="14">
        <v>40559</v>
      </c>
      <c r="M1349" s="1">
        <v>4</v>
      </c>
      <c r="N1349" t="str">
        <f t="shared" si="21"/>
        <v>Montgomery</v>
      </c>
    </row>
    <row r="1350" spans="10:14" x14ac:dyDescent="0.2">
      <c r="J1350" s="1">
        <v>12345</v>
      </c>
      <c r="K1350" s="1">
        <v>106</v>
      </c>
      <c r="L1350" s="14">
        <v>40559</v>
      </c>
      <c r="M1350" s="1">
        <v>4</v>
      </c>
      <c r="N1350" t="str">
        <f t="shared" si="21"/>
        <v>Montgomery</v>
      </c>
    </row>
    <row r="1351" spans="10:14" x14ac:dyDescent="0.2">
      <c r="J1351" s="1">
        <v>12345</v>
      </c>
      <c r="K1351" s="1">
        <v>106</v>
      </c>
      <c r="L1351" s="14">
        <v>40559</v>
      </c>
      <c r="M1351" s="1">
        <v>4</v>
      </c>
      <c r="N1351" t="str">
        <f t="shared" si="21"/>
        <v>Montgomery</v>
      </c>
    </row>
    <row r="1352" spans="10:14" x14ac:dyDescent="0.2">
      <c r="J1352" s="1">
        <v>12345</v>
      </c>
      <c r="K1352" s="1">
        <v>106</v>
      </c>
      <c r="L1352" s="14">
        <v>40559</v>
      </c>
      <c r="M1352" s="1">
        <v>4</v>
      </c>
      <c r="N1352" t="str">
        <f t="shared" si="21"/>
        <v>Montgomery</v>
      </c>
    </row>
    <row r="1353" spans="10:14" x14ac:dyDescent="0.2">
      <c r="J1353" s="1">
        <v>12345</v>
      </c>
      <c r="K1353" s="1">
        <v>106</v>
      </c>
      <c r="L1353" s="14">
        <v>40558</v>
      </c>
      <c r="M1353" s="1">
        <v>4</v>
      </c>
      <c r="N1353" t="str">
        <f t="shared" si="21"/>
        <v>Montgomery</v>
      </c>
    </row>
    <row r="1354" spans="10:14" x14ac:dyDescent="0.2">
      <c r="J1354" s="1">
        <v>12345</v>
      </c>
      <c r="K1354" s="1">
        <v>106</v>
      </c>
      <c r="L1354" s="14">
        <v>40558</v>
      </c>
      <c r="M1354" s="1">
        <v>4</v>
      </c>
      <c r="N1354" t="str">
        <f t="shared" si="21"/>
        <v>Montgomery</v>
      </c>
    </row>
    <row r="1355" spans="10:14" x14ac:dyDescent="0.2">
      <c r="J1355" s="1">
        <v>12345</v>
      </c>
      <c r="K1355" s="1">
        <v>106</v>
      </c>
      <c r="L1355" s="14">
        <v>40558</v>
      </c>
      <c r="M1355" s="1">
        <v>4</v>
      </c>
      <c r="N1355" t="str">
        <f t="shared" si="21"/>
        <v>Montgomery</v>
      </c>
    </row>
    <row r="1356" spans="10:14" x14ac:dyDescent="0.2">
      <c r="J1356" s="1">
        <v>12345</v>
      </c>
      <c r="K1356" s="1">
        <v>106</v>
      </c>
      <c r="L1356" s="14">
        <v>40554</v>
      </c>
      <c r="M1356" s="1">
        <v>4</v>
      </c>
      <c r="N1356" t="str">
        <f t="shared" si="21"/>
        <v>Montgomery</v>
      </c>
    </row>
    <row r="1357" spans="10:14" x14ac:dyDescent="0.2">
      <c r="J1357" s="1">
        <v>12345</v>
      </c>
      <c r="K1357" s="1">
        <v>106</v>
      </c>
      <c r="L1357" s="14">
        <v>40555</v>
      </c>
      <c r="M1357" s="1">
        <v>4</v>
      </c>
      <c r="N1357" t="str">
        <f t="shared" si="21"/>
        <v>Montgomery</v>
      </c>
    </row>
    <row r="1358" spans="10:14" x14ac:dyDescent="0.2">
      <c r="J1358" s="1">
        <v>12345</v>
      </c>
      <c r="K1358" s="1">
        <v>106</v>
      </c>
      <c r="L1358" s="14">
        <v>40556</v>
      </c>
      <c r="M1358" s="1">
        <v>4</v>
      </c>
      <c r="N1358" t="str">
        <f t="shared" si="21"/>
        <v>Montgomery</v>
      </c>
    </row>
    <row r="1359" spans="10:14" x14ac:dyDescent="0.2">
      <c r="J1359" s="1">
        <v>12345</v>
      </c>
      <c r="K1359" s="1">
        <v>106</v>
      </c>
      <c r="L1359" s="14">
        <v>40556</v>
      </c>
      <c r="M1359" s="1">
        <v>4</v>
      </c>
      <c r="N1359" t="str">
        <f t="shared" si="21"/>
        <v>Montgomery</v>
      </c>
    </row>
    <row r="1360" spans="10:14" x14ac:dyDescent="0.2">
      <c r="J1360" s="1">
        <v>12345</v>
      </c>
      <c r="K1360" s="1">
        <v>106</v>
      </c>
      <c r="L1360" s="14">
        <v>40557</v>
      </c>
      <c r="M1360" s="1">
        <v>4</v>
      </c>
      <c r="N1360" t="str">
        <f t="shared" si="21"/>
        <v>Montgomery</v>
      </c>
    </row>
    <row r="1361" spans="10:14" x14ac:dyDescent="0.2">
      <c r="J1361" s="1">
        <v>12345</v>
      </c>
      <c r="K1361" s="1">
        <v>106</v>
      </c>
      <c r="L1361" s="14">
        <v>40557</v>
      </c>
      <c r="M1361" s="1">
        <v>4</v>
      </c>
      <c r="N1361" t="str">
        <f t="shared" si="21"/>
        <v>Montgomery</v>
      </c>
    </row>
    <row r="1362" spans="10:14" x14ac:dyDescent="0.2">
      <c r="J1362" s="1">
        <v>12345</v>
      </c>
      <c r="K1362" s="1">
        <v>106</v>
      </c>
      <c r="L1362" s="14">
        <v>40557</v>
      </c>
      <c r="M1362" s="1">
        <v>4</v>
      </c>
      <c r="N1362" t="str">
        <f t="shared" si="21"/>
        <v>Montgomery</v>
      </c>
    </row>
    <row r="1363" spans="10:14" x14ac:dyDescent="0.2">
      <c r="J1363" s="1">
        <v>12345</v>
      </c>
      <c r="K1363" s="1">
        <v>106</v>
      </c>
      <c r="L1363" s="14">
        <v>40557</v>
      </c>
      <c r="M1363" s="1">
        <v>4</v>
      </c>
      <c r="N1363" t="str">
        <f t="shared" si="21"/>
        <v>Montgomery</v>
      </c>
    </row>
    <row r="1364" spans="10:14" x14ac:dyDescent="0.2">
      <c r="J1364" s="1">
        <v>12345</v>
      </c>
      <c r="K1364" s="1">
        <v>106</v>
      </c>
      <c r="L1364" s="14">
        <v>40558</v>
      </c>
      <c r="M1364" s="1">
        <v>4</v>
      </c>
      <c r="N1364" t="str">
        <f t="shared" si="21"/>
        <v>Montgomery</v>
      </c>
    </row>
    <row r="1365" spans="10:14" x14ac:dyDescent="0.2">
      <c r="J1365" s="1">
        <v>12345</v>
      </c>
      <c r="K1365" s="1">
        <v>106</v>
      </c>
      <c r="L1365" s="14">
        <v>40558</v>
      </c>
      <c r="M1365" s="1">
        <v>4</v>
      </c>
      <c r="N1365" t="str">
        <f t="shared" si="21"/>
        <v>Montgomery</v>
      </c>
    </row>
    <row r="1366" spans="10:14" x14ac:dyDescent="0.2">
      <c r="J1366" s="1">
        <v>12345</v>
      </c>
      <c r="K1366" s="1">
        <v>106</v>
      </c>
      <c r="L1366" s="14">
        <v>40558</v>
      </c>
      <c r="M1366" s="1">
        <v>4</v>
      </c>
      <c r="N1366" t="str">
        <f t="shared" si="21"/>
        <v>Montgomery</v>
      </c>
    </row>
    <row r="1367" spans="10:14" x14ac:dyDescent="0.2">
      <c r="J1367" s="1">
        <v>12345</v>
      </c>
      <c r="K1367" s="1">
        <v>106</v>
      </c>
      <c r="L1367" s="14">
        <v>40558</v>
      </c>
      <c r="M1367" s="1">
        <v>4</v>
      </c>
      <c r="N1367" t="str">
        <f t="shared" si="21"/>
        <v>Montgomery</v>
      </c>
    </row>
    <row r="1368" spans="10:14" x14ac:dyDescent="0.2">
      <c r="J1368" s="1">
        <v>12345</v>
      </c>
      <c r="K1368" s="1">
        <v>106</v>
      </c>
      <c r="L1368" s="14">
        <v>40558</v>
      </c>
      <c r="M1368" s="1">
        <v>4</v>
      </c>
      <c r="N1368" t="str">
        <f t="shared" si="21"/>
        <v>Montgomery</v>
      </c>
    </row>
    <row r="1369" spans="10:14" x14ac:dyDescent="0.2">
      <c r="J1369" s="1">
        <v>12345</v>
      </c>
      <c r="K1369" s="1">
        <v>106</v>
      </c>
      <c r="L1369" s="14">
        <v>40558</v>
      </c>
      <c r="M1369" s="1">
        <v>4</v>
      </c>
      <c r="N1369" t="str">
        <f t="shared" si="21"/>
        <v>Montgomery</v>
      </c>
    </row>
    <row r="1370" spans="10:14" x14ac:dyDescent="0.2">
      <c r="J1370" s="1">
        <v>12345</v>
      </c>
      <c r="K1370" s="1">
        <v>106</v>
      </c>
      <c r="L1370" s="14">
        <v>40558</v>
      </c>
      <c r="M1370" s="1">
        <v>4</v>
      </c>
      <c r="N1370" t="str">
        <f t="shared" si="21"/>
        <v>Montgomery</v>
      </c>
    </row>
    <row r="1371" spans="10:14" x14ac:dyDescent="0.2">
      <c r="J1371" s="1">
        <v>12345</v>
      </c>
      <c r="K1371" s="1">
        <v>106</v>
      </c>
      <c r="L1371" s="14">
        <v>40558</v>
      </c>
      <c r="M1371" s="1">
        <v>4</v>
      </c>
      <c r="N1371" t="str">
        <f t="shared" si="21"/>
        <v>Montgomery</v>
      </c>
    </row>
    <row r="1372" spans="10:14" x14ac:dyDescent="0.2">
      <c r="J1372" s="1">
        <v>12345</v>
      </c>
      <c r="K1372" s="1">
        <v>106</v>
      </c>
      <c r="L1372" s="14">
        <v>40554</v>
      </c>
      <c r="M1372" s="1">
        <v>4</v>
      </c>
      <c r="N1372" t="str">
        <f t="shared" si="21"/>
        <v>Montgomery</v>
      </c>
    </row>
    <row r="1373" spans="10:14" x14ac:dyDescent="0.2">
      <c r="J1373" s="1">
        <v>12345</v>
      </c>
      <c r="K1373" s="1">
        <v>106</v>
      </c>
      <c r="L1373" s="14">
        <v>40555</v>
      </c>
      <c r="M1373" s="1">
        <v>4</v>
      </c>
      <c r="N1373" t="str">
        <f t="shared" si="21"/>
        <v>Montgomery</v>
      </c>
    </row>
    <row r="1374" spans="10:14" x14ac:dyDescent="0.2">
      <c r="J1374" s="1">
        <v>12345</v>
      </c>
      <c r="K1374" s="1">
        <v>106</v>
      </c>
      <c r="L1374" s="14">
        <v>40556</v>
      </c>
      <c r="M1374" s="1">
        <v>4</v>
      </c>
      <c r="N1374" t="str">
        <f t="shared" si="21"/>
        <v>Montgomery</v>
      </c>
    </row>
    <row r="1375" spans="10:14" x14ac:dyDescent="0.2">
      <c r="J1375" s="1">
        <v>12345</v>
      </c>
      <c r="K1375" s="1">
        <v>106</v>
      </c>
      <c r="L1375" s="14">
        <v>40556</v>
      </c>
      <c r="M1375" s="1">
        <v>4</v>
      </c>
      <c r="N1375" t="str">
        <f t="shared" si="21"/>
        <v>Montgomery</v>
      </c>
    </row>
    <row r="1376" spans="10:14" x14ac:dyDescent="0.2">
      <c r="J1376" s="1">
        <v>12345</v>
      </c>
      <c r="K1376" s="1">
        <v>106</v>
      </c>
      <c r="L1376" s="14">
        <v>40557</v>
      </c>
      <c r="M1376" s="1">
        <v>4</v>
      </c>
      <c r="N1376" t="str">
        <f t="shared" si="21"/>
        <v>Montgomery</v>
      </c>
    </row>
    <row r="1377" spans="10:14" x14ac:dyDescent="0.2">
      <c r="J1377" s="1">
        <v>12345</v>
      </c>
      <c r="K1377" s="1">
        <v>106</v>
      </c>
      <c r="L1377" s="14">
        <v>40557</v>
      </c>
      <c r="M1377" s="1">
        <v>4</v>
      </c>
      <c r="N1377" t="str">
        <f t="shared" si="21"/>
        <v>Montgomery</v>
      </c>
    </row>
    <row r="1378" spans="10:14" x14ac:dyDescent="0.2">
      <c r="J1378" s="1">
        <v>12345</v>
      </c>
      <c r="K1378" s="1">
        <v>106</v>
      </c>
      <c r="L1378" s="14">
        <v>40557</v>
      </c>
      <c r="M1378" s="1">
        <v>4</v>
      </c>
      <c r="N1378" t="str">
        <f t="shared" si="21"/>
        <v>Montgomery</v>
      </c>
    </row>
    <row r="1379" spans="10:14" x14ac:dyDescent="0.2">
      <c r="J1379" s="1">
        <v>12345</v>
      </c>
      <c r="K1379" s="1">
        <v>106</v>
      </c>
      <c r="L1379" s="14">
        <v>40557</v>
      </c>
      <c r="M1379" s="1">
        <v>4</v>
      </c>
      <c r="N1379" t="str">
        <f t="shared" si="21"/>
        <v>Montgomery</v>
      </c>
    </row>
    <row r="1380" spans="10:14" x14ac:dyDescent="0.2">
      <c r="J1380" s="1">
        <v>12345</v>
      </c>
      <c r="K1380" s="1">
        <v>106</v>
      </c>
      <c r="L1380" s="14">
        <v>40558</v>
      </c>
      <c r="M1380" s="1">
        <v>4</v>
      </c>
      <c r="N1380" t="str">
        <f t="shared" si="21"/>
        <v>Montgomery</v>
      </c>
    </row>
    <row r="1381" spans="10:14" x14ac:dyDescent="0.2">
      <c r="J1381" s="1">
        <v>12345</v>
      </c>
      <c r="K1381" s="1">
        <v>106</v>
      </c>
      <c r="L1381" s="14">
        <v>40558</v>
      </c>
      <c r="M1381" s="1">
        <v>4</v>
      </c>
      <c r="N1381" t="str">
        <f t="shared" si="21"/>
        <v>Montgomery</v>
      </c>
    </row>
    <row r="1382" spans="10:14" x14ac:dyDescent="0.2">
      <c r="J1382" s="1">
        <v>12345</v>
      </c>
      <c r="K1382" s="1">
        <v>106</v>
      </c>
      <c r="L1382" s="14">
        <v>40558</v>
      </c>
      <c r="M1382" s="1">
        <v>4</v>
      </c>
      <c r="N1382" t="str">
        <f t="shared" si="21"/>
        <v>Montgomery</v>
      </c>
    </row>
    <row r="1383" spans="10:14" x14ac:dyDescent="0.2">
      <c r="J1383" s="1">
        <v>12345</v>
      </c>
      <c r="K1383" s="1">
        <v>106</v>
      </c>
      <c r="L1383" s="14">
        <v>40558</v>
      </c>
      <c r="M1383" s="1">
        <v>4</v>
      </c>
      <c r="N1383" t="str">
        <f t="shared" si="21"/>
        <v>Montgomery</v>
      </c>
    </row>
    <row r="1384" spans="10:14" x14ac:dyDescent="0.2">
      <c r="J1384" s="1">
        <v>12345</v>
      </c>
      <c r="K1384" s="1">
        <v>106</v>
      </c>
      <c r="L1384" s="14">
        <v>40558</v>
      </c>
      <c r="M1384" s="1">
        <v>4</v>
      </c>
      <c r="N1384" t="str">
        <f t="shared" si="21"/>
        <v>Montgomery</v>
      </c>
    </row>
    <row r="1385" spans="10:14" x14ac:dyDescent="0.2">
      <c r="J1385" s="1">
        <v>12345</v>
      </c>
      <c r="K1385" s="1">
        <v>106</v>
      </c>
      <c r="L1385" s="14">
        <v>40558</v>
      </c>
      <c r="M1385" s="1">
        <v>4</v>
      </c>
      <c r="N1385" t="str">
        <f t="shared" si="21"/>
        <v>Montgomery</v>
      </c>
    </row>
    <row r="1386" spans="10:14" x14ac:dyDescent="0.2">
      <c r="J1386" s="1">
        <v>12345</v>
      </c>
      <c r="K1386" s="1">
        <v>106</v>
      </c>
      <c r="L1386" s="14">
        <v>40559</v>
      </c>
      <c r="M1386" s="1">
        <v>4</v>
      </c>
      <c r="N1386" t="str">
        <f t="shared" si="21"/>
        <v>Montgomery</v>
      </c>
    </row>
    <row r="1387" spans="10:14" x14ac:dyDescent="0.2">
      <c r="J1387" s="1">
        <v>12345</v>
      </c>
      <c r="K1387" s="1">
        <v>106</v>
      </c>
      <c r="L1387" s="14">
        <v>40559</v>
      </c>
      <c r="M1387" s="1">
        <v>4</v>
      </c>
      <c r="N1387" t="str">
        <f t="shared" si="21"/>
        <v>Montgomery</v>
      </c>
    </row>
    <row r="1388" spans="10:14" x14ac:dyDescent="0.2">
      <c r="J1388" s="1">
        <v>12345</v>
      </c>
      <c r="K1388" s="1">
        <v>106</v>
      </c>
      <c r="L1388" s="14">
        <v>40559</v>
      </c>
      <c r="M1388" s="1">
        <v>4</v>
      </c>
      <c r="N1388" t="str">
        <f t="shared" si="21"/>
        <v>Montgomery</v>
      </c>
    </row>
    <row r="1389" spans="10:14" x14ac:dyDescent="0.2">
      <c r="J1389" s="1">
        <v>12345</v>
      </c>
      <c r="K1389" s="1">
        <v>106</v>
      </c>
      <c r="L1389" s="14">
        <v>40559</v>
      </c>
      <c r="M1389" s="1">
        <v>4</v>
      </c>
      <c r="N1389" t="str">
        <f t="shared" si="21"/>
        <v>Montgomery</v>
      </c>
    </row>
    <row r="1390" spans="10:14" x14ac:dyDescent="0.2">
      <c r="J1390" s="1">
        <v>12345</v>
      </c>
      <c r="K1390" s="1">
        <v>106</v>
      </c>
      <c r="L1390" s="14">
        <v>40559</v>
      </c>
      <c r="M1390" s="1">
        <v>4</v>
      </c>
      <c r="N1390" t="str">
        <f t="shared" si="21"/>
        <v>Montgomery</v>
      </c>
    </row>
    <row r="1391" spans="10:14" x14ac:dyDescent="0.2">
      <c r="J1391" s="1">
        <v>12345</v>
      </c>
      <c r="K1391" s="1">
        <v>106</v>
      </c>
      <c r="L1391" s="14">
        <v>40559</v>
      </c>
      <c r="M1391" s="1">
        <v>4</v>
      </c>
      <c r="N1391" t="str">
        <f t="shared" si="21"/>
        <v>Montgomery</v>
      </c>
    </row>
    <row r="1392" spans="10:14" x14ac:dyDescent="0.2">
      <c r="J1392" s="1">
        <v>12345</v>
      </c>
      <c r="K1392" s="1">
        <v>106</v>
      </c>
      <c r="L1392" s="14">
        <v>40559</v>
      </c>
      <c r="M1392" s="1">
        <v>4</v>
      </c>
      <c r="N1392" t="str">
        <f t="shared" si="21"/>
        <v>Montgomery</v>
      </c>
    </row>
    <row r="1393" spans="10:14" x14ac:dyDescent="0.2">
      <c r="J1393" s="1">
        <v>12345</v>
      </c>
      <c r="K1393" s="1">
        <v>106</v>
      </c>
      <c r="L1393" s="14">
        <v>40559</v>
      </c>
      <c r="M1393" s="1">
        <v>4</v>
      </c>
      <c r="N1393" t="str">
        <f t="shared" si="21"/>
        <v>Montgomery</v>
      </c>
    </row>
    <row r="1394" spans="10:14" x14ac:dyDescent="0.2">
      <c r="J1394" s="1">
        <v>12345</v>
      </c>
      <c r="K1394" s="1">
        <v>106</v>
      </c>
      <c r="L1394" s="14">
        <v>40559</v>
      </c>
      <c r="M1394" s="1">
        <v>4</v>
      </c>
      <c r="N1394" t="str">
        <f t="shared" si="21"/>
        <v>Montgomery</v>
      </c>
    </row>
    <row r="1395" spans="10:14" x14ac:dyDescent="0.2">
      <c r="J1395" s="1">
        <v>12345</v>
      </c>
      <c r="K1395" s="1">
        <v>106</v>
      </c>
      <c r="L1395" s="14">
        <v>40559</v>
      </c>
      <c r="M1395" s="1">
        <v>4</v>
      </c>
      <c r="N1395" t="str">
        <f t="shared" si="21"/>
        <v>Montgomery</v>
      </c>
    </row>
    <row r="1396" spans="10:14" x14ac:dyDescent="0.2">
      <c r="J1396" s="1">
        <v>12345</v>
      </c>
      <c r="K1396" s="1">
        <v>106</v>
      </c>
      <c r="L1396" s="14">
        <v>40559</v>
      </c>
      <c r="M1396" s="1">
        <v>4</v>
      </c>
      <c r="N1396" t="str">
        <f t="shared" si="21"/>
        <v>Montgomery</v>
      </c>
    </row>
    <row r="1397" spans="10:14" x14ac:dyDescent="0.2">
      <c r="J1397" s="1">
        <v>12345</v>
      </c>
      <c r="K1397" s="1">
        <v>106</v>
      </c>
      <c r="L1397" s="14">
        <v>40558</v>
      </c>
      <c r="M1397" s="1">
        <v>4</v>
      </c>
      <c r="N1397" t="str">
        <f t="shared" si="21"/>
        <v>Montgomery</v>
      </c>
    </row>
    <row r="1398" spans="10:14" x14ac:dyDescent="0.2">
      <c r="J1398" s="1">
        <v>12345</v>
      </c>
      <c r="K1398" s="1">
        <v>106</v>
      </c>
      <c r="L1398" s="14">
        <v>40558</v>
      </c>
      <c r="M1398" s="1">
        <v>4</v>
      </c>
      <c r="N1398" t="str">
        <f t="shared" si="21"/>
        <v>Montgomery</v>
      </c>
    </row>
    <row r="1399" spans="10:14" x14ac:dyDescent="0.2">
      <c r="J1399" s="1">
        <v>12345</v>
      </c>
      <c r="K1399" s="1">
        <v>106</v>
      </c>
      <c r="L1399" s="14">
        <v>40558</v>
      </c>
      <c r="M1399" s="1">
        <v>4</v>
      </c>
      <c r="N1399" t="str">
        <f t="shared" si="21"/>
        <v>Montgomery</v>
      </c>
    </row>
    <row r="1400" spans="10:14" x14ac:dyDescent="0.2">
      <c r="J1400" s="1">
        <v>12349</v>
      </c>
      <c r="K1400" s="1">
        <v>105</v>
      </c>
      <c r="L1400" s="14">
        <v>40554</v>
      </c>
      <c r="M1400" s="1">
        <v>1</v>
      </c>
      <c r="N1400" t="str">
        <f t="shared" si="21"/>
        <v>Spring</v>
      </c>
    </row>
    <row r="1401" spans="10:14" x14ac:dyDescent="0.2">
      <c r="J1401" s="1">
        <v>12349</v>
      </c>
      <c r="K1401" s="1">
        <v>105</v>
      </c>
      <c r="L1401" s="14">
        <v>40554</v>
      </c>
      <c r="M1401" s="1">
        <v>2</v>
      </c>
      <c r="N1401" t="str">
        <f t="shared" si="21"/>
        <v>Spring</v>
      </c>
    </row>
    <row r="1402" spans="10:14" x14ac:dyDescent="0.2">
      <c r="J1402" s="1">
        <v>12349</v>
      </c>
      <c r="K1402" s="1">
        <v>105</v>
      </c>
      <c r="L1402" s="14">
        <v>40555</v>
      </c>
      <c r="M1402" s="1">
        <v>2</v>
      </c>
      <c r="N1402" t="str">
        <f t="shared" si="21"/>
        <v>Spring</v>
      </c>
    </row>
    <row r="1403" spans="10:14" x14ac:dyDescent="0.2">
      <c r="J1403" s="1">
        <v>12349</v>
      </c>
      <c r="K1403" s="1">
        <v>105</v>
      </c>
      <c r="L1403" s="14">
        <v>40555</v>
      </c>
      <c r="M1403" s="1">
        <v>1</v>
      </c>
      <c r="N1403" t="str">
        <f t="shared" si="21"/>
        <v>Spring</v>
      </c>
    </row>
    <row r="1404" spans="10:14" x14ac:dyDescent="0.2">
      <c r="J1404" s="1">
        <v>12349</v>
      </c>
      <c r="K1404" s="1">
        <v>105</v>
      </c>
      <c r="L1404" s="14">
        <v>40556</v>
      </c>
      <c r="M1404" s="1">
        <v>1</v>
      </c>
      <c r="N1404" t="str">
        <f t="shared" si="21"/>
        <v>Spring</v>
      </c>
    </row>
    <row r="1405" spans="10:14" x14ac:dyDescent="0.2">
      <c r="J1405" s="1">
        <v>12349</v>
      </c>
      <c r="K1405" s="1">
        <v>105</v>
      </c>
      <c r="L1405" s="14">
        <v>40556</v>
      </c>
      <c r="M1405" s="1">
        <v>1</v>
      </c>
      <c r="N1405" t="str">
        <f t="shared" si="21"/>
        <v>Spring</v>
      </c>
    </row>
    <row r="1406" spans="10:14" x14ac:dyDescent="0.2">
      <c r="J1406" s="1">
        <v>12349</v>
      </c>
      <c r="K1406" s="1">
        <v>105</v>
      </c>
      <c r="L1406" s="14">
        <v>40556</v>
      </c>
      <c r="M1406" s="1">
        <v>1</v>
      </c>
      <c r="N1406" t="str">
        <f t="shared" si="21"/>
        <v>Spring</v>
      </c>
    </row>
    <row r="1407" spans="10:14" x14ac:dyDescent="0.2">
      <c r="J1407" s="1">
        <v>12349</v>
      </c>
      <c r="K1407" s="1">
        <v>105</v>
      </c>
      <c r="L1407" s="14">
        <v>40556</v>
      </c>
      <c r="M1407" s="1">
        <v>1</v>
      </c>
      <c r="N1407" t="str">
        <f t="shared" si="21"/>
        <v>Spring</v>
      </c>
    </row>
    <row r="1408" spans="10:14" x14ac:dyDescent="0.2">
      <c r="J1408" s="1">
        <v>12349</v>
      </c>
      <c r="K1408" s="1">
        <v>105</v>
      </c>
      <c r="L1408" s="14">
        <v>40557</v>
      </c>
      <c r="M1408" s="1">
        <v>2</v>
      </c>
      <c r="N1408" t="str">
        <f t="shared" si="21"/>
        <v>Spring</v>
      </c>
    </row>
    <row r="1409" spans="10:14" x14ac:dyDescent="0.2">
      <c r="J1409" s="1">
        <v>12349</v>
      </c>
      <c r="K1409" s="1">
        <v>105</v>
      </c>
      <c r="L1409" s="14">
        <v>40557</v>
      </c>
      <c r="M1409" s="1">
        <v>1</v>
      </c>
      <c r="N1409" t="str">
        <f t="shared" si="21"/>
        <v>Spring</v>
      </c>
    </row>
    <row r="1410" spans="10:14" x14ac:dyDescent="0.2">
      <c r="J1410" s="1">
        <v>12349</v>
      </c>
      <c r="K1410" s="1">
        <v>105</v>
      </c>
      <c r="L1410" s="14">
        <v>40557</v>
      </c>
      <c r="M1410" s="1">
        <v>1</v>
      </c>
      <c r="N1410" t="str">
        <f t="shared" si="21"/>
        <v>Spring</v>
      </c>
    </row>
    <row r="1411" spans="10:14" x14ac:dyDescent="0.2">
      <c r="J1411" s="1">
        <v>12349</v>
      </c>
      <c r="K1411" s="1">
        <v>105</v>
      </c>
      <c r="L1411" s="14">
        <v>40557</v>
      </c>
      <c r="M1411" s="1">
        <v>1</v>
      </c>
      <c r="N1411" t="str">
        <f t="shared" ref="N1411:N1474" si="22">VLOOKUP(K1411,$A$2:$G$11,2,0)</f>
        <v>Spring</v>
      </c>
    </row>
    <row r="1412" spans="10:14" x14ac:dyDescent="0.2">
      <c r="J1412" s="1">
        <v>12349</v>
      </c>
      <c r="K1412" s="1">
        <v>105</v>
      </c>
      <c r="L1412" s="14">
        <v>40557</v>
      </c>
      <c r="M1412" s="1">
        <v>1</v>
      </c>
      <c r="N1412" t="str">
        <f t="shared" si="22"/>
        <v>Spring</v>
      </c>
    </row>
    <row r="1413" spans="10:14" x14ac:dyDescent="0.2">
      <c r="J1413" s="1">
        <v>12349</v>
      </c>
      <c r="K1413" s="1">
        <v>105</v>
      </c>
      <c r="L1413" s="14">
        <v>40557</v>
      </c>
      <c r="M1413" s="1">
        <v>1</v>
      </c>
      <c r="N1413" t="str">
        <f t="shared" si="22"/>
        <v>Spring</v>
      </c>
    </row>
    <row r="1414" spans="10:14" x14ac:dyDescent="0.2">
      <c r="J1414" s="1">
        <v>12349</v>
      </c>
      <c r="K1414" s="1">
        <v>105</v>
      </c>
      <c r="L1414" s="14">
        <v>40557</v>
      </c>
      <c r="M1414" s="1">
        <v>1</v>
      </c>
      <c r="N1414" t="str">
        <f t="shared" si="22"/>
        <v>Spring</v>
      </c>
    </row>
    <row r="1415" spans="10:14" x14ac:dyDescent="0.2">
      <c r="J1415" s="1">
        <v>12349</v>
      </c>
      <c r="K1415" s="1">
        <v>105</v>
      </c>
      <c r="L1415" s="14">
        <v>40558</v>
      </c>
      <c r="M1415" s="1">
        <v>1</v>
      </c>
      <c r="N1415" t="str">
        <f t="shared" si="22"/>
        <v>Spring</v>
      </c>
    </row>
    <row r="1416" spans="10:14" x14ac:dyDescent="0.2">
      <c r="J1416" s="1">
        <v>12349</v>
      </c>
      <c r="K1416" s="1">
        <v>105</v>
      </c>
      <c r="L1416" s="14">
        <v>40558</v>
      </c>
      <c r="M1416" s="1">
        <v>1</v>
      </c>
      <c r="N1416" t="str">
        <f t="shared" si="22"/>
        <v>Spring</v>
      </c>
    </row>
    <row r="1417" spans="10:14" x14ac:dyDescent="0.2">
      <c r="J1417" s="1">
        <v>12349</v>
      </c>
      <c r="K1417" s="1">
        <v>105</v>
      </c>
      <c r="L1417" s="14">
        <v>40558</v>
      </c>
      <c r="M1417" s="1">
        <v>1</v>
      </c>
      <c r="N1417" t="str">
        <f t="shared" si="22"/>
        <v>Spring</v>
      </c>
    </row>
    <row r="1418" spans="10:14" x14ac:dyDescent="0.2">
      <c r="J1418" s="1">
        <v>12349</v>
      </c>
      <c r="K1418" s="1">
        <v>105</v>
      </c>
      <c r="L1418" s="14">
        <v>40558</v>
      </c>
      <c r="M1418" s="1">
        <v>2</v>
      </c>
      <c r="N1418" t="str">
        <f t="shared" si="22"/>
        <v>Spring</v>
      </c>
    </row>
    <row r="1419" spans="10:14" x14ac:dyDescent="0.2">
      <c r="J1419" s="1">
        <v>12349</v>
      </c>
      <c r="K1419" s="1">
        <v>105</v>
      </c>
      <c r="L1419" s="14">
        <v>40558</v>
      </c>
      <c r="M1419" s="1">
        <v>1</v>
      </c>
      <c r="N1419" t="str">
        <f t="shared" si="22"/>
        <v>Spring</v>
      </c>
    </row>
    <row r="1420" spans="10:14" x14ac:dyDescent="0.2">
      <c r="J1420" s="1">
        <v>12349</v>
      </c>
      <c r="K1420" s="1">
        <v>105</v>
      </c>
      <c r="L1420" s="14">
        <v>40558</v>
      </c>
      <c r="M1420" s="1">
        <v>1</v>
      </c>
      <c r="N1420" t="str">
        <f t="shared" si="22"/>
        <v>Spring</v>
      </c>
    </row>
    <row r="1421" spans="10:14" x14ac:dyDescent="0.2">
      <c r="J1421" s="1">
        <v>12349</v>
      </c>
      <c r="K1421" s="1">
        <v>105</v>
      </c>
      <c r="L1421" s="14">
        <v>40558</v>
      </c>
      <c r="M1421" s="1">
        <v>1</v>
      </c>
      <c r="N1421" t="str">
        <f t="shared" si="22"/>
        <v>Spring</v>
      </c>
    </row>
    <row r="1422" spans="10:14" x14ac:dyDescent="0.2">
      <c r="J1422" s="1">
        <v>12349</v>
      </c>
      <c r="K1422" s="1">
        <v>105</v>
      </c>
      <c r="L1422" s="14">
        <v>40558</v>
      </c>
      <c r="M1422" s="1">
        <v>1</v>
      </c>
      <c r="N1422" t="str">
        <f t="shared" si="22"/>
        <v>Spring</v>
      </c>
    </row>
    <row r="1423" spans="10:14" x14ac:dyDescent="0.2">
      <c r="J1423" s="1">
        <v>12349</v>
      </c>
      <c r="K1423" s="1">
        <v>105</v>
      </c>
      <c r="L1423" s="14">
        <v>40558</v>
      </c>
      <c r="M1423" s="1">
        <v>1</v>
      </c>
      <c r="N1423" t="str">
        <f t="shared" si="22"/>
        <v>Spring</v>
      </c>
    </row>
    <row r="1424" spans="10:14" x14ac:dyDescent="0.2">
      <c r="J1424" s="1">
        <v>12349</v>
      </c>
      <c r="K1424" s="1">
        <v>105</v>
      </c>
      <c r="L1424" s="14">
        <v>40558</v>
      </c>
      <c r="M1424" s="1">
        <v>1</v>
      </c>
      <c r="N1424" t="str">
        <f t="shared" si="22"/>
        <v>Spring</v>
      </c>
    </row>
    <row r="1425" spans="10:14" x14ac:dyDescent="0.2">
      <c r="J1425" s="1">
        <v>12349</v>
      </c>
      <c r="K1425" s="1">
        <v>105</v>
      </c>
      <c r="L1425" s="14">
        <v>40558</v>
      </c>
      <c r="M1425" s="1">
        <v>1</v>
      </c>
      <c r="N1425" t="str">
        <f t="shared" si="22"/>
        <v>Spring</v>
      </c>
    </row>
    <row r="1426" spans="10:14" x14ac:dyDescent="0.2">
      <c r="J1426" s="1">
        <v>12349</v>
      </c>
      <c r="K1426" s="1">
        <v>105</v>
      </c>
      <c r="L1426" s="14">
        <v>40558</v>
      </c>
      <c r="M1426" s="1">
        <v>1</v>
      </c>
      <c r="N1426" t="str">
        <f t="shared" si="22"/>
        <v>Spring</v>
      </c>
    </row>
    <row r="1427" spans="10:14" x14ac:dyDescent="0.2">
      <c r="J1427" s="1">
        <v>12349</v>
      </c>
      <c r="K1427" s="1">
        <v>105</v>
      </c>
      <c r="L1427" s="14">
        <v>40558</v>
      </c>
      <c r="M1427" s="1">
        <v>1</v>
      </c>
      <c r="N1427" t="str">
        <f t="shared" si="22"/>
        <v>Spring</v>
      </c>
    </row>
    <row r="1428" spans="10:14" x14ac:dyDescent="0.2">
      <c r="J1428" s="1">
        <v>12349</v>
      </c>
      <c r="K1428" s="1">
        <v>105</v>
      </c>
      <c r="L1428" s="14">
        <v>40554</v>
      </c>
      <c r="M1428" s="1">
        <v>1</v>
      </c>
      <c r="N1428" t="str">
        <f t="shared" si="22"/>
        <v>Spring</v>
      </c>
    </row>
    <row r="1429" spans="10:14" x14ac:dyDescent="0.2">
      <c r="J1429" s="1">
        <v>12349</v>
      </c>
      <c r="K1429" s="1">
        <v>105</v>
      </c>
      <c r="L1429" s="14">
        <v>40555</v>
      </c>
      <c r="M1429" s="1">
        <v>1</v>
      </c>
      <c r="N1429" t="str">
        <f t="shared" si="22"/>
        <v>Spring</v>
      </c>
    </row>
    <row r="1430" spans="10:14" x14ac:dyDescent="0.2">
      <c r="J1430" s="1">
        <v>12349</v>
      </c>
      <c r="K1430" s="1">
        <v>105</v>
      </c>
      <c r="L1430" s="14">
        <v>40555</v>
      </c>
      <c r="M1430" s="1">
        <v>1</v>
      </c>
      <c r="N1430" t="str">
        <f t="shared" si="22"/>
        <v>Spring</v>
      </c>
    </row>
    <row r="1431" spans="10:14" x14ac:dyDescent="0.2">
      <c r="J1431" s="1">
        <v>12349</v>
      </c>
      <c r="K1431" s="1">
        <v>105</v>
      </c>
      <c r="L1431" s="14">
        <v>40556</v>
      </c>
      <c r="M1431" s="1">
        <v>1</v>
      </c>
      <c r="N1431" t="str">
        <f t="shared" si="22"/>
        <v>Spring</v>
      </c>
    </row>
    <row r="1432" spans="10:14" x14ac:dyDescent="0.2">
      <c r="J1432" s="1">
        <v>12349</v>
      </c>
      <c r="K1432" s="1">
        <v>105</v>
      </c>
      <c r="L1432" s="14">
        <v>40556</v>
      </c>
      <c r="M1432" s="1">
        <v>1</v>
      </c>
      <c r="N1432" t="str">
        <f t="shared" si="22"/>
        <v>Spring</v>
      </c>
    </row>
    <row r="1433" spans="10:14" x14ac:dyDescent="0.2">
      <c r="J1433" s="1">
        <v>12349</v>
      </c>
      <c r="K1433" s="1">
        <v>105</v>
      </c>
      <c r="L1433" s="14">
        <v>40556</v>
      </c>
      <c r="M1433" s="1">
        <v>1</v>
      </c>
      <c r="N1433" t="str">
        <f t="shared" si="22"/>
        <v>Spring</v>
      </c>
    </row>
    <row r="1434" spans="10:14" x14ac:dyDescent="0.2">
      <c r="J1434" s="1">
        <v>12349</v>
      </c>
      <c r="K1434" s="1">
        <v>105</v>
      </c>
      <c r="L1434" s="14">
        <v>40556</v>
      </c>
      <c r="M1434" s="1">
        <v>1</v>
      </c>
      <c r="N1434" t="str">
        <f t="shared" si="22"/>
        <v>Spring</v>
      </c>
    </row>
    <row r="1435" spans="10:14" x14ac:dyDescent="0.2">
      <c r="J1435" s="1">
        <v>12349</v>
      </c>
      <c r="K1435" s="1">
        <v>105</v>
      </c>
      <c r="L1435" s="14">
        <v>40557</v>
      </c>
      <c r="M1435" s="1">
        <v>2</v>
      </c>
      <c r="N1435" t="str">
        <f t="shared" si="22"/>
        <v>Spring</v>
      </c>
    </row>
    <row r="1436" spans="10:14" x14ac:dyDescent="0.2">
      <c r="J1436" s="1">
        <v>12349</v>
      </c>
      <c r="K1436" s="1">
        <v>105</v>
      </c>
      <c r="L1436" s="14">
        <v>40557</v>
      </c>
      <c r="M1436" s="1">
        <v>1</v>
      </c>
      <c r="N1436" t="str">
        <f t="shared" si="22"/>
        <v>Spring</v>
      </c>
    </row>
    <row r="1437" spans="10:14" x14ac:dyDescent="0.2">
      <c r="J1437" s="1">
        <v>12349</v>
      </c>
      <c r="K1437" s="1">
        <v>105</v>
      </c>
      <c r="L1437" s="14">
        <v>40557</v>
      </c>
      <c r="M1437" s="1">
        <v>1</v>
      </c>
      <c r="N1437" t="str">
        <f t="shared" si="22"/>
        <v>Spring</v>
      </c>
    </row>
    <row r="1438" spans="10:14" x14ac:dyDescent="0.2">
      <c r="J1438" s="1">
        <v>12349</v>
      </c>
      <c r="K1438" s="1">
        <v>105</v>
      </c>
      <c r="L1438" s="14">
        <v>40557</v>
      </c>
      <c r="M1438" s="1">
        <v>1</v>
      </c>
      <c r="N1438" t="str">
        <f t="shared" si="22"/>
        <v>Spring</v>
      </c>
    </row>
    <row r="1439" spans="10:14" x14ac:dyDescent="0.2">
      <c r="J1439" s="1">
        <v>12349</v>
      </c>
      <c r="K1439" s="1">
        <v>105</v>
      </c>
      <c r="L1439" s="14">
        <v>40557</v>
      </c>
      <c r="M1439" s="1">
        <v>1</v>
      </c>
      <c r="N1439" t="str">
        <f t="shared" si="22"/>
        <v>Spring</v>
      </c>
    </row>
    <row r="1440" spans="10:14" x14ac:dyDescent="0.2">
      <c r="J1440" s="1">
        <v>12349</v>
      </c>
      <c r="K1440" s="1">
        <v>105</v>
      </c>
      <c r="L1440" s="14">
        <v>40557</v>
      </c>
      <c r="M1440" s="1">
        <v>1</v>
      </c>
      <c r="N1440" t="str">
        <f t="shared" si="22"/>
        <v>Spring</v>
      </c>
    </row>
    <row r="1441" spans="10:14" x14ac:dyDescent="0.2">
      <c r="J1441" s="1">
        <v>12349</v>
      </c>
      <c r="K1441" s="1">
        <v>105</v>
      </c>
      <c r="L1441" s="14">
        <v>40557</v>
      </c>
      <c r="M1441" s="1">
        <v>1</v>
      </c>
      <c r="N1441" t="str">
        <f t="shared" si="22"/>
        <v>Spring</v>
      </c>
    </row>
    <row r="1442" spans="10:14" x14ac:dyDescent="0.2">
      <c r="J1442" s="1">
        <v>12349</v>
      </c>
      <c r="K1442" s="1">
        <v>105</v>
      </c>
      <c r="L1442" s="14">
        <v>40558</v>
      </c>
      <c r="M1442" s="1">
        <v>1</v>
      </c>
      <c r="N1442" t="str">
        <f t="shared" si="22"/>
        <v>Spring</v>
      </c>
    </row>
    <row r="1443" spans="10:14" x14ac:dyDescent="0.2">
      <c r="J1443" s="1">
        <v>12349</v>
      </c>
      <c r="K1443" s="1">
        <v>105</v>
      </c>
      <c r="L1443" s="14">
        <v>40558</v>
      </c>
      <c r="M1443" s="1">
        <v>1</v>
      </c>
      <c r="N1443" t="str">
        <f t="shared" si="22"/>
        <v>Spring</v>
      </c>
    </row>
    <row r="1444" spans="10:14" x14ac:dyDescent="0.2">
      <c r="J1444" s="1">
        <v>12349</v>
      </c>
      <c r="K1444" s="1">
        <v>105</v>
      </c>
      <c r="L1444" s="14">
        <v>40558</v>
      </c>
      <c r="M1444" s="1">
        <v>1</v>
      </c>
      <c r="N1444" t="str">
        <f t="shared" si="22"/>
        <v>Spring</v>
      </c>
    </row>
    <row r="1445" spans="10:14" x14ac:dyDescent="0.2">
      <c r="J1445" s="1">
        <v>12349</v>
      </c>
      <c r="K1445" s="1">
        <v>105</v>
      </c>
      <c r="L1445" s="14">
        <v>40558</v>
      </c>
      <c r="M1445" s="1">
        <v>1</v>
      </c>
      <c r="N1445" t="str">
        <f t="shared" si="22"/>
        <v>Spring</v>
      </c>
    </row>
    <row r="1446" spans="10:14" x14ac:dyDescent="0.2">
      <c r="J1446" s="1">
        <v>12349</v>
      </c>
      <c r="K1446" s="1">
        <v>105</v>
      </c>
      <c r="L1446" s="14">
        <v>40558</v>
      </c>
      <c r="M1446" s="1">
        <v>1</v>
      </c>
      <c r="N1446" t="str">
        <f t="shared" si="22"/>
        <v>Spring</v>
      </c>
    </row>
    <row r="1447" spans="10:14" x14ac:dyDescent="0.2">
      <c r="J1447" s="1">
        <v>12349</v>
      </c>
      <c r="K1447" s="1">
        <v>105</v>
      </c>
      <c r="L1447" s="14">
        <v>40558</v>
      </c>
      <c r="M1447" s="1">
        <v>1</v>
      </c>
      <c r="N1447" t="str">
        <f t="shared" si="22"/>
        <v>Spring</v>
      </c>
    </row>
    <row r="1448" spans="10:14" x14ac:dyDescent="0.2">
      <c r="J1448" s="1">
        <v>12349</v>
      </c>
      <c r="K1448" s="1">
        <v>105</v>
      </c>
      <c r="L1448" s="14">
        <v>40558</v>
      </c>
      <c r="M1448" s="1">
        <v>1</v>
      </c>
      <c r="N1448" t="str">
        <f t="shared" si="22"/>
        <v>Spring</v>
      </c>
    </row>
    <row r="1449" spans="10:14" x14ac:dyDescent="0.2">
      <c r="J1449" s="1">
        <v>12349</v>
      </c>
      <c r="K1449" s="1">
        <v>105</v>
      </c>
      <c r="L1449" s="14">
        <v>40558</v>
      </c>
      <c r="M1449" s="1">
        <v>2</v>
      </c>
      <c r="N1449" t="str">
        <f t="shared" si="22"/>
        <v>Spring</v>
      </c>
    </row>
    <row r="1450" spans="10:14" x14ac:dyDescent="0.2">
      <c r="J1450" s="1">
        <v>12349</v>
      </c>
      <c r="K1450" s="1">
        <v>105</v>
      </c>
      <c r="L1450" s="14">
        <v>40558</v>
      </c>
      <c r="M1450" s="1">
        <v>1</v>
      </c>
      <c r="N1450" t="str">
        <f t="shared" si="22"/>
        <v>Spring</v>
      </c>
    </row>
    <row r="1451" spans="10:14" x14ac:dyDescent="0.2">
      <c r="J1451" s="1">
        <v>12349</v>
      </c>
      <c r="K1451" s="1">
        <v>105</v>
      </c>
      <c r="L1451" s="14">
        <v>40558</v>
      </c>
      <c r="M1451" s="1">
        <v>1</v>
      </c>
      <c r="N1451" t="str">
        <f t="shared" si="22"/>
        <v>Spring</v>
      </c>
    </row>
    <row r="1452" spans="10:14" x14ac:dyDescent="0.2">
      <c r="J1452" s="1">
        <v>12349</v>
      </c>
      <c r="K1452" s="1">
        <v>105</v>
      </c>
      <c r="L1452" s="14">
        <v>40559</v>
      </c>
      <c r="M1452" s="1">
        <v>1</v>
      </c>
      <c r="N1452" t="str">
        <f t="shared" si="22"/>
        <v>Spring</v>
      </c>
    </row>
    <row r="1453" spans="10:14" x14ac:dyDescent="0.2">
      <c r="J1453" s="1">
        <v>12349</v>
      </c>
      <c r="K1453" s="1">
        <v>105</v>
      </c>
      <c r="L1453" s="14">
        <v>40559</v>
      </c>
      <c r="M1453" s="1">
        <v>1</v>
      </c>
      <c r="N1453" t="str">
        <f t="shared" si="22"/>
        <v>Spring</v>
      </c>
    </row>
    <row r="1454" spans="10:14" x14ac:dyDescent="0.2">
      <c r="J1454" s="1">
        <v>12349</v>
      </c>
      <c r="K1454" s="1">
        <v>105</v>
      </c>
      <c r="L1454" s="14">
        <v>40559</v>
      </c>
      <c r="M1454" s="1">
        <v>1</v>
      </c>
      <c r="N1454" t="str">
        <f t="shared" si="22"/>
        <v>Spring</v>
      </c>
    </row>
    <row r="1455" spans="10:14" x14ac:dyDescent="0.2">
      <c r="J1455" s="1">
        <v>12349</v>
      </c>
      <c r="K1455" s="1">
        <v>105</v>
      </c>
      <c r="L1455" s="14">
        <v>40559</v>
      </c>
      <c r="M1455" s="1">
        <v>1</v>
      </c>
      <c r="N1455" t="str">
        <f t="shared" si="22"/>
        <v>Spring</v>
      </c>
    </row>
    <row r="1456" spans="10:14" x14ac:dyDescent="0.2">
      <c r="J1456" s="1">
        <v>12349</v>
      </c>
      <c r="K1456" s="1">
        <v>105</v>
      </c>
      <c r="L1456" s="14">
        <v>40559</v>
      </c>
      <c r="M1456" s="1">
        <v>1</v>
      </c>
      <c r="N1456" t="str">
        <f t="shared" si="22"/>
        <v>Spring</v>
      </c>
    </row>
    <row r="1457" spans="10:14" x14ac:dyDescent="0.2">
      <c r="J1457" s="1">
        <v>12349</v>
      </c>
      <c r="K1457" s="1">
        <v>105</v>
      </c>
      <c r="L1457" s="14">
        <v>40559</v>
      </c>
      <c r="M1457" s="1">
        <v>1</v>
      </c>
      <c r="N1457" t="str">
        <f t="shared" si="22"/>
        <v>Spring</v>
      </c>
    </row>
    <row r="1458" spans="10:14" x14ac:dyDescent="0.2">
      <c r="J1458" s="1">
        <v>12349</v>
      </c>
      <c r="K1458" s="1">
        <v>105</v>
      </c>
      <c r="L1458" s="14">
        <v>40559</v>
      </c>
      <c r="M1458" s="1">
        <v>1</v>
      </c>
      <c r="N1458" t="str">
        <f t="shared" si="22"/>
        <v>Spring</v>
      </c>
    </row>
    <row r="1459" spans="10:14" x14ac:dyDescent="0.2">
      <c r="J1459" s="1">
        <v>12349</v>
      </c>
      <c r="K1459" s="1">
        <v>105</v>
      </c>
      <c r="L1459" s="14">
        <v>40559</v>
      </c>
      <c r="M1459" s="1">
        <v>1</v>
      </c>
      <c r="N1459" t="str">
        <f t="shared" si="22"/>
        <v>Spring</v>
      </c>
    </row>
    <row r="1460" spans="10:14" x14ac:dyDescent="0.2">
      <c r="J1460" s="1">
        <v>12349</v>
      </c>
      <c r="K1460" s="1">
        <v>105</v>
      </c>
      <c r="L1460" s="14">
        <v>40559</v>
      </c>
      <c r="M1460" s="1">
        <v>1</v>
      </c>
      <c r="N1460" t="str">
        <f t="shared" si="22"/>
        <v>Spring</v>
      </c>
    </row>
    <row r="1461" spans="10:14" x14ac:dyDescent="0.2">
      <c r="J1461" s="1">
        <v>12349</v>
      </c>
      <c r="K1461" s="1">
        <v>105</v>
      </c>
      <c r="L1461" s="14">
        <v>40559</v>
      </c>
      <c r="M1461" s="1">
        <v>2</v>
      </c>
      <c r="N1461" t="str">
        <f t="shared" si="22"/>
        <v>Spring</v>
      </c>
    </row>
    <row r="1462" spans="10:14" x14ac:dyDescent="0.2">
      <c r="J1462" s="1">
        <v>12349</v>
      </c>
      <c r="K1462" s="1">
        <v>105</v>
      </c>
      <c r="L1462" s="14">
        <v>40559</v>
      </c>
      <c r="M1462" s="1">
        <v>1</v>
      </c>
      <c r="N1462" t="str">
        <f t="shared" si="22"/>
        <v>Spring</v>
      </c>
    </row>
    <row r="1463" spans="10:14" x14ac:dyDescent="0.2">
      <c r="J1463" s="1">
        <v>12349</v>
      </c>
      <c r="K1463" s="1">
        <v>105</v>
      </c>
      <c r="L1463" s="14">
        <v>40559</v>
      </c>
      <c r="M1463" s="1">
        <v>1</v>
      </c>
      <c r="N1463" t="str">
        <f t="shared" si="22"/>
        <v>Spring</v>
      </c>
    </row>
    <row r="1464" spans="10:14" x14ac:dyDescent="0.2">
      <c r="J1464" s="1">
        <v>12349</v>
      </c>
      <c r="K1464" s="1">
        <v>105</v>
      </c>
      <c r="L1464" s="14">
        <v>40559</v>
      </c>
      <c r="M1464" s="1">
        <v>1</v>
      </c>
      <c r="N1464" t="str">
        <f t="shared" si="22"/>
        <v>Spring</v>
      </c>
    </row>
    <row r="1465" spans="10:14" x14ac:dyDescent="0.2">
      <c r="J1465" s="1">
        <v>12349</v>
      </c>
      <c r="K1465" s="1">
        <v>105</v>
      </c>
      <c r="L1465" s="14">
        <v>40559</v>
      </c>
      <c r="M1465" s="1">
        <v>1</v>
      </c>
      <c r="N1465" t="str">
        <f t="shared" si="22"/>
        <v>Spring</v>
      </c>
    </row>
    <row r="1466" spans="10:14" x14ac:dyDescent="0.2">
      <c r="J1466" s="1">
        <v>12349</v>
      </c>
      <c r="K1466" s="1">
        <v>105</v>
      </c>
      <c r="L1466" s="14">
        <v>40559</v>
      </c>
      <c r="M1466" s="1">
        <v>1</v>
      </c>
      <c r="N1466" t="str">
        <f t="shared" si="22"/>
        <v>Spring</v>
      </c>
    </row>
    <row r="1467" spans="10:14" x14ac:dyDescent="0.2">
      <c r="J1467" s="1">
        <v>12349</v>
      </c>
      <c r="K1467" s="1">
        <v>105</v>
      </c>
      <c r="L1467" s="14">
        <v>40559</v>
      </c>
      <c r="M1467" s="1">
        <v>1</v>
      </c>
      <c r="N1467" t="str">
        <f t="shared" si="22"/>
        <v>Spring</v>
      </c>
    </row>
    <row r="1468" spans="10:14" x14ac:dyDescent="0.2">
      <c r="J1468" s="1">
        <v>12349</v>
      </c>
      <c r="K1468" s="1">
        <v>105</v>
      </c>
      <c r="L1468" s="14">
        <v>40559</v>
      </c>
      <c r="M1468" s="1">
        <v>1</v>
      </c>
      <c r="N1468" t="str">
        <f t="shared" si="22"/>
        <v>Spring</v>
      </c>
    </row>
    <row r="1469" spans="10:14" x14ac:dyDescent="0.2">
      <c r="J1469" s="1">
        <v>12349</v>
      </c>
      <c r="K1469" s="1">
        <v>105</v>
      </c>
      <c r="L1469" s="14">
        <v>40559</v>
      </c>
      <c r="M1469" s="1">
        <v>1</v>
      </c>
      <c r="N1469" t="str">
        <f t="shared" si="22"/>
        <v>Spring</v>
      </c>
    </row>
    <row r="1470" spans="10:14" x14ac:dyDescent="0.2">
      <c r="J1470" s="1">
        <v>12349</v>
      </c>
      <c r="K1470" s="1">
        <v>105</v>
      </c>
      <c r="L1470" s="14">
        <v>40559</v>
      </c>
      <c r="M1470" s="1">
        <v>1</v>
      </c>
      <c r="N1470" t="str">
        <f t="shared" si="22"/>
        <v>Spring</v>
      </c>
    </row>
    <row r="1471" spans="10:14" x14ac:dyDescent="0.2">
      <c r="J1471" s="1">
        <v>12349</v>
      </c>
      <c r="K1471" s="1">
        <v>105</v>
      </c>
      <c r="L1471" s="14">
        <v>40558</v>
      </c>
      <c r="M1471" s="1">
        <v>1</v>
      </c>
      <c r="N1471" t="str">
        <f t="shared" si="22"/>
        <v>Spring</v>
      </c>
    </row>
    <row r="1472" spans="10:14" x14ac:dyDescent="0.2">
      <c r="J1472" s="1">
        <v>12349</v>
      </c>
      <c r="K1472" s="1">
        <v>105</v>
      </c>
      <c r="L1472" s="14">
        <v>40558</v>
      </c>
      <c r="M1472" s="1">
        <v>1</v>
      </c>
      <c r="N1472" t="str">
        <f t="shared" si="22"/>
        <v>Spring</v>
      </c>
    </row>
    <row r="1473" spans="10:14" x14ac:dyDescent="0.2">
      <c r="J1473" s="1">
        <v>12349</v>
      </c>
      <c r="K1473" s="1">
        <v>105</v>
      </c>
      <c r="L1473" s="14">
        <v>40558</v>
      </c>
      <c r="M1473" s="1">
        <v>1</v>
      </c>
      <c r="N1473" t="str">
        <f t="shared" si="22"/>
        <v>Spring</v>
      </c>
    </row>
    <row r="1474" spans="10:14" x14ac:dyDescent="0.2">
      <c r="J1474" s="1">
        <v>12349</v>
      </c>
      <c r="K1474" s="1">
        <v>105</v>
      </c>
      <c r="L1474" s="14">
        <v>40558</v>
      </c>
      <c r="M1474" s="1">
        <v>1</v>
      </c>
      <c r="N1474" t="str">
        <f t="shared" si="22"/>
        <v>Spring</v>
      </c>
    </row>
    <row r="1475" spans="10:14" x14ac:dyDescent="0.2">
      <c r="J1475" s="1">
        <v>12349</v>
      </c>
      <c r="K1475" s="1">
        <v>105</v>
      </c>
      <c r="L1475" s="14">
        <v>40558</v>
      </c>
      <c r="M1475" s="1">
        <v>1</v>
      </c>
      <c r="N1475" t="str">
        <f t="shared" ref="N1475:N1538" si="23">VLOOKUP(K1475,$A$2:$G$11,2,0)</f>
        <v>Spring</v>
      </c>
    </row>
    <row r="1476" spans="10:14" x14ac:dyDescent="0.2">
      <c r="J1476" s="1">
        <v>12349</v>
      </c>
      <c r="K1476" s="1">
        <v>105</v>
      </c>
      <c r="L1476" s="14">
        <v>40554</v>
      </c>
      <c r="M1476" s="1">
        <v>1</v>
      </c>
      <c r="N1476" t="str">
        <f t="shared" si="23"/>
        <v>Spring</v>
      </c>
    </row>
    <row r="1477" spans="10:14" x14ac:dyDescent="0.2">
      <c r="J1477" s="1">
        <v>12349</v>
      </c>
      <c r="K1477" s="1">
        <v>105</v>
      </c>
      <c r="L1477" s="14">
        <v>40554</v>
      </c>
      <c r="M1477" s="1">
        <v>1</v>
      </c>
      <c r="N1477" t="str">
        <f t="shared" si="23"/>
        <v>Spring</v>
      </c>
    </row>
    <row r="1478" spans="10:14" x14ac:dyDescent="0.2">
      <c r="J1478" s="1">
        <v>12349</v>
      </c>
      <c r="K1478" s="1">
        <v>105</v>
      </c>
      <c r="L1478" s="14">
        <v>40555</v>
      </c>
      <c r="M1478" s="1">
        <v>1</v>
      </c>
      <c r="N1478" t="str">
        <f t="shared" si="23"/>
        <v>Spring</v>
      </c>
    </row>
    <row r="1479" spans="10:14" x14ac:dyDescent="0.2">
      <c r="J1479" s="1">
        <v>12349</v>
      </c>
      <c r="K1479" s="1">
        <v>105</v>
      </c>
      <c r="L1479" s="14">
        <v>40555</v>
      </c>
      <c r="M1479" s="1">
        <v>1</v>
      </c>
      <c r="N1479" t="str">
        <f t="shared" si="23"/>
        <v>Spring</v>
      </c>
    </row>
    <row r="1480" spans="10:14" x14ac:dyDescent="0.2">
      <c r="J1480" s="1">
        <v>12349</v>
      </c>
      <c r="K1480" s="1">
        <v>105</v>
      </c>
      <c r="L1480" s="14">
        <v>40556</v>
      </c>
      <c r="M1480" s="1">
        <v>1</v>
      </c>
      <c r="N1480" t="str">
        <f t="shared" si="23"/>
        <v>Spring</v>
      </c>
    </row>
    <row r="1481" spans="10:14" x14ac:dyDescent="0.2">
      <c r="J1481" s="1">
        <v>12349</v>
      </c>
      <c r="K1481" s="1">
        <v>105</v>
      </c>
      <c r="L1481" s="14">
        <v>40556</v>
      </c>
      <c r="M1481" s="1">
        <v>1</v>
      </c>
      <c r="N1481" t="str">
        <f t="shared" si="23"/>
        <v>Spring</v>
      </c>
    </row>
    <row r="1482" spans="10:14" x14ac:dyDescent="0.2">
      <c r="J1482" s="1">
        <v>12349</v>
      </c>
      <c r="K1482" s="1">
        <v>105</v>
      </c>
      <c r="L1482" s="14">
        <v>40556</v>
      </c>
      <c r="M1482" s="1">
        <v>1</v>
      </c>
      <c r="N1482" t="str">
        <f t="shared" si="23"/>
        <v>Spring</v>
      </c>
    </row>
    <row r="1483" spans="10:14" x14ac:dyDescent="0.2">
      <c r="J1483" s="1">
        <v>12349</v>
      </c>
      <c r="K1483" s="1">
        <v>105</v>
      </c>
      <c r="L1483" s="14">
        <v>40556</v>
      </c>
      <c r="M1483" s="1">
        <v>1</v>
      </c>
      <c r="N1483" t="str">
        <f t="shared" si="23"/>
        <v>Spring</v>
      </c>
    </row>
    <row r="1484" spans="10:14" x14ac:dyDescent="0.2">
      <c r="J1484" s="1">
        <v>12349</v>
      </c>
      <c r="K1484" s="1">
        <v>105</v>
      </c>
      <c r="L1484" s="14">
        <v>40557</v>
      </c>
      <c r="M1484" s="1">
        <v>1</v>
      </c>
      <c r="N1484" t="str">
        <f t="shared" si="23"/>
        <v>Spring</v>
      </c>
    </row>
    <row r="1485" spans="10:14" x14ac:dyDescent="0.2">
      <c r="J1485" s="1">
        <v>12349</v>
      </c>
      <c r="K1485" s="1">
        <v>105</v>
      </c>
      <c r="L1485" s="14">
        <v>40557</v>
      </c>
      <c r="M1485" s="1">
        <v>1</v>
      </c>
      <c r="N1485" t="str">
        <f t="shared" si="23"/>
        <v>Spring</v>
      </c>
    </row>
    <row r="1486" spans="10:14" x14ac:dyDescent="0.2">
      <c r="J1486" s="1">
        <v>12349</v>
      </c>
      <c r="K1486" s="1">
        <v>105</v>
      </c>
      <c r="L1486" s="14">
        <v>40557</v>
      </c>
      <c r="M1486" s="1">
        <v>1</v>
      </c>
      <c r="N1486" t="str">
        <f t="shared" si="23"/>
        <v>Spring</v>
      </c>
    </row>
    <row r="1487" spans="10:14" x14ac:dyDescent="0.2">
      <c r="J1487" s="1">
        <v>12349</v>
      </c>
      <c r="K1487" s="1">
        <v>105</v>
      </c>
      <c r="L1487" s="14">
        <v>40557</v>
      </c>
      <c r="M1487" s="1">
        <v>1</v>
      </c>
      <c r="N1487" t="str">
        <f t="shared" si="23"/>
        <v>Spring</v>
      </c>
    </row>
    <row r="1488" spans="10:14" x14ac:dyDescent="0.2">
      <c r="J1488" s="1">
        <v>12349</v>
      </c>
      <c r="K1488" s="1">
        <v>105</v>
      </c>
      <c r="L1488" s="14">
        <v>40557</v>
      </c>
      <c r="M1488" s="1">
        <v>1</v>
      </c>
      <c r="N1488" t="str">
        <f t="shared" si="23"/>
        <v>Spring</v>
      </c>
    </row>
    <row r="1489" spans="10:14" x14ac:dyDescent="0.2">
      <c r="J1489" s="1">
        <v>12349</v>
      </c>
      <c r="K1489" s="1">
        <v>105</v>
      </c>
      <c r="L1489" s="14">
        <v>40557</v>
      </c>
      <c r="M1489" s="1">
        <v>1</v>
      </c>
      <c r="N1489" t="str">
        <f t="shared" si="23"/>
        <v>Spring</v>
      </c>
    </row>
    <row r="1490" spans="10:14" x14ac:dyDescent="0.2">
      <c r="J1490" s="1">
        <v>12349</v>
      </c>
      <c r="K1490" s="1">
        <v>105</v>
      </c>
      <c r="L1490" s="14">
        <v>40557</v>
      </c>
      <c r="M1490" s="1">
        <v>1</v>
      </c>
      <c r="N1490" t="str">
        <f t="shared" si="23"/>
        <v>Spring</v>
      </c>
    </row>
    <row r="1491" spans="10:14" x14ac:dyDescent="0.2">
      <c r="J1491" s="1">
        <v>12349</v>
      </c>
      <c r="K1491" s="1">
        <v>105</v>
      </c>
      <c r="L1491" s="14">
        <v>40558</v>
      </c>
      <c r="M1491" s="1">
        <v>1</v>
      </c>
      <c r="N1491" t="str">
        <f t="shared" si="23"/>
        <v>Spring</v>
      </c>
    </row>
    <row r="1492" spans="10:14" x14ac:dyDescent="0.2">
      <c r="J1492" s="1">
        <v>12349</v>
      </c>
      <c r="K1492" s="1">
        <v>105</v>
      </c>
      <c r="L1492" s="14">
        <v>40558</v>
      </c>
      <c r="M1492" s="1">
        <v>1</v>
      </c>
      <c r="N1492" t="str">
        <f t="shared" si="23"/>
        <v>Spring</v>
      </c>
    </row>
    <row r="1493" spans="10:14" x14ac:dyDescent="0.2">
      <c r="J1493" s="1">
        <v>12349</v>
      </c>
      <c r="K1493" s="1">
        <v>105</v>
      </c>
      <c r="L1493" s="14">
        <v>40558</v>
      </c>
      <c r="M1493" s="1">
        <v>1</v>
      </c>
      <c r="N1493" t="str">
        <f t="shared" si="23"/>
        <v>Spring</v>
      </c>
    </row>
    <row r="1494" spans="10:14" x14ac:dyDescent="0.2">
      <c r="J1494" s="1">
        <v>12349</v>
      </c>
      <c r="K1494" s="1">
        <v>105</v>
      </c>
      <c r="L1494" s="14">
        <v>40558</v>
      </c>
      <c r="M1494" s="1">
        <v>1</v>
      </c>
      <c r="N1494" t="str">
        <f t="shared" si="23"/>
        <v>Spring</v>
      </c>
    </row>
    <row r="1495" spans="10:14" x14ac:dyDescent="0.2">
      <c r="J1495" s="1">
        <v>12349</v>
      </c>
      <c r="K1495" s="1">
        <v>105</v>
      </c>
      <c r="L1495" s="14">
        <v>40558</v>
      </c>
      <c r="M1495" s="1">
        <v>1</v>
      </c>
      <c r="N1495" t="str">
        <f t="shared" si="23"/>
        <v>Spring</v>
      </c>
    </row>
    <row r="1496" spans="10:14" x14ac:dyDescent="0.2">
      <c r="J1496" s="1">
        <v>12349</v>
      </c>
      <c r="K1496" s="1">
        <v>105</v>
      </c>
      <c r="L1496" s="14">
        <v>40558</v>
      </c>
      <c r="M1496" s="1">
        <v>1</v>
      </c>
      <c r="N1496" t="str">
        <f t="shared" si="23"/>
        <v>Spring</v>
      </c>
    </row>
    <row r="1497" spans="10:14" x14ac:dyDescent="0.2">
      <c r="J1497" s="1">
        <v>12349</v>
      </c>
      <c r="K1497" s="1">
        <v>105</v>
      </c>
      <c r="L1497" s="14">
        <v>40558</v>
      </c>
      <c r="M1497" s="1">
        <v>1</v>
      </c>
      <c r="N1497" t="str">
        <f t="shared" si="23"/>
        <v>Spring</v>
      </c>
    </row>
    <row r="1498" spans="10:14" x14ac:dyDescent="0.2">
      <c r="J1498" s="1">
        <v>12349</v>
      </c>
      <c r="K1498" s="1">
        <v>105</v>
      </c>
      <c r="L1498" s="14">
        <v>40558</v>
      </c>
      <c r="M1498" s="1">
        <v>1</v>
      </c>
      <c r="N1498" t="str">
        <f t="shared" si="23"/>
        <v>Spring</v>
      </c>
    </row>
    <row r="1499" spans="10:14" x14ac:dyDescent="0.2">
      <c r="J1499" s="1">
        <v>12349</v>
      </c>
      <c r="K1499" s="1">
        <v>105</v>
      </c>
      <c r="L1499" s="14">
        <v>40558</v>
      </c>
      <c r="M1499" s="1">
        <v>1</v>
      </c>
      <c r="N1499" t="str">
        <f t="shared" si="23"/>
        <v>Spring</v>
      </c>
    </row>
    <row r="1500" spans="10:14" x14ac:dyDescent="0.2">
      <c r="J1500" s="1">
        <v>12349</v>
      </c>
      <c r="K1500" s="1">
        <v>105</v>
      </c>
      <c r="L1500" s="14">
        <v>40558</v>
      </c>
      <c r="M1500" s="1">
        <v>1</v>
      </c>
      <c r="N1500" t="str">
        <f t="shared" si="23"/>
        <v>Spring</v>
      </c>
    </row>
    <row r="1501" spans="10:14" x14ac:dyDescent="0.2">
      <c r="J1501" s="1">
        <v>12349</v>
      </c>
      <c r="K1501" s="1">
        <v>105</v>
      </c>
      <c r="L1501" s="14">
        <v>40558</v>
      </c>
      <c r="M1501" s="1">
        <v>1</v>
      </c>
      <c r="N1501" t="str">
        <f t="shared" si="23"/>
        <v>Spring</v>
      </c>
    </row>
    <row r="1502" spans="10:14" x14ac:dyDescent="0.2">
      <c r="J1502" s="1">
        <v>12349</v>
      </c>
      <c r="K1502" s="1">
        <v>105</v>
      </c>
      <c r="L1502" s="14">
        <v>40558</v>
      </c>
      <c r="M1502" s="1">
        <v>1</v>
      </c>
      <c r="N1502" t="str">
        <f t="shared" si="23"/>
        <v>Spring</v>
      </c>
    </row>
    <row r="1503" spans="10:14" x14ac:dyDescent="0.2">
      <c r="J1503" s="1">
        <v>12349</v>
      </c>
      <c r="K1503" s="1">
        <v>105</v>
      </c>
      <c r="L1503" s="14">
        <v>40558</v>
      </c>
      <c r="M1503" s="1">
        <v>2</v>
      </c>
      <c r="N1503" t="str">
        <f t="shared" si="23"/>
        <v>Spring</v>
      </c>
    </row>
    <row r="1504" spans="10:14" x14ac:dyDescent="0.2">
      <c r="J1504" s="1">
        <v>12349</v>
      </c>
      <c r="K1504" s="1">
        <v>105</v>
      </c>
      <c r="L1504" s="14">
        <v>40554</v>
      </c>
      <c r="M1504" s="1">
        <v>1</v>
      </c>
      <c r="N1504" t="str">
        <f t="shared" si="23"/>
        <v>Spring</v>
      </c>
    </row>
    <row r="1505" spans="10:14" x14ac:dyDescent="0.2">
      <c r="J1505" s="1">
        <v>12349</v>
      </c>
      <c r="K1505" s="1">
        <v>105</v>
      </c>
      <c r="L1505" s="14">
        <v>40555</v>
      </c>
      <c r="M1505" s="1">
        <v>1</v>
      </c>
      <c r="N1505" t="str">
        <f t="shared" si="23"/>
        <v>Spring</v>
      </c>
    </row>
    <row r="1506" spans="10:14" x14ac:dyDescent="0.2">
      <c r="J1506" s="1">
        <v>12349</v>
      </c>
      <c r="K1506" s="1">
        <v>105</v>
      </c>
      <c r="L1506" s="14">
        <v>40555</v>
      </c>
      <c r="M1506" s="1">
        <v>1</v>
      </c>
      <c r="N1506" t="str">
        <f t="shared" si="23"/>
        <v>Spring</v>
      </c>
    </row>
    <row r="1507" spans="10:14" x14ac:dyDescent="0.2">
      <c r="J1507" s="1">
        <v>12349</v>
      </c>
      <c r="K1507" s="1">
        <v>105</v>
      </c>
      <c r="L1507" s="14">
        <v>40556</v>
      </c>
      <c r="M1507" s="1">
        <v>1</v>
      </c>
      <c r="N1507" t="str">
        <f t="shared" si="23"/>
        <v>Spring</v>
      </c>
    </row>
    <row r="1508" spans="10:14" x14ac:dyDescent="0.2">
      <c r="J1508" s="1">
        <v>12349</v>
      </c>
      <c r="K1508" s="1">
        <v>105</v>
      </c>
      <c r="L1508" s="14">
        <v>40556</v>
      </c>
      <c r="M1508" s="1">
        <v>1</v>
      </c>
      <c r="N1508" t="str">
        <f t="shared" si="23"/>
        <v>Spring</v>
      </c>
    </row>
    <row r="1509" spans="10:14" x14ac:dyDescent="0.2">
      <c r="J1509" s="1">
        <v>12349</v>
      </c>
      <c r="K1509" s="1">
        <v>105</v>
      </c>
      <c r="L1509" s="14">
        <v>40556</v>
      </c>
      <c r="M1509" s="1">
        <v>1</v>
      </c>
      <c r="N1509" t="str">
        <f t="shared" si="23"/>
        <v>Spring</v>
      </c>
    </row>
    <row r="1510" spans="10:14" x14ac:dyDescent="0.2">
      <c r="J1510" s="1">
        <v>12349</v>
      </c>
      <c r="K1510" s="1">
        <v>105</v>
      </c>
      <c r="L1510" s="14">
        <v>40556</v>
      </c>
      <c r="M1510" s="1">
        <v>1</v>
      </c>
      <c r="N1510" t="str">
        <f t="shared" si="23"/>
        <v>Spring</v>
      </c>
    </row>
    <row r="1511" spans="10:14" x14ac:dyDescent="0.2">
      <c r="J1511" s="1">
        <v>12349</v>
      </c>
      <c r="K1511" s="1">
        <v>105</v>
      </c>
      <c r="L1511" s="14">
        <v>40557</v>
      </c>
      <c r="M1511" s="1">
        <v>1</v>
      </c>
      <c r="N1511" t="str">
        <f t="shared" si="23"/>
        <v>Spring</v>
      </c>
    </row>
    <row r="1512" spans="10:14" x14ac:dyDescent="0.2">
      <c r="J1512" s="1">
        <v>12349</v>
      </c>
      <c r="K1512" s="1">
        <v>105</v>
      </c>
      <c r="L1512" s="14">
        <v>40557</v>
      </c>
      <c r="M1512" s="1">
        <v>1</v>
      </c>
      <c r="N1512" t="str">
        <f t="shared" si="23"/>
        <v>Spring</v>
      </c>
    </row>
    <row r="1513" spans="10:14" x14ac:dyDescent="0.2">
      <c r="J1513" s="1">
        <v>12349</v>
      </c>
      <c r="K1513" s="1">
        <v>105</v>
      </c>
      <c r="L1513" s="14">
        <v>40557</v>
      </c>
      <c r="M1513" s="1">
        <v>1</v>
      </c>
      <c r="N1513" t="str">
        <f t="shared" si="23"/>
        <v>Spring</v>
      </c>
    </row>
    <row r="1514" spans="10:14" x14ac:dyDescent="0.2">
      <c r="J1514" s="1">
        <v>12349</v>
      </c>
      <c r="K1514" s="1">
        <v>105</v>
      </c>
      <c r="L1514" s="14">
        <v>40557</v>
      </c>
      <c r="M1514" s="1">
        <v>1</v>
      </c>
      <c r="N1514" t="str">
        <f t="shared" si="23"/>
        <v>Spring</v>
      </c>
    </row>
    <row r="1515" spans="10:14" x14ac:dyDescent="0.2">
      <c r="J1515" s="1">
        <v>12349</v>
      </c>
      <c r="K1515" s="1">
        <v>105</v>
      </c>
      <c r="L1515" s="14">
        <v>40557</v>
      </c>
      <c r="M1515" s="1">
        <v>1</v>
      </c>
      <c r="N1515" t="str">
        <f t="shared" si="23"/>
        <v>Spring</v>
      </c>
    </row>
    <row r="1516" spans="10:14" x14ac:dyDescent="0.2">
      <c r="J1516" s="1">
        <v>12349</v>
      </c>
      <c r="K1516" s="1">
        <v>105</v>
      </c>
      <c r="L1516" s="14">
        <v>40557</v>
      </c>
      <c r="M1516" s="1">
        <v>1</v>
      </c>
      <c r="N1516" t="str">
        <f t="shared" si="23"/>
        <v>Spring</v>
      </c>
    </row>
    <row r="1517" spans="10:14" x14ac:dyDescent="0.2">
      <c r="J1517" s="1">
        <v>12349</v>
      </c>
      <c r="K1517" s="1">
        <v>105</v>
      </c>
      <c r="L1517" s="14">
        <v>40557</v>
      </c>
      <c r="M1517" s="1">
        <v>2</v>
      </c>
      <c r="N1517" t="str">
        <f t="shared" si="23"/>
        <v>Spring</v>
      </c>
    </row>
    <row r="1518" spans="10:14" x14ac:dyDescent="0.2">
      <c r="J1518" s="1">
        <v>12349</v>
      </c>
      <c r="K1518" s="1">
        <v>105</v>
      </c>
      <c r="L1518" s="14">
        <v>40558</v>
      </c>
      <c r="M1518" s="1">
        <v>1</v>
      </c>
      <c r="N1518" t="str">
        <f t="shared" si="23"/>
        <v>Spring</v>
      </c>
    </row>
    <row r="1519" spans="10:14" x14ac:dyDescent="0.2">
      <c r="J1519" s="1">
        <v>12349</v>
      </c>
      <c r="K1519" s="1">
        <v>105</v>
      </c>
      <c r="L1519" s="14">
        <v>40558</v>
      </c>
      <c r="M1519" s="1">
        <v>1</v>
      </c>
      <c r="N1519" t="str">
        <f t="shared" si="23"/>
        <v>Spring</v>
      </c>
    </row>
    <row r="1520" spans="10:14" x14ac:dyDescent="0.2">
      <c r="J1520" s="1">
        <v>12349</v>
      </c>
      <c r="K1520" s="1">
        <v>105</v>
      </c>
      <c r="L1520" s="14">
        <v>40558</v>
      </c>
      <c r="M1520" s="1">
        <v>1</v>
      </c>
      <c r="N1520" t="str">
        <f t="shared" si="23"/>
        <v>Spring</v>
      </c>
    </row>
    <row r="1521" spans="10:14" x14ac:dyDescent="0.2">
      <c r="J1521" s="1">
        <v>12349</v>
      </c>
      <c r="K1521" s="1">
        <v>105</v>
      </c>
      <c r="L1521" s="14">
        <v>40558</v>
      </c>
      <c r="M1521" s="1">
        <v>1</v>
      </c>
      <c r="N1521" t="str">
        <f t="shared" si="23"/>
        <v>Spring</v>
      </c>
    </row>
    <row r="1522" spans="10:14" x14ac:dyDescent="0.2">
      <c r="J1522" s="1">
        <v>12349</v>
      </c>
      <c r="K1522" s="1">
        <v>105</v>
      </c>
      <c r="L1522" s="14">
        <v>40558</v>
      </c>
      <c r="M1522" s="1">
        <v>1</v>
      </c>
      <c r="N1522" t="str">
        <f t="shared" si="23"/>
        <v>Spring</v>
      </c>
    </row>
    <row r="1523" spans="10:14" x14ac:dyDescent="0.2">
      <c r="J1523" s="1">
        <v>12349</v>
      </c>
      <c r="K1523" s="1">
        <v>105</v>
      </c>
      <c r="L1523" s="14">
        <v>40558</v>
      </c>
      <c r="M1523" s="1">
        <v>1</v>
      </c>
      <c r="N1523" t="str">
        <f t="shared" si="23"/>
        <v>Spring</v>
      </c>
    </row>
    <row r="1524" spans="10:14" x14ac:dyDescent="0.2">
      <c r="J1524" s="1">
        <v>12349</v>
      </c>
      <c r="K1524" s="1">
        <v>105</v>
      </c>
      <c r="L1524" s="14">
        <v>40558</v>
      </c>
      <c r="M1524" s="1">
        <v>1</v>
      </c>
      <c r="N1524" t="str">
        <f t="shared" si="23"/>
        <v>Spring</v>
      </c>
    </row>
    <row r="1525" spans="10:14" x14ac:dyDescent="0.2">
      <c r="J1525" s="1">
        <v>12349</v>
      </c>
      <c r="K1525" s="1">
        <v>105</v>
      </c>
      <c r="L1525" s="14">
        <v>40558</v>
      </c>
      <c r="M1525" s="1">
        <v>1</v>
      </c>
      <c r="N1525" t="str">
        <f t="shared" si="23"/>
        <v>Spring</v>
      </c>
    </row>
    <row r="1526" spans="10:14" x14ac:dyDescent="0.2">
      <c r="J1526" s="1">
        <v>12349</v>
      </c>
      <c r="K1526" s="1">
        <v>105</v>
      </c>
      <c r="L1526" s="14">
        <v>40558</v>
      </c>
      <c r="M1526" s="1">
        <v>1</v>
      </c>
      <c r="N1526" t="str">
        <f t="shared" si="23"/>
        <v>Spring</v>
      </c>
    </row>
    <row r="1527" spans="10:14" x14ac:dyDescent="0.2">
      <c r="J1527" s="1">
        <v>12349</v>
      </c>
      <c r="K1527" s="1">
        <v>105</v>
      </c>
      <c r="L1527" s="14">
        <v>40558</v>
      </c>
      <c r="M1527" s="1">
        <v>1</v>
      </c>
      <c r="N1527" t="str">
        <f t="shared" si="23"/>
        <v>Spring</v>
      </c>
    </row>
    <row r="1528" spans="10:14" x14ac:dyDescent="0.2">
      <c r="J1528" s="1">
        <v>12349</v>
      </c>
      <c r="K1528" s="1">
        <v>105</v>
      </c>
      <c r="L1528" s="14">
        <v>40559</v>
      </c>
      <c r="M1528" s="1">
        <v>1</v>
      </c>
      <c r="N1528" t="str">
        <f t="shared" si="23"/>
        <v>Spring</v>
      </c>
    </row>
    <row r="1529" spans="10:14" x14ac:dyDescent="0.2">
      <c r="J1529" s="1">
        <v>12349</v>
      </c>
      <c r="K1529" s="1">
        <v>105</v>
      </c>
      <c r="L1529" s="14">
        <v>40559</v>
      </c>
      <c r="M1529" s="1">
        <v>1</v>
      </c>
      <c r="N1529" t="str">
        <f t="shared" si="23"/>
        <v>Spring</v>
      </c>
    </row>
    <row r="1530" spans="10:14" x14ac:dyDescent="0.2">
      <c r="J1530" s="1">
        <v>12349</v>
      </c>
      <c r="K1530" s="1">
        <v>105</v>
      </c>
      <c r="L1530" s="14">
        <v>40559</v>
      </c>
      <c r="M1530" s="1">
        <v>1</v>
      </c>
      <c r="N1530" t="str">
        <f t="shared" si="23"/>
        <v>Spring</v>
      </c>
    </row>
    <row r="1531" spans="10:14" x14ac:dyDescent="0.2">
      <c r="J1531" s="1">
        <v>12349</v>
      </c>
      <c r="K1531" s="1">
        <v>105</v>
      </c>
      <c r="L1531" s="14">
        <v>40559</v>
      </c>
      <c r="M1531" s="1">
        <v>1</v>
      </c>
      <c r="N1531" t="str">
        <f t="shared" si="23"/>
        <v>Spring</v>
      </c>
    </row>
    <row r="1532" spans="10:14" x14ac:dyDescent="0.2">
      <c r="J1532" s="1">
        <v>12349</v>
      </c>
      <c r="K1532" s="1">
        <v>105</v>
      </c>
      <c r="L1532" s="14">
        <v>40559</v>
      </c>
      <c r="M1532" s="1">
        <v>1</v>
      </c>
      <c r="N1532" t="str">
        <f t="shared" si="23"/>
        <v>Spring</v>
      </c>
    </row>
    <row r="1533" spans="10:14" x14ac:dyDescent="0.2">
      <c r="J1533" s="1">
        <v>12349</v>
      </c>
      <c r="K1533" s="1">
        <v>105</v>
      </c>
      <c r="L1533" s="14">
        <v>40559</v>
      </c>
      <c r="M1533" s="1">
        <v>1</v>
      </c>
      <c r="N1533" t="str">
        <f t="shared" si="23"/>
        <v>Spring</v>
      </c>
    </row>
    <row r="1534" spans="10:14" x14ac:dyDescent="0.2">
      <c r="J1534" s="1">
        <v>12349</v>
      </c>
      <c r="K1534" s="1">
        <v>105</v>
      </c>
      <c r="L1534" s="14">
        <v>40559</v>
      </c>
      <c r="M1534" s="1">
        <v>1</v>
      </c>
      <c r="N1534" t="str">
        <f t="shared" si="23"/>
        <v>Spring</v>
      </c>
    </row>
    <row r="1535" spans="10:14" x14ac:dyDescent="0.2">
      <c r="J1535" s="1">
        <v>12349</v>
      </c>
      <c r="K1535" s="1">
        <v>105</v>
      </c>
      <c r="L1535" s="14">
        <v>40559</v>
      </c>
      <c r="M1535" s="1">
        <v>1</v>
      </c>
      <c r="N1535" t="str">
        <f t="shared" si="23"/>
        <v>Spring</v>
      </c>
    </row>
    <row r="1536" spans="10:14" x14ac:dyDescent="0.2">
      <c r="J1536" s="1">
        <v>12349</v>
      </c>
      <c r="K1536" s="1">
        <v>105</v>
      </c>
      <c r="L1536" s="14">
        <v>40559</v>
      </c>
      <c r="M1536" s="1">
        <v>1</v>
      </c>
      <c r="N1536" t="str">
        <f t="shared" si="23"/>
        <v>Spring</v>
      </c>
    </row>
    <row r="1537" spans="10:14" x14ac:dyDescent="0.2">
      <c r="J1537" s="1">
        <v>12349</v>
      </c>
      <c r="K1537" s="1">
        <v>105</v>
      </c>
      <c r="L1537" s="14">
        <v>40559</v>
      </c>
      <c r="M1537" s="1">
        <v>1</v>
      </c>
      <c r="N1537" t="str">
        <f t="shared" si="23"/>
        <v>Spring</v>
      </c>
    </row>
    <row r="1538" spans="10:14" x14ac:dyDescent="0.2">
      <c r="J1538" s="1">
        <v>12349</v>
      </c>
      <c r="K1538" s="1">
        <v>105</v>
      </c>
      <c r="L1538" s="14">
        <v>40559</v>
      </c>
      <c r="M1538" s="1">
        <v>1</v>
      </c>
      <c r="N1538" t="str">
        <f t="shared" si="23"/>
        <v>Spring</v>
      </c>
    </row>
    <row r="1539" spans="10:14" x14ac:dyDescent="0.2">
      <c r="J1539" s="1">
        <v>12349</v>
      </c>
      <c r="K1539" s="1">
        <v>105</v>
      </c>
      <c r="L1539" s="14">
        <v>40559</v>
      </c>
      <c r="M1539" s="1">
        <v>1</v>
      </c>
      <c r="N1539" t="str">
        <f t="shared" ref="N1539:N1602" si="24">VLOOKUP(K1539,$A$2:$G$11,2,0)</f>
        <v>Spring</v>
      </c>
    </row>
    <row r="1540" spans="10:14" x14ac:dyDescent="0.2">
      <c r="J1540" s="1">
        <v>12349</v>
      </c>
      <c r="K1540" s="1">
        <v>105</v>
      </c>
      <c r="L1540" s="14">
        <v>40559</v>
      </c>
      <c r="M1540" s="1">
        <v>1</v>
      </c>
      <c r="N1540" t="str">
        <f t="shared" si="24"/>
        <v>Spring</v>
      </c>
    </row>
    <row r="1541" spans="10:14" x14ac:dyDescent="0.2">
      <c r="J1541" s="1">
        <v>12349</v>
      </c>
      <c r="K1541" s="1">
        <v>105</v>
      </c>
      <c r="L1541" s="14">
        <v>40559</v>
      </c>
      <c r="M1541" s="1">
        <v>1</v>
      </c>
      <c r="N1541" t="str">
        <f t="shared" si="24"/>
        <v>Spring</v>
      </c>
    </row>
    <row r="1542" spans="10:14" x14ac:dyDescent="0.2">
      <c r="J1542" s="1">
        <v>12349</v>
      </c>
      <c r="K1542" s="1">
        <v>105</v>
      </c>
      <c r="L1542" s="14">
        <v>40559</v>
      </c>
      <c r="M1542" s="1">
        <v>1</v>
      </c>
      <c r="N1542" t="str">
        <f t="shared" si="24"/>
        <v>Spring</v>
      </c>
    </row>
    <row r="1543" spans="10:14" x14ac:dyDescent="0.2">
      <c r="J1543" s="1">
        <v>12349</v>
      </c>
      <c r="K1543" s="1">
        <v>105</v>
      </c>
      <c r="L1543" s="14">
        <v>40559</v>
      </c>
      <c r="M1543" s="1">
        <v>2</v>
      </c>
      <c r="N1543" t="str">
        <f t="shared" si="24"/>
        <v>Spring</v>
      </c>
    </row>
    <row r="1544" spans="10:14" x14ac:dyDescent="0.2">
      <c r="J1544" s="1">
        <v>12349</v>
      </c>
      <c r="K1544" s="1">
        <v>105</v>
      </c>
      <c r="L1544" s="14">
        <v>40559</v>
      </c>
      <c r="M1544" s="1">
        <v>2</v>
      </c>
      <c r="N1544" t="str">
        <f t="shared" si="24"/>
        <v>Spring</v>
      </c>
    </row>
    <row r="1545" spans="10:14" x14ac:dyDescent="0.2">
      <c r="J1545" s="1">
        <v>12349</v>
      </c>
      <c r="K1545" s="1">
        <v>105</v>
      </c>
      <c r="L1545" s="14">
        <v>40559</v>
      </c>
      <c r="M1545" s="1">
        <v>1</v>
      </c>
      <c r="N1545" t="str">
        <f t="shared" si="24"/>
        <v>Spring</v>
      </c>
    </row>
    <row r="1546" spans="10:14" x14ac:dyDescent="0.2">
      <c r="J1546" s="1">
        <v>12349</v>
      </c>
      <c r="K1546" s="1">
        <v>105</v>
      </c>
      <c r="L1546" s="14">
        <v>40559</v>
      </c>
      <c r="M1546" s="1">
        <v>1</v>
      </c>
      <c r="N1546" t="str">
        <f t="shared" si="24"/>
        <v>Spring</v>
      </c>
    </row>
    <row r="1547" spans="10:14" x14ac:dyDescent="0.2">
      <c r="J1547" s="1">
        <v>12349</v>
      </c>
      <c r="K1547" s="1">
        <v>105</v>
      </c>
      <c r="L1547" s="14">
        <v>40558</v>
      </c>
      <c r="M1547" s="1">
        <v>1</v>
      </c>
      <c r="N1547" t="str">
        <f t="shared" si="24"/>
        <v>Spring</v>
      </c>
    </row>
    <row r="1548" spans="10:14" x14ac:dyDescent="0.2">
      <c r="J1548" s="1">
        <v>12349</v>
      </c>
      <c r="K1548" s="1">
        <v>105</v>
      </c>
      <c r="L1548" s="14">
        <v>40558</v>
      </c>
      <c r="M1548" s="1">
        <v>1</v>
      </c>
      <c r="N1548" t="str">
        <f t="shared" si="24"/>
        <v>Spring</v>
      </c>
    </row>
    <row r="1549" spans="10:14" x14ac:dyDescent="0.2">
      <c r="J1549" s="1">
        <v>12349</v>
      </c>
      <c r="K1549" s="1">
        <v>105</v>
      </c>
      <c r="L1549" s="14">
        <v>40558</v>
      </c>
      <c r="M1549" s="1">
        <v>1</v>
      </c>
      <c r="N1549" t="str">
        <f t="shared" si="24"/>
        <v>Spring</v>
      </c>
    </row>
    <row r="1550" spans="10:14" x14ac:dyDescent="0.2">
      <c r="J1550" s="1">
        <v>12349</v>
      </c>
      <c r="K1550" s="1">
        <v>105</v>
      </c>
      <c r="L1550" s="14">
        <v>40558</v>
      </c>
      <c r="M1550" s="1">
        <v>1</v>
      </c>
      <c r="N1550" t="str">
        <f t="shared" si="24"/>
        <v>Spring</v>
      </c>
    </row>
    <row r="1551" spans="10:14" x14ac:dyDescent="0.2">
      <c r="J1551" s="1">
        <v>12349</v>
      </c>
      <c r="K1551" s="1">
        <v>105</v>
      </c>
      <c r="L1551" s="14">
        <v>40558</v>
      </c>
      <c r="M1551" s="1">
        <v>1</v>
      </c>
      <c r="N1551" t="str">
        <f t="shared" si="24"/>
        <v>Spring</v>
      </c>
    </row>
    <row r="1552" spans="10:14" x14ac:dyDescent="0.2">
      <c r="J1552" s="1">
        <v>12349</v>
      </c>
      <c r="K1552" s="1">
        <v>105</v>
      </c>
      <c r="L1552" s="14">
        <v>40554</v>
      </c>
      <c r="M1552" s="1">
        <v>2</v>
      </c>
      <c r="N1552" t="str">
        <f t="shared" si="24"/>
        <v>Spring</v>
      </c>
    </row>
    <row r="1553" spans="10:14" x14ac:dyDescent="0.2">
      <c r="J1553" s="1">
        <v>12349</v>
      </c>
      <c r="K1553" s="1">
        <v>105</v>
      </c>
      <c r="L1553" s="14">
        <v>40555</v>
      </c>
      <c r="M1553" s="1">
        <v>2</v>
      </c>
      <c r="N1553" t="str">
        <f t="shared" si="24"/>
        <v>Spring</v>
      </c>
    </row>
    <row r="1554" spans="10:14" x14ac:dyDescent="0.2">
      <c r="J1554" s="1">
        <v>12349</v>
      </c>
      <c r="K1554" s="1">
        <v>105</v>
      </c>
      <c r="L1554" s="14">
        <v>40556</v>
      </c>
      <c r="M1554" s="1">
        <v>2</v>
      </c>
      <c r="N1554" t="str">
        <f t="shared" si="24"/>
        <v>Spring</v>
      </c>
    </row>
    <row r="1555" spans="10:14" x14ac:dyDescent="0.2">
      <c r="J1555" s="1">
        <v>12349</v>
      </c>
      <c r="K1555" s="1">
        <v>105</v>
      </c>
      <c r="L1555" s="14">
        <v>40556</v>
      </c>
      <c r="M1555" s="1">
        <v>2</v>
      </c>
      <c r="N1555" t="str">
        <f t="shared" si="24"/>
        <v>Spring</v>
      </c>
    </row>
    <row r="1556" spans="10:14" x14ac:dyDescent="0.2">
      <c r="J1556" s="1">
        <v>12349</v>
      </c>
      <c r="K1556" s="1">
        <v>105</v>
      </c>
      <c r="L1556" s="14">
        <v>40557</v>
      </c>
      <c r="M1556" s="1">
        <v>2</v>
      </c>
      <c r="N1556" t="str">
        <f t="shared" si="24"/>
        <v>Spring</v>
      </c>
    </row>
    <row r="1557" spans="10:14" x14ac:dyDescent="0.2">
      <c r="J1557" s="1">
        <v>12349</v>
      </c>
      <c r="K1557" s="1">
        <v>105</v>
      </c>
      <c r="L1557" s="14">
        <v>40557</v>
      </c>
      <c r="M1557" s="1">
        <v>2</v>
      </c>
      <c r="N1557" t="str">
        <f t="shared" si="24"/>
        <v>Spring</v>
      </c>
    </row>
    <row r="1558" spans="10:14" x14ac:dyDescent="0.2">
      <c r="J1558" s="1">
        <v>12349</v>
      </c>
      <c r="K1558" s="1">
        <v>105</v>
      </c>
      <c r="L1558" s="14">
        <v>40557</v>
      </c>
      <c r="M1558" s="1">
        <v>2</v>
      </c>
      <c r="N1558" t="str">
        <f t="shared" si="24"/>
        <v>Spring</v>
      </c>
    </row>
    <row r="1559" spans="10:14" x14ac:dyDescent="0.2">
      <c r="J1559" s="1">
        <v>12349</v>
      </c>
      <c r="K1559" s="1">
        <v>105</v>
      </c>
      <c r="L1559" s="14">
        <v>40557</v>
      </c>
      <c r="M1559" s="1">
        <v>2</v>
      </c>
      <c r="N1559" t="str">
        <f t="shared" si="24"/>
        <v>Spring</v>
      </c>
    </row>
    <row r="1560" spans="10:14" x14ac:dyDescent="0.2">
      <c r="J1560" s="1">
        <v>12349</v>
      </c>
      <c r="K1560" s="1">
        <v>105</v>
      </c>
      <c r="L1560" s="14">
        <v>40558</v>
      </c>
      <c r="M1560" s="1">
        <v>2</v>
      </c>
      <c r="N1560" t="str">
        <f t="shared" si="24"/>
        <v>Spring</v>
      </c>
    </row>
    <row r="1561" spans="10:14" x14ac:dyDescent="0.2">
      <c r="J1561" s="1">
        <v>12349</v>
      </c>
      <c r="K1561" s="1">
        <v>105</v>
      </c>
      <c r="L1561" s="14">
        <v>40558</v>
      </c>
      <c r="M1561" s="1">
        <v>2</v>
      </c>
      <c r="N1561" t="str">
        <f t="shared" si="24"/>
        <v>Spring</v>
      </c>
    </row>
    <row r="1562" spans="10:14" x14ac:dyDescent="0.2">
      <c r="J1562" s="1">
        <v>12349</v>
      </c>
      <c r="K1562" s="1">
        <v>105</v>
      </c>
      <c r="L1562" s="14">
        <v>40558</v>
      </c>
      <c r="M1562" s="1">
        <v>2</v>
      </c>
      <c r="N1562" t="str">
        <f t="shared" si="24"/>
        <v>Spring</v>
      </c>
    </row>
    <row r="1563" spans="10:14" x14ac:dyDescent="0.2">
      <c r="J1563" s="1">
        <v>12349</v>
      </c>
      <c r="K1563" s="1">
        <v>105</v>
      </c>
      <c r="L1563" s="14">
        <v>40558</v>
      </c>
      <c r="M1563" s="1">
        <v>2</v>
      </c>
      <c r="N1563" t="str">
        <f t="shared" si="24"/>
        <v>Spring</v>
      </c>
    </row>
    <row r="1564" spans="10:14" x14ac:dyDescent="0.2">
      <c r="J1564" s="1">
        <v>12349</v>
      </c>
      <c r="K1564" s="1">
        <v>105</v>
      </c>
      <c r="L1564" s="14">
        <v>40558</v>
      </c>
      <c r="M1564" s="1">
        <v>2</v>
      </c>
      <c r="N1564" t="str">
        <f t="shared" si="24"/>
        <v>Spring</v>
      </c>
    </row>
    <row r="1565" spans="10:14" x14ac:dyDescent="0.2">
      <c r="J1565" s="1">
        <v>12349</v>
      </c>
      <c r="K1565" s="1">
        <v>105</v>
      </c>
      <c r="L1565" s="14">
        <v>40558</v>
      </c>
      <c r="M1565" s="1">
        <v>2</v>
      </c>
      <c r="N1565" t="str">
        <f t="shared" si="24"/>
        <v>Spring</v>
      </c>
    </row>
    <row r="1566" spans="10:14" x14ac:dyDescent="0.2">
      <c r="J1566" s="1">
        <v>12349</v>
      </c>
      <c r="K1566" s="1">
        <v>105</v>
      </c>
      <c r="L1566" s="14">
        <v>40558</v>
      </c>
      <c r="M1566" s="1">
        <v>2</v>
      </c>
      <c r="N1566" t="str">
        <f t="shared" si="24"/>
        <v>Spring</v>
      </c>
    </row>
    <row r="1567" spans="10:14" x14ac:dyDescent="0.2">
      <c r="J1567" s="1">
        <v>12349</v>
      </c>
      <c r="K1567" s="1">
        <v>105</v>
      </c>
      <c r="L1567" s="14">
        <v>40554</v>
      </c>
      <c r="M1567" s="1">
        <v>2</v>
      </c>
      <c r="N1567" t="str">
        <f t="shared" si="24"/>
        <v>Spring</v>
      </c>
    </row>
    <row r="1568" spans="10:14" x14ac:dyDescent="0.2">
      <c r="J1568" s="1">
        <v>12349</v>
      </c>
      <c r="K1568" s="1">
        <v>105</v>
      </c>
      <c r="L1568" s="14">
        <v>40555</v>
      </c>
      <c r="M1568" s="1">
        <v>2</v>
      </c>
      <c r="N1568" t="str">
        <f t="shared" si="24"/>
        <v>Spring</v>
      </c>
    </row>
    <row r="1569" spans="10:14" x14ac:dyDescent="0.2">
      <c r="J1569" s="1">
        <v>12349</v>
      </c>
      <c r="K1569" s="1">
        <v>105</v>
      </c>
      <c r="L1569" s="14">
        <v>40556</v>
      </c>
      <c r="M1569" s="1">
        <v>2</v>
      </c>
      <c r="N1569" t="str">
        <f t="shared" si="24"/>
        <v>Spring</v>
      </c>
    </row>
    <row r="1570" spans="10:14" x14ac:dyDescent="0.2">
      <c r="J1570" s="1">
        <v>12349</v>
      </c>
      <c r="K1570" s="1">
        <v>105</v>
      </c>
      <c r="L1570" s="14">
        <v>40556</v>
      </c>
      <c r="M1570" s="1">
        <v>2</v>
      </c>
      <c r="N1570" t="str">
        <f t="shared" si="24"/>
        <v>Spring</v>
      </c>
    </row>
    <row r="1571" spans="10:14" x14ac:dyDescent="0.2">
      <c r="J1571" s="1">
        <v>12349</v>
      </c>
      <c r="K1571" s="1">
        <v>105</v>
      </c>
      <c r="L1571" s="14">
        <v>40557</v>
      </c>
      <c r="M1571" s="1">
        <v>2</v>
      </c>
      <c r="N1571" t="str">
        <f t="shared" si="24"/>
        <v>Spring</v>
      </c>
    </row>
    <row r="1572" spans="10:14" x14ac:dyDescent="0.2">
      <c r="J1572" s="1">
        <v>12349</v>
      </c>
      <c r="K1572" s="1">
        <v>105</v>
      </c>
      <c r="L1572" s="14">
        <v>40557</v>
      </c>
      <c r="M1572" s="1">
        <v>2</v>
      </c>
      <c r="N1572" t="str">
        <f t="shared" si="24"/>
        <v>Spring</v>
      </c>
    </row>
    <row r="1573" spans="10:14" x14ac:dyDescent="0.2">
      <c r="J1573" s="1">
        <v>12349</v>
      </c>
      <c r="K1573" s="1">
        <v>105</v>
      </c>
      <c r="L1573" s="14">
        <v>40557</v>
      </c>
      <c r="M1573" s="1">
        <v>2</v>
      </c>
      <c r="N1573" t="str">
        <f t="shared" si="24"/>
        <v>Spring</v>
      </c>
    </row>
    <row r="1574" spans="10:14" x14ac:dyDescent="0.2">
      <c r="J1574" s="1">
        <v>12349</v>
      </c>
      <c r="K1574" s="1">
        <v>105</v>
      </c>
      <c r="L1574" s="14">
        <v>40557</v>
      </c>
      <c r="M1574" s="1">
        <v>2</v>
      </c>
      <c r="N1574" t="str">
        <f t="shared" si="24"/>
        <v>Spring</v>
      </c>
    </row>
    <row r="1575" spans="10:14" x14ac:dyDescent="0.2">
      <c r="J1575" s="1">
        <v>12349</v>
      </c>
      <c r="K1575" s="1">
        <v>105</v>
      </c>
      <c r="L1575" s="14">
        <v>40558</v>
      </c>
      <c r="M1575" s="1">
        <v>2</v>
      </c>
      <c r="N1575" t="str">
        <f t="shared" si="24"/>
        <v>Spring</v>
      </c>
    </row>
    <row r="1576" spans="10:14" x14ac:dyDescent="0.2">
      <c r="J1576" s="1">
        <v>12349</v>
      </c>
      <c r="K1576" s="1">
        <v>105</v>
      </c>
      <c r="L1576" s="14">
        <v>40558</v>
      </c>
      <c r="M1576" s="1">
        <v>2</v>
      </c>
      <c r="N1576" t="str">
        <f t="shared" si="24"/>
        <v>Spring</v>
      </c>
    </row>
    <row r="1577" spans="10:14" x14ac:dyDescent="0.2">
      <c r="J1577" s="1">
        <v>12349</v>
      </c>
      <c r="K1577" s="1">
        <v>105</v>
      </c>
      <c r="L1577" s="14">
        <v>40558</v>
      </c>
      <c r="M1577" s="1">
        <v>2</v>
      </c>
      <c r="N1577" t="str">
        <f t="shared" si="24"/>
        <v>Spring</v>
      </c>
    </row>
    <row r="1578" spans="10:14" x14ac:dyDescent="0.2">
      <c r="J1578" s="1">
        <v>12349</v>
      </c>
      <c r="K1578" s="1">
        <v>105</v>
      </c>
      <c r="L1578" s="14">
        <v>40558</v>
      </c>
      <c r="M1578" s="1">
        <v>2</v>
      </c>
      <c r="N1578" t="str">
        <f t="shared" si="24"/>
        <v>Spring</v>
      </c>
    </row>
    <row r="1579" spans="10:14" x14ac:dyDescent="0.2">
      <c r="J1579" s="1">
        <v>12349</v>
      </c>
      <c r="K1579" s="1">
        <v>105</v>
      </c>
      <c r="L1579" s="14">
        <v>40558</v>
      </c>
      <c r="M1579" s="1">
        <v>2</v>
      </c>
      <c r="N1579" t="str">
        <f t="shared" si="24"/>
        <v>Spring</v>
      </c>
    </row>
    <row r="1580" spans="10:14" x14ac:dyDescent="0.2">
      <c r="J1580" s="1">
        <v>12349</v>
      </c>
      <c r="K1580" s="1">
        <v>105</v>
      </c>
      <c r="L1580" s="14">
        <v>40559</v>
      </c>
      <c r="M1580" s="1">
        <v>2</v>
      </c>
      <c r="N1580" t="str">
        <f t="shared" si="24"/>
        <v>Spring</v>
      </c>
    </row>
    <row r="1581" spans="10:14" x14ac:dyDescent="0.2">
      <c r="J1581" s="1">
        <v>12349</v>
      </c>
      <c r="K1581" s="1">
        <v>105</v>
      </c>
      <c r="L1581" s="14">
        <v>40559</v>
      </c>
      <c r="M1581" s="1">
        <v>2</v>
      </c>
      <c r="N1581" t="str">
        <f t="shared" si="24"/>
        <v>Spring</v>
      </c>
    </row>
    <row r="1582" spans="10:14" x14ac:dyDescent="0.2">
      <c r="J1582" s="1">
        <v>12349</v>
      </c>
      <c r="K1582" s="1">
        <v>105</v>
      </c>
      <c r="L1582" s="14">
        <v>40559</v>
      </c>
      <c r="M1582" s="1">
        <v>2</v>
      </c>
      <c r="N1582" t="str">
        <f t="shared" si="24"/>
        <v>Spring</v>
      </c>
    </row>
    <row r="1583" spans="10:14" x14ac:dyDescent="0.2">
      <c r="J1583" s="1">
        <v>12349</v>
      </c>
      <c r="K1583" s="1">
        <v>105</v>
      </c>
      <c r="L1583" s="14">
        <v>40559</v>
      </c>
      <c r="M1583" s="1">
        <v>2</v>
      </c>
      <c r="N1583" t="str">
        <f t="shared" si="24"/>
        <v>Spring</v>
      </c>
    </row>
    <row r="1584" spans="10:14" x14ac:dyDescent="0.2">
      <c r="J1584" s="1">
        <v>12349</v>
      </c>
      <c r="K1584" s="1">
        <v>105</v>
      </c>
      <c r="L1584" s="14">
        <v>40559</v>
      </c>
      <c r="M1584" s="1">
        <v>2</v>
      </c>
      <c r="N1584" t="str">
        <f t="shared" si="24"/>
        <v>Spring</v>
      </c>
    </row>
    <row r="1585" spans="10:14" x14ac:dyDescent="0.2">
      <c r="J1585" s="1">
        <v>12349</v>
      </c>
      <c r="K1585" s="1">
        <v>105</v>
      </c>
      <c r="L1585" s="14">
        <v>40559</v>
      </c>
      <c r="M1585" s="1">
        <v>2</v>
      </c>
      <c r="N1585" t="str">
        <f t="shared" si="24"/>
        <v>Spring</v>
      </c>
    </row>
    <row r="1586" spans="10:14" x14ac:dyDescent="0.2">
      <c r="J1586" s="1">
        <v>12349</v>
      </c>
      <c r="K1586" s="1">
        <v>105</v>
      </c>
      <c r="L1586" s="14">
        <v>40559</v>
      </c>
      <c r="M1586" s="1">
        <v>2</v>
      </c>
      <c r="N1586" t="str">
        <f t="shared" si="24"/>
        <v>Spring</v>
      </c>
    </row>
    <row r="1587" spans="10:14" x14ac:dyDescent="0.2">
      <c r="J1587" s="1">
        <v>12349</v>
      </c>
      <c r="K1587" s="1">
        <v>105</v>
      </c>
      <c r="L1587" s="14">
        <v>40559</v>
      </c>
      <c r="M1587" s="1">
        <v>2</v>
      </c>
      <c r="N1587" t="str">
        <f t="shared" si="24"/>
        <v>Spring</v>
      </c>
    </row>
    <row r="1588" spans="10:14" x14ac:dyDescent="0.2">
      <c r="J1588" s="1">
        <v>12349</v>
      </c>
      <c r="K1588" s="1">
        <v>105</v>
      </c>
      <c r="L1588" s="14">
        <v>40559</v>
      </c>
      <c r="M1588" s="1">
        <v>2</v>
      </c>
      <c r="N1588" t="str">
        <f t="shared" si="24"/>
        <v>Spring</v>
      </c>
    </row>
    <row r="1589" spans="10:14" x14ac:dyDescent="0.2">
      <c r="J1589" s="1">
        <v>12349</v>
      </c>
      <c r="K1589" s="1">
        <v>105</v>
      </c>
      <c r="L1589" s="14">
        <v>40559</v>
      </c>
      <c r="M1589" s="1">
        <v>2</v>
      </c>
      <c r="N1589" t="str">
        <f t="shared" si="24"/>
        <v>Spring</v>
      </c>
    </row>
    <row r="1590" spans="10:14" x14ac:dyDescent="0.2">
      <c r="J1590" s="1">
        <v>12349</v>
      </c>
      <c r="K1590" s="1">
        <v>105</v>
      </c>
      <c r="L1590" s="14">
        <v>40558</v>
      </c>
      <c r="M1590" s="1">
        <v>2</v>
      </c>
      <c r="N1590" t="str">
        <f t="shared" si="24"/>
        <v>Spring</v>
      </c>
    </row>
    <row r="1591" spans="10:14" x14ac:dyDescent="0.2">
      <c r="J1591" s="1">
        <v>12349</v>
      </c>
      <c r="K1591" s="1">
        <v>105</v>
      </c>
      <c r="L1591" s="14">
        <v>40558</v>
      </c>
      <c r="M1591" s="1">
        <v>2</v>
      </c>
      <c r="N1591" t="str">
        <f t="shared" si="24"/>
        <v>Spring</v>
      </c>
    </row>
    <row r="1592" spans="10:14" x14ac:dyDescent="0.2">
      <c r="J1592" s="1">
        <v>12349</v>
      </c>
      <c r="K1592" s="1">
        <v>105</v>
      </c>
      <c r="L1592" s="14">
        <v>40558</v>
      </c>
      <c r="M1592" s="1">
        <v>2</v>
      </c>
      <c r="N1592" t="str">
        <f t="shared" si="24"/>
        <v>Spring</v>
      </c>
    </row>
    <row r="1593" spans="10:14" x14ac:dyDescent="0.2">
      <c r="J1593" s="1">
        <v>12349</v>
      </c>
      <c r="K1593" s="1">
        <v>105</v>
      </c>
      <c r="L1593" s="14">
        <v>40554</v>
      </c>
      <c r="M1593" s="1">
        <v>2</v>
      </c>
      <c r="N1593" t="str">
        <f t="shared" si="24"/>
        <v>Spring</v>
      </c>
    </row>
    <row r="1594" spans="10:14" x14ac:dyDescent="0.2">
      <c r="J1594" s="1">
        <v>12349</v>
      </c>
      <c r="K1594" s="1">
        <v>105</v>
      </c>
      <c r="L1594" s="14">
        <v>40555</v>
      </c>
      <c r="M1594" s="1">
        <v>2</v>
      </c>
      <c r="N1594" t="str">
        <f t="shared" si="24"/>
        <v>Spring</v>
      </c>
    </row>
    <row r="1595" spans="10:14" x14ac:dyDescent="0.2">
      <c r="J1595" s="1">
        <v>12349</v>
      </c>
      <c r="K1595" s="1">
        <v>105</v>
      </c>
      <c r="L1595" s="14">
        <v>40556</v>
      </c>
      <c r="M1595" s="1">
        <v>2</v>
      </c>
      <c r="N1595" t="str">
        <f t="shared" si="24"/>
        <v>Spring</v>
      </c>
    </row>
    <row r="1596" spans="10:14" x14ac:dyDescent="0.2">
      <c r="J1596" s="1">
        <v>12349</v>
      </c>
      <c r="K1596" s="1">
        <v>105</v>
      </c>
      <c r="L1596" s="14">
        <v>40556</v>
      </c>
      <c r="M1596" s="1">
        <v>2</v>
      </c>
      <c r="N1596" t="str">
        <f t="shared" si="24"/>
        <v>Spring</v>
      </c>
    </row>
    <row r="1597" spans="10:14" x14ac:dyDescent="0.2">
      <c r="J1597" s="1">
        <v>12349</v>
      </c>
      <c r="K1597" s="1">
        <v>105</v>
      </c>
      <c r="L1597" s="14">
        <v>40557</v>
      </c>
      <c r="M1597" s="1">
        <v>2</v>
      </c>
      <c r="N1597" t="str">
        <f t="shared" si="24"/>
        <v>Spring</v>
      </c>
    </row>
    <row r="1598" spans="10:14" x14ac:dyDescent="0.2">
      <c r="J1598" s="1">
        <v>12349</v>
      </c>
      <c r="K1598" s="1">
        <v>105</v>
      </c>
      <c r="L1598" s="14">
        <v>40557</v>
      </c>
      <c r="M1598" s="1">
        <v>2</v>
      </c>
      <c r="N1598" t="str">
        <f t="shared" si="24"/>
        <v>Spring</v>
      </c>
    </row>
    <row r="1599" spans="10:14" x14ac:dyDescent="0.2">
      <c r="J1599" s="1">
        <v>12349</v>
      </c>
      <c r="K1599" s="1">
        <v>105</v>
      </c>
      <c r="L1599" s="14">
        <v>40557</v>
      </c>
      <c r="M1599" s="1">
        <v>2</v>
      </c>
      <c r="N1599" t="str">
        <f t="shared" si="24"/>
        <v>Spring</v>
      </c>
    </row>
    <row r="1600" spans="10:14" x14ac:dyDescent="0.2">
      <c r="J1600" s="1">
        <v>12349</v>
      </c>
      <c r="K1600" s="1">
        <v>105</v>
      </c>
      <c r="L1600" s="14">
        <v>40557</v>
      </c>
      <c r="M1600" s="1">
        <v>2</v>
      </c>
      <c r="N1600" t="str">
        <f t="shared" si="24"/>
        <v>Spring</v>
      </c>
    </row>
    <row r="1601" spans="10:14" x14ac:dyDescent="0.2">
      <c r="J1601" s="1">
        <v>12349</v>
      </c>
      <c r="K1601" s="1">
        <v>105</v>
      </c>
      <c r="L1601" s="14">
        <v>40558</v>
      </c>
      <c r="M1601" s="1">
        <v>2</v>
      </c>
      <c r="N1601" t="str">
        <f t="shared" si="24"/>
        <v>Spring</v>
      </c>
    </row>
    <row r="1602" spans="10:14" x14ac:dyDescent="0.2">
      <c r="J1602" s="1">
        <v>12349</v>
      </c>
      <c r="K1602" s="1">
        <v>105</v>
      </c>
      <c r="L1602" s="14">
        <v>40558</v>
      </c>
      <c r="M1602" s="1">
        <v>2</v>
      </c>
      <c r="N1602" t="str">
        <f t="shared" si="24"/>
        <v>Spring</v>
      </c>
    </row>
    <row r="1603" spans="10:14" x14ac:dyDescent="0.2">
      <c r="J1603" s="1">
        <v>12349</v>
      </c>
      <c r="K1603" s="1">
        <v>105</v>
      </c>
      <c r="L1603" s="14">
        <v>40558</v>
      </c>
      <c r="M1603" s="1">
        <v>2</v>
      </c>
      <c r="N1603" t="str">
        <f t="shared" ref="N1603:N1666" si="25">VLOOKUP(K1603,$A$2:$G$11,2,0)</f>
        <v>Spring</v>
      </c>
    </row>
    <row r="1604" spans="10:14" x14ac:dyDescent="0.2">
      <c r="J1604" s="1">
        <v>12349</v>
      </c>
      <c r="K1604" s="1">
        <v>105</v>
      </c>
      <c r="L1604" s="14">
        <v>40558</v>
      </c>
      <c r="M1604" s="1">
        <v>2</v>
      </c>
      <c r="N1604" t="str">
        <f t="shared" si="25"/>
        <v>Spring</v>
      </c>
    </row>
    <row r="1605" spans="10:14" x14ac:dyDescent="0.2">
      <c r="J1605" s="1">
        <v>12349</v>
      </c>
      <c r="K1605" s="1">
        <v>105</v>
      </c>
      <c r="L1605" s="14">
        <v>40558</v>
      </c>
      <c r="M1605" s="1">
        <v>2</v>
      </c>
      <c r="N1605" t="str">
        <f t="shared" si="25"/>
        <v>Spring</v>
      </c>
    </row>
    <row r="1606" spans="10:14" x14ac:dyDescent="0.2">
      <c r="J1606" s="1">
        <v>12349</v>
      </c>
      <c r="K1606" s="1">
        <v>105</v>
      </c>
      <c r="L1606" s="14">
        <v>40558</v>
      </c>
      <c r="M1606" s="1">
        <v>2</v>
      </c>
      <c r="N1606" t="str">
        <f t="shared" si="25"/>
        <v>Spring</v>
      </c>
    </row>
    <row r="1607" spans="10:14" x14ac:dyDescent="0.2">
      <c r="J1607" s="1">
        <v>12349</v>
      </c>
      <c r="K1607" s="1">
        <v>105</v>
      </c>
      <c r="L1607" s="14">
        <v>40558</v>
      </c>
      <c r="M1607" s="1">
        <v>2</v>
      </c>
      <c r="N1607" t="str">
        <f t="shared" si="25"/>
        <v>Spring</v>
      </c>
    </row>
    <row r="1608" spans="10:14" x14ac:dyDescent="0.2">
      <c r="J1608" s="1">
        <v>12349</v>
      </c>
      <c r="K1608" s="1">
        <v>105</v>
      </c>
      <c r="L1608" s="14">
        <v>40554</v>
      </c>
      <c r="M1608" s="1">
        <v>2</v>
      </c>
      <c r="N1608" t="str">
        <f t="shared" si="25"/>
        <v>Spring</v>
      </c>
    </row>
    <row r="1609" spans="10:14" x14ac:dyDescent="0.2">
      <c r="J1609" s="1">
        <v>12349</v>
      </c>
      <c r="K1609" s="1">
        <v>105</v>
      </c>
      <c r="L1609" s="14">
        <v>40555</v>
      </c>
      <c r="M1609" s="1">
        <v>2</v>
      </c>
      <c r="N1609" t="str">
        <f t="shared" si="25"/>
        <v>Spring</v>
      </c>
    </row>
    <row r="1610" spans="10:14" x14ac:dyDescent="0.2">
      <c r="J1610" s="1">
        <v>12349</v>
      </c>
      <c r="K1610" s="1">
        <v>105</v>
      </c>
      <c r="L1610" s="14">
        <v>40556</v>
      </c>
      <c r="M1610" s="1">
        <v>2</v>
      </c>
      <c r="N1610" t="str">
        <f t="shared" si="25"/>
        <v>Spring</v>
      </c>
    </row>
    <row r="1611" spans="10:14" x14ac:dyDescent="0.2">
      <c r="J1611" s="1">
        <v>12349</v>
      </c>
      <c r="K1611" s="1">
        <v>105</v>
      </c>
      <c r="L1611" s="14">
        <v>40556</v>
      </c>
      <c r="M1611" s="1">
        <v>2</v>
      </c>
      <c r="N1611" t="str">
        <f t="shared" si="25"/>
        <v>Spring</v>
      </c>
    </row>
    <row r="1612" spans="10:14" x14ac:dyDescent="0.2">
      <c r="J1612" s="1">
        <v>12349</v>
      </c>
      <c r="K1612" s="1">
        <v>105</v>
      </c>
      <c r="L1612" s="14">
        <v>40557</v>
      </c>
      <c r="M1612" s="1">
        <v>2</v>
      </c>
      <c r="N1612" t="str">
        <f t="shared" si="25"/>
        <v>Spring</v>
      </c>
    </row>
    <row r="1613" spans="10:14" x14ac:dyDescent="0.2">
      <c r="J1613" s="1">
        <v>12349</v>
      </c>
      <c r="K1613" s="1">
        <v>105</v>
      </c>
      <c r="L1613" s="14">
        <v>40557</v>
      </c>
      <c r="M1613" s="1">
        <v>2</v>
      </c>
      <c r="N1613" t="str">
        <f t="shared" si="25"/>
        <v>Spring</v>
      </c>
    </row>
    <row r="1614" spans="10:14" x14ac:dyDescent="0.2">
      <c r="J1614" s="1">
        <v>12349</v>
      </c>
      <c r="K1614" s="1">
        <v>105</v>
      </c>
      <c r="L1614" s="14">
        <v>40557</v>
      </c>
      <c r="M1614" s="1">
        <v>2</v>
      </c>
      <c r="N1614" t="str">
        <f t="shared" si="25"/>
        <v>Spring</v>
      </c>
    </row>
    <row r="1615" spans="10:14" x14ac:dyDescent="0.2">
      <c r="J1615" s="1">
        <v>12349</v>
      </c>
      <c r="K1615" s="1">
        <v>105</v>
      </c>
      <c r="L1615" s="14">
        <v>40557</v>
      </c>
      <c r="M1615" s="1">
        <v>2</v>
      </c>
      <c r="N1615" t="str">
        <f t="shared" si="25"/>
        <v>Spring</v>
      </c>
    </row>
    <row r="1616" spans="10:14" x14ac:dyDescent="0.2">
      <c r="J1616" s="1">
        <v>12349</v>
      </c>
      <c r="K1616" s="1">
        <v>105</v>
      </c>
      <c r="L1616" s="14">
        <v>40558</v>
      </c>
      <c r="M1616" s="1">
        <v>2</v>
      </c>
      <c r="N1616" t="str">
        <f t="shared" si="25"/>
        <v>Spring</v>
      </c>
    </row>
    <row r="1617" spans="10:14" x14ac:dyDescent="0.2">
      <c r="J1617" s="1">
        <v>12349</v>
      </c>
      <c r="K1617" s="1">
        <v>105</v>
      </c>
      <c r="L1617" s="14">
        <v>40558</v>
      </c>
      <c r="M1617" s="1">
        <v>2</v>
      </c>
      <c r="N1617" t="str">
        <f t="shared" si="25"/>
        <v>Spring</v>
      </c>
    </row>
    <row r="1618" spans="10:14" x14ac:dyDescent="0.2">
      <c r="J1618" s="1">
        <v>12349</v>
      </c>
      <c r="K1618" s="1">
        <v>105</v>
      </c>
      <c r="L1618" s="14">
        <v>40558</v>
      </c>
      <c r="M1618" s="1">
        <v>2</v>
      </c>
      <c r="N1618" t="str">
        <f t="shared" si="25"/>
        <v>Spring</v>
      </c>
    </row>
    <row r="1619" spans="10:14" x14ac:dyDescent="0.2">
      <c r="J1619" s="1">
        <v>12349</v>
      </c>
      <c r="K1619" s="1">
        <v>105</v>
      </c>
      <c r="L1619" s="14">
        <v>40558</v>
      </c>
      <c r="M1619" s="1">
        <v>2</v>
      </c>
      <c r="N1619" t="str">
        <f t="shared" si="25"/>
        <v>Spring</v>
      </c>
    </row>
    <row r="1620" spans="10:14" x14ac:dyDescent="0.2">
      <c r="J1620" s="1">
        <v>12349</v>
      </c>
      <c r="K1620" s="1">
        <v>105</v>
      </c>
      <c r="L1620" s="14">
        <v>40558</v>
      </c>
      <c r="M1620" s="1">
        <v>2</v>
      </c>
      <c r="N1620" t="str">
        <f t="shared" si="25"/>
        <v>Spring</v>
      </c>
    </row>
    <row r="1621" spans="10:14" x14ac:dyDescent="0.2">
      <c r="J1621" s="1">
        <v>12349</v>
      </c>
      <c r="K1621" s="1">
        <v>105</v>
      </c>
      <c r="L1621" s="14">
        <v>40559</v>
      </c>
      <c r="M1621" s="1">
        <v>2</v>
      </c>
      <c r="N1621" t="str">
        <f t="shared" si="25"/>
        <v>Spring</v>
      </c>
    </row>
    <row r="1622" spans="10:14" x14ac:dyDescent="0.2">
      <c r="J1622" s="1">
        <v>12349</v>
      </c>
      <c r="K1622" s="1">
        <v>105</v>
      </c>
      <c r="L1622" s="14">
        <v>40559</v>
      </c>
      <c r="M1622" s="1">
        <v>2</v>
      </c>
      <c r="N1622" t="str">
        <f t="shared" si="25"/>
        <v>Spring</v>
      </c>
    </row>
    <row r="1623" spans="10:14" x14ac:dyDescent="0.2">
      <c r="J1623" s="1">
        <v>12349</v>
      </c>
      <c r="K1623" s="1">
        <v>105</v>
      </c>
      <c r="L1623" s="14">
        <v>40559</v>
      </c>
      <c r="M1623" s="1">
        <v>2</v>
      </c>
      <c r="N1623" t="str">
        <f t="shared" si="25"/>
        <v>Spring</v>
      </c>
    </row>
    <row r="1624" spans="10:14" x14ac:dyDescent="0.2">
      <c r="J1624" s="1">
        <v>12349</v>
      </c>
      <c r="K1624" s="1">
        <v>105</v>
      </c>
      <c r="L1624" s="14">
        <v>40559</v>
      </c>
      <c r="M1624" s="1">
        <v>2</v>
      </c>
      <c r="N1624" t="str">
        <f t="shared" si="25"/>
        <v>Spring</v>
      </c>
    </row>
    <row r="1625" spans="10:14" x14ac:dyDescent="0.2">
      <c r="J1625" s="1">
        <v>12349</v>
      </c>
      <c r="K1625" s="1">
        <v>105</v>
      </c>
      <c r="L1625" s="14">
        <v>40559</v>
      </c>
      <c r="M1625" s="1">
        <v>2</v>
      </c>
      <c r="N1625" t="str">
        <f t="shared" si="25"/>
        <v>Spring</v>
      </c>
    </row>
    <row r="1626" spans="10:14" x14ac:dyDescent="0.2">
      <c r="J1626" s="1">
        <v>12349</v>
      </c>
      <c r="K1626" s="1">
        <v>105</v>
      </c>
      <c r="L1626" s="14">
        <v>40559</v>
      </c>
      <c r="M1626" s="1">
        <v>2</v>
      </c>
      <c r="N1626" t="str">
        <f t="shared" si="25"/>
        <v>Spring</v>
      </c>
    </row>
    <row r="1627" spans="10:14" x14ac:dyDescent="0.2">
      <c r="J1627" s="1">
        <v>12349</v>
      </c>
      <c r="K1627" s="1">
        <v>105</v>
      </c>
      <c r="L1627" s="14">
        <v>40559</v>
      </c>
      <c r="M1627" s="1">
        <v>2</v>
      </c>
      <c r="N1627" t="str">
        <f t="shared" si="25"/>
        <v>Spring</v>
      </c>
    </row>
    <row r="1628" spans="10:14" x14ac:dyDescent="0.2">
      <c r="J1628" s="1">
        <v>12349</v>
      </c>
      <c r="K1628" s="1">
        <v>105</v>
      </c>
      <c r="L1628" s="14">
        <v>40559</v>
      </c>
      <c r="M1628" s="1">
        <v>2</v>
      </c>
      <c r="N1628" t="str">
        <f t="shared" si="25"/>
        <v>Spring</v>
      </c>
    </row>
    <row r="1629" spans="10:14" x14ac:dyDescent="0.2">
      <c r="J1629" s="1">
        <v>12349</v>
      </c>
      <c r="K1629" s="1">
        <v>105</v>
      </c>
      <c r="L1629" s="14">
        <v>40559</v>
      </c>
      <c r="M1629" s="1">
        <v>2</v>
      </c>
      <c r="N1629" t="str">
        <f t="shared" si="25"/>
        <v>Spring</v>
      </c>
    </row>
    <row r="1630" spans="10:14" x14ac:dyDescent="0.2">
      <c r="J1630" s="1">
        <v>12349</v>
      </c>
      <c r="K1630" s="1">
        <v>105</v>
      </c>
      <c r="L1630" s="14">
        <v>40559</v>
      </c>
      <c r="M1630" s="1">
        <v>2</v>
      </c>
      <c r="N1630" t="str">
        <f t="shared" si="25"/>
        <v>Spring</v>
      </c>
    </row>
    <row r="1631" spans="10:14" x14ac:dyDescent="0.2">
      <c r="J1631" s="1">
        <v>12349</v>
      </c>
      <c r="K1631" s="1">
        <v>105</v>
      </c>
      <c r="L1631" s="14">
        <v>40558</v>
      </c>
      <c r="M1631" s="1">
        <v>2</v>
      </c>
      <c r="N1631" t="str">
        <f t="shared" si="25"/>
        <v>Spring</v>
      </c>
    </row>
    <row r="1632" spans="10:14" x14ac:dyDescent="0.2">
      <c r="J1632" s="1">
        <v>12349</v>
      </c>
      <c r="K1632" s="1">
        <v>105</v>
      </c>
      <c r="L1632" s="14">
        <v>40558</v>
      </c>
      <c r="M1632" s="1">
        <v>2</v>
      </c>
      <c r="N1632" t="str">
        <f t="shared" si="25"/>
        <v>Spring</v>
      </c>
    </row>
    <row r="1633" spans="10:14" x14ac:dyDescent="0.2">
      <c r="J1633" s="1">
        <v>12349</v>
      </c>
      <c r="K1633" s="1">
        <v>105</v>
      </c>
      <c r="L1633" s="14">
        <v>40558</v>
      </c>
      <c r="M1633" s="1">
        <v>2</v>
      </c>
      <c r="N1633" t="str">
        <f t="shared" si="25"/>
        <v>Spring</v>
      </c>
    </row>
    <row r="1634" spans="10:14" x14ac:dyDescent="0.2">
      <c r="J1634" s="1">
        <v>12349</v>
      </c>
      <c r="K1634" s="1">
        <v>105</v>
      </c>
      <c r="L1634" s="14">
        <v>40554</v>
      </c>
      <c r="M1634" s="1">
        <v>4</v>
      </c>
      <c r="N1634" t="str">
        <f t="shared" si="25"/>
        <v>Spring</v>
      </c>
    </row>
    <row r="1635" spans="10:14" x14ac:dyDescent="0.2">
      <c r="J1635" s="1">
        <v>12349</v>
      </c>
      <c r="K1635" s="1">
        <v>105</v>
      </c>
      <c r="L1635" s="14">
        <v>40555</v>
      </c>
      <c r="M1635" s="1">
        <v>4</v>
      </c>
      <c r="N1635" t="str">
        <f t="shared" si="25"/>
        <v>Spring</v>
      </c>
    </row>
    <row r="1636" spans="10:14" x14ac:dyDescent="0.2">
      <c r="J1636" s="1">
        <v>12349</v>
      </c>
      <c r="K1636" s="1">
        <v>105</v>
      </c>
      <c r="L1636" s="14">
        <v>40556</v>
      </c>
      <c r="M1636" s="1">
        <v>4</v>
      </c>
      <c r="N1636" t="str">
        <f t="shared" si="25"/>
        <v>Spring</v>
      </c>
    </row>
    <row r="1637" spans="10:14" x14ac:dyDescent="0.2">
      <c r="J1637" s="1">
        <v>12349</v>
      </c>
      <c r="K1637" s="1">
        <v>105</v>
      </c>
      <c r="L1637" s="14">
        <v>40556</v>
      </c>
      <c r="M1637" s="1">
        <v>4</v>
      </c>
      <c r="N1637" t="str">
        <f t="shared" si="25"/>
        <v>Spring</v>
      </c>
    </row>
    <row r="1638" spans="10:14" x14ac:dyDescent="0.2">
      <c r="J1638" s="1">
        <v>12349</v>
      </c>
      <c r="K1638" s="1">
        <v>105</v>
      </c>
      <c r="L1638" s="14">
        <v>40557</v>
      </c>
      <c r="M1638" s="1">
        <v>4</v>
      </c>
      <c r="N1638" t="str">
        <f t="shared" si="25"/>
        <v>Spring</v>
      </c>
    </row>
    <row r="1639" spans="10:14" x14ac:dyDescent="0.2">
      <c r="J1639" s="1">
        <v>12349</v>
      </c>
      <c r="K1639" s="1">
        <v>105</v>
      </c>
      <c r="L1639" s="14">
        <v>40557</v>
      </c>
      <c r="M1639" s="1">
        <v>4</v>
      </c>
      <c r="N1639" t="str">
        <f t="shared" si="25"/>
        <v>Spring</v>
      </c>
    </row>
    <row r="1640" spans="10:14" x14ac:dyDescent="0.2">
      <c r="J1640" s="1">
        <v>12349</v>
      </c>
      <c r="K1640" s="1">
        <v>105</v>
      </c>
      <c r="L1640" s="14">
        <v>40557</v>
      </c>
      <c r="M1640" s="1">
        <v>4</v>
      </c>
      <c r="N1640" t="str">
        <f t="shared" si="25"/>
        <v>Spring</v>
      </c>
    </row>
    <row r="1641" spans="10:14" x14ac:dyDescent="0.2">
      <c r="J1641" s="1">
        <v>12349</v>
      </c>
      <c r="K1641" s="1">
        <v>105</v>
      </c>
      <c r="L1641" s="14">
        <v>40557</v>
      </c>
      <c r="M1641" s="1">
        <v>4</v>
      </c>
      <c r="N1641" t="str">
        <f t="shared" si="25"/>
        <v>Spring</v>
      </c>
    </row>
    <row r="1642" spans="10:14" x14ac:dyDescent="0.2">
      <c r="J1642" s="1">
        <v>12349</v>
      </c>
      <c r="K1642" s="1">
        <v>105</v>
      </c>
      <c r="L1642" s="14">
        <v>40558</v>
      </c>
      <c r="M1642" s="1">
        <v>4</v>
      </c>
      <c r="N1642" t="str">
        <f t="shared" si="25"/>
        <v>Spring</v>
      </c>
    </row>
    <row r="1643" spans="10:14" x14ac:dyDescent="0.2">
      <c r="J1643" s="1">
        <v>12349</v>
      </c>
      <c r="K1643" s="1">
        <v>105</v>
      </c>
      <c r="L1643" s="14">
        <v>40558</v>
      </c>
      <c r="M1643" s="1">
        <v>4</v>
      </c>
      <c r="N1643" t="str">
        <f t="shared" si="25"/>
        <v>Spring</v>
      </c>
    </row>
    <row r="1644" spans="10:14" x14ac:dyDescent="0.2">
      <c r="J1644" s="1">
        <v>12349</v>
      </c>
      <c r="K1644" s="1">
        <v>105</v>
      </c>
      <c r="L1644" s="14">
        <v>40558</v>
      </c>
      <c r="M1644" s="1">
        <v>4</v>
      </c>
      <c r="N1644" t="str">
        <f t="shared" si="25"/>
        <v>Spring</v>
      </c>
    </row>
    <row r="1645" spans="10:14" x14ac:dyDescent="0.2">
      <c r="J1645" s="1">
        <v>12349</v>
      </c>
      <c r="K1645" s="1">
        <v>105</v>
      </c>
      <c r="L1645" s="14">
        <v>40558</v>
      </c>
      <c r="M1645" s="1">
        <v>4</v>
      </c>
      <c r="N1645" t="str">
        <f t="shared" si="25"/>
        <v>Spring</v>
      </c>
    </row>
    <row r="1646" spans="10:14" x14ac:dyDescent="0.2">
      <c r="J1646" s="1">
        <v>12349</v>
      </c>
      <c r="K1646" s="1">
        <v>105</v>
      </c>
      <c r="L1646" s="14">
        <v>40558</v>
      </c>
      <c r="M1646" s="1">
        <v>4</v>
      </c>
      <c r="N1646" t="str">
        <f t="shared" si="25"/>
        <v>Spring</v>
      </c>
    </row>
    <row r="1647" spans="10:14" x14ac:dyDescent="0.2">
      <c r="J1647" s="1">
        <v>12349</v>
      </c>
      <c r="K1647" s="1">
        <v>105</v>
      </c>
      <c r="L1647" s="14">
        <v>40558</v>
      </c>
      <c r="M1647" s="1">
        <v>4</v>
      </c>
      <c r="N1647" t="str">
        <f t="shared" si="25"/>
        <v>Spring</v>
      </c>
    </row>
    <row r="1648" spans="10:14" x14ac:dyDescent="0.2">
      <c r="J1648" s="1">
        <v>12349</v>
      </c>
      <c r="K1648" s="1">
        <v>105</v>
      </c>
      <c r="L1648" s="14">
        <v>40558</v>
      </c>
      <c r="M1648" s="1">
        <v>4</v>
      </c>
      <c r="N1648" t="str">
        <f t="shared" si="25"/>
        <v>Spring</v>
      </c>
    </row>
    <row r="1649" spans="10:14" x14ac:dyDescent="0.2">
      <c r="J1649" s="1">
        <v>12349</v>
      </c>
      <c r="K1649" s="1">
        <v>105</v>
      </c>
      <c r="L1649" s="14">
        <v>40558</v>
      </c>
      <c r="M1649" s="1">
        <v>4</v>
      </c>
      <c r="N1649" t="str">
        <f t="shared" si="25"/>
        <v>Spring</v>
      </c>
    </row>
    <row r="1650" spans="10:14" x14ac:dyDescent="0.2">
      <c r="J1650" s="1">
        <v>12349</v>
      </c>
      <c r="K1650" s="1">
        <v>105</v>
      </c>
      <c r="L1650" s="14">
        <v>40554</v>
      </c>
      <c r="M1650" s="1">
        <v>4</v>
      </c>
      <c r="N1650" t="str">
        <f t="shared" si="25"/>
        <v>Spring</v>
      </c>
    </row>
    <row r="1651" spans="10:14" x14ac:dyDescent="0.2">
      <c r="J1651" s="1">
        <v>12349</v>
      </c>
      <c r="K1651" s="1">
        <v>105</v>
      </c>
      <c r="L1651" s="14">
        <v>40555</v>
      </c>
      <c r="M1651" s="1">
        <v>4</v>
      </c>
      <c r="N1651" t="str">
        <f t="shared" si="25"/>
        <v>Spring</v>
      </c>
    </row>
    <row r="1652" spans="10:14" x14ac:dyDescent="0.2">
      <c r="J1652" s="1">
        <v>12349</v>
      </c>
      <c r="K1652" s="1">
        <v>105</v>
      </c>
      <c r="L1652" s="14">
        <v>40556</v>
      </c>
      <c r="M1652" s="1">
        <v>4</v>
      </c>
      <c r="N1652" t="str">
        <f t="shared" si="25"/>
        <v>Spring</v>
      </c>
    </row>
    <row r="1653" spans="10:14" x14ac:dyDescent="0.2">
      <c r="J1653" s="1">
        <v>12349</v>
      </c>
      <c r="K1653" s="1">
        <v>105</v>
      </c>
      <c r="L1653" s="14">
        <v>40556</v>
      </c>
      <c r="M1653" s="1">
        <v>4</v>
      </c>
      <c r="N1653" t="str">
        <f t="shared" si="25"/>
        <v>Spring</v>
      </c>
    </row>
    <row r="1654" spans="10:14" x14ac:dyDescent="0.2">
      <c r="J1654" s="1">
        <v>12349</v>
      </c>
      <c r="K1654" s="1">
        <v>105</v>
      </c>
      <c r="L1654" s="14">
        <v>40557</v>
      </c>
      <c r="M1654" s="1">
        <v>4</v>
      </c>
      <c r="N1654" t="str">
        <f t="shared" si="25"/>
        <v>Spring</v>
      </c>
    </row>
    <row r="1655" spans="10:14" x14ac:dyDescent="0.2">
      <c r="J1655" s="1">
        <v>12349</v>
      </c>
      <c r="K1655" s="1">
        <v>105</v>
      </c>
      <c r="L1655" s="14">
        <v>40557</v>
      </c>
      <c r="M1655" s="1">
        <v>4</v>
      </c>
      <c r="N1655" t="str">
        <f t="shared" si="25"/>
        <v>Spring</v>
      </c>
    </row>
    <row r="1656" spans="10:14" x14ac:dyDescent="0.2">
      <c r="J1656" s="1">
        <v>12349</v>
      </c>
      <c r="K1656" s="1">
        <v>105</v>
      </c>
      <c r="L1656" s="14">
        <v>40557</v>
      </c>
      <c r="M1656" s="1">
        <v>4</v>
      </c>
      <c r="N1656" t="str">
        <f t="shared" si="25"/>
        <v>Spring</v>
      </c>
    </row>
    <row r="1657" spans="10:14" x14ac:dyDescent="0.2">
      <c r="J1657" s="1">
        <v>12349</v>
      </c>
      <c r="K1657" s="1">
        <v>105</v>
      </c>
      <c r="L1657" s="14">
        <v>40557</v>
      </c>
      <c r="M1657" s="1">
        <v>4</v>
      </c>
      <c r="N1657" t="str">
        <f t="shared" si="25"/>
        <v>Spring</v>
      </c>
    </row>
    <row r="1658" spans="10:14" x14ac:dyDescent="0.2">
      <c r="J1658" s="1">
        <v>12349</v>
      </c>
      <c r="K1658" s="1">
        <v>105</v>
      </c>
      <c r="L1658" s="14">
        <v>40558</v>
      </c>
      <c r="M1658" s="1">
        <v>4</v>
      </c>
      <c r="N1658" t="str">
        <f t="shared" si="25"/>
        <v>Spring</v>
      </c>
    </row>
    <row r="1659" spans="10:14" x14ac:dyDescent="0.2">
      <c r="J1659" s="1">
        <v>12349</v>
      </c>
      <c r="K1659" s="1">
        <v>105</v>
      </c>
      <c r="L1659" s="14">
        <v>40558</v>
      </c>
      <c r="M1659" s="1">
        <v>4</v>
      </c>
      <c r="N1659" t="str">
        <f t="shared" si="25"/>
        <v>Spring</v>
      </c>
    </row>
    <row r="1660" spans="10:14" x14ac:dyDescent="0.2">
      <c r="J1660" s="1">
        <v>12349</v>
      </c>
      <c r="K1660" s="1">
        <v>105</v>
      </c>
      <c r="L1660" s="14">
        <v>40558</v>
      </c>
      <c r="M1660" s="1">
        <v>4</v>
      </c>
      <c r="N1660" t="str">
        <f t="shared" si="25"/>
        <v>Spring</v>
      </c>
    </row>
    <row r="1661" spans="10:14" x14ac:dyDescent="0.2">
      <c r="J1661" s="1">
        <v>12349</v>
      </c>
      <c r="K1661" s="1">
        <v>105</v>
      </c>
      <c r="L1661" s="14">
        <v>40558</v>
      </c>
      <c r="M1661" s="1">
        <v>4</v>
      </c>
      <c r="N1661" t="str">
        <f t="shared" si="25"/>
        <v>Spring</v>
      </c>
    </row>
    <row r="1662" spans="10:14" x14ac:dyDescent="0.2">
      <c r="J1662" s="1">
        <v>12349</v>
      </c>
      <c r="K1662" s="1">
        <v>105</v>
      </c>
      <c r="L1662" s="14">
        <v>40558</v>
      </c>
      <c r="M1662" s="1">
        <v>4</v>
      </c>
      <c r="N1662" t="str">
        <f t="shared" si="25"/>
        <v>Spring</v>
      </c>
    </row>
    <row r="1663" spans="10:14" x14ac:dyDescent="0.2">
      <c r="J1663" s="1">
        <v>12349</v>
      </c>
      <c r="K1663" s="1">
        <v>105</v>
      </c>
      <c r="L1663" s="14">
        <v>40558</v>
      </c>
      <c r="M1663" s="1">
        <v>4</v>
      </c>
      <c r="N1663" t="str">
        <f t="shared" si="25"/>
        <v>Spring</v>
      </c>
    </row>
    <row r="1664" spans="10:14" x14ac:dyDescent="0.2">
      <c r="J1664" s="1">
        <v>12349</v>
      </c>
      <c r="K1664" s="1">
        <v>105</v>
      </c>
      <c r="L1664" s="14">
        <v>40559</v>
      </c>
      <c r="M1664" s="1">
        <v>4</v>
      </c>
      <c r="N1664" t="str">
        <f t="shared" si="25"/>
        <v>Spring</v>
      </c>
    </row>
    <row r="1665" spans="10:14" x14ac:dyDescent="0.2">
      <c r="J1665" s="1">
        <v>12349</v>
      </c>
      <c r="K1665" s="1">
        <v>105</v>
      </c>
      <c r="L1665" s="14">
        <v>40559</v>
      </c>
      <c r="M1665" s="1">
        <v>4</v>
      </c>
      <c r="N1665" t="str">
        <f t="shared" si="25"/>
        <v>Spring</v>
      </c>
    </row>
    <row r="1666" spans="10:14" x14ac:dyDescent="0.2">
      <c r="J1666" s="1">
        <v>12349</v>
      </c>
      <c r="K1666" s="1">
        <v>105</v>
      </c>
      <c r="L1666" s="14">
        <v>40559</v>
      </c>
      <c r="M1666" s="1">
        <v>4</v>
      </c>
      <c r="N1666" t="str">
        <f t="shared" si="25"/>
        <v>Spring</v>
      </c>
    </row>
    <row r="1667" spans="10:14" x14ac:dyDescent="0.2">
      <c r="J1667" s="1">
        <v>12349</v>
      </c>
      <c r="K1667" s="1">
        <v>105</v>
      </c>
      <c r="L1667" s="14">
        <v>40559</v>
      </c>
      <c r="M1667" s="1">
        <v>4</v>
      </c>
      <c r="N1667" t="str">
        <f t="shared" ref="N1667:N1730" si="26">VLOOKUP(K1667,$A$2:$G$11,2,0)</f>
        <v>Spring</v>
      </c>
    </row>
    <row r="1668" spans="10:14" x14ac:dyDescent="0.2">
      <c r="J1668" s="1">
        <v>12349</v>
      </c>
      <c r="K1668" s="1">
        <v>105</v>
      </c>
      <c r="L1668" s="14">
        <v>40559</v>
      </c>
      <c r="M1668" s="1">
        <v>4</v>
      </c>
      <c r="N1668" t="str">
        <f t="shared" si="26"/>
        <v>Spring</v>
      </c>
    </row>
    <row r="1669" spans="10:14" x14ac:dyDescent="0.2">
      <c r="J1669" s="1">
        <v>12349</v>
      </c>
      <c r="K1669" s="1">
        <v>105</v>
      </c>
      <c r="L1669" s="14">
        <v>40559</v>
      </c>
      <c r="M1669" s="1">
        <v>4</v>
      </c>
      <c r="N1669" t="str">
        <f t="shared" si="26"/>
        <v>Spring</v>
      </c>
    </row>
    <row r="1670" spans="10:14" x14ac:dyDescent="0.2">
      <c r="J1670" s="1">
        <v>12349</v>
      </c>
      <c r="K1670" s="1">
        <v>105</v>
      </c>
      <c r="L1670" s="14">
        <v>40559</v>
      </c>
      <c r="M1670" s="1">
        <v>4</v>
      </c>
      <c r="N1670" t="str">
        <f t="shared" si="26"/>
        <v>Spring</v>
      </c>
    </row>
    <row r="1671" spans="10:14" x14ac:dyDescent="0.2">
      <c r="J1671" s="1">
        <v>12349</v>
      </c>
      <c r="K1671" s="1">
        <v>105</v>
      </c>
      <c r="L1671" s="14">
        <v>40559</v>
      </c>
      <c r="M1671" s="1">
        <v>4</v>
      </c>
      <c r="N1671" t="str">
        <f t="shared" si="26"/>
        <v>Spring</v>
      </c>
    </row>
    <row r="1672" spans="10:14" x14ac:dyDescent="0.2">
      <c r="J1672" s="1">
        <v>12349</v>
      </c>
      <c r="K1672" s="1">
        <v>105</v>
      </c>
      <c r="L1672" s="14">
        <v>40559</v>
      </c>
      <c r="M1672" s="1">
        <v>4</v>
      </c>
      <c r="N1672" t="str">
        <f t="shared" si="26"/>
        <v>Spring</v>
      </c>
    </row>
    <row r="1673" spans="10:14" x14ac:dyDescent="0.2">
      <c r="J1673" s="1">
        <v>12349</v>
      </c>
      <c r="K1673" s="1">
        <v>105</v>
      </c>
      <c r="L1673" s="14">
        <v>40559</v>
      </c>
      <c r="M1673" s="1">
        <v>4</v>
      </c>
      <c r="N1673" t="str">
        <f t="shared" si="26"/>
        <v>Spring</v>
      </c>
    </row>
    <row r="1674" spans="10:14" x14ac:dyDescent="0.2">
      <c r="J1674" s="1">
        <v>12349</v>
      </c>
      <c r="K1674" s="1">
        <v>105</v>
      </c>
      <c r="L1674" s="14">
        <v>40559</v>
      </c>
      <c r="M1674" s="1">
        <v>4</v>
      </c>
      <c r="N1674" t="str">
        <f t="shared" si="26"/>
        <v>Spring</v>
      </c>
    </row>
    <row r="1675" spans="10:14" x14ac:dyDescent="0.2">
      <c r="J1675" s="1">
        <v>12349</v>
      </c>
      <c r="K1675" s="1">
        <v>105</v>
      </c>
      <c r="L1675" s="14">
        <v>40558</v>
      </c>
      <c r="M1675" s="1">
        <v>4</v>
      </c>
      <c r="N1675" t="str">
        <f t="shared" si="26"/>
        <v>Spring</v>
      </c>
    </row>
    <row r="1676" spans="10:14" x14ac:dyDescent="0.2">
      <c r="J1676" s="1">
        <v>12349</v>
      </c>
      <c r="K1676" s="1">
        <v>105</v>
      </c>
      <c r="L1676" s="14">
        <v>40558</v>
      </c>
      <c r="M1676" s="1">
        <v>4</v>
      </c>
      <c r="N1676" t="str">
        <f t="shared" si="26"/>
        <v>Spring</v>
      </c>
    </row>
    <row r="1677" spans="10:14" x14ac:dyDescent="0.2">
      <c r="J1677" s="1">
        <v>12349</v>
      </c>
      <c r="K1677" s="1">
        <v>105</v>
      </c>
      <c r="L1677" s="14">
        <v>40558</v>
      </c>
      <c r="M1677" s="1">
        <v>4</v>
      </c>
      <c r="N1677" t="str">
        <f t="shared" si="26"/>
        <v>Spring</v>
      </c>
    </row>
    <row r="1678" spans="10:14" x14ac:dyDescent="0.2">
      <c r="J1678" s="1">
        <v>12349</v>
      </c>
      <c r="K1678" s="1">
        <v>105</v>
      </c>
      <c r="L1678" s="14">
        <v>40554</v>
      </c>
      <c r="M1678" s="1">
        <v>4</v>
      </c>
      <c r="N1678" t="str">
        <f t="shared" si="26"/>
        <v>Spring</v>
      </c>
    </row>
    <row r="1679" spans="10:14" x14ac:dyDescent="0.2">
      <c r="J1679" s="1">
        <v>12349</v>
      </c>
      <c r="K1679" s="1">
        <v>105</v>
      </c>
      <c r="L1679" s="14">
        <v>40555</v>
      </c>
      <c r="M1679" s="1">
        <v>4</v>
      </c>
      <c r="N1679" t="str">
        <f t="shared" si="26"/>
        <v>Spring</v>
      </c>
    </row>
    <row r="1680" spans="10:14" x14ac:dyDescent="0.2">
      <c r="J1680" s="1">
        <v>12349</v>
      </c>
      <c r="K1680" s="1">
        <v>105</v>
      </c>
      <c r="L1680" s="14">
        <v>40556</v>
      </c>
      <c r="M1680" s="1">
        <v>4</v>
      </c>
      <c r="N1680" t="str">
        <f t="shared" si="26"/>
        <v>Spring</v>
      </c>
    </row>
    <row r="1681" spans="10:14" x14ac:dyDescent="0.2">
      <c r="J1681" s="1">
        <v>12349</v>
      </c>
      <c r="K1681" s="1">
        <v>105</v>
      </c>
      <c r="L1681" s="14">
        <v>40556</v>
      </c>
      <c r="M1681" s="1">
        <v>4</v>
      </c>
      <c r="N1681" t="str">
        <f t="shared" si="26"/>
        <v>Spring</v>
      </c>
    </row>
    <row r="1682" spans="10:14" x14ac:dyDescent="0.2">
      <c r="J1682" s="1">
        <v>12349</v>
      </c>
      <c r="K1682" s="1">
        <v>105</v>
      </c>
      <c r="L1682" s="14">
        <v>40557</v>
      </c>
      <c r="M1682" s="1">
        <v>4</v>
      </c>
      <c r="N1682" t="str">
        <f t="shared" si="26"/>
        <v>Spring</v>
      </c>
    </row>
    <row r="1683" spans="10:14" x14ac:dyDescent="0.2">
      <c r="J1683" s="1">
        <v>12349</v>
      </c>
      <c r="K1683" s="1">
        <v>105</v>
      </c>
      <c r="L1683" s="14">
        <v>40557</v>
      </c>
      <c r="M1683" s="1">
        <v>4</v>
      </c>
      <c r="N1683" t="str">
        <f t="shared" si="26"/>
        <v>Spring</v>
      </c>
    </row>
    <row r="1684" spans="10:14" x14ac:dyDescent="0.2">
      <c r="J1684" s="1">
        <v>12349</v>
      </c>
      <c r="K1684" s="1">
        <v>105</v>
      </c>
      <c r="L1684" s="14">
        <v>40557</v>
      </c>
      <c r="M1684" s="1">
        <v>4</v>
      </c>
      <c r="N1684" t="str">
        <f t="shared" si="26"/>
        <v>Spring</v>
      </c>
    </row>
    <row r="1685" spans="10:14" x14ac:dyDescent="0.2">
      <c r="J1685" s="1">
        <v>12349</v>
      </c>
      <c r="K1685" s="1">
        <v>105</v>
      </c>
      <c r="L1685" s="14">
        <v>40557</v>
      </c>
      <c r="M1685" s="1">
        <v>4</v>
      </c>
      <c r="N1685" t="str">
        <f t="shared" si="26"/>
        <v>Spring</v>
      </c>
    </row>
    <row r="1686" spans="10:14" x14ac:dyDescent="0.2">
      <c r="J1686" s="1">
        <v>12349</v>
      </c>
      <c r="K1686" s="1">
        <v>105</v>
      </c>
      <c r="L1686" s="14">
        <v>40558</v>
      </c>
      <c r="M1686" s="1">
        <v>4</v>
      </c>
      <c r="N1686" t="str">
        <f t="shared" si="26"/>
        <v>Spring</v>
      </c>
    </row>
    <row r="1687" spans="10:14" x14ac:dyDescent="0.2">
      <c r="J1687" s="1">
        <v>12349</v>
      </c>
      <c r="K1687" s="1">
        <v>105</v>
      </c>
      <c r="L1687" s="14">
        <v>40558</v>
      </c>
      <c r="M1687" s="1">
        <v>4</v>
      </c>
      <c r="N1687" t="str">
        <f t="shared" si="26"/>
        <v>Spring</v>
      </c>
    </row>
    <row r="1688" spans="10:14" x14ac:dyDescent="0.2">
      <c r="J1688" s="1">
        <v>12349</v>
      </c>
      <c r="K1688" s="1">
        <v>105</v>
      </c>
      <c r="L1688" s="14">
        <v>40558</v>
      </c>
      <c r="M1688" s="1">
        <v>4</v>
      </c>
      <c r="N1688" t="str">
        <f t="shared" si="26"/>
        <v>Spring</v>
      </c>
    </row>
    <row r="1689" spans="10:14" x14ac:dyDescent="0.2">
      <c r="J1689" s="1">
        <v>12349</v>
      </c>
      <c r="K1689" s="1">
        <v>105</v>
      </c>
      <c r="L1689" s="14">
        <v>40558</v>
      </c>
      <c r="M1689" s="1">
        <v>4</v>
      </c>
      <c r="N1689" t="str">
        <f t="shared" si="26"/>
        <v>Spring</v>
      </c>
    </row>
    <row r="1690" spans="10:14" x14ac:dyDescent="0.2">
      <c r="J1690" s="1">
        <v>12349</v>
      </c>
      <c r="K1690" s="1">
        <v>105</v>
      </c>
      <c r="L1690" s="14">
        <v>40558</v>
      </c>
      <c r="M1690" s="1">
        <v>4</v>
      </c>
      <c r="N1690" t="str">
        <f t="shared" si="26"/>
        <v>Spring</v>
      </c>
    </row>
    <row r="1691" spans="10:14" x14ac:dyDescent="0.2">
      <c r="J1691" s="1">
        <v>12349</v>
      </c>
      <c r="K1691" s="1">
        <v>105</v>
      </c>
      <c r="L1691" s="14">
        <v>40558</v>
      </c>
      <c r="M1691" s="1">
        <v>4</v>
      </c>
      <c r="N1691" t="str">
        <f t="shared" si="26"/>
        <v>Spring</v>
      </c>
    </row>
    <row r="1692" spans="10:14" x14ac:dyDescent="0.2">
      <c r="J1692" s="1">
        <v>12349</v>
      </c>
      <c r="K1692" s="1">
        <v>105</v>
      </c>
      <c r="L1692" s="14">
        <v>40558</v>
      </c>
      <c r="M1692" s="1">
        <v>4</v>
      </c>
      <c r="N1692" t="str">
        <f t="shared" si="26"/>
        <v>Spring</v>
      </c>
    </row>
    <row r="1693" spans="10:14" x14ac:dyDescent="0.2">
      <c r="J1693" s="1">
        <v>12349</v>
      </c>
      <c r="K1693" s="1">
        <v>105</v>
      </c>
      <c r="L1693" s="14">
        <v>40558</v>
      </c>
      <c r="M1693" s="1">
        <v>4</v>
      </c>
      <c r="N1693" t="str">
        <f t="shared" si="26"/>
        <v>Spring</v>
      </c>
    </row>
    <row r="1694" spans="10:14" x14ac:dyDescent="0.2">
      <c r="J1694" s="1">
        <v>12349</v>
      </c>
      <c r="K1694" s="1">
        <v>105</v>
      </c>
      <c r="L1694" s="14">
        <v>40554</v>
      </c>
      <c r="M1694" s="1">
        <v>4</v>
      </c>
      <c r="N1694" t="str">
        <f t="shared" si="26"/>
        <v>Spring</v>
      </c>
    </row>
    <row r="1695" spans="10:14" x14ac:dyDescent="0.2">
      <c r="J1695" s="1">
        <v>12349</v>
      </c>
      <c r="K1695" s="1">
        <v>105</v>
      </c>
      <c r="L1695" s="14">
        <v>40555</v>
      </c>
      <c r="M1695" s="1">
        <v>4</v>
      </c>
      <c r="N1695" t="str">
        <f t="shared" si="26"/>
        <v>Spring</v>
      </c>
    </row>
    <row r="1696" spans="10:14" x14ac:dyDescent="0.2">
      <c r="J1696" s="1">
        <v>12349</v>
      </c>
      <c r="K1696" s="1">
        <v>105</v>
      </c>
      <c r="L1696" s="14">
        <v>40556</v>
      </c>
      <c r="M1696" s="1">
        <v>4</v>
      </c>
      <c r="N1696" t="str">
        <f t="shared" si="26"/>
        <v>Spring</v>
      </c>
    </row>
    <row r="1697" spans="10:14" x14ac:dyDescent="0.2">
      <c r="J1697" s="1">
        <v>12349</v>
      </c>
      <c r="K1697" s="1">
        <v>105</v>
      </c>
      <c r="L1697" s="14">
        <v>40556</v>
      </c>
      <c r="M1697" s="1">
        <v>4</v>
      </c>
      <c r="N1697" t="str">
        <f t="shared" si="26"/>
        <v>Spring</v>
      </c>
    </row>
    <row r="1698" spans="10:14" x14ac:dyDescent="0.2">
      <c r="J1698" s="1">
        <v>12349</v>
      </c>
      <c r="K1698" s="1">
        <v>105</v>
      </c>
      <c r="L1698" s="14">
        <v>40557</v>
      </c>
      <c r="M1698" s="1">
        <v>4</v>
      </c>
      <c r="N1698" t="str">
        <f t="shared" si="26"/>
        <v>Spring</v>
      </c>
    </row>
    <row r="1699" spans="10:14" x14ac:dyDescent="0.2">
      <c r="J1699" s="1">
        <v>12349</v>
      </c>
      <c r="K1699" s="1">
        <v>105</v>
      </c>
      <c r="L1699" s="14">
        <v>40557</v>
      </c>
      <c r="M1699" s="1">
        <v>4</v>
      </c>
      <c r="N1699" t="str">
        <f t="shared" si="26"/>
        <v>Spring</v>
      </c>
    </row>
    <row r="1700" spans="10:14" x14ac:dyDescent="0.2">
      <c r="J1700" s="1">
        <v>12349</v>
      </c>
      <c r="K1700" s="1">
        <v>105</v>
      </c>
      <c r="L1700" s="14">
        <v>40557</v>
      </c>
      <c r="M1700" s="1">
        <v>4</v>
      </c>
      <c r="N1700" t="str">
        <f t="shared" si="26"/>
        <v>Spring</v>
      </c>
    </row>
    <row r="1701" spans="10:14" x14ac:dyDescent="0.2">
      <c r="J1701" s="1">
        <v>12349</v>
      </c>
      <c r="K1701" s="1">
        <v>105</v>
      </c>
      <c r="L1701" s="14">
        <v>40557</v>
      </c>
      <c r="M1701" s="1">
        <v>4</v>
      </c>
      <c r="N1701" t="str">
        <f t="shared" si="26"/>
        <v>Spring</v>
      </c>
    </row>
    <row r="1702" spans="10:14" x14ac:dyDescent="0.2">
      <c r="J1702" s="1">
        <v>12349</v>
      </c>
      <c r="K1702" s="1">
        <v>105</v>
      </c>
      <c r="L1702" s="14">
        <v>40558</v>
      </c>
      <c r="M1702" s="1">
        <v>4</v>
      </c>
      <c r="N1702" t="str">
        <f t="shared" si="26"/>
        <v>Spring</v>
      </c>
    </row>
    <row r="1703" spans="10:14" x14ac:dyDescent="0.2">
      <c r="J1703" s="1">
        <v>12349</v>
      </c>
      <c r="K1703" s="1">
        <v>105</v>
      </c>
      <c r="L1703" s="14">
        <v>40558</v>
      </c>
      <c r="M1703" s="1">
        <v>4</v>
      </c>
      <c r="N1703" t="str">
        <f t="shared" si="26"/>
        <v>Spring</v>
      </c>
    </row>
    <row r="1704" spans="10:14" x14ac:dyDescent="0.2">
      <c r="J1704" s="1">
        <v>12349</v>
      </c>
      <c r="K1704" s="1">
        <v>105</v>
      </c>
      <c r="L1704" s="14">
        <v>40558</v>
      </c>
      <c r="M1704" s="1">
        <v>4</v>
      </c>
      <c r="N1704" t="str">
        <f t="shared" si="26"/>
        <v>Spring</v>
      </c>
    </row>
    <row r="1705" spans="10:14" x14ac:dyDescent="0.2">
      <c r="J1705" s="1">
        <v>12349</v>
      </c>
      <c r="K1705" s="1">
        <v>105</v>
      </c>
      <c r="L1705" s="14">
        <v>40558</v>
      </c>
      <c r="M1705" s="1">
        <v>4</v>
      </c>
      <c r="N1705" t="str">
        <f t="shared" si="26"/>
        <v>Spring</v>
      </c>
    </row>
    <row r="1706" spans="10:14" x14ac:dyDescent="0.2">
      <c r="J1706" s="1">
        <v>12349</v>
      </c>
      <c r="K1706" s="1">
        <v>105</v>
      </c>
      <c r="L1706" s="14">
        <v>40558</v>
      </c>
      <c r="M1706" s="1">
        <v>4</v>
      </c>
      <c r="N1706" t="str">
        <f t="shared" si="26"/>
        <v>Spring</v>
      </c>
    </row>
    <row r="1707" spans="10:14" x14ac:dyDescent="0.2">
      <c r="J1707" s="1">
        <v>12349</v>
      </c>
      <c r="K1707" s="1">
        <v>105</v>
      </c>
      <c r="L1707" s="14">
        <v>40558</v>
      </c>
      <c r="M1707" s="1">
        <v>4</v>
      </c>
      <c r="N1707" t="str">
        <f t="shared" si="26"/>
        <v>Spring</v>
      </c>
    </row>
    <row r="1708" spans="10:14" x14ac:dyDescent="0.2">
      <c r="J1708" s="1">
        <v>12349</v>
      </c>
      <c r="K1708" s="1">
        <v>105</v>
      </c>
      <c r="L1708" s="14">
        <v>40559</v>
      </c>
      <c r="M1708" s="1">
        <v>4</v>
      </c>
      <c r="N1708" t="str">
        <f t="shared" si="26"/>
        <v>Spring</v>
      </c>
    </row>
    <row r="1709" spans="10:14" x14ac:dyDescent="0.2">
      <c r="J1709" s="1">
        <v>12349</v>
      </c>
      <c r="K1709" s="1">
        <v>105</v>
      </c>
      <c r="L1709" s="14">
        <v>40559</v>
      </c>
      <c r="M1709" s="1">
        <v>4</v>
      </c>
      <c r="N1709" t="str">
        <f t="shared" si="26"/>
        <v>Spring</v>
      </c>
    </row>
    <row r="1710" spans="10:14" x14ac:dyDescent="0.2">
      <c r="J1710" s="1">
        <v>12349</v>
      </c>
      <c r="K1710" s="1">
        <v>105</v>
      </c>
      <c r="L1710" s="14">
        <v>40559</v>
      </c>
      <c r="M1710" s="1">
        <v>4</v>
      </c>
      <c r="N1710" t="str">
        <f t="shared" si="26"/>
        <v>Spring</v>
      </c>
    </row>
    <row r="1711" spans="10:14" x14ac:dyDescent="0.2">
      <c r="J1711" s="1">
        <v>12349</v>
      </c>
      <c r="K1711" s="1">
        <v>105</v>
      </c>
      <c r="L1711" s="14">
        <v>40559</v>
      </c>
      <c r="M1711" s="1">
        <v>4</v>
      </c>
      <c r="N1711" t="str">
        <f t="shared" si="26"/>
        <v>Spring</v>
      </c>
    </row>
    <row r="1712" spans="10:14" x14ac:dyDescent="0.2">
      <c r="J1712" s="1">
        <v>12349</v>
      </c>
      <c r="K1712" s="1">
        <v>105</v>
      </c>
      <c r="L1712" s="14">
        <v>40559</v>
      </c>
      <c r="M1712" s="1">
        <v>4</v>
      </c>
      <c r="N1712" t="str">
        <f t="shared" si="26"/>
        <v>Spring</v>
      </c>
    </row>
    <row r="1713" spans="10:14" x14ac:dyDescent="0.2">
      <c r="J1713" s="1">
        <v>12349</v>
      </c>
      <c r="K1713" s="1">
        <v>105</v>
      </c>
      <c r="L1713" s="14">
        <v>40559</v>
      </c>
      <c r="M1713" s="1">
        <v>4</v>
      </c>
      <c r="N1713" t="str">
        <f t="shared" si="26"/>
        <v>Spring</v>
      </c>
    </row>
    <row r="1714" spans="10:14" x14ac:dyDescent="0.2">
      <c r="J1714" s="1">
        <v>12349</v>
      </c>
      <c r="K1714" s="1">
        <v>105</v>
      </c>
      <c r="L1714" s="14">
        <v>40559</v>
      </c>
      <c r="M1714" s="1">
        <v>4</v>
      </c>
      <c r="N1714" t="str">
        <f t="shared" si="26"/>
        <v>Spring</v>
      </c>
    </row>
    <row r="1715" spans="10:14" x14ac:dyDescent="0.2">
      <c r="J1715" s="1">
        <v>12349</v>
      </c>
      <c r="K1715" s="1">
        <v>105</v>
      </c>
      <c r="L1715" s="14">
        <v>40559</v>
      </c>
      <c r="M1715" s="1">
        <v>4</v>
      </c>
      <c r="N1715" t="str">
        <f t="shared" si="26"/>
        <v>Spring</v>
      </c>
    </row>
    <row r="1716" spans="10:14" x14ac:dyDescent="0.2">
      <c r="J1716" s="1">
        <v>12349</v>
      </c>
      <c r="K1716" s="1">
        <v>105</v>
      </c>
      <c r="L1716" s="14">
        <v>40559</v>
      </c>
      <c r="M1716" s="1">
        <v>4</v>
      </c>
      <c r="N1716" t="str">
        <f t="shared" si="26"/>
        <v>Spring</v>
      </c>
    </row>
    <row r="1717" spans="10:14" x14ac:dyDescent="0.2">
      <c r="J1717" s="1">
        <v>12349</v>
      </c>
      <c r="K1717" s="1">
        <v>105</v>
      </c>
      <c r="L1717" s="14">
        <v>40559</v>
      </c>
      <c r="M1717" s="1">
        <v>4</v>
      </c>
      <c r="N1717" t="str">
        <f t="shared" si="26"/>
        <v>Spring</v>
      </c>
    </row>
    <row r="1718" spans="10:14" x14ac:dyDescent="0.2">
      <c r="J1718" s="1">
        <v>12349</v>
      </c>
      <c r="K1718" s="1">
        <v>105</v>
      </c>
      <c r="L1718" s="14">
        <v>40559</v>
      </c>
      <c r="M1718" s="1">
        <v>4</v>
      </c>
      <c r="N1718" t="str">
        <f t="shared" si="26"/>
        <v>Spring</v>
      </c>
    </row>
    <row r="1719" spans="10:14" x14ac:dyDescent="0.2">
      <c r="J1719" s="1">
        <v>12349</v>
      </c>
      <c r="K1719" s="1">
        <v>105</v>
      </c>
      <c r="L1719" s="14">
        <v>40558</v>
      </c>
      <c r="M1719" s="1">
        <v>4</v>
      </c>
      <c r="N1719" t="str">
        <f t="shared" si="26"/>
        <v>Spring</v>
      </c>
    </row>
    <row r="1720" spans="10:14" x14ac:dyDescent="0.2">
      <c r="J1720" s="1">
        <v>12349</v>
      </c>
      <c r="K1720" s="1">
        <v>105</v>
      </c>
      <c r="L1720" s="14">
        <v>40558</v>
      </c>
      <c r="M1720" s="1">
        <v>4</v>
      </c>
      <c r="N1720" t="str">
        <f t="shared" si="26"/>
        <v>Spring</v>
      </c>
    </row>
    <row r="1721" spans="10:14" x14ac:dyDescent="0.2">
      <c r="J1721" s="1">
        <v>12349</v>
      </c>
      <c r="K1721" s="1">
        <v>105</v>
      </c>
      <c r="L1721" s="14">
        <v>40558</v>
      </c>
      <c r="M1721" s="1">
        <v>4</v>
      </c>
      <c r="N1721" t="str">
        <f t="shared" si="26"/>
        <v>Spring</v>
      </c>
    </row>
    <row r="1722" spans="10:14" x14ac:dyDescent="0.2">
      <c r="J1722" s="1">
        <v>12346</v>
      </c>
      <c r="K1722" s="1">
        <v>104</v>
      </c>
      <c r="L1722" s="14">
        <v>40554</v>
      </c>
      <c r="M1722" s="1">
        <v>1</v>
      </c>
      <c r="N1722" t="str">
        <f t="shared" si="26"/>
        <v>Lake Charles</v>
      </c>
    </row>
    <row r="1723" spans="10:14" x14ac:dyDescent="0.2">
      <c r="J1723" s="1">
        <v>12346</v>
      </c>
      <c r="K1723" s="1">
        <v>104</v>
      </c>
      <c r="L1723" s="14">
        <v>40554</v>
      </c>
      <c r="M1723" s="1">
        <v>1</v>
      </c>
      <c r="N1723" t="str">
        <f t="shared" si="26"/>
        <v>Lake Charles</v>
      </c>
    </row>
    <row r="1724" spans="10:14" x14ac:dyDescent="0.2">
      <c r="J1724" s="1">
        <v>12346</v>
      </c>
      <c r="K1724" s="1">
        <v>104</v>
      </c>
      <c r="L1724" s="14">
        <v>40555</v>
      </c>
      <c r="M1724" s="1">
        <v>1</v>
      </c>
      <c r="N1724" t="str">
        <f t="shared" si="26"/>
        <v>Lake Charles</v>
      </c>
    </row>
    <row r="1725" spans="10:14" x14ac:dyDescent="0.2">
      <c r="J1725" s="1">
        <v>12346</v>
      </c>
      <c r="K1725" s="1">
        <v>104</v>
      </c>
      <c r="L1725" s="14">
        <v>40555</v>
      </c>
      <c r="M1725" s="1">
        <v>1</v>
      </c>
      <c r="N1725" t="str">
        <f t="shared" si="26"/>
        <v>Lake Charles</v>
      </c>
    </row>
    <row r="1726" spans="10:14" x14ac:dyDescent="0.2">
      <c r="J1726" s="1">
        <v>12346</v>
      </c>
      <c r="K1726" s="1">
        <v>104</v>
      </c>
      <c r="L1726" s="14">
        <v>40556</v>
      </c>
      <c r="M1726" s="1">
        <v>1</v>
      </c>
      <c r="N1726" t="str">
        <f t="shared" si="26"/>
        <v>Lake Charles</v>
      </c>
    </row>
    <row r="1727" spans="10:14" x14ac:dyDescent="0.2">
      <c r="J1727" s="1">
        <v>12346</v>
      </c>
      <c r="K1727" s="1">
        <v>104</v>
      </c>
      <c r="L1727" s="14">
        <v>40556</v>
      </c>
      <c r="M1727" s="1">
        <v>1</v>
      </c>
      <c r="N1727" t="str">
        <f t="shared" si="26"/>
        <v>Lake Charles</v>
      </c>
    </row>
    <row r="1728" spans="10:14" x14ac:dyDescent="0.2">
      <c r="J1728" s="1">
        <v>12346</v>
      </c>
      <c r="K1728" s="1">
        <v>104</v>
      </c>
      <c r="L1728" s="14">
        <v>40556</v>
      </c>
      <c r="M1728" s="1">
        <v>1</v>
      </c>
      <c r="N1728" t="str">
        <f t="shared" si="26"/>
        <v>Lake Charles</v>
      </c>
    </row>
    <row r="1729" spans="10:14" x14ac:dyDescent="0.2">
      <c r="J1729" s="1">
        <v>12346</v>
      </c>
      <c r="K1729" s="1">
        <v>104</v>
      </c>
      <c r="L1729" s="14">
        <v>40556</v>
      </c>
      <c r="M1729" s="1">
        <v>1</v>
      </c>
      <c r="N1729" t="str">
        <f t="shared" si="26"/>
        <v>Lake Charles</v>
      </c>
    </row>
    <row r="1730" spans="10:14" x14ac:dyDescent="0.2">
      <c r="J1730" s="1">
        <v>12346</v>
      </c>
      <c r="K1730" s="1">
        <v>104</v>
      </c>
      <c r="L1730" s="14">
        <v>40557</v>
      </c>
      <c r="M1730" s="1">
        <v>2</v>
      </c>
      <c r="N1730" t="str">
        <f t="shared" si="26"/>
        <v>Lake Charles</v>
      </c>
    </row>
    <row r="1731" spans="10:14" x14ac:dyDescent="0.2">
      <c r="J1731" s="1">
        <v>12346</v>
      </c>
      <c r="K1731" s="1">
        <v>104</v>
      </c>
      <c r="L1731" s="14">
        <v>40557</v>
      </c>
      <c r="M1731" s="1">
        <v>1</v>
      </c>
      <c r="N1731" t="str">
        <f t="shared" ref="N1731:N1794" si="27">VLOOKUP(K1731,$A$2:$G$11,2,0)</f>
        <v>Lake Charles</v>
      </c>
    </row>
    <row r="1732" spans="10:14" x14ac:dyDescent="0.2">
      <c r="J1732" s="1">
        <v>12346</v>
      </c>
      <c r="K1732" s="1">
        <v>104</v>
      </c>
      <c r="L1732" s="14">
        <v>40557</v>
      </c>
      <c r="M1732" s="1">
        <v>1</v>
      </c>
      <c r="N1732" t="str">
        <f t="shared" si="27"/>
        <v>Lake Charles</v>
      </c>
    </row>
    <row r="1733" spans="10:14" x14ac:dyDescent="0.2">
      <c r="J1733" s="1">
        <v>12346</v>
      </c>
      <c r="K1733" s="1">
        <v>104</v>
      </c>
      <c r="L1733" s="14">
        <v>40557</v>
      </c>
      <c r="M1733" s="1">
        <v>1</v>
      </c>
      <c r="N1733" t="str">
        <f t="shared" si="27"/>
        <v>Lake Charles</v>
      </c>
    </row>
    <row r="1734" spans="10:14" x14ac:dyDescent="0.2">
      <c r="J1734" s="1">
        <v>12346</v>
      </c>
      <c r="K1734" s="1">
        <v>104</v>
      </c>
      <c r="L1734" s="14">
        <v>40557</v>
      </c>
      <c r="M1734" s="1">
        <v>1</v>
      </c>
      <c r="N1734" t="str">
        <f t="shared" si="27"/>
        <v>Lake Charles</v>
      </c>
    </row>
    <row r="1735" spans="10:14" x14ac:dyDescent="0.2">
      <c r="J1735" s="1">
        <v>12346</v>
      </c>
      <c r="K1735" s="1">
        <v>104</v>
      </c>
      <c r="L1735" s="14">
        <v>40557</v>
      </c>
      <c r="M1735" s="1">
        <v>2</v>
      </c>
      <c r="N1735" t="str">
        <f t="shared" si="27"/>
        <v>Lake Charles</v>
      </c>
    </row>
    <row r="1736" spans="10:14" x14ac:dyDescent="0.2">
      <c r="J1736" s="1">
        <v>12346</v>
      </c>
      <c r="K1736" s="1">
        <v>104</v>
      </c>
      <c r="L1736" s="14">
        <v>40557</v>
      </c>
      <c r="M1736" s="1">
        <v>1</v>
      </c>
      <c r="N1736" t="str">
        <f t="shared" si="27"/>
        <v>Lake Charles</v>
      </c>
    </row>
    <row r="1737" spans="10:14" x14ac:dyDescent="0.2">
      <c r="J1737" s="1">
        <v>12346</v>
      </c>
      <c r="K1737" s="1">
        <v>104</v>
      </c>
      <c r="L1737" s="14">
        <v>40558</v>
      </c>
      <c r="M1737" s="1">
        <v>1</v>
      </c>
      <c r="N1737" t="str">
        <f t="shared" si="27"/>
        <v>Lake Charles</v>
      </c>
    </row>
    <row r="1738" spans="10:14" x14ac:dyDescent="0.2">
      <c r="J1738" s="1">
        <v>12346</v>
      </c>
      <c r="K1738" s="1">
        <v>104</v>
      </c>
      <c r="L1738" s="14">
        <v>40558</v>
      </c>
      <c r="M1738" s="1">
        <v>1</v>
      </c>
      <c r="N1738" t="str">
        <f t="shared" si="27"/>
        <v>Lake Charles</v>
      </c>
    </row>
    <row r="1739" spans="10:14" x14ac:dyDescent="0.2">
      <c r="J1739" s="1">
        <v>12346</v>
      </c>
      <c r="K1739" s="1">
        <v>104</v>
      </c>
      <c r="L1739" s="14">
        <v>40558</v>
      </c>
      <c r="M1739" s="1">
        <v>1</v>
      </c>
      <c r="N1739" t="str">
        <f t="shared" si="27"/>
        <v>Lake Charles</v>
      </c>
    </row>
    <row r="1740" spans="10:14" x14ac:dyDescent="0.2">
      <c r="J1740" s="1">
        <v>12346</v>
      </c>
      <c r="K1740" s="1">
        <v>104</v>
      </c>
      <c r="L1740" s="14">
        <v>40558</v>
      </c>
      <c r="M1740" s="1">
        <v>2</v>
      </c>
      <c r="N1740" t="str">
        <f t="shared" si="27"/>
        <v>Lake Charles</v>
      </c>
    </row>
    <row r="1741" spans="10:14" x14ac:dyDescent="0.2">
      <c r="J1741" s="1">
        <v>12346</v>
      </c>
      <c r="K1741" s="1">
        <v>104</v>
      </c>
      <c r="L1741" s="14">
        <v>40558</v>
      </c>
      <c r="M1741" s="1">
        <v>1</v>
      </c>
      <c r="N1741" t="str">
        <f t="shared" si="27"/>
        <v>Lake Charles</v>
      </c>
    </row>
    <row r="1742" spans="10:14" x14ac:dyDescent="0.2">
      <c r="J1742" s="1">
        <v>12346</v>
      </c>
      <c r="K1742" s="1">
        <v>104</v>
      </c>
      <c r="L1742" s="14">
        <v>40558</v>
      </c>
      <c r="M1742" s="1">
        <v>1</v>
      </c>
      <c r="N1742" t="str">
        <f t="shared" si="27"/>
        <v>Lake Charles</v>
      </c>
    </row>
    <row r="1743" spans="10:14" x14ac:dyDescent="0.2">
      <c r="J1743" s="1">
        <v>12346</v>
      </c>
      <c r="K1743" s="1">
        <v>104</v>
      </c>
      <c r="L1743" s="14">
        <v>40558</v>
      </c>
      <c r="M1743" s="1">
        <v>1</v>
      </c>
      <c r="N1743" t="str">
        <f t="shared" si="27"/>
        <v>Lake Charles</v>
      </c>
    </row>
    <row r="1744" spans="10:14" x14ac:dyDescent="0.2">
      <c r="J1744" s="1">
        <v>12346</v>
      </c>
      <c r="K1744" s="1">
        <v>104</v>
      </c>
      <c r="L1744" s="14">
        <v>40558</v>
      </c>
      <c r="M1744" s="1">
        <v>2</v>
      </c>
      <c r="N1744" t="str">
        <f t="shared" si="27"/>
        <v>Lake Charles</v>
      </c>
    </row>
    <row r="1745" spans="10:14" x14ac:dyDescent="0.2">
      <c r="J1745" s="1">
        <v>12346</v>
      </c>
      <c r="K1745" s="1">
        <v>104</v>
      </c>
      <c r="L1745" s="14">
        <v>40558</v>
      </c>
      <c r="M1745" s="1">
        <v>1</v>
      </c>
      <c r="N1745" t="str">
        <f t="shared" si="27"/>
        <v>Lake Charles</v>
      </c>
    </row>
    <row r="1746" spans="10:14" x14ac:dyDescent="0.2">
      <c r="J1746" s="1">
        <v>12346</v>
      </c>
      <c r="K1746" s="1">
        <v>104</v>
      </c>
      <c r="L1746" s="14">
        <v>40558</v>
      </c>
      <c r="M1746" s="1">
        <v>1</v>
      </c>
      <c r="N1746" t="str">
        <f t="shared" si="27"/>
        <v>Lake Charles</v>
      </c>
    </row>
    <row r="1747" spans="10:14" x14ac:dyDescent="0.2">
      <c r="J1747" s="1">
        <v>12346</v>
      </c>
      <c r="K1747" s="1">
        <v>104</v>
      </c>
      <c r="L1747" s="14">
        <v>40558</v>
      </c>
      <c r="M1747" s="1">
        <v>1</v>
      </c>
      <c r="N1747" t="str">
        <f t="shared" si="27"/>
        <v>Lake Charles</v>
      </c>
    </row>
    <row r="1748" spans="10:14" x14ac:dyDescent="0.2">
      <c r="J1748" s="1">
        <v>12346</v>
      </c>
      <c r="K1748" s="1">
        <v>104</v>
      </c>
      <c r="L1748" s="14">
        <v>40558</v>
      </c>
      <c r="M1748" s="1">
        <v>1</v>
      </c>
      <c r="N1748" t="str">
        <f t="shared" si="27"/>
        <v>Lake Charles</v>
      </c>
    </row>
    <row r="1749" spans="10:14" x14ac:dyDescent="0.2">
      <c r="J1749" s="1">
        <v>12346</v>
      </c>
      <c r="K1749" s="1">
        <v>104</v>
      </c>
      <c r="L1749" s="14">
        <v>40558</v>
      </c>
      <c r="M1749" s="1">
        <v>1</v>
      </c>
      <c r="N1749" t="str">
        <f t="shared" si="27"/>
        <v>Lake Charles</v>
      </c>
    </row>
    <row r="1750" spans="10:14" x14ac:dyDescent="0.2">
      <c r="J1750" s="1">
        <v>12346</v>
      </c>
      <c r="K1750" s="1">
        <v>104</v>
      </c>
      <c r="L1750" s="14">
        <v>40554</v>
      </c>
      <c r="M1750" s="1">
        <v>1</v>
      </c>
      <c r="N1750" t="str">
        <f t="shared" si="27"/>
        <v>Lake Charles</v>
      </c>
    </row>
    <row r="1751" spans="10:14" x14ac:dyDescent="0.2">
      <c r="J1751" s="1">
        <v>12346</v>
      </c>
      <c r="K1751" s="1">
        <v>104</v>
      </c>
      <c r="L1751" s="14">
        <v>40555</v>
      </c>
      <c r="M1751" s="1">
        <v>1</v>
      </c>
      <c r="N1751" t="str">
        <f t="shared" si="27"/>
        <v>Lake Charles</v>
      </c>
    </row>
    <row r="1752" spans="10:14" x14ac:dyDescent="0.2">
      <c r="J1752" s="1">
        <v>12346</v>
      </c>
      <c r="K1752" s="1">
        <v>104</v>
      </c>
      <c r="L1752" s="14">
        <v>40555</v>
      </c>
      <c r="M1752" s="1">
        <v>1</v>
      </c>
      <c r="N1752" t="str">
        <f t="shared" si="27"/>
        <v>Lake Charles</v>
      </c>
    </row>
    <row r="1753" spans="10:14" x14ac:dyDescent="0.2">
      <c r="J1753" s="1">
        <v>12346</v>
      </c>
      <c r="K1753" s="1">
        <v>104</v>
      </c>
      <c r="L1753" s="14">
        <v>40556</v>
      </c>
      <c r="M1753" s="1">
        <v>2</v>
      </c>
      <c r="N1753" t="str">
        <f t="shared" si="27"/>
        <v>Lake Charles</v>
      </c>
    </row>
    <row r="1754" spans="10:14" x14ac:dyDescent="0.2">
      <c r="J1754" s="1">
        <v>12346</v>
      </c>
      <c r="K1754" s="1">
        <v>104</v>
      </c>
      <c r="L1754" s="14">
        <v>40556</v>
      </c>
      <c r="M1754" s="1">
        <v>1</v>
      </c>
      <c r="N1754" t="str">
        <f t="shared" si="27"/>
        <v>Lake Charles</v>
      </c>
    </row>
    <row r="1755" spans="10:14" x14ac:dyDescent="0.2">
      <c r="J1755" s="1">
        <v>12346</v>
      </c>
      <c r="K1755" s="1">
        <v>104</v>
      </c>
      <c r="L1755" s="14">
        <v>40556</v>
      </c>
      <c r="M1755" s="1">
        <v>1</v>
      </c>
      <c r="N1755" t="str">
        <f t="shared" si="27"/>
        <v>Lake Charles</v>
      </c>
    </row>
    <row r="1756" spans="10:14" x14ac:dyDescent="0.2">
      <c r="J1756" s="1">
        <v>12346</v>
      </c>
      <c r="K1756" s="1">
        <v>104</v>
      </c>
      <c r="L1756" s="14">
        <v>40556</v>
      </c>
      <c r="M1756" s="1">
        <v>1</v>
      </c>
      <c r="N1756" t="str">
        <f t="shared" si="27"/>
        <v>Lake Charles</v>
      </c>
    </row>
    <row r="1757" spans="10:14" x14ac:dyDescent="0.2">
      <c r="J1757" s="1">
        <v>12346</v>
      </c>
      <c r="K1757" s="1">
        <v>104</v>
      </c>
      <c r="L1757" s="14">
        <v>40557</v>
      </c>
      <c r="M1757" s="1">
        <v>2</v>
      </c>
      <c r="N1757" t="str">
        <f t="shared" si="27"/>
        <v>Lake Charles</v>
      </c>
    </row>
    <row r="1758" spans="10:14" x14ac:dyDescent="0.2">
      <c r="J1758" s="1">
        <v>12346</v>
      </c>
      <c r="K1758" s="1">
        <v>104</v>
      </c>
      <c r="L1758" s="14">
        <v>40557</v>
      </c>
      <c r="M1758" s="1">
        <v>1</v>
      </c>
      <c r="N1758" t="str">
        <f t="shared" si="27"/>
        <v>Lake Charles</v>
      </c>
    </row>
    <row r="1759" spans="10:14" x14ac:dyDescent="0.2">
      <c r="J1759" s="1">
        <v>12346</v>
      </c>
      <c r="K1759" s="1">
        <v>104</v>
      </c>
      <c r="L1759" s="14">
        <v>40557</v>
      </c>
      <c r="M1759" s="1">
        <v>1</v>
      </c>
      <c r="N1759" t="str">
        <f t="shared" si="27"/>
        <v>Lake Charles</v>
      </c>
    </row>
    <row r="1760" spans="10:14" x14ac:dyDescent="0.2">
      <c r="J1760" s="1">
        <v>12346</v>
      </c>
      <c r="K1760" s="1">
        <v>104</v>
      </c>
      <c r="L1760" s="14">
        <v>40557</v>
      </c>
      <c r="M1760" s="1">
        <v>1</v>
      </c>
      <c r="N1760" t="str">
        <f t="shared" si="27"/>
        <v>Lake Charles</v>
      </c>
    </row>
    <row r="1761" spans="10:14" x14ac:dyDescent="0.2">
      <c r="J1761" s="1">
        <v>12346</v>
      </c>
      <c r="K1761" s="1">
        <v>104</v>
      </c>
      <c r="L1761" s="14">
        <v>40557</v>
      </c>
      <c r="M1761" s="1">
        <v>2</v>
      </c>
      <c r="N1761" t="str">
        <f t="shared" si="27"/>
        <v>Lake Charles</v>
      </c>
    </row>
    <row r="1762" spans="10:14" x14ac:dyDescent="0.2">
      <c r="J1762" s="1">
        <v>12346</v>
      </c>
      <c r="K1762" s="1">
        <v>104</v>
      </c>
      <c r="L1762" s="14">
        <v>40557</v>
      </c>
      <c r="M1762" s="1">
        <v>1</v>
      </c>
      <c r="N1762" t="str">
        <f t="shared" si="27"/>
        <v>Lake Charles</v>
      </c>
    </row>
    <row r="1763" spans="10:14" x14ac:dyDescent="0.2">
      <c r="J1763" s="1">
        <v>12346</v>
      </c>
      <c r="K1763" s="1">
        <v>104</v>
      </c>
      <c r="L1763" s="14">
        <v>40557</v>
      </c>
      <c r="M1763" s="1">
        <v>1</v>
      </c>
      <c r="N1763" t="str">
        <f t="shared" si="27"/>
        <v>Lake Charles</v>
      </c>
    </row>
    <row r="1764" spans="10:14" x14ac:dyDescent="0.2">
      <c r="J1764" s="1">
        <v>12346</v>
      </c>
      <c r="K1764" s="1">
        <v>104</v>
      </c>
      <c r="L1764" s="14">
        <v>40558</v>
      </c>
      <c r="M1764" s="1">
        <v>1</v>
      </c>
      <c r="N1764" t="str">
        <f t="shared" si="27"/>
        <v>Lake Charles</v>
      </c>
    </row>
    <row r="1765" spans="10:14" x14ac:dyDescent="0.2">
      <c r="J1765" s="1">
        <v>12346</v>
      </c>
      <c r="K1765" s="1">
        <v>104</v>
      </c>
      <c r="L1765" s="14">
        <v>40558</v>
      </c>
      <c r="M1765" s="1">
        <v>1</v>
      </c>
      <c r="N1765" t="str">
        <f t="shared" si="27"/>
        <v>Lake Charles</v>
      </c>
    </row>
    <row r="1766" spans="10:14" x14ac:dyDescent="0.2">
      <c r="J1766" s="1">
        <v>12346</v>
      </c>
      <c r="K1766" s="1">
        <v>104</v>
      </c>
      <c r="L1766" s="14">
        <v>40558</v>
      </c>
      <c r="M1766" s="1">
        <v>1</v>
      </c>
      <c r="N1766" t="str">
        <f t="shared" si="27"/>
        <v>Lake Charles</v>
      </c>
    </row>
    <row r="1767" spans="10:14" x14ac:dyDescent="0.2">
      <c r="J1767" s="1">
        <v>12346</v>
      </c>
      <c r="K1767" s="1">
        <v>104</v>
      </c>
      <c r="L1767" s="14">
        <v>40558</v>
      </c>
      <c r="M1767" s="1">
        <v>1</v>
      </c>
      <c r="N1767" t="str">
        <f t="shared" si="27"/>
        <v>Lake Charles</v>
      </c>
    </row>
    <row r="1768" spans="10:14" x14ac:dyDescent="0.2">
      <c r="J1768" s="1">
        <v>12346</v>
      </c>
      <c r="K1768" s="1">
        <v>104</v>
      </c>
      <c r="L1768" s="14">
        <v>40558</v>
      </c>
      <c r="M1768" s="1">
        <v>1</v>
      </c>
      <c r="N1768" t="str">
        <f t="shared" si="27"/>
        <v>Lake Charles</v>
      </c>
    </row>
    <row r="1769" spans="10:14" x14ac:dyDescent="0.2">
      <c r="J1769" s="1">
        <v>12346</v>
      </c>
      <c r="K1769" s="1">
        <v>104</v>
      </c>
      <c r="L1769" s="14">
        <v>40558</v>
      </c>
      <c r="M1769" s="1">
        <v>1</v>
      </c>
      <c r="N1769" t="str">
        <f t="shared" si="27"/>
        <v>Lake Charles</v>
      </c>
    </row>
    <row r="1770" spans="10:14" x14ac:dyDescent="0.2">
      <c r="J1770" s="1">
        <v>12346</v>
      </c>
      <c r="K1770" s="1">
        <v>104</v>
      </c>
      <c r="L1770" s="14">
        <v>40558</v>
      </c>
      <c r="M1770" s="1">
        <v>1</v>
      </c>
      <c r="N1770" t="str">
        <f t="shared" si="27"/>
        <v>Lake Charles</v>
      </c>
    </row>
    <row r="1771" spans="10:14" x14ac:dyDescent="0.2">
      <c r="J1771" s="1">
        <v>12346</v>
      </c>
      <c r="K1771" s="1">
        <v>104</v>
      </c>
      <c r="L1771" s="14">
        <v>40558</v>
      </c>
      <c r="M1771" s="1">
        <v>2</v>
      </c>
      <c r="N1771" t="str">
        <f t="shared" si="27"/>
        <v>Lake Charles</v>
      </c>
    </row>
    <row r="1772" spans="10:14" x14ac:dyDescent="0.2">
      <c r="J1772" s="1">
        <v>12346</v>
      </c>
      <c r="K1772" s="1">
        <v>104</v>
      </c>
      <c r="L1772" s="14">
        <v>40558</v>
      </c>
      <c r="M1772" s="1">
        <v>1</v>
      </c>
      <c r="N1772" t="str">
        <f t="shared" si="27"/>
        <v>Lake Charles</v>
      </c>
    </row>
    <row r="1773" spans="10:14" x14ac:dyDescent="0.2">
      <c r="J1773" s="1">
        <v>12346</v>
      </c>
      <c r="K1773" s="1">
        <v>104</v>
      </c>
      <c r="L1773" s="14">
        <v>40558</v>
      </c>
      <c r="M1773" s="1">
        <v>1</v>
      </c>
      <c r="N1773" t="str">
        <f t="shared" si="27"/>
        <v>Lake Charles</v>
      </c>
    </row>
    <row r="1774" spans="10:14" x14ac:dyDescent="0.2">
      <c r="J1774" s="1">
        <v>12346</v>
      </c>
      <c r="K1774" s="1">
        <v>104</v>
      </c>
      <c r="L1774" s="14">
        <v>40559</v>
      </c>
      <c r="M1774" s="1">
        <v>1</v>
      </c>
      <c r="N1774" t="str">
        <f t="shared" si="27"/>
        <v>Lake Charles</v>
      </c>
    </row>
    <row r="1775" spans="10:14" x14ac:dyDescent="0.2">
      <c r="J1775" s="1">
        <v>12346</v>
      </c>
      <c r="K1775" s="1">
        <v>104</v>
      </c>
      <c r="L1775" s="14">
        <v>40559</v>
      </c>
      <c r="M1775" s="1">
        <v>1</v>
      </c>
      <c r="N1775" t="str">
        <f t="shared" si="27"/>
        <v>Lake Charles</v>
      </c>
    </row>
    <row r="1776" spans="10:14" x14ac:dyDescent="0.2">
      <c r="J1776" s="1">
        <v>12346</v>
      </c>
      <c r="K1776" s="1">
        <v>104</v>
      </c>
      <c r="L1776" s="14">
        <v>40559</v>
      </c>
      <c r="M1776" s="1">
        <v>1</v>
      </c>
      <c r="N1776" t="str">
        <f t="shared" si="27"/>
        <v>Lake Charles</v>
      </c>
    </row>
    <row r="1777" spans="10:14" x14ac:dyDescent="0.2">
      <c r="J1777" s="1">
        <v>12346</v>
      </c>
      <c r="K1777" s="1">
        <v>104</v>
      </c>
      <c r="L1777" s="14">
        <v>40559</v>
      </c>
      <c r="M1777" s="1">
        <v>1</v>
      </c>
      <c r="N1777" t="str">
        <f t="shared" si="27"/>
        <v>Lake Charles</v>
      </c>
    </row>
    <row r="1778" spans="10:14" x14ac:dyDescent="0.2">
      <c r="J1778" s="1">
        <v>12346</v>
      </c>
      <c r="K1778" s="1">
        <v>104</v>
      </c>
      <c r="L1778" s="14">
        <v>40559</v>
      </c>
      <c r="M1778" s="1">
        <v>1</v>
      </c>
      <c r="N1778" t="str">
        <f t="shared" si="27"/>
        <v>Lake Charles</v>
      </c>
    </row>
    <row r="1779" spans="10:14" x14ac:dyDescent="0.2">
      <c r="J1779" s="1">
        <v>12346</v>
      </c>
      <c r="K1779" s="1">
        <v>104</v>
      </c>
      <c r="L1779" s="14">
        <v>40559</v>
      </c>
      <c r="M1779" s="1">
        <v>1</v>
      </c>
      <c r="N1779" t="str">
        <f t="shared" si="27"/>
        <v>Lake Charles</v>
      </c>
    </row>
    <row r="1780" spans="10:14" x14ac:dyDescent="0.2">
      <c r="J1780" s="1">
        <v>12346</v>
      </c>
      <c r="K1780" s="1">
        <v>104</v>
      </c>
      <c r="L1780" s="14">
        <v>40559</v>
      </c>
      <c r="M1780" s="1">
        <v>1</v>
      </c>
      <c r="N1780" t="str">
        <f t="shared" si="27"/>
        <v>Lake Charles</v>
      </c>
    </row>
    <row r="1781" spans="10:14" x14ac:dyDescent="0.2">
      <c r="J1781" s="1">
        <v>12346</v>
      </c>
      <c r="K1781" s="1">
        <v>104</v>
      </c>
      <c r="L1781" s="14">
        <v>40559</v>
      </c>
      <c r="M1781" s="1">
        <v>1</v>
      </c>
      <c r="N1781" t="str">
        <f t="shared" si="27"/>
        <v>Lake Charles</v>
      </c>
    </row>
    <row r="1782" spans="10:14" x14ac:dyDescent="0.2">
      <c r="J1782" s="1">
        <v>12346</v>
      </c>
      <c r="K1782" s="1">
        <v>104</v>
      </c>
      <c r="L1782" s="14">
        <v>40559</v>
      </c>
      <c r="M1782" s="1">
        <v>1</v>
      </c>
      <c r="N1782" t="str">
        <f t="shared" si="27"/>
        <v>Lake Charles</v>
      </c>
    </row>
    <row r="1783" spans="10:14" x14ac:dyDescent="0.2">
      <c r="J1783" s="1">
        <v>12346</v>
      </c>
      <c r="K1783" s="1">
        <v>104</v>
      </c>
      <c r="L1783" s="14">
        <v>40559</v>
      </c>
      <c r="M1783" s="1">
        <v>1</v>
      </c>
      <c r="N1783" t="str">
        <f t="shared" si="27"/>
        <v>Lake Charles</v>
      </c>
    </row>
    <row r="1784" spans="10:14" x14ac:dyDescent="0.2">
      <c r="J1784" s="1">
        <v>12346</v>
      </c>
      <c r="K1784" s="1">
        <v>104</v>
      </c>
      <c r="L1784" s="14">
        <v>40559</v>
      </c>
      <c r="M1784" s="1">
        <v>1</v>
      </c>
      <c r="N1784" t="str">
        <f t="shared" si="27"/>
        <v>Lake Charles</v>
      </c>
    </row>
    <row r="1785" spans="10:14" x14ac:dyDescent="0.2">
      <c r="J1785" s="1">
        <v>12346</v>
      </c>
      <c r="K1785" s="1">
        <v>104</v>
      </c>
      <c r="L1785" s="14">
        <v>40559</v>
      </c>
      <c r="M1785" s="1">
        <v>1</v>
      </c>
      <c r="N1785" t="str">
        <f t="shared" si="27"/>
        <v>Lake Charles</v>
      </c>
    </row>
    <row r="1786" spans="10:14" x14ac:dyDescent="0.2">
      <c r="J1786" s="1">
        <v>12346</v>
      </c>
      <c r="K1786" s="1">
        <v>104</v>
      </c>
      <c r="L1786" s="14">
        <v>40559</v>
      </c>
      <c r="M1786" s="1">
        <v>1</v>
      </c>
      <c r="N1786" t="str">
        <f t="shared" si="27"/>
        <v>Lake Charles</v>
      </c>
    </row>
    <row r="1787" spans="10:14" x14ac:dyDescent="0.2">
      <c r="J1787" s="1">
        <v>12346</v>
      </c>
      <c r="K1787" s="1">
        <v>104</v>
      </c>
      <c r="L1787" s="14">
        <v>40559</v>
      </c>
      <c r="M1787" s="1">
        <v>1</v>
      </c>
      <c r="N1787" t="str">
        <f t="shared" si="27"/>
        <v>Lake Charles</v>
      </c>
    </row>
    <row r="1788" spans="10:14" x14ac:dyDescent="0.2">
      <c r="J1788" s="1">
        <v>12346</v>
      </c>
      <c r="K1788" s="1">
        <v>104</v>
      </c>
      <c r="L1788" s="14">
        <v>40559</v>
      </c>
      <c r="M1788" s="1">
        <v>1</v>
      </c>
      <c r="N1788" t="str">
        <f t="shared" si="27"/>
        <v>Lake Charles</v>
      </c>
    </row>
    <row r="1789" spans="10:14" x14ac:dyDescent="0.2">
      <c r="J1789" s="1">
        <v>12346</v>
      </c>
      <c r="K1789" s="1">
        <v>104</v>
      </c>
      <c r="L1789" s="14">
        <v>40559</v>
      </c>
      <c r="M1789" s="1">
        <v>1</v>
      </c>
      <c r="N1789" t="str">
        <f t="shared" si="27"/>
        <v>Lake Charles</v>
      </c>
    </row>
    <row r="1790" spans="10:14" x14ac:dyDescent="0.2">
      <c r="J1790" s="1">
        <v>12346</v>
      </c>
      <c r="K1790" s="1">
        <v>104</v>
      </c>
      <c r="L1790" s="14">
        <v>40559</v>
      </c>
      <c r="M1790" s="1">
        <v>1</v>
      </c>
      <c r="N1790" t="str">
        <f t="shared" si="27"/>
        <v>Lake Charles</v>
      </c>
    </row>
    <row r="1791" spans="10:14" x14ac:dyDescent="0.2">
      <c r="J1791" s="1">
        <v>12346</v>
      </c>
      <c r="K1791" s="1">
        <v>104</v>
      </c>
      <c r="L1791" s="14">
        <v>40559</v>
      </c>
      <c r="M1791" s="1">
        <v>1</v>
      </c>
      <c r="N1791" t="str">
        <f t="shared" si="27"/>
        <v>Lake Charles</v>
      </c>
    </row>
    <row r="1792" spans="10:14" x14ac:dyDescent="0.2">
      <c r="J1792" s="1">
        <v>12346</v>
      </c>
      <c r="K1792" s="1">
        <v>104</v>
      </c>
      <c r="L1792" s="14">
        <v>40559</v>
      </c>
      <c r="M1792" s="1">
        <v>2</v>
      </c>
      <c r="N1792" t="str">
        <f t="shared" si="27"/>
        <v>Lake Charles</v>
      </c>
    </row>
    <row r="1793" spans="10:14" x14ac:dyDescent="0.2">
      <c r="J1793" s="1">
        <v>12346</v>
      </c>
      <c r="K1793" s="1">
        <v>104</v>
      </c>
      <c r="L1793" s="14">
        <v>40558</v>
      </c>
      <c r="M1793" s="1">
        <v>1</v>
      </c>
      <c r="N1793" t="str">
        <f t="shared" si="27"/>
        <v>Lake Charles</v>
      </c>
    </row>
    <row r="1794" spans="10:14" x14ac:dyDescent="0.2">
      <c r="J1794" s="1">
        <v>12346</v>
      </c>
      <c r="K1794" s="1">
        <v>104</v>
      </c>
      <c r="L1794" s="14">
        <v>40558</v>
      </c>
      <c r="M1794" s="1">
        <v>1</v>
      </c>
      <c r="N1794" t="str">
        <f t="shared" si="27"/>
        <v>Lake Charles</v>
      </c>
    </row>
    <row r="1795" spans="10:14" x14ac:dyDescent="0.2">
      <c r="J1795" s="1">
        <v>12346</v>
      </c>
      <c r="K1795" s="1">
        <v>104</v>
      </c>
      <c r="L1795" s="14">
        <v>40558</v>
      </c>
      <c r="M1795" s="1">
        <v>1</v>
      </c>
      <c r="N1795" t="str">
        <f t="shared" ref="N1795:N1858" si="28">VLOOKUP(K1795,$A$2:$G$11,2,0)</f>
        <v>Lake Charles</v>
      </c>
    </row>
    <row r="1796" spans="10:14" x14ac:dyDescent="0.2">
      <c r="J1796" s="1">
        <v>12346</v>
      </c>
      <c r="K1796" s="1">
        <v>104</v>
      </c>
      <c r="L1796" s="14">
        <v>40558</v>
      </c>
      <c r="M1796" s="1">
        <v>1</v>
      </c>
      <c r="N1796" t="str">
        <f t="shared" si="28"/>
        <v>Lake Charles</v>
      </c>
    </row>
    <row r="1797" spans="10:14" x14ac:dyDescent="0.2">
      <c r="J1797" s="1">
        <v>12346</v>
      </c>
      <c r="K1797" s="1">
        <v>104</v>
      </c>
      <c r="L1797" s="14">
        <v>40558</v>
      </c>
      <c r="M1797" s="1">
        <v>1</v>
      </c>
      <c r="N1797" t="str">
        <f t="shared" si="28"/>
        <v>Lake Charles</v>
      </c>
    </row>
    <row r="1798" spans="10:14" x14ac:dyDescent="0.2">
      <c r="J1798" s="1">
        <v>12346</v>
      </c>
      <c r="K1798" s="1">
        <v>104</v>
      </c>
      <c r="L1798" s="14">
        <v>40554</v>
      </c>
      <c r="M1798" s="1">
        <v>1</v>
      </c>
      <c r="N1798" t="str">
        <f t="shared" si="28"/>
        <v>Lake Charles</v>
      </c>
    </row>
    <row r="1799" spans="10:14" x14ac:dyDescent="0.2">
      <c r="J1799" s="1">
        <v>12346</v>
      </c>
      <c r="K1799" s="1">
        <v>104</v>
      </c>
      <c r="L1799" s="14">
        <v>40554</v>
      </c>
      <c r="M1799" s="1">
        <v>1</v>
      </c>
      <c r="N1799" t="str">
        <f t="shared" si="28"/>
        <v>Lake Charles</v>
      </c>
    </row>
    <row r="1800" spans="10:14" x14ac:dyDescent="0.2">
      <c r="J1800" s="1">
        <v>12346</v>
      </c>
      <c r="K1800" s="1">
        <v>104</v>
      </c>
      <c r="L1800" s="14">
        <v>40555</v>
      </c>
      <c r="M1800" s="1">
        <v>1</v>
      </c>
      <c r="N1800" t="str">
        <f t="shared" si="28"/>
        <v>Lake Charles</v>
      </c>
    </row>
    <row r="1801" spans="10:14" x14ac:dyDescent="0.2">
      <c r="J1801" s="1">
        <v>12346</v>
      </c>
      <c r="K1801" s="1">
        <v>104</v>
      </c>
      <c r="L1801" s="14">
        <v>40555</v>
      </c>
      <c r="M1801" s="1">
        <v>1</v>
      </c>
      <c r="N1801" t="str">
        <f t="shared" si="28"/>
        <v>Lake Charles</v>
      </c>
    </row>
    <row r="1802" spans="10:14" x14ac:dyDescent="0.2">
      <c r="J1802" s="1">
        <v>12346</v>
      </c>
      <c r="K1802" s="1">
        <v>104</v>
      </c>
      <c r="L1802" s="14">
        <v>40556</v>
      </c>
      <c r="M1802" s="1">
        <v>1</v>
      </c>
      <c r="N1802" t="str">
        <f t="shared" si="28"/>
        <v>Lake Charles</v>
      </c>
    </row>
    <row r="1803" spans="10:14" x14ac:dyDescent="0.2">
      <c r="J1803" s="1">
        <v>12346</v>
      </c>
      <c r="K1803" s="1">
        <v>104</v>
      </c>
      <c r="L1803" s="14">
        <v>40556</v>
      </c>
      <c r="M1803" s="1">
        <v>1</v>
      </c>
      <c r="N1803" t="str">
        <f t="shared" si="28"/>
        <v>Lake Charles</v>
      </c>
    </row>
    <row r="1804" spans="10:14" x14ac:dyDescent="0.2">
      <c r="J1804" s="1">
        <v>12346</v>
      </c>
      <c r="K1804" s="1">
        <v>104</v>
      </c>
      <c r="L1804" s="14">
        <v>40556</v>
      </c>
      <c r="M1804" s="1">
        <v>1</v>
      </c>
      <c r="N1804" t="str">
        <f t="shared" si="28"/>
        <v>Lake Charles</v>
      </c>
    </row>
    <row r="1805" spans="10:14" x14ac:dyDescent="0.2">
      <c r="J1805" s="1">
        <v>12346</v>
      </c>
      <c r="K1805" s="1">
        <v>104</v>
      </c>
      <c r="L1805" s="14">
        <v>40556</v>
      </c>
      <c r="M1805" s="1">
        <v>1</v>
      </c>
      <c r="N1805" t="str">
        <f t="shared" si="28"/>
        <v>Lake Charles</v>
      </c>
    </row>
    <row r="1806" spans="10:14" x14ac:dyDescent="0.2">
      <c r="J1806" s="1">
        <v>12346</v>
      </c>
      <c r="K1806" s="1">
        <v>104</v>
      </c>
      <c r="L1806" s="14">
        <v>40557</v>
      </c>
      <c r="M1806" s="1">
        <v>1</v>
      </c>
      <c r="N1806" t="str">
        <f t="shared" si="28"/>
        <v>Lake Charles</v>
      </c>
    </row>
    <row r="1807" spans="10:14" x14ac:dyDescent="0.2">
      <c r="J1807" s="1">
        <v>12346</v>
      </c>
      <c r="K1807" s="1">
        <v>104</v>
      </c>
      <c r="L1807" s="14">
        <v>40557</v>
      </c>
      <c r="M1807" s="1">
        <v>1</v>
      </c>
      <c r="N1807" t="str">
        <f t="shared" si="28"/>
        <v>Lake Charles</v>
      </c>
    </row>
    <row r="1808" spans="10:14" x14ac:dyDescent="0.2">
      <c r="J1808" s="1">
        <v>12346</v>
      </c>
      <c r="K1808" s="1">
        <v>104</v>
      </c>
      <c r="L1808" s="14">
        <v>40557</v>
      </c>
      <c r="M1808" s="1">
        <v>1</v>
      </c>
      <c r="N1808" t="str">
        <f t="shared" si="28"/>
        <v>Lake Charles</v>
      </c>
    </row>
    <row r="1809" spans="10:14" x14ac:dyDescent="0.2">
      <c r="J1809" s="1">
        <v>12346</v>
      </c>
      <c r="K1809" s="1">
        <v>104</v>
      </c>
      <c r="L1809" s="14">
        <v>40557</v>
      </c>
      <c r="M1809" s="1">
        <v>1</v>
      </c>
      <c r="N1809" t="str">
        <f t="shared" si="28"/>
        <v>Lake Charles</v>
      </c>
    </row>
    <row r="1810" spans="10:14" x14ac:dyDescent="0.2">
      <c r="J1810" s="1">
        <v>12346</v>
      </c>
      <c r="K1810" s="1">
        <v>104</v>
      </c>
      <c r="L1810" s="14">
        <v>40557</v>
      </c>
      <c r="M1810" s="1">
        <v>1</v>
      </c>
      <c r="N1810" t="str">
        <f t="shared" si="28"/>
        <v>Lake Charles</v>
      </c>
    </row>
    <row r="1811" spans="10:14" x14ac:dyDescent="0.2">
      <c r="J1811" s="1">
        <v>12346</v>
      </c>
      <c r="K1811" s="1">
        <v>104</v>
      </c>
      <c r="L1811" s="14">
        <v>40557</v>
      </c>
      <c r="M1811" s="1">
        <v>1</v>
      </c>
      <c r="N1811" t="str">
        <f t="shared" si="28"/>
        <v>Lake Charles</v>
      </c>
    </row>
    <row r="1812" spans="10:14" x14ac:dyDescent="0.2">
      <c r="J1812" s="1">
        <v>12346</v>
      </c>
      <c r="K1812" s="1">
        <v>104</v>
      </c>
      <c r="L1812" s="14">
        <v>40557</v>
      </c>
      <c r="M1812" s="1">
        <v>1</v>
      </c>
      <c r="N1812" t="str">
        <f t="shared" si="28"/>
        <v>Lake Charles</v>
      </c>
    </row>
    <row r="1813" spans="10:14" x14ac:dyDescent="0.2">
      <c r="J1813" s="1">
        <v>12346</v>
      </c>
      <c r="K1813" s="1">
        <v>104</v>
      </c>
      <c r="L1813" s="14">
        <v>40558</v>
      </c>
      <c r="M1813" s="1">
        <v>1</v>
      </c>
      <c r="N1813" t="str">
        <f t="shared" si="28"/>
        <v>Lake Charles</v>
      </c>
    </row>
    <row r="1814" spans="10:14" x14ac:dyDescent="0.2">
      <c r="J1814" s="1">
        <v>12346</v>
      </c>
      <c r="K1814" s="1">
        <v>104</v>
      </c>
      <c r="L1814" s="14">
        <v>40558</v>
      </c>
      <c r="M1814" s="1">
        <v>1</v>
      </c>
      <c r="N1814" t="str">
        <f t="shared" si="28"/>
        <v>Lake Charles</v>
      </c>
    </row>
    <row r="1815" spans="10:14" x14ac:dyDescent="0.2">
      <c r="J1815" s="1">
        <v>12346</v>
      </c>
      <c r="K1815" s="1">
        <v>104</v>
      </c>
      <c r="L1815" s="14">
        <v>40558</v>
      </c>
      <c r="M1815" s="1">
        <v>1</v>
      </c>
      <c r="N1815" t="str">
        <f t="shared" si="28"/>
        <v>Lake Charles</v>
      </c>
    </row>
    <row r="1816" spans="10:14" x14ac:dyDescent="0.2">
      <c r="J1816" s="1">
        <v>12346</v>
      </c>
      <c r="K1816" s="1">
        <v>104</v>
      </c>
      <c r="L1816" s="14">
        <v>40558</v>
      </c>
      <c r="M1816" s="1">
        <v>1</v>
      </c>
      <c r="N1816" t="str">
        <f t="shared" si="28"/>
        <v>Lake Charles</v>
      </c>
    </row>
    <row r="1817" spans="10:14" x14ac:dyDescent="0.2">
      <c r="J1817" s="1">
        <v>12346</v>
      </c>
      <c r="K1817" s="1">
        <v>104</v>
      </c>
      <c r="L1817" s="14">
        <v>40558</v>
      </c>
      <c r="M1817" s="1">
        <v>1</v>
      </c>
      <c r="N1817" t="str">
        <f t="shared" si="28"/>
        <v>Lake Charles</v>
      </c>
    </row>
    <row r="1818" spans="10:14" x14ac:dyDescent="0.2">
      <c r="J1818" s="1">
        <v>12346</v>
      </c>
      <c r="K1818" s="1">
        <v>104</v>
      </c>
      <c r="L1818" s="14">
        <v>40558</v>
      </c>
      <c r="M1818" s="1">
        <v>1</v>
      </c>
      <c r="N1818" t="str">
        <f t="shared" si="28"/>
        <v>Lake Charles</v>
      </c>
    </row>
    <row r="1819" spans="10:14" x14ac:dyDescent="0.2">
      <c r="J1819" s="1">
        <v>12346</v>
      </c>
      <c r="K1819" s="1">
        <v>104</v>
      </c>
      <c r="L1819" s="14">
        <v>40558</v>
      </c>
      <c r="M1819" s="1">
        <v>1</v>
      </c>
      <c r="N1819" t="str">
        <f t="shared" si="28"/>
        <v>Lake Charles</v>
      </c>
    </row>
    <row r="1820" spans="10:14" x14ac:dyDescent="0.2">
      <c r="J1820" s="1">
        <v>12346</v>
      </c>
      <c r="K1820" s="1">
        <v>104</v>
      </c>
      <c r="L1820" s="14">
        <v>40558</v>
      </c>
      <c r="M1820" s="1">
        <v>1</v>
      </c>
      <c r="N1820" t="str">
        <f t="shared" si="28"/>
        <v>Lake Charles</v>
      </c>
    </row>
    <row r="1821" spans="10:14" x14ac:dyDescent="0.2">
      <c r="J1821" s="1">
        <v>12346</v>
      </c>
      <c r="K1821" s="1">
        <v>104</v>
      </c>
      <c r="L1821" s="14">
        <v>40558</v>
      </c>
      <c r="M1821" s="1">
        <v>1</v>
      </c>
      <c r="N1821" t="str">
        <f t="shared" si="28"/>
        <v>Lake Charles</v>
      </c>
    </row>
    <row r="1822" spans="10:14" x14ac:dyDescent="0.2">
      <c r="J1822" s="1">
        <v>12346</v>
      </c>
      <c r="K1822" s="1">
        <v>104</v>
      </c>
      <c r="L1822" s="14">
        <v>40558</v>
      </c>
      <c r="M1822" s="1">
        <v>1</v>
      </c>
      <c r="N1822" t="str">
        <f t="shared" si="28"/>
        <v>Lake Charles</v>
      </c>
    </row>
    <row r="1823" spans="10:14" x14ac:dyDescent="0.2">
      <c r="J1823" s="1">
        <v>12346</v>
      </c>
      <c r="K1823" s="1">
        <v>104</v>
      </c>
      <c r="L1823" s="14">
        <v>40558</v>
      </c>
      <c r="M1823" s="1">
        <v>1</v>
      </c>
      <c r="N1823" t="str">
        <f t="shared" si="28"/>
        <v>Lake Charles</v>
      </c>
    </row>
    <row r="1824" spans="10:14" x14ac:dyDescent="0.2">
      <c r="J1824" s="1">
        <v>12346</v>
      </c>
      <c r="K1824" s="1">
        <v>104</v>
      </c>
      <c r="L1824" s="14">
        <v>40558</v>
      </c>
      <c r="M1824" s="1">
        <v>1</v>
      </c>
      <c r="N1824" t="str">
        <f t="shared" si="28"/>
        <v>Lake Charles</v>
      </c>
    </row>
    <row r="1825" spans="10:14" x14ac:dyDescent="0.2">
      <c r="J1825" s="1">
        <v>12346</v>
      </c>
      <c r="K1825" s="1">
        <v>104</v>
      </c>
      <c r="L1825" s="14">
        <v>40558</v>
      </c>
      <c r="M1825" s="1">
        <v>2</v>
      </c>
      <c r="N1825" t="str">
        <f t="shared" si="28"/>
        <v>Lake Charles</v>
      </c>
    </row>
    <row r="1826" spans="10:14" x14ac:dyDescent="0.2">
      <c r="J1826" s="1">
        <v>12346</v>
      </c>
      <c r="K1826" s="1">
        <v>104</v>
      </c>
      <c r="L1826" s="14">
        <v>40554</v>
      </c>
      <c r="M1826" s="1">
        <v>1</v>
      </c>
      <c r="N1826" t="str">
        <f t="shared" si="28"/>
        <v>Lake Charles</v>
      </c>
    </row>
    <row r="1827" spans="10:14" x14ac:dyDescent="0.2">
      <c r="J1827" s="1">
        <v>12346</v>
      </c>
      <c r="K1827" s="1">
        <v>104</v>
      </c>
      <c r="L1827" s="14">
        <v>40555</v>
      </c>
      <c r="M1827" s="1">
        <v>1</v>
      </c>
      <c r="N1827" t="str">
        <f t="shared" si="28"/>
        <v>Lake Charles</v>
      </c>
    </row>
    <row r="1828" spans="10:14" x14ac:dyDescent="0.2">
      <c r="J1828" s="1">
        <v>12346</v>
      </c>
      <c r="K1828" s="1">
        <v>104</v>
      </c>
      <c r="L1828" s="14">
        <v>40555</v>
      </c>
      <c r="M1828" s="1">
        <v>1</v>
      </c>
      <c r="N1828" t="str">
        <f t="shared" si="28"/>
        <v>Lake Charles</v>
      </c>
    </row>
    <row r="1829" spans="10:14" x14ac:dyDescent="0.2">
      <c r="J1829" s="1">
        <v>12346</v>
      </c>
      <c r="K1829" s="1">
        <v>104</v>
      </c>
      <c r="L1829" s="14">
        <v>40556</v>
      </c>
      <c r="M1829" s="1">
        <v>1</v>
      </c>
      <c r="N1829" t="str">
        <f t="shared" si="28"/>
        <v>Lake Charles</v>
      </c>
    </row>
    <row r="1830" spans="10:14" x14ac:dyDescent="0.2">
      <c r="J1830" s="1">
        <v>12346</v>
      </c>
      <c r="K1830" s="1">
        <v>104</v>
      </c>
      <c r="L1830" s="14">
        <v>40556</v>
      </c>
      <c r="M1830" s="1">
        <v>1</v>
      </c>
      <c r="N1830" t="str">
        <f t="shared" si="28"/>
        <v>Lake Charles</v>
      </c>
    </row>
    <row r="1831" spans="10:14" x14ac:dyDescent="0.2">
      <c r="J1831" s="1">
        <v>12346</v>
      </c>
      <c r="K1831" s="1">
        <v>104</v>
      </c>
      <c r="L1831" s="14">
        <v>40556</v>
      </c>
      <c r="M1831" s="1">
        <v>1</v>
      </c>
      <c r="N1831" t="str">
        <f t="shared" si="28"/>
        <v>Lake Charles</v>
      </c>
    </row>
    <row r="1832" spans="10:14" x14ac:dyDescent="0.2">
      <c r="J1832" s="1">
        <v>12346</v>
      </c>
      <c r="K1832" s="1">
        <v>104</v>
      </c>
      <c r="L1832" s="14">
        <v>40556</v>
      </c>
      <c r="M1832" s="1">
        <v>1</v>
      </c>
      <c r="N1832" t="str">
        <f t="shared" si="28"/>
        <v>Lake Charles</v>
      </c>
    </row>
    <row r="1833" spans="10:14" x14ac:dyDescent="0.2">
      <c r="J1833" s="1">
        <v>12346</v>
      </c>
      <c r="K1833" s="1">
        <v>104</v>
      </c>
      <c r="L1833" s="14">
        <v>40557</v>
      </c>
      <c r="M1833" s="1">
        <v>1</v>
      </c>
      <c r="N1833" t="str">
        <f t="shared" si="28"/>
        <v>Lake Charles</v>
      </c>
    </row>
    <row r="1834" spans="10:14" x14ac:dyDescent="0.2">
      <c r="J1834" s="1">
        <v>12346</v>
      </c>
      <c r="K1834" s="1">
        <v>104</v>
      </c>
      <c r="L1834" s="14">
        <v>40557</v>
      </c>
      <c r="M1834" s="1">
        <v>1</v>
      </c>
      <c r="N1834" t="str">
        <f t="shared" si="28"/>
        <v>Lake Charles</v>
      </c>
    </row>
    <row r="1835" spans="10:14" x14ac:dyDescent="0.2">
      <c r="J1835" s="1">
        <v>12346</v>
      </c>
      <c r="K1835" s="1">
        <v>104</v>
      </c>
      <c r="L1835" s="14">
        <v>40557</v>
      </c>
      <c r="M1835" s="1">
        <v>1</v>
      </c>
      <c r="N1835" t="str">
        <f t="shared" si="28"/>
        <v>Lake Charles</v>
      </c>
    </row>
    <row r="1836" spans="10:14" x14ac:dyDescent="0.2">
      <c r="J1836" s="1">
        <v>12346</v>
      </c>
      <c r="K1836" s="1">
        <v>104</v>
      </c>
      <c r="L1836" s="14">
        <v>40557</v>
      </c>
      <c r="M1836" s="1">
        <v>1</v>
      </c>
      <c r="N1836" t="str">
        <f t="shared" si="28"/>
        <v>Lake Charles</v>
      </c>
    </row>
    <row r="1837" spans="10:14" x14ac:dyDescent="0.2">
      <c r="J1837" s="1">
        <v>12346</v>
      </c>
      <c r="K1837" s="1">
        <v>104</v>
      </c>
      <c r="L1837" s="14">
        <v>40557</v>
      </c>
      <c r="M1837" s="1">
        <v>1</v>
      </c>
      <c r="N1837" t="str">
        <f t="shared" si="28"/>
        <v>Lake Charles</v>
      </c>
    </row>
    <row r="1838" spans="10:14" x14ac:dyDescent="0.2">
      <c r="J1838" s="1">
        <v>12346</v>
      </c>
      <c r="K1838" s="1">
        <v>104</v>
      </c>
      <c r="L1838" s="14">
        <v>40557</v>
      </c>
      <c r="M1838" s="1">
        <v>1</v>
      </c>
      <c r="N1838" t="str">
        <f t="shared" si="28"/>
        <v>Lake Charles</v>
      </c>
    </row>
    <row r="1839" spans="10:14" x14ac:dyDescent="0.2">
      <c r="J1839" s="1">
        <v>12346</v>
      </c>
      <c r="K1839" s="1">
        <v>104</v>
      </c>
      <c r="L1839" s="14">
        <v>40557</v>
      </c>
      <c r="M1839" s="1">
        <v>1</v>
      </c>
      <c r="N1839" t="str">
        <f t="shared" si="28"/>
        <v>Lake Charles</v>
      </c>
    </row>
    <row r="1840" spans="10:14" x14ac:dyDescent="0.2">
      <c r="J1840" s="1">
        <v>12346</v>
      </c>
      <c r="K1840" s="1">
        <v>104</v>
      </c>
      <c r="L1840" s="14">
        <v>40558</v>
      </c>
      <c r="M1840" s="1">
        <v>1</v>
      </c>
      <c r="N1840" t="str">
        <f t="shared" si="28"/>
        <v>Lake Charles</v>
      </c>
    </row>
    <row r="1841" spans="10:14" x14ac:dyDescent="0.2">
      <c r="J1841" s="1">
        <v>12346</v>
      </c>
      <c r="K1841" s="1">
        <v>104</v>
      </c>
      <c r="L1841" s="14">
        <v>40558</v>
      </c>
      <c r="M1841" s="1">
        <v>1</v>
      </c>
      <c r="N1841" t="str">
        <f t="shared" si="28"/>
        <v>Lake Charles</v>
      </c>
    </row>
    <row r="1842" spans="10:14" x14ac:dyDescent="0.2">
      <c r="J1842" s="1">
        <v>12346</v>
      </c>
      <c r="K1842" s="1">
        <v>104</v>
      </c>
      <c r="L1842" s="14">
        <v>40558</v>
      </c>
      <c r="M1842" s="1">
        <v>1</v>
      </c>
      <c r="N1842" t="str">
        <f t="shared" si="28"/>
        <v>Lake Charles</v>
      </c>
    </row>
    <row r="1843" spans="10:14" x14ac:dyDescent="0.2">
      <c r="J1843" s="1">
        <v>12346</v>
      </c>
      <c r="K1843" s="1">
        <v>104</v>
      </c>
      <c r="L1843" s="14">
        <v>40558</v>
      </c>
      <c r="M1843" s="1">
        <v>1</v>
      </c>
      <c r="N1843" t="str">
        <f t="shared" si="28"/>
        <v>Lake Charles</v>
      </c>
    </row>
    <row r="1844" spans="10:14" x14ac:dyDescent="0.2">
      <c r="J1844" s="1">
        <v>12346</v>
      </c>
      <c r="K1844" s="1">
        <v>104</v>
      </c>
      <c r="L1844" s="14">
        <v>40558</v>
      </c>
      <c r="M1844" s="1">
        <v>1</v>
      </c>
      <c r="N1844" t="str">
        <f t="shared" si="28"/>
        <v>Lake Charles</v>
      </c>
    </row>
    <row r="1845" spans="10:14" x14ac:dyDescent="0.2">
      <c r="J1845" s="1">
        <v>12346</v>
      </c>
      <c r="K1845" s="1">
        <v>104</v>
      </c>
      <c r="L1845" s="14">
        <v>40558</v>
      </c>
      <c r="M1845" s="1">
        <v>1</v>
      </c>
      <c r="N1845" t="str">
        <f t="shared" si="28"/>
        <v>Lake Charles</v>
      </c>
    </row>
    <row r="1846" spans="10:14" x14ac:dyDescent="0.2">
      <c r="J1846" s="1">
        <v>12346</v>
      </c>
      <c r="K1846" s="1">
        <v>104</v>
      </c>
      <c r="L1846" s="14">
        <v>40558</v>
      </c>
      <c r="M1846" s="1">
        <v>1</v>
      </c>
      <c r="N1846" t="str">
        <f t="shared" si="28"/>
        <v>Lake Charles</v>
      </c>
    </row>
    <row r="1847" spans="10:14" x14ac:dyDescent="0.2">
      <c r="J1847" s="1">
        <v>12346</v>
      </c>
      <c r="K1847" s="1">
        <v>104</v>
      </c>
      <c r="L1847" s="14">
        <v>40558</v>
      </c>
      <c r="M1847" s="1">
        <v>1</v>
      </c>
      <c r="N1847" t="str">
        <f t="shared" si="28"/>
        <v>Lake Charles</v>
      </c>
    </row>
    <row r="1848" spans="10:14" x14ac:dyDescent="0.2">
      <c r="J1848" s="1">
        <v>12346</v>
      </c>
      <c r="K1848" s="1">
        <v>104</v>
      </c>
      <c r="L1848" s="14">
        <v>40558</v>
      </c>
      <c r="M1848" s="1">
        <v>1</v>
      </c>
      <c r="N1848" t="str">
        <f t="shared" si="28"/>
        <v>Lake Charles</v>
      </c>
    </row>
    <row r="1849" spans="10:14" x14ac:dyDescent="0.2">
      <c r="J1849" s="1">
        <v>12346</v>
      </c>
      <c r="K1849" s="1">
        <v>104</v>
      </c>
      <c r="L1849" s="14">
        <v>40558</v>
      </c>
      <c r="M1849" s="1">
        <v>1</v>
      </c>
      <c r="N1849" t="str">
        <f t="shared" si="28"/>
        <v>Lake Charles</v>
      </c>
    </row>
    <row r="1850" spans="10:14" x14ac:dyDescent="0.2">
      <c r="J1850" s="1">
        <v>12346</v>
      </c>
      <c r="K1850" s="1">
        <v>104</v>
      </c>
      <c r="L1850" s="14">
        <v>40559</v>
      </c>
      <c r="M1850" s="1">
        <v>1</v>
      </c>
      <c r="N1850" t="str">
        <f t="shared" si="28"/>
        <v>Lake Charles</v>
      </c>
    </row>
    <row r="1851" spans="10:14" x14ac:dyDescent="0.2">
      <c r="J1851" s="1">
        <v>12346</v>
      </c>
      <c r="K1851" s="1">
        <v>104</v>
      </c>
      <c r="L1851" s="14">
        <v>40559</v>
      </c>
      <c r="M1851" s="1">
        <v>1</v>
      </c>
      <c r="N1851" t="str">
        <f t="shared" si="28"/>
        <v>Lake Charles</v>
      </c>
    </row>
    <row r="1852" spans="10:14" x14ac:dyDescent="0.2">
      <c r="J1852" s="1">
        <v>12346</v>
      </c>
      <c r="K1852" s="1">
        <v>104</v>
      </c>
      <c r="L1852" s="14">
        <v>40559</v>
      </c>
      <c r="M1852" s="1">
        <v>1</v>
      </c>
      <c r="N1852" t="str">
        <f t="shared" si="28"/>
        <v>Lake Charles</v>
      </c>
    </row>
    <row r="1853" spans="10:14" x14ac:dyDescent="0.2">
      <c r="J1853" s="1">
        <v>12346</v>
      </c>
      <c r="K1853" s="1">
        <v>104</v>
      </c>
      <c r="L1853" s="14">
        <v>40559</v>
      </c>
      <c r="M1853" s="1">
        <v>2</v>
      </c>
      <c r="N1853" t="str">
        <f t="shared" si="28"/>
        <v>Lake Charles</v>
      </c>
    </row>
    <row r="1854" spans="10:14" x14ac:dyDescent="0.2">
      <c r="J1854" s="1">
        <v>12346</v>
      </c>
      <c r="K1854" s="1">
        <v>104</v>
      </c>
      <c r="L1854" s="14">
        <v>40559</v>
      </c>
      <c r="M1854" s="1">
        <v>2</v>
      </c>
      <c r="N1854" t="str">
        <f t="shared" si="28"/>
        <v>Lake Charles</v>
      </c>
    </row>
    <row r="1855" spans="10:14" x14ac:dyDescent="0.2">
      <c r="J1855" s="1">
        <v>12346</v>
      </c>
      <c r="K1855" s="1">
        <v>104</v>
      </c>
      <c r="L1855" s="14">
        <v>40559</v>
      </c>
      <c r="M1855" s="1">
        <v>1</v>
      </c>
      <c r="N1855" t="str">
        <f t="shared" si="28"/>
        <v>Lake Charles</v>
      </c>
    </row>
    <row r="1856" spans="10:14" x14ac:dyDescent="0.2">
      <c r="J1856" s="1">
        <v>12346</v>
      </c>
      <c r="K1856" s="1">
        <v>104</v>
      </c>
      <c r="L1856" s="14">
        <v>40559</v>
      </c>
      <c r="M1856" s="1">
        <v>1</v>
      </c>
      <c r="N1856" t="str">
        <f t="shared" si="28"/>
        <v>Lake Charles</v>
      </c>
    </row>
    <row r="1857" spans="10:14" x14ac:dyDescent="0.2">
      <c r="J1857" s="1">
        <v>12346</v>
      </c>
      <c r="K1857" s="1">
        <v>104</v>
      </c>
      <c r="L1857" s="14">
        <v>40559</v>
      </c>
      <c r="M1857" s="1">
        <v>1</v>
      </c>
      <c r="N1857" t="str">
        <f t="shared" si="28"/>
        <v>Lake Charles</v>
      </c>
    </row>
    <row r="1858" spans="10:14" x14ac:dyDescent="0.2">
      <c r="J1858" s="1">
        <v>12346</v>
      </c>
      <c r="K1858" s="1">
        <v>104</v>
      </c>
      <c r="L1858" s="14">
        <v>40559</v>
      </c>
      <c r="M1858" s="1">
        <v>1</v>
      </c>
      <c r="N1858" t="str">
        <f t="shared" si="28"/>
        <v>Lake Charles</v>
      </c>
    </row>
    <row r="1859" spans="10:14" x14ac:dyDescent="0.2">
      <c r="J1859" s="1">
        <v>12346</v>
      </c>
      <c r="K1859" s="1">
        <v>104</v>
      </c>
      <c r="L1859" s="14">
        <v>40559</v>
      </c>
      <c r="M1859" s="1">
        <v>1</v>
      </c>
      <c r="N1859" t="str">
        <f t="shared" ref="N1859:N1922" si="29">VLOOKUP(K1859,$A$2:$G$11,2,0)</f>
        <v>Lake Charles</v>
      </c>
    </row>
    <row r="1860" spans="10:14" x14ac:dyDescent="0.2">
      <c r="J1860" s="1">
        <v>12346</v>
      </c>
      <c r="K1860" s="1">
        <v>104</v>
      </c>
      <c r="L1860" s="14">
        <v>40559</v>
      </c>
      <c r="M1860" s="1">
        <v>1</v>
      </c>
      <c r="N1860" t="str">
        <f t="shared" si="29"/>
        <v>Lake Charles</v>
      </c>
    </row>
    <row r="1861" spans="10:14" x14ac:dyDescent="0.2">
      <c r="J1861" s="1">
        <v>12346</v>
      </c>
      <c r="K1861" s="1">
        <v>104</v>
      </c>
      <c r="L1861" s="14">
        <v>40559</v>
      </c>
      <c r="M1861" s="1">
        <v>1</v>
      </c>
      <c r="N1861" t="str">
        <f t="shared" si="29"/>
        <v>Lake Charles</v>
      </c>
    </row>
    <row r="1862" spans="10:14" x14ac:dyDescent="0.2">
      <c r="J1862" s="1">
        <v>12346</v>
      </c>
      <c r="K1862" s="1">
        <v>104</v>
      </c>
      <c r="L1862" s="14">
        <v>40559</v>
      </c>
      <c r="M1862" s="1">
        <v>1</v>
      </c>
      <c r="N1862" t="str">
        <f t="shared" si="29"/>
        <v>Lake Charles</v>
      </c>
    </row>
    <row r="1863" spans="10:14" x14ac:dyDescent="0.2">
      <c r="J1863" s="1">
        <v>12346</v>
      </c>
      <c r="K1863" s="1">
        <v>104</v>
      </c>
      <c r="L1863" s="14">
        <v>40559</v>
      </c>
      <c r="M1863" s="1">
        <v>1</v>
      </c>
      <c r="N1863" t="str">
        <f t="shared" si="29"/>
        <v>Lake Charles</v>
      </c>
    </row>
    <row r="1864" spans="10:14" x14ac:dyDescent="0.2">
      <c r="J1864" s="1">
        <v>12346</v>
      </c>
      <c r="K1864" s="1">
        <v>104</v>
      </c>
      <c r="L1864" s="14">
        <v>40559</v>
      </c>
      <c r="M1864" s="1">
        <v>1</v>
      </c>
      <c r="N1864" t="str">
        <f t="shared" si="29"/>
        <v>Lake Charles</v>
      </c>
    </row>
    <row r="1865" spans="10:14" x14ac:dyDescent="0.2">
      <c r="J1865" s="1">
        <v>12346</v>
      </c>
      <c r="K1865" s="1">
        <v>104</v>
      </c>
      <c r="L1865" s="14">
        <v>40559</v>
      </c>
      <c r="M1865" s="1">
        <v>1</v>
      </c>
      <c r="N1865" t="str">
        <f t="shared" si="29"/>
        <v>Lake Charles</v>
      </c>
    </row>
    <row r="1866" spans="10:14" x14ac:dyDescent="0.2">
      <c r="J1866" s="1">
        <v>12346</v>
      </c>
      <c r="K1866" s="1">
        <v>104</v>
      </c>
      <c r="L1866" s="14">
        <v>40559</v>
      </c>
      <c r="M1866" s="1">
        <v>1</v>
      </c>
      <c r="N1866" t="str">
        <f t="shared" si="29"/>
        <v>Lake Charles</v>
      </c>
    </row>
    <row r="1867" spans="10:14" x14ac:dyDescent="0.2">
      <c r="J1867" s="1">
        <v>12346</v>
      </c>
      <c r="K1867" s="1">
        <v>104</v>
      </c>
      <c r="L1867" s="14">
        <v>40559</v>
      </c>
      <c r="M1867" s="1">
        <v>1</v>
      </c>
      <c r="N1867" t="str">
        <f t="shared" si="29"/>
        <v>Lake Charles</v>
      </c>
    </row>
    <row r="1868" spans="10:14" x14ac:dyDescent="0.2">
      <c r="J1868" s="1">
        <v>12346</v>
      </c>
      <c r="K1868" s="1">
        <v>104</v>
      </c>
      <c r="L1868" s="14">
        <v>40559</v>
      </c>
      <c r="M1868" s="1">
        <v>1</v>
      </c>
      <c r="N1868" t="str">
        <f t="shared" si="29"/>
        <v>Lake Charles</v>
      </c>
    </row>
    <row r="1869" spans="10:14" x14ac:dyDescent="0.2">
      <c r="J1869" s="1">
        <v>12346</v>
      </c>
      <c r="K1869" s="1">
        <v>104</v>
      </c>
      <c r="L1869" s="14">
        <v>40558</v>
      </c>
      <c r="M1869" s="1">
        <v>1</v>
      </c>
      <c r="N1869" t="str">
        <f t="shared" si="29"/>
        <v>Lake Charles</v>
      </c>
    </row>
    <row r="1870" spans="10:14" x14ac:dyDescent="0.2">
      <c r="J1870" s="1">
        <v>12346</v>
      </c>
      <c r="K1870" s="1">
        <v>104</v>
      </c>
      <c r="L1870" s="14">
        <v>40558</v>
      </c>
      <c r="M1870" s="1">
        <v>1</v>
      </c>
      <c r="N1870" t="str">
        <f t="shared" si="29"/>
        <v>Lake Charles</v>
      </c>
    </row>
    <row r="1871" spans="10:14" x14ac:dyDescent="0.2">
      <c r="J1871" s="1">
        <v>12346</v>
      </c>
      <c r="K1871" s="1">
        <v>104</v>
      </c>
      <c r="L1871" s="14">
        <v>40558</v>
      </c>
      <c r="M1871" s="1">
        <v>1</v>
      </c>
      <c r="N1871" t="str">
        <f t="shared" si="29"/>
        <v>Lake Charles</v>
      </c>
    </row>
    <row r="1872" spans="10:14" x14ac:dyDescent="0.2">
      <c r="J1872" s="1">
        <v>12346</v>
      </c>
      <c r="K1872" s="1">
        <v>104</v>
      </c>
      <c r="L1872" s="14">
        <v>40558</v>
      </c>
      <c r="M1872" s="1">
        <v>1</v>
      </c>
      <c r="N1872" t="str">
        <f t="shared" si="29"/>
        <v>Lake Charles</v>
      </c>
    </row>
    <row r="1873" spans="10:14" x14ac:dyDescent="0.2">
      <c r="J1873" s="1">
        <v>12346</v>
      </c>
      <c r="K1873" s="1">
        <v>104</v>
      </c>
      <c r="L1873" s="14">
        <v>40558</v>
      </c>
      <c r="M1873" s="1">
        <v>1</v>
      </c>
      <c r="N1873" t="str">
        <f t="shared" si="29"/>
        <v>Lake Charles</v>
      </c>
    </row>
    <row r="1874" spans="10:14" x14ac:dyDescent="0.2">
      <c r="J1874" s="1">
        <v>12346</v>
      </c>
      <c r="K1874" s="1">
        <v>104</v>
      </c>
      <c r="L1874" s="14">
        <v>40554</v>
      </c>
      <c r="M1874" s="1">
        <v>5</v>
      </c>
      <c r="N1874" t="str">
        <f t="shared" si="29"/>
        <v>Lake Charles</v>
      </c>
    </row>
    <row r="1875" spans="10:14" x14ac:dyDescent="0.2">
      <c r="J1875" s="1">
        <v>12346</v>
      </c>
      <c r="K1875" s="1">
        <v>104</v>
      </c>
      <c r="L1875" s="14">
        <v>40555</v>
      </c>
      <c r="M1875" s="1">
        <v>5</v>
      </c>
      <c r="N1875" t="str">
        <f t="shared" si="29"/>
        <v>Lake Charles</v>
      </c>
    </row>
    <row r="1876" spans="10:14" x14ac:dyDescent="0.2">
      <c r="J1876" s="1">
        <v>12346</v>
      </c>
      <c r="K1876" s="1">
        <v>104</v>
      </c>
      <c r="L1876" s="14">
        <v>40556</v>
      </c>
      <c r="M1876" s="1">
        <v>5</v>
      </c>
      <c r="N1876" t="str">
        <f t="shared" si="29"/>
        <v>Lake Charles</v>
      </c>
    </row>
    <row r="1877" spans="10:14" x14ac:dyDescent="0.2">
      <c r="J1877" s="1">
        <v>12346</v>
      </c>
      <c r="K1877" s="1">
        <v>104</v>
      </c>
      <c r="L1877" s="14">
        <v>40556</v>
      </c>
      <c r="M1877" s="1">
        <v>5</v>
      </c>
      <c r="N1877" t="str">
        <f t="shared" si="29"/>
        <v>Lake Charles</v>
      </c>
    </row>
    <row r="1878" spans="10:14" x14ac:dyDescent="0.2">
      <c r="J1878" s="1">
        <v>12346</v>
      </c>
      <c r="K1878" s="1">
        <v>104</v>
      </c>
      <c r="L1878" s="14">
        <v>40557</v>
      </c>
      <c r="M1878" s="1">
        <v>5</v>
      </c>
      <c r="N1878" t="str">
        <f t="shared" si="29"/>
        <v>Lake Charles</v>
      </c>
    </row>
    <row r="1879" spans="10:14" x14ac:dyDescent="0.2">
      <c r="J1879" s="1">
        <v>12346</v>
      </c>
      <c r="K1879" s="1">
        <v>104</v>
      </c>
      <c r="L1879" s="14">
        <v>40557</v>
      </c>
      <c r="M1879" s="1">
        <v>5</v>
      </c>
      <c r="N1879" t="str">
        <f t="shared" si="29"/>
        <v>Lake Charles</v>
      </c>
    </row>
    <row r="1880" spans="10:14" x14ac:dyDescent="0.2">
      <c r="J1880" s="1">
        <v>12346</v>
      </c>
      <c r="K1880" s="1">
        <v>104</v>
      </c>
      <c r="L1880" s="14">
        <v>40557</v>
      </c>
      <c r="M1880" s="1">
        <v>5</v>
      </c>
      <c r="N1880" t="str">
        <f t="shared" si="29"/>
        <v>Lake Charles</v>
      </c>
    </row>
    <row r="1881" spans="10:14" x14ac:dyDescent="0.2">
      <c r="J1881" s="1">
        <v>12346</v>
      </c>
      <c r="K1881" s="1">
        <v>104</v>
      </c>
      <c r="L1881" s="14">
        <v>40557</v>
      </c>
      <c r="M1881" s="1">
        <v>5</v>
      </c>
      <c r="N1881" t="str">
        <f t="shared" si="29"/>
        <v>Lake Charles</v>
      </c>
    </row>
    <row r="1882" spans="10:14" x14ac:dyDescent="0.2">
      <c r="J1882" s="1">
        <v>12346</v>
      </c>
      <c r="K1882" s="1">
        <v>104</v>
      </c>
      <c r="L1882" s="14">
        <v>40558</v>
      </c>
      <c r="M1882" s="1">
        <v>5</v>
      </c>
      <c r="N1882" t="str">
        <f t="shared" si="29"/>
        <v>Lake Charles</v>
      </c>
    </row>
    <row r="1883" spans="10:14" x14ac:dyDescent="0.2">
      <c r="J1883" s="1">
        <v>12346</v>
      </c>
      <c r="K1883" s="1">
        <v>104</v>
      </c>
      <c r="L1883" s="14">
        <v>40558</v>
      </c>
      <c r="M1883" s="1">
        <v>5</v>
      </c>
      <c r="N1883" t="str">
        <f t="shared" si="29"/>
        <v>Lake Charles</v>
      </c>
    </row>
    <row r="1884" spans="10:14" x14ac:dyDescent="0.2">
      <c r="J1884" s="1">
        <v>12346</v>
      </c>
      <c r="K1884" s="1">
        <v>104</v>
      </c>
      <c r="L1884" s="14">
        <v>40558</v>
      </c>
      <c r="M1884" s="1">
        <v>5</v>
      </c>
      <c r="N1884" t="str">
        <f t="shared" si="29"/>
        <v>Lake Charles</v>
      </c>
    </row>
    <row r="1885" spans="10:14" x14ac:dyDescent="0.2">
      <c r="J1885" s="1">
        <v>12346</v>
      </c>
      <c r="K1885" s="1">
        <v>104</v>
      </c>
      <c r="L1885" s="14">
        <v>40558</v>
      </c>
      <c r="M1885" s="1">
        <v>5</v>
      </c>
      <c r="N1885" t="str">
        <f t="shared" si="29"/>
        <v>Lake Charles</v>
      </c>
    </row>
    <row r="1886" spans="10:14" x14ac:dyDescent="0.2">
      <c r="J1886" s="1">
        <v>12346</v>
      </c>
      <c r="K1886" s="1">
        <v>104</v>
      </c>
      <c r="L1886" s="14">
        <v>40558</v>
      </c>
      <c r="M1886" s="1">
        <v>5</v>
      </c>
      <c r="N1886" t="str">
        <f t="shared" si="29"/>
        <v>Lake Charles</v>
      </c>
    </row>
    <row r="1887" spans="10:14" x14ac:dyDescent="0.2">
      <c r="J1887" s="1">
        <v>12346</v>
      </c>
      <c r="K1887" s="1">
        <v>104</v>
      </c>
      <c r="L1887" s="14">
        <v>40558</v>
      </c>
      <c r="M1887" s="1">
        <v>5</v>
      </c>
      <c r="N1887" t="str">
        <f t="shared" si="29"/>
        <v>Lake Charles</v>
      </c>
    </row>
    <row r="1888" spans="10:14" x14ac:dyDescent="0.2">
      <c r="J1888" s="1">
        <v>12346</v>
      </c>
      <c r="K1888" s="1">
        <v>104</v>
      </c>
      <c r="L1888" s="14">
        <v>40558</v>
      </c>
      <c r="M1888" s="1">
        <v>5</v>
      </c>
      <c r="N1888" t="str">
        <f t="shared" si="29"/>
        <v>Lake Charles</v>
      </c>
    </row>
    <row r="1889" spans="10:14" x14ac:dyDescent="0.2">
      <c r="J1889" s="1">
        <v>12346</v>
      </c>
      <c r="K1889" s="1">
        <v>104</v>
      </c>
      <c r="L1889" s="14">
        <v>40558</v>
      </c>
      <c r="M1889" s="1">
        <v>5</v>
      </c>
      <c r="N1889" t="str">
        <f t="shared" si="29"/>
        <v>Lake Charles</v>
      </c>
    </row>
    <row r="1890" spans="10:14" x14ac:dyDescent="0.2">
      <c r="J1890" s="1">
        <v>12346</v>
      </c>
      <c r="K1890" s="1">
        <v>104</v>
      </c>
      <c r="L1890" s="14">
        <v>40554</v>
      </c>
      <c r="M1890" s="1">
        <v>5</v>
      </c>
      <c r="N1890" t="str">
        <f t="shared" si="29"/>
        <v>Lake Charles</v>
      </c>
    </row>
    <row r="1891" spans="10:14" x14ac:dyDescent="0.2">
      <c r="J1891" s="1">
        <v>12346</v>
      </c>
      <c r="K1891" s="1">
        <v>104</v>
      </c>
      <c r="L1891" s="14">
        <v>40555</v>
      </c>
      <c r="M1891" s="1">
        <v>5</v>
      </c>
      <c r="N1891" t="str">
        <f t="shared" si="29"/>
        <v>Lake Charles</v>
      </c>
    </row>
    <row r="1892" spans="10:14" x14ac:dyDescent="0.2">
      <c r="J1892" s="1">
        <v>12346</v>
      </c>
      <c r="K1892" s="1">
        <v>104</v>
      </c>
      <c r="L1892" s="14">
        <v>40556</v>
      </c>
      <c r="M1892" s="1">
        <v>5</v>
      </c>
      <c r="N1892" t="str">
        <f t="shared" si="29"/>
        <v>Lake Charles</v>
      </c>
    </row>
    <row r="1893" spans="10:14" x14ac:dyDescent="0.2">
      <c r="J1893" s="1">
        <v>12346</v>
      </c>
      <c r="K1893" s="1">
        <v>104</v>
      </c>
      <c r="L1893" s="14">
        <v>40556</v>
      </c>
      <c r="M1893" s="1">
        <v>5</v>
      </c>
      <c r="N1893" t="str">
        <f t="shared" si="29"/>
        <v>Lake Charles</v>
      </c>
    </row>
    <row r="1894" spans="10:14" x14ac:dyDescent="0.2">
      <c r="J1894" s="1">
        <v>12346</v>
      </c>
      <c r="K1894" s="1">
        <v>104</v>
      </c>
      <c r="L1894" s="14">
        <v>40557</v>
      </c>
      <c r="M1894" s="1">
        <v>5</v>
      </c>
      <c r="N1894" t="str">
        <f t="shared" si="29"/>
        <v>Lake Charles</v>
      </c>
    </row>
    <row r="1895" spans="10:14" x14ac:dyDescent="0.2">
      <c r="J1895" s="1">
        <v>12346</v>
      </c>
      <c r="K1895" s="1">
        <v>104</v>
      </c>
      <c r="L1895" s="14">
        <v>40557</v>
      </c>
      <c r="M1895" s="1">
        <v>5</v>
      </c>
      <c r="N1895" t="str">
        <f t="shared" si="29"/>
        <v>Lake Charles</v>
      </c>
    </row>
    <row r="1896" spans="10:14" x14ac:dyDescent="0.2">
      <c r="J1896" s="1">
        <v>12346</v>
      </c>
      <c r="K1896" s="1">
        <v>104</v>
      </c>
      <c r="L1896" s="14">
        <v>40557</v>
      </c>
      <c r="M1896" s="1">
        <v>5</v>
      </c>
      <c r="N1896" t="str">
        <f t="shared" si="29"/>
        <v>Lake Charles</v>
      </c>
    </row>
    <row r="1897" spans="10:14" x14ac:dyDescent="0.2">
      <c r="J1897" s="1">
        <v>12346</v>
      </c>
      <c r="K1897" s="1">
        <v>104</v>
      </c>
      <c r="L1897" s="14">
        <v>40557</v>
      </c>
      <c r="M1897" s="1">
        <v>5</v>
      </c>
      <c r="N1897" t="str">
        <f t="shared" si="29"/>
        <v>Lake Charles</v>
      </c>
    </row>
    <row r="1898" spans="10:14" x14ac:dyDescent="0.2">
      <c r="J1898" s="1">
        <v>12346</v>
      </c>
      <c r="K1898" s="1">
        <v>104</v>
      </c>
      <c r="L1898" s="14">
        <v>40558</v>
      </c>
      <c r="M1898" s="1">
        <v>5</v>
      </c>
      <c r="N1898" t="str">
        <f t="shared" si="29"/>
        <v>Lake Charles</v>
      </c>
    </row>
    <row r="1899" spans="10:14" x14ac:dyDescent="0.2">
      <c r="J1899" s="1">
        <v>12346</v>
      </c>
      <c r="K1899" s="1">
        <v>104</v>
      </c>
      <c r="L1899" s="14">
        <v>40558</v>
      </c>
      <c r="M1899" s="1">
        <v>5</v>
      </c>
      <c r="N1899" t="str">
        <f t="shared" si="29"/>
        <v>Lake Charles</v>
      </c>
    </row>
    <row r="1900" spans="10:14" x14ac:dyDescent="0.2">
      <c r="J1900" s="1">
        <v>12346</v>
      </c>
      <c r="K1900" s="1">
        <v>104</v>
      </c>
      <c r="L1900" s="14">
        <v>40558</v>
      </c>
      <c r="M1900" s="1">
        <v>5</v>
      </c>
      <c r="N1900" t="str">
        <f t="shared" si="29"/>
        <v>Lake Charles</v>
      </c>
    </row>
    <row r="1901" spans="10:14" x14ac:dyDescent="0.2">
      <c r="J1901" s="1">
        <v>12346</v>
      </c>
      <c r="K1901" s="1">
        <v>104</v>
      </c>
      <c r="L1901" s="14">
        <v>40558</v>
      </c>
      <c r="M1901" s="1">
        <v>5</v>
      </c>
      <c r="N1901" t="str">
        <f t="shared" si="29"/>
        <v>Lake Charles</v>
      </c>
    </row>
    <row r="1902" spans="10:14" x14ac:dyDescent="0.2">
      <c r="J1902" s="1">
        <v>12346</v>
      </c>
      <c r="K1902" s="1">
        <v>104</v>
      </c>
      <c r="L1902" s="14">
        <v>40558</v>
      </c>
      <c r="M1902" s="1">
        <v>5</v>
      </c>
      <c r="N1902" t="str">
        <f t="shared" si="29"/>
        <v>Lake Charles</v>
      </c>
    </row>
    <row r="1903" spans="10:14" x14ac:dyDescent="0.2">
      <c r="J1903" s="1">
        <v>12346</v>
      </c>
      <c r="K1903" s="1">
        <v>104</v>
      </c>
      <c r="L1903" s="14">
        <v>40558</v>
      </c>
      <c r="M1903" s="1">
        <v>5</v>
      </c>
      <c r="N1903" t="str">
        <f t="shared" si="29"/>
        <v>Lake Charles</v>
      </c>
    </row>
    <row r="1904" spans="10:14" x14ac:dyDescent="0.2">
      <c r="J1904" s="1">
        <v>12346</v>
      </c>
      <c r="K1904" s="1">
        <v>104</v>
      </c>
      <c r="L1904" s="14">
        <v>40559</v>
      </c>
      <c r="M1904" s="1">
        <v>5</v>
      </c>
      <c r="N1904" t="str">
        <f t="shared" si="29"/>
        <v>Lake Charles</v>
      </c>
    </row>
    <row r="1905" spans="10:14" x14ac:dyDescent="0.2">
      <c r="J1905" s="1">
        <v>12346</v>
      </c>
      <c r="K1905" s="1">
        <v>104</v>
      </c>
      <c r="L1905" s="14">
        <v>40559</v>
      </c>
      <c r="M1905" s="1">
        <v>5</v>
      </c>
      <c r="N1905" t="str">
        <f t="shared" si="29"/>
        <v>Lake Charles</v>
      </c>
    </row>
    <row r="1906" spans="10:14" x14ac:dyDescent="0.2">
      <c r="J1906" s="1">
        <v>12346</v>
      </c>
      <c r="K1906" s="1">
        <v>104</v>
      </c>
      <c r="L1906" s="14">
        <v>40559</v>
      </c>
      <c r="M1906" s="1">
        <v>5</v>
      </c>
      <c r="N1906" t="str">
        <f t="shared" si="29"/>
        <v>Lake Charles</v>
      </c>
    </row>
    <row r="1907" spans="10:14" x14ac:dyDescent="0.2">
      <c r="J1907" s="1">
        <v>12346</v>
      </c>
      <c r="K1907" s="1">
        <v>104</v>
      </c>
      <c r="L1907" s="14">
        <v>40559</v>
      </c>
      <c r="M1907" s="1">
        <v>5</v>
      </c>
      <c r="N1907" t="str">
        <f t="shared" si="29"/>
        <v>Lake Charles</v>
      </c>
    </row>
    <row r="1908" spans="10:14" x14ac:dyDescent="0.2">
      <c r="J1908" s="1">
        <v>12346</v>
      </c>
      <c r="K1908" s="1">
        <v>104</v>
      </c>
      <c r="L1908" s="14">
        <v>40559</v>
      </c>
      <c r="M1908" s="1">
        <v>5</v>
      </c>
      <c r="N1908" t="str">
        <f t="shared" si="29"/>
        <v>Lake Charles</v>
      </c>
    </row>
    <row r="1909" spans="10:14" x14ac:dyDescent="0.2">
      <c r="J1909" s="1">
        <v>12346</v>
      </c>
      <c r="K1909" s="1">
        <v>104</v>
      </c>
      <c r="L1909" s="14">
        <v>40559</v>
      </c>
      <c r="M1909" s="1">
        <v>5</v>
      </c>
      <c r="N1909" t="str">
        <f t="shared" si="29"/>
        <v>Lake Charles</v>
      </c>
    </row>
    <row r="1910" spans="10:14" x14ac:dyDescent="0.2">
      <c r="J1910" s="1">
        <v>12346</v>
      </c>
      <c r="K1910" s="1">
        <v>104</v>
      </c>
      <c r="L1910" s="14">
        <v>40559</v>
      </c>
      <c r="M1910" s="1">
        <v>5</v>
      </c>
      <c r="N1910" t="str">
        <f t="shared" si="29"/>
        <v>Lake Charles</v>
      </c>
    </row>
    <row r="1911" spans="10:14" x14ac:dyDescent="0.2">
      <c r="J1911" s="1">
        <v>12346</v>
      </c>
      <c r="K1911" s="1">
        <v>104</v>
      </c>
      <c r="L1911" s="14">
        <v>40559</v>
      </c>
      <c r="M1911" s="1">
        <v>5</v>
      </c>
      <c r="N1911" t="str">
        <f t="shared" si="29"/>
        <v>Lake Charles</v>
      </c>
    </row>
    <row r="1912" spans="10:14" x14ac:dyDescent="0.2">
      <c r="J1912" s="1">
        <v>12346</v>
      </c>
      <c r="K1912" s="1">
        <v>104</v>
      </c>
      <c r="L1912" s="14">
        <v>40559</v>
      </c>
      <c r="M1912" s="1">
        <v>5</v>
      </c>
      <c r="N1912" t="str">
        <f t="shared" si="29"/>
        <v>Lake Charles</v>
      </c>
    </row>
    <row r="1913" spans="10:14" x14ac:dyDescent="0.2">
      <c r="J1913" s="1">
        <v>12346</v>
      </c>
      <c r="K1913" s="1">
        <v>104</v>
      </c>
      <c r="L1913" s="14">
        <v>40559</v>
      </c>
      <c r="M1913" s="1">
        <v>5</v>
      </c>
      <c r="N1913" t="str">
        <f t="shared" si="29"/>
        <v>Lake Charles</v>
      </c>
    </row>
    <row r="1914" spans="10:14" x14ac:dyDescent="0.2">
      <c r="J1914" s="1">
        <v>12346</v>
      </c>
      <c r="K1914" s="1">
        <v>104</v>
      </c>
      <c r="L1914" s="14">
        <v>40559</v>
      </c>
      <c r="M1914" s="1">
        <v>5</v>
      </c>
      <c r="N1914" t="str">
        <f t="shared" si="29"/>
        <v>Lake Charles</v>
      </c>
    </row>
    <row r="1915" spans="10:14" x14ac:dyDescent="0.2">
      <c r="J1915" s="1">
        <v>12346</v>
      </c>
      <c r="K1915" s="1">
        <v>104</v>
      </c>
      <c r="L1915" s="14">
        <v>40558</v>
      </c>
      <c r="M1915" s="1">
        <v>5</v>
      </c>
      <c r="N1915" t="str">
        <f t="shared" si="29"/>
        <v>Lake Charles</v>
      </c>
    </row>
    <row r="1916" spans="10:14" x14ac:dyDescent="0.2">
      <c r="J1916" s="1">
        <v>12346</v>
      </c>
      <c r="K1916" s="1">
        <v>104</v>
      </c>
      <c r="L1916" s="14">
        <v>40558</v>
      </c>
      <c r="M1916" s="1">
        <v>5</v>
      </c>
      <c r="N1916" t="str">
        <f t="shared" si="29"/>
        <v>Lake Charles</v>
      </c>
    </row>
    <row r="1917" spans="10:14" x14ac:dyDescent="0.2">
      <c r="J1917" s="1">
        <v>12346</v>
      </c>
      <c r="K1917" s="1">
        <v>104</v>
      </c>
      <c r="L1917" s="14">
        <v>40558</v>
      </c>
      <c r="M1917" s="1">
        <v>5</v>
      </c>
      <c r="N1917" t="str">
        <f t="shared" si="29"/>
        <v>Lake Charles</v>
      </c>
    </row>
    <row r="1918" spans="10:14" x14ac:dyDescent="0.2">
      <c r="J1918" s="1">
        <v>12346</v>
      </c>
      <c r="K1918" s="1">
        <v>104</v>
      </c>
      <c r="L1918" s="14">
        <v>40554</v>
      </c>
      <c r="M1918" s="1">
        <v>5</v>
      </c>
      <c r="N1918" t="str">
        <f t="shared" si="29"/>
        <v>Lake Charles</v>
      </c>
    </row>
    <row r="1919" spans="10:14" x14ac:dyDescent="0.2">
      <c r="J1919" s="1">
        <v>12346</v>
      </c>
      <c r="K1919" s="1">
        <v>104</v>
      </c>
      <c r="L1919" s="14">
        <v>40555</v>
      </c>
      <c r="M1919" s="1">
        <v>5</v>
      </c>
      <c r="N1919" t="str">
        <f t="shared" si="29"/>
        <v>Lake Charles</v>
      </c>
    </row>
    <row r="1920" spans="10:14" x14ac:dyDescent="0.2">
      <c r="J1920" s="1">
        <v>12346</v>
      </c>
      <c r="K1920" s="1">
        <v>104</v>
      </c>
      <c r="L1920" s="14">
        <v>40556</v>
      </c>
      <c r="M1920" s="1">
        <v>5</v>
      </c>
      <c r="N1920" t="str">
        <f t="shared" si="29"/>
        <v>Lake Charles</v>
      </c>
    </row>
    <row r="1921" spans="10:14" x14ac:dyDescent="0.2">
      <c r="J1921" s="1">
        <v>12346</v>
      </c>
      <c r="K1921" s="1">
        <v>104</v>
      </c>
      <c r="L1921" s="14">
        <v>40556</v>
      </c>
      <c r="M1921" s="1">
        <v>5</v>
      </c>
      <c r="N1921" t="str">
        <f t="shared" si="29"/>
        <v>Lake Charles</v>
      </c>
    </row>
    <row r="1922" spans="10:14" x14ac:dyDescent="0.2">
      <c r="J1922" s="1">
        <v>12346</v>
      </c>
      <c r="K1922" s="1">
        <v>104</v>
      </c>
      <c r="L1922" s="14">
        <v>40557</v>
      </c>
      <c r="M1922" s="1">
        <v>5</v>
      </c>
      <c r="N1922" t="str">
        <f t="shared" si="29"/>
        <v>Lake Charles</v>
      </c>
    </row>
    <row r="1923" spans="10:14" x14ac:dyDescent="0.2">
      <c r="J1923" s="1">
        <v>12346</v>
      </c>
      <c r="K1923" s="1">
        <v>104</v>
      </c>
      <c r="L1923" s="14">
        <v>40557</v>
      </c>
      <c r="M1923" s="1">
        <v>5</v>
      </c>
      <c r="N1923" t="str">
        <f t="shared" ref="N1923:N1986" si="30">VLOOKUP(K1923,$A$2:$G$11,2,0)</f>
        <v>Lake Charles</v>
      </c>
    </row>
    <row r="1924" spans="10:14" x14ac:dyDescent="0.2">
      <c r="J1924" s="1">
        <v>12346</v>
      </c>
      <c r="K1924" s="1">
        <v>104</v>
      </c>
      <c r="L1924" s="14">
        <v>40557</v>
      </c>
      <c r="M1924" s="1">
        <v>5</v>
      </c>
      <c r="N1924" t="str">
        <f t="shared" si="30"/>
        <v>Lake Charles</v>
      </c>
    </row>
    <row r="1925" spans="10:14" x14ac:dyDescent="0.2">
      <c r="J1925" s="1">
        <v>12346</v>
      </c>
      <c r="K1925" s="1">
        <v>104</v>
      </c>
      <c r="L1925" s="14">
        <v>40557</v>
      </c>
      <c r="M1925" s="1">
        <v>5</v>
      </c>
      <c r="N1925" t="str">
        <f t="shared" si="30"/>
        <v>Lake Charles</v>
      </c>
    </row>
    <row r="1926" spans="10:14" x14ac:dyDescent="0.2">
      <c r="J1926" s="1">
        <v>12346</v>
      </c>
      <c r="K1926" s="1">
        <v>104</v>
      </c>
      <c r="L1926" s="14">
        <v>40558</v>
      </c>
      <c r="M1926" s="1">
        <v>5</v>
      </c>
      <c r="N1926" t="str">
        <f t="shared" si="30"/>
        <v>Lake Charles</v>
      </c>
    </row>
    <row r="1927" spans="10:14" x14ac:dyDescent="0.2">
      <c r="J1927" s="1">
        <v>12346</v>
      </c>
      <c r="K1927" s="1">
        <v>104</v>
      </c>
      <c r="L1927" s="14">
        <v>40558</v>
      </c>
      <c r="M1927" s="1">
        <v>5</v>
      </c>
      <c r="N1927" t="str">
        <f t="shared" si="30"/>
        <v>Lake Charles</v>
      </c>
    </row>
    <row r="1928" spans="10:14" x14ac:dyDescent="0.2">
      <c r="J1928" s="1">
        <v>12346</v>
      </c>
      <c r="K1928" s="1">
        <v>104</v>
      </c>
      <c r="L1928" s="14">
        <v>40558</v>
      </c>
      <c r="M1928" s="1">
        <v>5</v>
      </c>
      <c r="N1928" t="str">
        <f t="shared" si="30"/>
        <v>Lake Charles</v>
      </c>
    </row>
    <row r="1929" spans="10:14" x14ac:dyDescent="0.2">
      <c r="J1929" s="1">
        <v>12346</v>
      </c>
      <c r="K1929" s="1">
        <v>104</v>
      </c>
      <c r="L1929" s="14">
        <v>40558</v>
      </c>
      <c r="M1929" s="1">
        <v>5</v>
      </c>
      <c r="N1929" t="str">
        <f t="shared" si="30"/>
        <v>Lake Charles</v>
      </c>
    </row>
    <row r="1930" spans="10:14" x14ac:dyDescent="0.2">
      <c r="J1930" s="1">
        <v>12346</v>
      </c>
      <c r="K1930" s="1">
        <v>104</v>
      </c>
      <c r="L1930" s="14">
        <v>40558</v>
      </c>
      <c r="M1930" s="1">
        <v>5</v>
      </c>
      <c r="N1930" t="str">
        <f t="shared" si="30"/>
        <v>Lake Charles</v>
      </c>
    </row>
    <row r="1931" spans="10:14" x14ac:dyDescent="0.2">
      <c r="J1931" s="1">
        <v>12346</v>
      </c>
      <c r="K1931" s="1">
        <v>104</v>
      </c>
      <c r="L1931" s="14">
        <v>40558</v>
      </c>
      <c r="M1931" s="1">
        <v>5</v>
      </c>
      <c r="N1931" t="str">
        <f t="shared" si="30"/>
        <v>Lake Charles</v>
      </c>
    </row>
    <row r="1932" spans="10:14" x14ac:dyDescent="0.2">
      <c r="J1932" s="1">
        <v>12346</v>
      </c>
      <c r="K1932" s="1">
        <v>104</v>
      </c>
      <c r="L1932" s="14">
        <v>40558</v>
      </c>
      <c r="M1932" s="1">
        <v>5</v>
      </c>
      <c r="N1932" t="str">
        <f t="shared" si="30"/>
        <v>Lake Charles</v>
      </c>
    </row>
    <row r="1933" spans="10:14" x14ac:dyDescent="0.2">
      <c r="J1933" s="1">
        <v>12346</v>
      </c>
      <c r="K1933" s="1">
        <v>104</v>
      </c>
      <c r="L1933" s="14">
        <v>40558</v>
      </c>
      <c r="M1933" s="1">
        <v>5</v>
      </c>
      <c r="N1933" t="str">
        <f t="shared" si="30"/>
        <v>Lake Charles</v>
      </c>
    </row>
    <row r="1934" spans="10:14" x14ac:dyDescent="0.2">
      <c r="J1934" s="1">
        <v>12346</v>
      </c>
      <c r="K1934" s="1">
        <v>104</v>
      </c>
      <c r="L1934" s="14">
        <v>40554</v>
      </c>
      <c r="M1934" s="1">
        <v>5</v>
      </c>
      <c r="N1934" t="str">
        <f t="shared" si="30"/>
        <v>Lake Charles</v>
      </c>
    </row>
    <row r="1935" spans="10:14" x14ac:dyDescent="0.2">
      <c r="J1935" s="1">
        <v>12346</v>
      </c>
      <c r="K1935" s="1">
        <v>104</v>
      </c>
      <c r="L1935" s="14">
        <v>40555</v>
      </c>
      <c r="M1935" s="1">
        <v>5</v>
      </c>
      <c r="N1935" t="str">
        <f t="shared" si="30"/>
        <v>Lake Charles</v>
      </c>
    </row>
    <row r="1936" spans="10:14" x14ac:dyDescent="0.2">
      <c r="J1936" s="1">
        <v>12346</v>
      </c>
      <c r="K1936" s="1">
        <v>104</v>
      </c>
      <c r="L1936" s="14">
        <v>40556</v>
      </c>
      <c r="M1936" s="1">
        <v>5</v>
      </c>
      <c r="N1936" t="str">
        <f t="shared" si="30"/>
        <v>Lake Charles</v>
      </c>
    </row>
    <row r="1937" spans="10:14" x14ac:dyDescent="0.2">
      <c r="J1937" s="1">
        <v>12346</v>
      </c>
      <c r="K1937" s="1">
        <v>104</v>
      </c>
      <c r="L1937" s="14">
        <v>40556</v>
      </c>
      <c r="M1937" s="1">
        <v>5</v>
      </c>
      <c r="N1937" t="str">
        <f t="shared" si="30"/>
        <v>Lake Charles</v>
      </c>
    </row>
    <row r="1938" spans="10:14" x14ac:dyDescent="0.2">
      <c r="J1938" s="1">
        <v>12346</v>
      </c>
      <c r="K1938" s="1">
        <v>104</v>
      </c>
      <c r="L1938" s="14">
        <v>40557</v>
      </c>
      <c r="M1938" s="1">
        <v>5</v>
      </c>
      <c r="N1938" t="str">
        <f t="shared" si="30"/>
        <v>Lake Charles</v>
      </c>
    </row>
    <row r="1939" spans="10:14" x14ac:dyDescent="0.2">
      <c r="J1939" s="1">
        <v>12346</v>
      </c>
      <c r="K1939" s="1">
        <v>104</v>
      </c>
      <c r="L1939" s="14">
        <v>40557</v>
      </c>
      <c r="M1939" s="1">
        <v>5</v>
      </c>
      <c r="N1939" t="str">
        <f t="shared" si="30"/>
        <v>Lake Charles</v>
      </c>
    </row>
    <row r="1940" spans="10:14" x14ac:dyDescent="0.2">
      <c r="J1940" s="1">
        <v>12346</v>
      </c>
      <c r="K1940" s="1">
        <v>104</v>
      </c>
      <c r="L1940" s="14">
        <v>40557</v>
      </c>
      <c r="M1940" s="1">
        <v>5</v>
      </c>
      <c r="N1940" t="str">
        <f t="shared" si="30"/>
        <v>Lake Charles</v>
      </c>
    </row>
    <row r="1941" spans="10:14" x14ac:dyDescent="0.2">
      <c r="J1941" s="1">
        <v>12346</v>
      </c>
      <c r="K1941" s="1">
        <v>104</v>
      </c>
      <c r="L1941" s="14">
        <v>40557</v>
      </c>
      <c r="M1941" s="1">
        <v>5</v>
      </c>
      <c r="N1941" t="str">
        <f t="shared" si="30"/>
        <v>Lake Charles</v>
      </c>
    </row>
    <row r="1942" spans="10:14" x14ac:dyDescent="0.2">
      <c r="J1942" s="1">
        <v>12346</v>
      </c>
      <c r="K1942" s="1">
        <v>104</v>
      </c>
      <c r="L1942" s="14">
        <v>40558</v>
      </c>
      <c r="M1942" s="1">
        <v>5</v>
      </c>
      <c r="N1942" t="str">
        <f t="shared" si="30"/>
        <v>Lake Charles</v>
      </c>
    </row>
    <row r="1943" spans="10:14" x14ac:dyDescent="0.2">
      <c r="J1943" s="1">
        <v>12346</v>
      </c>
      <c r="K1943" s="1">
        <v>104</v>
      </c>
      <c r="L1943" s="14">
        <v>40558</v>
      </c>
      <c r="M1943" s="1">
        <v>5</v>
      </c>
      <c r="N1943" t="str">
        <f t="shared" si="30"/>
        <v>Lake Charles</v>
      </c>
    </row>
    <row r="1944" spans="10:14" x14ac:dyDescent="0.2">
      <c r="J1944" s="1">
        <v>12346</v>
      </c>
      <c r="K1944" s="1">
        <v>104</v>
      </c>
      <c r="L1944" s="14">
        <v>40558</v>
      </c>
      <c r="M1944" s="1">
        <v>5</v>
      </c>
      <c r="N1944" t="str">
        <f t="shared" si="30"/>
        <v>Lake Charles</v>
      </c>
    </row>
    <row r="1945" spans="10:14" x14ac:dyDescent="0.2">
      <c r="J1945" s="1">
        <v>12346</v>
      </c>
      <c r="K1945" s="1">
        <v>104</v>
      </c>
      <c r="L1945" s="14">
        <v>40558</v>
      </c>
      <c r="M1945" s="1">
        <v>5</v>
      </c>
      <c r="N1945" t="str">
        <f t="shared" si="30"/>
        <v>Lake Charles</v>
      </c>
    </row>
    <row r="1946" spans="10:14" x14ac:dyDescent="0.2">
      <c r="J1946" s="1">
        <v>12346</v>
      </c>
      <c r="K1946" s="1">
        <v>104</v>
      </c>
      <c r="L1946" s="14">
        <v>40558</v>
      </c>
      <c r="M1946" s="1">
        <v>5</v>
      </c>
      <c r="N1946" t="str">
        <f t="shared" si="30"/>
        <v>Lake Charles</v>
      </c>
    </row>
    <row r="1947" spans="10:14" x14ac:dyDescent="0.2">
      <c r="J1947" s="1">
        <v>12346</v>
      </c>
      <c r="K1947" s="1">
        <v>104</v>
      </c>
      <c r="L1947" s="14">
        <v>40558</v>
      </c>
      <c r="M1947" s="1">
        <v>5</v>
      </c>
      <c r="N1947" t="str">
        <f t="shared" si="30"/>
        <v>Lake Charles</v>
      </c>
    </row>
    <row r="1948" spans="10:14" x14ac:dyDescent="0.2">
      <c r="J1948" s="1">
        <v>12346</v>
      </c>
      <c r="K1948" s="1">
        <v>104</v>
      </c>
      <c r="L1948" s="14">
        <v>40559</v>
      </c>
      <c r="M1948" s="1">
        <v>5</v>
      </c>
      <c r="N1948" t="str">
        <f t="shared" si="30"/>
        <v>Lake Charles</v>
      </c>
    </row>
    <row r="1949" spans="10:14" x14ac:dyDescent="0.2">
      <c r="J1949" s="1">
        <v>12346</v>
      </c>
      <c r="K1949" s="1">
        <v>104</v>
      </c>
      <c r="L1949" s="14">
        <v>40559</v>
      </c>
      <c r="M1949" s="1">
        <v>5</v>
      </c>
      <c r="N1949" t="str">
        <f t="shared" si="30"/>
        <v>Lake Charles</v>
      </c>
    </row>
    <row r="1950" spans="10:14" x14ac:dyDescent="0.2">
      <c r="J1950" s="1">
        <v>12346</v>
      </c>
      <c r="K1950" s="1">
        <v>104</v>
      </c>
      <c r="L1950" s="14">
        <v>40559</v>
      </c>
      <c r="M1950" s="1">
        <v>5</v>
      </c>
      <c r="N1950" t="str">
        <f t="shared" si="30"/>
        <v>Lake Charles</v>
      </c>
    </row>
    <row r="1951" spans="10:14" x14ac:dyDescent="0.2">
      <c r="J1951" s="1">
        <v>12346</v>
      </c>
      <c r="K1951" s="1">
        <v>104</v>
      </c>
      <c r="L1951" s="14">
        <v>40559</v>
      </c>
      <c r="M1951" s="1">
        <v>5</v>
      </c>
      <c r="N1951" t="str">
        <f t="shared" si="30"/>
        <v>Lake Charles</v>
      </c>
    </row>
    <row r="1952" spans="10:14" x14ac:dyDescent="0.2">
      <c r="J1952" s="1">
        <v>12346</v>
      </c>
      <c r="K1952" s="1">
        <v>104</v>
      </c>
      <c r="L1952" s="14">
        <v>40559</v>
      </c>
      <c r="M1952" s="1">
        <v>5</v>
      </c>
      <c r="N1952" t="str">
        <f t="shared" si="30"/>
        <v>Lake Charles</v>
      </c>
    </row>
    <row r="1953" spans="10:14" x14ac:dyDescent="0.2">
      <c r="J1953" s="1">
        <v>12346</v>
      </c>
      <c r="K1953" s="1">
        <v>104</v>
      </c>
      <c r="L1953" s="14">
        <v>40559</v>
      </c>
      <c r="M1953" s="1">
        <v>5</v>
      </c>
      <c r="N1953" t="str">
        <f t="shared" si="30"/>
        <v>Lake Charles</v>
      </c>
    </row>
    <row r="1954" spans="10:14" x14ac:dyDescent="0.2">
      <c r="J1954" s="1">
        <v>12346</v>
      </c>
      <c r="K1954" s="1">
        <v>104</v>
      </c>
      <c r="L1954" s="14">
        <v>40559</v>
      </c>
      <c r="M1954" s="1">
        <v>5</v>
      </c>
      <c r="N1954" t="str">
        <f t="shared" si="30"/>
        <v>Lake Charles</v>
      </c>
    </row>
    <row r="1955" spans="10:14" x14ac:dyDescent="0.2">
      <c r="J1955" s="1">
        <v>12346</v>
      </c>
      <c r="K1955" s="1">
        <v>104</v>
      </c>
      <c r="L1955" s="14">
        <v>40559</v>
      </c>
      <c r="M1955" s="1">
        <v>5</v>
      </c>
      <c r="N1955" t="str">
        <f t="shared" si="30"/>
        <v>Lake Charles</v>
      </c>
    </row>
    <row r="1956" spans="10:14" x14ac:dyDescent="0.2">
      <c r="J1956" s="1">
        <v>12346</v>
      </c>
      <c r="K1956" s="1">
        <v>104</v>
      </c>
      <c r="L1956" s="14">
        <v>40559</v>
      </c>
      <c r="M1956" s="1">
        <v>5</v>
      </c>
      <c r="N1956" t="str">
        <f t="shared" si="30"/>
        <v>Lake Charles</v>
      </c>
    </row>
    <row r="1957" spans="10:14" x14ac:dyDescent="0.2">
      <c r="J1957" s="1">
        <v>12346</v>
      </c>
      <c r="K1957" s="1">
        <v>104</v>
      </c>
      <c r="L1957" s="14">
        <v>40559</v>
      </c>
      <c r="M1957" s="1">
        <v>5</v>
      </c>
      <c r="N1957" t="str">
        <f t="shared" si="30"/>
        <v>Lake Charles</v>
      </c>
    </row>
    <row r="1958" spans="10:14" x14ac:dyDescent="0.2">
      <c r="J1958" s="1">
        <v>12346</v>
      </c>
      <c r="K1958" s="1">
        <v>104</v>
      </c>
      <c r="L1958" s="14">
        <v>40559</v>
      </c>
      <c r="M1958" s="1">
        <v>5</v>
      </c>
      <c r="N1958" t="str">
        <f t="shared" si="30"/>
        <v>Lake Charles</v>
      </c>
    </row>
    <row r="1959" spans="10:14" x14ac:dyDescent="0.2">
      <c r="J1959" s="1">
        <v>12346</v>
      </c>
      <c r="K1959" s="1">
        <v>104</v>
      </c>
      <c r="L1959" s="14">
        <v>40558</v>
      </c>
      <c r="M1959" s="1">
        <v>5</v>
      </c>
      <c r="N1959" t="str">
        <f t="shared" si="30"/>
        <v>Lake Charles</v>
      </c>
    </row>
    <row r="1960" spans="10:14" x14ac:dyDescent="0.2">
      <c r="J1960" s="1">
        <v>12346</v>
      </c>
      <c r="K1960" s="1">
        <v>104</v>
      </c>
      <c r="L1960" s="14">
        <v>40558</v>
      </c>
      <c r="M1960" s="1">
        <v>5</v>
      </c>
      <c r="N1960" t="str">
        <f t="shared" si="30"/>
        <v>Lake Charles</v>
      </c>
    </row>
    <row r="1961" spans="10:14" x14ac:dyDescent="0.2">
      <c r="J1961" s="1">
        <v>12346</v>
      </c>
      <c r="K1961" s="1">
        <v>104</v>
      </c>
      <c r="L1961" s="14">
        <v>40558</v>
      </c>
      <c r="M1961" s="1">
        <v>5</v>
      </c>
      <c r="N1961" t="str">
        <f t="shared" si="30"/>
        <v>Lake Charles</v>
      </c>
    </row>
    <row r="1962" spans="10:14" x14ac:dyDescent="0.2">
      <c r="J1962" s="1">
        <v>12347</v>
      </c>
      <c r="K1962" s="1">
        <v>103</v>
      </c>
      <c r="L1962" s="14">
        <v>40554</v>
      </c>
      <c r="M1962" s="1">
        <v>1</v>
      </c>
      <c r="N1962" t="str">
        <f t="shared" si="30"/>
        <v>New Orleans</v>
      </c>
    </row>
    <row r="1963" spans="10:14" x14ac:dyDescent="0.2">
      <c r="J1963" s="1">
        <v>12347</v>
      </c>
      <c r="K1963" s="1">
        <v>103</v>
      </c>
      <c r="L1963" s="14">
        <v>40554</v>
      </c>
      <c r="M1963" s="1">
        <v>1</v>
      </c>
      <c r="N1963" t="str">
        <f t="shared" si="30"/>
        <v>New Orleans</v>
      </c>
    </row>
    <row r="1964" spans="10:14" x14ac:dyDescent="0.2">
      <c r="J1964" s="1">
        <v>12347</v>
      </c>
      <c r="K1964" s="1">
        <v>103</v>
      </c>
      <c r="L1964" s="14">
        <v>40555</v>
      </c>
      <c r="M1964" s="1">
        <v>1</v>
      </c>
      <c r="N1964" t="str">
        <f t="shared" si="30"/>
        <v>New Orleans</v>
      </c>
    </row>
    <row r="1965" spans="10:14" x14ac:dyDescent="0.2">
      <c r="J1965" s="1">
        <v>12347</v>
      </c>
      <c r="K1965" s="1">
        <v>103</v>
      </c>
      <c r="L1965" s="14">
        <v>40555</v>
      </c>
      <c r="M1965" s="1">
        <v>1</v>
      </c>
      <c r="N1965" t="str">
        <f t="shared" si="30"/>
        <v>New Orleans</v>
      </c>
    </row>
    <row r="1966" spans="10:14" x14ac:dyDescent="0.2">
      <c r="J1966" s="1">
        <v>12347</v>
      </c>
      <c r="K1966" s="1">
        <v>103</v>
      </c>
      <c r="L1966" s="14">
        <v>40556</v>
      </c>
      <c r="M1966" s="1">
        <v>1</v>
      </c>
      <c r="N1966" t="str">
        <f t="shared" si="30"/>
        <v>New Orleans</v>
      </c>
    </row>
    <row r="1967" spans="10:14" x14ac:dyDescent="0.2">
      <c r="J1967" s="1">
        <v>12347</v>
      </c>
      <c r="K1967" s="1">
        <v>103</v>
      </c>
      <c r="L1967" s="14">
        <v>40556</v>
      </c>
      <c r="M1967" s="1">
        <v>1</v>
      </c>
      <c r="N1967" t="str">
        <f t="shared" si="30"/>
        <v>New Orleans</v>
      </c>
    </row>
    <row r="1968" spans="10:14" x14ac:dyDescent="0.2">
      <c r="J1968" s="1">
        <v>12347</v>
      </c>
      <c r="K1968" s="1">
        <v>103</v>
      </c>
      <c r="L1968" s="14">
        <v>40556</v>
      </c>
      <c r="M1968" s="1">
        <v>1</v>
      </c>
      <c r="N1968" t="str">
        <f t="shared" si="30"/>
        <v>New Orleans</v>
      </c>
    </row>
    <row r="1969" spans="10:14" x14ac:dyDescent="0.2">
      <c r="J1969" s="1">
        <v>12347</v>
      </c>
      <c r="K1969" s="1">
        <v>103</v>
      </c>
      <c r="L1969" s="14">
        <v>40556</v>
      </c>
      <c r="M1969" s="1">
        <v>1</v>
      </c>
      <c r="N1969" t="str">
        <f t="shared" si="30"/>
        <v>New Orleans</v>
      </c>
    </row>
    <row r="1970" spans="10:14" x14ac:dyDescent="0.2">
      <c r="J1970" s="1">
        <v>12347</v>
      </c>
      <c r="K1970" s="1">
        <v>103</v>
      </c>
      <c r="L1970" s="14">
        <v>40557</v>
      </c>
      <c r="M1970" s="1">
        <v>1</v>
      </c>
      <c r="N1970" t="str">
        <f t="shared" si="30"/>
        <v>New Orleans</v>
      </c>
    </row>
    <row r="1971" spans="10:14" x14ac:dyDescent="0.2">
      <c r="J1971" s="1">
        <v>12347</v>
      </c>
      <c r="K1971" s="1">
        <v>103</v>
      </c>
      <c r="L1971" s="14">
        <v>40557</v>
      </c>
      <c r="M1971" s="1">
        <v>1</v>
      </c>
      <c r="N1971" t="str">
        <f t="shared" si="30"/>
        <v>New Orleans</v>
      </c>
    </row>
    <row r="1972" spans="10:14" x14ac:dyDescent="0.2">
      <c r="J1972" s="1">
        <v>12347</v>
      </c>
      <c r="K1972" s="1">
        <v>103</v>
      </c>
      <c r="L1972" s="14">
        <v>40557</v>
      </c>
      <c r="M1972" s="1">
        <v>1</v>
      </c>
      <c r="N1972" t="str">
        <f t="shared" si="30"/>
        <v>New Orleans</v>
      </c>
    </row>
    <row r="1973" spans="10:14" x14ac:dyDescent="0.2">
      <c r="J1973" s="1">
        <v>12347</v>
      </c>
      <c r="K1973" s="1">
        <v>103</v>
      </c>
      <c r="L1973" s="14">
        <v>40557</v>
      </c>
      <c r="M1973" s="1">
        <v>1</v>
      </c>
      <c r="N1973" t="str">
        <f t="shared" si="30"/>
        <v>New Orleans</v>
      </c>
    </row>
    <row r="1974" spans="10:14" x14ac:dyDescent="0.2">
      <c r="J1974" s="1">
        <v>12347</v>
      </c>
      <c r="K1974" s="1">
        <v>103</v>
      </c>
      <c r="L1974" s="14">
        <v>40557</v>
      </c>
      <c r="M1974" s="1">
        <v>1</v>
      </c>
      <c r="N1974" t="str">
        <f t="shared" si="30"/>
        <v>New Orleans</v>
      </c>
    </row>
    <row r="1975" spans="10:14" x14ac:dyDescent="0.2">
      <c r="J1975" s="1">
        <v>12347</v>
      </c>
      <c r="K1975" s="1">
        <v>103</v>
      </c>
      <c r="L1975" s="14">
        <v>40557</v>
      </c>
      <c r="M1975" s="1">
        <v>1</v>
      </c>
      <c r="N1975" t="str">
        <f t="shared" si="30"/>
        <v>New Orleans</v>
      </c>
    </row>
    <row r="1976" spans="10:14" x14ac:dyDescent="0.2">
      <c r="J1976" s="1">
        <v>12347</v>
      </c>
      <c r="K1976" s="1">
        <v>103</v>
      </c>
      <c r="L1976" s="14">
        <v>40557</v>
      </c>
      <c r="M1976" s="1">
        <v>1</v>
      </c>
      <c r="N1976" t="str">
        <f t="shared" si="30"/>
        <v>New Orleans</v>
      </c>
    </row>
    <row r="1977" spans="10:14" x14ac:dyDescent="0.2">
      <c r="J1977" s="1">
        <v>12347</v>
      </c>
      <c r="K1977" s="1">
        <v>103</v>
      </c>
      <c r="L1977" s="14">
        <v>40558</v>
      </c>
      <c r="M1977" s="1">
        <v>1</v>
      </c>
      <c r="N1977" t="str">
        <f t="shared" si="30"/>
        <v>New Orleans</v>
      </c>
    </row>
    <row r="1978" spans="10:14" x14ac:dyDescent="0.2">
      <c r="J1978" s="1">
        <v>12347</v>
      </c>
      <c r="K1978" s="1">
        <v>103</v>
      </c>
      <c r="L1978" s="14">
        <v>40558</v>
      </c>
      <c r="M1978" s="1">
        <v>1</v>
      </c>
      <c r="N1978" t="str">
        <f t="shared" si="30"/>
        <v>New Orleans</v>
      </c>
    </row>
    <row r="1979" spans="10:14" x14ac:dyDescent="0.2">
      <c r="J1979" s="1">
        <v>12347</v>
      </c>
      <c r="K1979" s="1">
        <v>103</v>
      </c>
      <c r="L1979" s="14">
        <v>40558</v>
      </c>
      <c r="M1979" s="1">
        <v>1</v>
      </c>
      <c r="N1979" t="str">
        <f t="shared" si="30"/>
        <v>New Orleans</v>
      </c>
    </row>
    <row r="1980" spans="10:14" x14ac:dyDescent="0.2">
      <c r="J1980" s="1">
        <v>12347</v>
      </c>
      <c r="K1980" s="1">
        <v>103</v>
      </c>
      <c r="L1980" s="14">
        <v>40558</v>
      </c>
      <c r="M1980" s="1">
        <v>1</v>
      </c>
      <c r="N1980" t="str">
        <f t="shared" si="30"/>
        <v>New Orleans</v>
      </c>
    </row>
    <row r="1981" spans="10:14" x14ac:dyDescent="0.2">
      <c r="J1981" s="1">
        <v>12347</v>
      </c>
      <c r="K1981" s="1">
        <v>103</v>
      </c>
      <c r="L1981" s="14">
        <v>40558</v>
      </c>
      <c r="M1981" s="1">
        <v>1</v>
      </c>
      <c r="N1981" t="str">
        <f t="shared" si="30"/>
        <v>New Orleans</v>
      </c>
    </row>
    <row r="1982" spans="10:14" x14ac:dyDescent="0.2">
      <c r="J1982" s="1">
        <v>12347</v>
      </c>
      <c r="K1982" s="1">
        <v>103</v>
      </c>
      <c r="L1982" s="14">
        <v>40558</v>
      </c>
      <c r="M1982" s="1">
        <v>1</v>
      </c>
      <c r="N1982" t="str">
        <f t="shared" si="30"/>
        <v>New Orleans</v>
      </c>
    </row>
    <row r="1983" spans="10:14" x14ac:dyDescent="0.2">
      <c r="J1983" s="1">
        <v>12347</v>
      </c>
      <c r="K1983" s="1">
        <v>103</v>
      </c>
      <c r="L1983" s="14">
        <v>40558</v>
      </c>
      <c r="M1983" s="1">
        <v>1</v>
      </c>
      <c r="N1983" t="str">
        <f t="shared" si="30"/>
        <v>New Orleans</v>
      </c>
    </row>
    <row r="1984" spans="10:14" x14ac:dyDescent="0.2">
      <c r="J1984" s="1">
        <v>12347</v>
      </c>
      <c r="K1984" s="1">
        <v>103</v>
      </c>
      <c r="L1984" s="14">
        <v>40558</v>
      </c>
      <c r="M1984" s="1">
        <v>1</v>
      </c>
      <c r="N1984" t="str">
        <f t="shared" si="30"/>
        <v>New Orleans</v>
      </c>
    </row>
    <row r="1985" spans="10:14" x14ac:dyDescent="0.2">
      <c r="J1985" s="1">
        <v>12347</v>
      </c>
      <c r="K1985" s="1">
        <v>103</v>
      </c>
      <c r="L1985" s="14">
        <v>40558</v>
      </c>
      <c r="M1985" s="1">
        <v>1</v>
      </c>
      <c r="N1985" t="str">
        <f t="shared" si="30"/>
        <v>New Orleans</v>
      </c>
    </row>
    <row r="1986" spans="10:14" x14ac:dyDescent="0.2">
      <c r="J1986" s="1">
        <v>12347</v>
      </c>
      <c r="K1986" s="1">
        <v>103</v>
      </c>
      <c r="L1986" s="14">
        <v>40558</v>
      </c>
      <c r="M1986" s="1">
        <v>2</v>
      </c>
      <c r="N1986" t="str">
        <f t="shared" si="30"/>
        <v>New Orleans</v>
      </c>
    </row>
    <row r="1987" spans="10:14" x14ac:dyDescent="0.2">
      <c r="J1987" s="1">
        <v>12347</v>
      </c>
      <c r="K1987" s="1">
        <v>103</v>
      </c>
      <c r="L1987" s="14">
        <v>40558</v>
      </c>
      <c r="M1987" s="1">
        <v>1</v>
      </c>
      <c r="N1987" t="str">
        <f t="shared" ref="N1987:N2050" si="31">VLOOKUP(K1987,$A$2:$G$11,2,0)</f>
        <v>New Orleans</v>
      </c>
    </row>
    <row r="1988" spans="10:14" x14ac:dyDescent="0.2">
      <c r="J1988" s="1">
        <v>12347</v>
      </c>
      <c r="K1988" s="1">
        <v>103</v>
      </c>
      <c r="L1988" s="14">
        <v>40558</v>
      </c>
      <c r="M1988" s="1">
        <v>1</v>
      </c>
      <c r="N1988" t="str">
        <f t="shared" si="31"/>
        <v>New Orleans</v>
      </c>
    </row>
    <row r="1989" spans="10:14" x14ac:dyDescent="0.2">
      <c r="J1989" s="1">
        <v>12347</v>
      </c>
      <c r="K1989" s="1">
        <v>103</v>
      </c>
      <c r="L1989" s="14">
        <v>40558</v>
      </c>
      <c r="M1989" s="1">
        <v>1</v>
      </c>
      <c r="N1989" t="str">
        <f t="shared" si="31"/>
        <v>New Orleans</v>
      </c>
    </row>
    <row r="1990" spans="10:14" x14ac:dyDescent="0.2">
      <c r="J1990" s="1">
        <v>12347</v>
      </c>
      <c r="K1990" s="1">
        <v>103</v>
      </c>
      <c r="L1990" s="14">
        <v>40558</v>
      </c>
      <c r="M1990" s="1">
        <v>1</v>
      </c>
      <c r="N1990" t="str">
        <f t="shared" si="31"/>
        <v>New Orleans</v>
      </c>
    </row>
    <row r="1991" spans="10:14" x14ac:dyDescent="0.2">
      <c r="J1991" s="1">
        <v>12347</v>
      </c>
      <c r="K1991" s="1">
        <v>103</v>
      </c>
      <c r="L1991" s="14">
        <v>40554</v>
      </c>
      <c r="M1991" s="1">
        <v>1</v>
      </c>
      <c r="N1991" t="str">
        <f t="shared" si="31"/>
        <v>New Orleans</v>
      </c>
    </row>
    <row r="1992" spans="10:14" x14ac:dyDescent="0.2">
      <c r="J1992" s="1">
        <v>12347</v>
      </c>
      <c r="K1992" s="1">
        <v>103</v>
      </c>
      <c r="L1992" s="14">
        <v>40555</v>
      </c>
      <c r="M1992" s="1">
        <v>1</v>
      </c>
      <c r="N1992" t="str">
        <f t="shared" si="31"/>
        <v>New Orleans</v>
      </c>
    </row>
    <row r="1993" spans="10:14" x14ac:dyDescent="0.2">
      <c r="J1993" s="1">
        <v>12347</v>
      </c>
      <c r="K1993" s="1">
        <v>103</v>
      </c>
      <c r="L1993" s="14">
        <v>40555</v>
      </c>
      <c r="M1993" s="1">
        <v>1</v>
      </c>
      <c r="N1993" t="str">
        <f t="shared" si="31"/>
        <v>New Orleans</v>
      </c>
    </row>
    <row r="1994" spans="10:14" x14ac:dyDescent="0.2">
      <c r="J1994" s="1">
        <v>12347</v>
      </c>
      <c r="K1994" s="1">
        <v>103</v>
      </c>
      <c r="L1994" s="14">
        <v>40556</v>
      </c>
      <c r="M1994" s="1">
        <v>1</v>
      </c>
      <c r="N1994" t="str">
        <f t="shared" si="31"/>
        <v>New Orleans</v>
      </c>
    </row>
    <row r="1995" spans="10:14" x14ac:dyDescent="0.2">
      <c r="J1995" s="1">
        <v>12347</v>
      </c>
      <c r="K1995" s="1">
        <v>103</v>
      </c>
      <c r="L1995" s="14">
        <v>40556</v>
      </c>
      <c r="M1995" s="1">
        <v>1</v>
      </c>
      <c r="N1995" t="str">
        <f t="shared" si="31"/>
        <v>New Orleans</v>
      </c>
    </row>
    <row r="1996" spans="10:14" x14ac:dyDescent="0.2">
      <c r="J1996" s="1">
        <v>12347</v>
      </c>
      <c r="K1996" s="1">
        <v>103</v>
      </c>
      <c r="L1996" s="14">
        <v>40556</v>
      </c>
      <c r="M1996" s="1">
        <v>1</v>
      </c>
      <c r="N1996" t="str">
        <f t="shared" si="31"/>
        <v>New Orleans</v>
      </c>
    </row>
    <row r="1997" spans="10:14" x14ac:dyDescent="0.2">
      <c r="J1997" s="1">
        <v>12347</v>
      </c>
      <c r="K1997" s="1">
        <v>103</v>
      </c>
      <c r="L1997" s="14">
        <v>40556</v>
      </c>
      <c r="M1997" s="1">
        <v>1</v>
      </c>
      <c r="N1997" t="str">
        <f t="shared" si="31"/>
        <v>New Orleans</v>
      </c>
    </row>
    <row r="1998" spans="10:14" x14ac:dyDescent="0.2">
      <c r="J1998" s="1">
        <v>12347</v>
      </c>
      <c r="K1998" s="1">
        <v>103</v>
      </c>
      <c r="L1998" s="14">
        <v>40557</v>
      </c>
      <c r="M1998" s="1">
        <v>1</v>
      </c>
      <c r="N1998" t="str">
        <f t="shared" si="31"/>
        <v>New Orleans</v>
      </c>
    </row>
    <row r="1999" spans="10:14" x14ac:dyDescent="0.2">
      <c r="J1999" s="1">
        <v>12347</v>
      </c>
      <c r="K1999" s="1">
        <v>103</v>
      </c>
      <c r="L1999" s="14">
        <v>40557</v>
      </c>
      <c r="M1999" s="1">
        <v>1</v>
      </c>
      <c r="N1999" t="str">
        <f t="shared" si="31"/>
        <v>New Orleans</v>
      </c>
    </row>
    <row r="2000" spans="10:14" x14ac:dyDescent="0.2">
      <c r="J2000" s="1">
        <v>12347</v>
      </c>
      <c r="K2000" s="1">
        <v>103</v>
      </c>
      <c r="L2000" s="14">
        <v>40557</v>
      </c>
      <c r="M2000" s="1">
        <v>1</v>
      </c>
      <c r="N2000" t="str">
        <f t="shared" si="31"/>
        <v>New Orleans</v>
      </c>
    </row>
    <row r="2001" spans="10:14" x14ac:dyDescent="0.2">
      <c r="J2001" s="1">
        <v>12347</v>
      </c>
      <c r="K2001" s="1">
        <v>103</v>
      </c>
      <c r="L2001" s="14">
        <v>40557</v>
      </c>
      <c r="M2001" s="1">
        <v>1</v>
      </c>
      <c r="N2001" t="str">
        <f t="shared" si="31"/>
        <v>New Orleans</v>
      </c>
    </row>
    <row r="2002" spans="10:14" x14ac:dyDescent="0.2">
      <c r="J2002" s="1">
        <v>12347</v>
      </c>
      <c r="K2002" s="1">
        <v>103</v>
      </c>
      <c r="L2002" s="14">
        <v>40557</v>
      </c>
      <c r="M2002" s="1">
        <v>1</v>
      </c>
      <c r="N2002" t="str">
        <f t="shared" si="31"/>
        <v>New Orleans</v>
      </c>
    </row>
    <row r="2003" spans="10:14" x14ac:dyDescent="0.2">
      <c r="J2003" s="1">
        <v>12347</v>
      </c>
      <c r="K2003" s="1">
        <v>103</v>
      </c>
      <c r="L2003" s="14">
        <v>40557</v>
      </c>
      <c r="M2003" s="1">
        <v>1</v>
      </c>
      <c r="N2003" t="str">
        <f t="shared" si="31"/>
        <v>New Orleans</v>
      </c>
    </row>
    <row r="2004" spans="10:14" x14ac:dyDescent="0.2">
      <c r="J2004" s="1">
        <v>12347</v>
      </c>
      <c r="K2004" s="1">
        <v>103</v>
      </c>
      <c r="L2004" s="14">
        <v>40557</v>
      </c>
      <c r="M2004" s="1">
        <v>1</v>
      </c>
      <c r="N2004" t="str">
        <f t="shared" si="31"/>
        <v>New Orleans</v>
      </c>
    </row>
    <row r="2005" spans="10:14" x14ac:dyDescent="0.2">
      <c r="J2005" s="1">
        <v>12347</v>
      </c>
      <c r="K2005" s="1">
        <v>103</v>
      </c>
      <c r="L2005" s="14">
        <v>40558</v>
      </c>
      <c r="M2005" s="1">
        <v>1</v>
      </c>
      <c r="N2005" t="str">
        <f t="shared" si="31"/>
        <v>New Orleans</v>
      </c>
    </row>
    <row r="2006" spans="10:14" x14ac:dyDescent="0.2">
      <c r="J2006" s="1">
        <v>12347</v>
      </c>
      <c r="K2006" s="1">
        <v>103</v>
      </c>
      <c r="L2006" s="14">
        <v>40558</v>
      </c>
      <c r="M2006" s="1">
        <v>1</v>
      </c>
      <c r="N2006" t="str">
        <f t="shared" si="31"/>
        <v>New Orleans</v>
      </c>
    </row>
    <row r="2007" spans="10:14" x14ac:dyDescent="0.2">
      <c r="J2007" s="1">
        <v>12347</v>
      </c>
      <c r="K2007" s="1">
        <v>103</v>
      </c>
      <c r="L2007" s="14">
        <v>40558</v>
      </c>
      <c r="M2007" s="1">
        <v>1</v>
      </c>
      <c r="N2007" t="str">
        <f t="shared" si="31"/>
        <v>New Orleans</v>
      </c>
    </row>
    <row r="2008" spans="10:14" x14ac:dyDescent="0.2">
      <c r="J2008" s="1">
        <v>12347</v>
      </c>
      <c r="K2008" s="1">
        <v>103</v>
      </c>
      <c r="L2008" s="14">
        <v>40558</v>
      </c>
      <c r="M2008" s="1">
        <v>1</v>
      </c>
      <c r="N2008" t="str">
        <f t="shared" si="31"/>
        <v>New Orleans</v>
      </c>
    </row>
    <row r="2009" spans="10:14" x14ac:dyDescent="0.2">
      <c r="J2009" s="1">
        <v>12347</v>
      </c>
      <c r="K2009" s="1">
        <v>103</v>
      </c>
      <c r="L2009" s="14">
        <v>40558</v>
      </c>
      <c r="M2009" s="1">
        <v>1</v>
      </c>
      <c r="N2009" t="str">
        <f t="shared" si="31"/>
        <v>New Orleans</v>
      </c>
    </row>
    <row r="2010" spans="10:14" x14ac:dyDescent="0.2">
      <c r="J2010" s="1">
        <v>12347</v>
      </c>
      <c r="K2010" s="1">
        <v>103</v>
      </c>
      <c r="L2010" s="14">
        <v>40558</v>
      </c>
      <c r="M2010" s="1">
        <v>1</v>
      </c>
      <c r="N2010" t="str">
        <f t="shared" si="31"/>
        <v>New Orleans</v>
      </c>
    </row>
    <row r="2011" spans="10:14" x14ac:dyDescent="0.2">
      <c r="J2011" s="1">
        <v>12347</v>
      </c>
      <c r="K2011" s="1">
        <v>103</v>
      </c>
      <c r="L2011" s="14">
        <v>40558</v>
      </c>
      <c r="M2011" s="1">
        <v>1</v>
      </c>
      <c r="N2011" t="str">
        <f t="shared" si="31"/>
        <v>New Orleans</v>
      </c>
    </row>
    <row r="2012" spans="10:14" x14ac:dyDescent="0.2">
      <c r="J2012" s="1">
        <v>12347</v>
      </c>
      <c r="K2012" s="1">
        <v>103</v>
      </c>
      <c r="L2012" s="14">
        <v>40558</v>
      </c>
      <c r="M2012" s="1">
        <v>1</v>
      </c>
      <c r="N2012" t="str">
        <f t="shared" si="31"/>
        <v>New Orleans</v>
      </c>
    </row>
    <row r="2013" spans="10:14" x14ac:dyDescent="0.2">
      <c r="J2013" s="1">
        <v>12347</v>
      </c>
      <c r="K2013" s="1">
        <v>103</v>
      </c>
      <c r="L2013" s="14">
        <v>40558</v>
      </c>
      <c r="M2013" s="1">
        <v>1</v>
      </c>
      <c r="N2013" t="str">
        <f t="shared" si="31"/>
        <v>New Orleans</v>
      </c>
    </row>
    <row r="2014" spans="10:14" x14ac:dyDescent="0.2">
      <c r="J2014" s="1">
        <v>12347</v>
      </c>
      <c r="K2014" s="1">
        <v>103</v>
      </c>
      <c r="L2014" s="14">
        <v>40558</v>
      </c>
      <c r="M2014" s="1">
        <v>1</v>
      </c>
      <c r="N2014" t="str">
        <f t="shared" si="31"/>
        <v>New Orleans</v>
      </c>
    </row>
    <row r="2015" spans="10:14" x14ac:dyDescent="0.2">
      <c r="J2015" s="1">
        <v>12347</v>
      </c>
      <c r="K2015" s="1">
        <v>103</v>
      </c>
      <c r="L2015" s="14">
        <v>40558</v>
      </c>
      <c r="M2015" s="1">
        <v>1</v>
      </c>
      <c r="N2015" t="str">
        <f t="shared" si="31"/>
        <v>New Orleans</v>
      </c>
    </row>
    <row r="2016" spans="10:14" x14ac:dyDescent="0.2">
      <c r="J2016" s="1">
        <v>12347</v>
      </c>
      <c r="K2016" s="1">
        <v>103</v>
      </c>
      <c r="L2016" s="14">
        <v>40559</v>
      </c>
      <c r="M2016" s="1">
        <v>1</v>
      </c>
      <c r="N2016" t="str">
        <f t="shared" si="31"/>
        <v>New Orleans</v>
      </c>
    </row>
    <row r="2017" spans="10:14" x14ac:dyDescent="0.2">
      <c r="J2017" s="1">
        <v>12347</v>
      </c>
      <c r="K2017" s="1">
        <v>103</v>
      </c>
      <c r="L2017" s="14">
        <v>40559</v>
      </c>
      <c r="M2017" s="1">
        <v>1</v>
      </c>
      <c r="N2017" t="str">
        <f t="shared" si="31"/>
        <v>New Orleans</v>
      </c>
    </row>
    <row r="2018" spans="10:14" x14ac:dyDescent="0.2">
      <c r="J2018" s="1">
        <v>12347</v>
      </c>
      <c r="K2018" s="1">
        <v>103</v>
      </c>
      <c r="L2018" s="14">
        <v>40559</v>
      </c>
      <c r="M2018" s="1">
        <v>1</v>
      </c>
      <c r="N2018" t="str">
        <f t="shared" si="31"/>
        <v>New Orleans</v>
      </c>
    </row>
    <row r="2019" spans="10:14" x14ac:dyDescent="0.2">
      <c r="J2019" s="1">
        <v>12347</v>
      </c>
      <c r="K2019" s="1">
        <v>103</v>
      </c>
      <c r="L2019" s="14">
        <v>40559</v>
      </c>
      <c r="M2019" s="1">
        <v>2</v>
      </c>
      <c r="N2019" t="str">
        <f t="shared" si="31"/>
        <v>New Orleans</v>
      </c>
    </row>
    <row r="2020" spans="10:14" x14ac:dyDescent="0.2">
      <c r="J2020" s="1">
        <v>12347</v>
      </c>
      <c r="K2020" s="1">
        <v>103</v>
      </c>
      <c r="L2020" s="14">
        <v>40559</v>
      </c>
      <c r="M2020" s="1">
        <v>1</v>
      </c>
      <c r="N2020" t="str">
        <f t="shared" si="31"/>
        <v>New Orleans</v>
      </c>
    </row>
    <row r="2021" spans="10:14" x14ac:dyDescent="0.2">
      <c r="J2021" s="1">
        <v>12347</v>
      </c>
      <c r="K2021" s="1">
        <v>103</v>
      </c>
      <c r="L2021" s="14">
        <v>40559</v>
      </c>
      <c r="M2021" s="1">
        <v>1</v>
      </c>
      <c r="N2021" t="str">
        <f t="shared" si="31"/>
        <v>New Orleans</v>
      </c>
    </row>
    <row r="2022" spans="10:14" x14ac:dyDescent="0.2">
      <c r="J2022" s="1">
        <v>12347</v>
      </c>
      <c r="K2022" s="1">
        <v>103</v>
      </c>
      <c r="L2022" s="14">
        <v>40559</v>
      </c>
      <c r="M2022" s="1">
        <v>1</v>
      </c>
      <c r="N2022" t="str">
        <f t="shared" si="31"/>
        <v>New Orleans</v>
      </c>
    </row>
    <row r="2023" spans="10:14" x14ac:dyDescent="0.2">
      <c r="J2023" s="1">
        <v>12347</v>
      </c>
      <c r="K2023" s="1">
        <v>103</v>
      </c>
      <c r="L2023" s="14">
        <v>40559</v>
      </c>
      <c r="M2023" s="1">
        <v>1</v>
      </c>
      <c r="N2023" t="str">
        <f t="shared" si="31"/>
        <v>New Orleans</v>
      </c>
    </row>
    <row r="2024" spans="10:14" x14ac:dyDescent="0.2">
      <c r="J2024" s="1">
        <v>12347</v>
      </c>
      <c r="K2024" s="1">
        <v>103</v>
      </c>
      <c r="L2024" s="14">
        <v>40559</v>
      </c>
      <c r="M2024" s="1">
        <v>1</v>
      </c>
      <c r="N2024" t="str">
        <f t="shared" si="31"/>
        <v>New Orleans</v>
      </c>
    </row>
    <row r="2025" spans="10:14" x14ac:dyDescent="0.2">
      <c r="J2025" s="1">
        <v>12347</v>
      </c>
      <c r="K2025" s="1">
        <v>103</v>
      </c>
      <c r="L2025" s="14">
        <v>40559</v>
      </c>
      <c r="M2025" s="1">
        <v>1</v>
      </c>
      <c r="N2025" t="str">
        <f t="shared" si="31"/>
        <v>New Orleans</v>
      </c>
    </row>
    <row r="2026" spans="10:14" x14ac:dyDescent="0.2">
      <c r="J2026" s="1">
        <v>12347</v>
      </c>
      <c r="K2026" s="1">
        <v>103</v>
      </c>
      <c r="L2026" s="14">
        <v>40559</v>
      </c>
      <c r="M2026" s="1">
        <v>1</v>
      </c>
      <c r="N2026" t="str">
        <f t="shared" si="31"/>
        <v>New Orleans</v>
      </c>
    </row>
    <row r="2027" spans="10:14" x14ac:dyDescent="0.2">
      <c r="J2027" s="1">
        <v>12347</v>
      </c>
      <c r="K2027" s="1">
        <v>103</v>
      </c>
      <c r="L2027" s="14">
        <v>40559</v>
      </c>
      <c r="M2027" s="1">
        <v>1</v>
      </c>
      <c r="N2027" t="str">
        <f t="shared" si="31"/>
        <v>New Orleans</v>
      </c>
    </row>
    <row r="2028" spans="10:14" x14ac:dyDescent="0.2">
      <c r="J2028" s="1">
        <v>12347</v>
      </c>
      <c r="K2028" s="1">
        <v>103</v>
      </c>
      <c r="L2028" s="14">
        <v>40559</v>
      </c>
      <c r="M2028" s="1">
        <v>1</v>
      </c>
      <c r="N2028" t="str">
        <f t="shared" si="31"/>
        <v>New Orleans</v>
      </c>
    </row>
    <row r="2029" spans="10:14" x14ac:dyDescent="0.2">
      <c r="J2029" s="1">
        <v>12347</v>
      </c>
      <c r="K2029" s="1">
        <v>103</v>
      </c>
      <c r="L2029" s="14">
        <v>40559</v>
      </c>
      <c r="M2029" s="1">
        <v>1</v>
      </c>
      <c r="N2029" t="str">
        <f t="shared" si="31"/>
        <v>New Orleans</v>
      </c>
    </row>
    <row r="2030" spans="10:14" x14ac:dyDescent="0.2">
      <c r="J2030" s="1">
        <v>12347</v>
      </c>
      <c r="K2030" s="1">
        <v>103</v>
      </c>
      <c r="L2030" s="14">
        <v>40559</v>
      </c>
      <c r="M2030" s="1">
        <v>1</v>
      </c>
      <c r="N2030" t="str">
        <f t="shared" si="31"/>
        <v>New Orleans</v>
      </c>
    </row>
    <row r="2031" spans="10:14" x14ac:dyDescent="0.2">
      <c r="J2031" s="1">
        <v>12347</v>
      </c>
      <c r="K2031" s="1">
        <v>103</v>
      </c>
      <c r="L2031" s="14">
        <v>40559</v>
      </c>
      <c r="M2031" s="1">
        <v>1</v>
      </c>
      <c r="N2031" t="str">
        <f t="shared" si="31"/>
        <v>New Orleans</v>
      </c>
    </row>
    <row r="2032" spans="10:14" x14ac:dyDescent="0.2">
      <c r="J2032" s="1">
        <v>12347</v>
      </c>
      <c r="K2032" s="1">
        <v>103</v>
      </c>
      <c r="L2032" s="14">
        <v>40559</v>
      </c>
      <c r="M2032" s="1">
        <v>1</v>
      </c>
      <c r="N2032" t="str">
        <f t="shared" si="31"/>
        <v>New Orleans</v>
      </c>
    </row>
    <row r="2033" spans="10:14" x14ac:dyDescent="0.2">
      <c r="J2033" s="1">
        <v>12347</v>
      </c>
      <c r="K2033" s="1">
        <v>103</v>
      </c>
      <c r="L2033" s="14">
        <v>40559</v>
      </c>
      <c r="M2033" s="1">
        <v>1</v>
      </c>
      <c r="N2033" t="str">
        <f t="shared" si="31"/>
        <v>New Orleans</v>
      </c>
    </row>
    <row r="2034" spans="10:14" x14ac:dyDescent="0.2">
      <c r="J2034" s="1">
        <v>12347</v>
      </c>
      <c r="K2034" s="1">
        <v>103</v>
      </c>
      <c r="L2034" s="14">
        <v>40559</v>
      </c>
      <c r="M2034" s="1">
        <v>1</v>
      </c>
      <c r="N2034" t="str">
        <f t="shared" si="31"/>
        <v>New Orleans</v>
      </c>
    </row>
    <row r="2035" spans="10:14" x14ac:dyDescent="0.2">
      <c r="J2035" s="1">
        <v>12347</v>
      </c>
      <c r="K2035" s="1">
        <v>103</v>
      </c>
      <c r="L2035" s="14">
        <v>40559</v>
      </c>
      <c r="M2035" s="1">
        <v>1</v>
      </c>
      <c r="N2035" t="str">
        <f t="shared" si="31"/>
        <v>New Orleans</v>
      </c>
    </row>
    <row r="2036" spans="10:14" x14ac:dyDescent="0.2">
      <c r="J2036" s="1">
        <v>12347</v>
      </c>
      <c r="K2036" s="1">
        <v>103</v>
      </c>
      <c r="L2036" s="14">
        <v>40558</v>
      </c>
      <c r="M2036" s="1">
        <v>1</v>
      </c>
      <c r="N2036" t="str">
        <f t="shared" si="31"/>
        <v>New Orleans</v>
      </c>
    </row>
    <row r="2037" spans="10:14" x14ac:dyDescent="0.2">
      <c r="J2037" s="1">
        <v>12347</v>
      </c>
      <c r="K2037" s="1">
        <v>103</v>
      </c>
      <c r="L2037" s="14">
        <v>40558</v>
      </c>
      <c r="M2037" s="1">
        <v>1</v>
      </c>
      <c r="N2037" t="str">
        <f t="shared" si="31"/>
        <v>New Orleans</v>
      </c>
    </row>
    <row r="2038" spans="10:14" x14ac:dyDescent="0.2">
      <c r="J2038" s="1">
        <v>12347</v>
      </c>
      <c r="K2038" s="1">
        <v>103</v>
      </c>
      <c r="L2038" s="14">
        <v>40558</v>
      </c>
      <c r="M2038" s="1">
        <v>1</v>
      </c>
      <c r="N2038" t="str">
        <f t="shared" si="31"/>
        <v>New Orleans</v>
      </c>
    </row>
    <row r="2039" spans="10:14" x14ac:dyDescent="0.2">
      <c r="J2039" s="1">
        <v>12347</v>
      </c>
      <c r="K2039" s="1">
        <v>103</v>
      </c>
      <c r="L2039" s="14">
        <v>40558</v>
      </c>
      <c r="M2039" s="1">
        <v>1</v>
      </c>
      <c r="N2039" t="str">
        <f t="shared" si="31"/>
        <v>New Orleans</v>
      </c>
    </row>
    <row r="2040" spans="10:14" x14ac:dyDescent="0.2">
      <c r="J2040" s="1">
        <v>12347</v>
      </c>
      <c r="K2040" s="1">
        <v>103</v>
      </c>
      <c r="L2040" s="14">
        <v>40558</v>
      </c>
      <c r="M2040" s="1">
        <v>1</v>
      </c>
      <c r="N2040" t="str">
        <f t="shared" si="31"/>
        <v>New Orleans</v>
      </c>
    </row>
    <row r="2041" spans="10:14" x14ac:dyDescent="0.2">
      <c r="J2041" s="1">
        <v>12347</v>
      </c>
      <c r="K2041" s="1">
        <v>103</v>
      </c>
      <c r="L2041" s="14">
        <v>40554</v>
      </c>
      <c r="M2041" s="1">
        <v>1</v>
      </c>
      <c r="N2041" t="str">
        <f t="shared" si="31"/>
        <v>New Orleans</v>
      </c>
    </row>
    <row r="2042" spans="10:14" x14ac:dyDescent="0.2">
      <c r="J2042" s="1">
        <v>12347</v>
      </c>
      <c r="K2042" s="1">
        <v>103</v>
      </c>
      <c r="L2042" s="14">
        <v>40554</v>
      </c>
      <c r="M2042" s="1">
        <v>1</v>
      </c>
      <c r="N2042" t="str">
        <f t="shared" si="31"/>
        <v>New Orleans</v>
      </c>
    </row>
    <row r="2043" spans="10:14" x14ac:dyDescent="0.2">
      <c r="J2043" s="1">
        <v>12347</v>
      </c>
      <c r="K2043" s="1">
        <v>103</v>
      </c>
      <c r="L2043" s="14">
        <v>40555</v>
      </c>
      <c r="M2043" s="1">
        <v>1</v>
      </c>
      <c r="N2043" t="str">
        <f t="shared" si="31"/>
        <v>New Orleans</v>
      </c>
    </row>
    <row r="2044" spans="10:14" x14ac:dyDescent="0.2">
      <c r="J2044" s="1">
        <v>12347</v>
      </c>
      <c r="K2044" s="1">
        <v>103</v>
      </c>
      <c r="L2044" s="14">
        <v>40555</v>
      </c>
      <c r="M2044" s="1">
        <v>1</v>
      </c>
      <c r="N2044" t="str">
        <f t="shared" si="31"/>
        <v>New Orleans</v>
      </c>
    </row>
    <row r="2045" spans="10:14" x14ac:dyDescent="0.2">
      <c r="J2045" s="1">
        <v>12347</v>
      </c>
      <c r="K2045" s="1">
        <v>103</v>
      </c>
      <c r="L2045" s="14">
        <v>40556</v>
      </c>
      <c r="M2045" s="1">
        <v>1</v>
      </c>
      <c r="N2045" t="str">
        <f t="shared" si="31"/>
        <v>New Orleans</v>
      </c>
    </row>
    <row r="2046" spans="10:14" x14ac:dyDescent="0.2">
      <c r="J2046" s="1">
        <v>12347</v>
      </c>
      <c r="K2046" s="1">
        <v>103</v>
      </c>
      <c r="L2046" s="14">
        <v>40556</v>
      </c>
      <c r="M2046" s="1">
        <v>1</v>
      </c>
      <c r="N2046" t="str">
        <f t="shared" si="31"/>
        <v>New Orleans</v>
      </c>
    </row>
    <row r="2047" spans="10:14" x14ac:dyDescent="0.2">
      <c r="J2047" s="1">
        <v>12347</v>
      </c>
      <c r="K2047" s="1">
        <v>103</v>
      </c>
      <c r="L2047" s="14">
        <v>40556</v>
      </c>
      <c r="M2047" s="1">
        <v>1</v>
      </c>
      <c r="N2047" t="str">
        <f t="shared" si="31"/>
        <v>New Orleans</v>
      </c>
    </row>
    <row r="2048" spans="10:14" x14ac:dyDescent="0.2">
      <c r="J2048" s="1">
        <v>12347</v>
      </c>
      <c r="K2048" s="1">
        <v>103</v>
      </c>
      <c r="L2048" s="14">
        <v>40556</v>
      </c>
      <c r="M2048" s="1">
        <v>1</v>
      </c>
      <c r="N2048" t="str">
        <f t="shared" si="31"/>
        <v>New Orleans</v>
      </c>
    </row>
    <row r="2049" spans="10:14" x14ac:dyDescent="0.2">
      <c r="J2049" s="1">
        <v>12347</v>
      </c>
      <c r="K2049" s="1">
        <v>103</v>
      </c>
      <c r="L2049" s="14">
        <v>40557</v>
      </c>
      <c r="M2049" s="1">
        <v>1</v>
      </c>
      <c r="N2049" t="str">
        <f t="shared" si="31"/>
        <v>New Orleans</v>
      </c>
    </row>
    <row r="2050" spans="10:14" x14ac:dyDescent="0.2">
      <c r="J2050" s="1">
        <v>12347</v>
      </c>
      <c r="K2050" s="1">
        <v>103</v>
      </c>
      <c r="L2050" s="14">
        <v>40557</v>
      </c>
      <c r="M2050" s="1">
        <v>1</v>
      </c>
      <c r="N2050" t="str">
        <f t="shared" si="31"/>
        <v>New Orleans</v>
      </c>
    </row>
    <row r="2051" spans="10:14" x14ac:dyDescent="0.2">
      <c r="J2051" s="1">
        <v>12347</v>
      </c>
      <c r="K2051" s="1">
        <v>103</v>
      </c>
      <c r="L2051" s="14">
        <v>40557</v>
      </c>
      <c r="M2051" s="1">
        <v>1</v>
      </c>
      <c r="N2051" t="str">
        <f t="shared" ref="N2051:N2114" si="32">VLOOKUP(K2051,$A$2:$G$11,2,0)</f>
        <v>New Orleans</v>
      </c>
    </row>
    <row r="2052" spans="10:14" x14ac:dyDescent="0.2">
      <c r="J2052" s="1">
        <v>12347</v>
      </c>
      <c r="K2052" s="1">
        <v>103</v>
      </c>
      <c r="L2052" s="14">
        <v>40557</v>
      </c>
      <c r="M2052" s="1">
        <v>1</v>
      </c>
      <c r="N2052" t="str">
        <f t="shared" si="32"/>
        <v>New Orleans</v>
      </c>
    </row>
    <row r="2053" spans="10:14" x14ac:dyDescent="0.2">
      <c r="J2053" s="1">
        <v>12347</v>
      </c>
      <c r="K2053" s="1">
        <v>103</v>
      </c>
      <c r="L2053" s="14">
        <v>40557</v>
      </c>
      <c r="M2053" s="1">
        <v>1</v>
      </c>
      <c r="N2053" t="str">
        <f t="shared" si="32"/>
        <v>New Orleans</v>
      </c>
    </row>
    <row r="2054" spans="10:14" x14ac:dyDescent="0.2">
      <c r="J2054" s="1">
        <v>12347</v>
      </c>
      <c r="K2054" s="1">
        <v>103</v>
      </c>
      <c r="L2054" s="14">
        <v>40557</v>
      </c>
      <c r="M2054" s="1">
        <v>1</v>
      </c>
      <c r="N2054" t="str">
        <f t="shared" si="32"/>
        <v>New Orleans</v>
      </c>
    </row>
    <row r="2055" spans="10:14" x14ac:dyDescent="0.2">
      <c r="J2055" s="1">
        <v>12347</v>
      </c>
      <c r="K2055" s="1">
        <v>103</v>
      </c>
      <c r="L2055" s="14">
        <v>40557</v>
      </c>
      <c r="M2055" s="1">
        <v>1</v>
      </c>
      <c r="N2055" t="str">
        <f t="shared" si="32"/>
        <v>New Orleans</v>
      </c>
    </row>
    <row r="2056" spans="10:14" x14ac:dyDescent="0.2">
      <c r="J2056" s="1">
        <v>12347</v>
      </c>
      <c r="K2056" s="1">
        <v>103</v>
      </c>
      <c r="L2056" s="14">
        <v>40558</v>
      </c>
      <c r="M2056" s="1">
        <v>1</v>
      </c>
      <c r="N2056" t="str">
        <f t="shared" si="32"/>
        <v>New Orleans</v>
      </c>
    </row>
    <row r="2057" spans="10:14" x14ac:dyDescent="0.2">
      <c r="J2057" s="1">
        <v>12347</v>
      </c>
      <c r="K2057" s="1">
        <v>103</v>
      </c>
      <c r="L2057" s="14">
        <v>40558</v>
      </c>
      <c r="M2057" s="1">
        <v>1</v>
      </c>
      <c r="N2057" t="str">
        <f t="shared" si="32"/>
        <v>New Orleans</v>
      </c>
    </row>
    <row r="2058" spans="10:14" x14ac:dyDescent="0.2">
      <c r="J2058" s="1">
        <v>12347</v>
      </c>
      <c r="K2058" s="1">
        <v>103</v>
      </c>
      <c r="L2058" s="14">
        <v>40558</v>
      </c>
      <c r="M2058" s="1">
        <v>1</v>
      </c>
      <c r="N2058" t="str">
        <f t="shared" si="32"/>
        <v>New Orleans</v>
      </c>
    </row>
    <row r="2059" spans="10:14" x14ac:dyDescent="0.2">
      <c r="J2059" s="1">
        <v>12347</v>
      </c>
      <c r="K2059" s="1">
        <v>103</v>
      </c>
      <c r="L2059" s="14">
        <v>40558</v>
      </c>
      <c r="M2059" s="1">
        <v>1</v>
      </c>
      <c r="N2059" t="str">
        <f t="shared" si="32"/>
        <v>New Orleans</v>
      </c>
    </row>
    <row r="2060" spans="10:14" x14ac:dyDescent="0.2">
      <c r="J2060" s="1">
        <v>12347</v>
      </c>
      <c r="K2060" s="1">
        <v>103</v>
      </c>
      <c r="L2060" s="14">
        <v>40558</v>
      </c>
      <c r="M2060" s="1">
        <v>1</v>
      </c>
      <c r="N2060" t="str">
        <f t="shared" si="32"/>
        <v>New Orleans</v>
      </c>
    </row>
    <row r="2061" spans="10:14" x14ac:dyDescent="0.2">
      <c r="J2061" s="1">
        <v>12347</v>
      </c>
      <c r="K2061" s="1">
        <v>103</v>
      </c>
      <c r="L2061" s="14">
        <v>40558</v>
      </c>
      <c r="M2061" s="1">
        <v>1</v>
      </c>
      <c r="N2061" t="str">
        <f t="shared" si="32"/>
        <v>New Orleans</v>
      </c>
    </row>
    <row r="2062" spans="10:14" x14ac:dyDescent="0.2">
      <c r="J2062" s="1">
        <v>12347</v>
      </c>
      <c r="K2062" s="1">
        <v>103</v>
      </c>
      <c r="L2062" s="14">
        <v>40558</v>
      </c>
      <c r="M2062" s="1">
        <v>1</v>
      </c>
      <c r="N2062" t="str">
        <f t="shared" si="32"/>
        <v>New Orleans</v>
      </c>
    </row>
    <row r="2063" spans="10:14" x14ac:dyDescent="0.2">
      <c r="J2063" s="1">
        <v>12347</v>
      </c>
      <c r="K2063" s="1">
        <v>103</v>
      </c>
      <c r="L2063" s="14">
        <v>40558</v>
      </c>
      <c r="M2063" s="1">
        <v>1</v>
      </c>
      <c r="N2063" t="str">
        <f t="shared" si="32"/>
        <v>New Orleans</v>
      </c>
    </row>
    <row r="2064" spans="10:14" x14ac:dyDescent="0.2">
      <c r="J2064" s="1">
        <v>12347</v>
      </c>
      <c r="K2064" s="1">
        <v>103</v>
      </c>
      <c r="L2064" s="14">
        <v>40558</v>
      </c>
      <c r="M2064" s="1">
        <v>1</v>
      </c>
      <c r="N2064" t="str">
        <f t="shared" si="32"/>
        <v>New Orleans</v>
      </c>
    </row>
    <row r="2065" spans="10:14" x14ac:dyDescent="0.2">
      <c r="J2065" s="1">
        <v>12347</v>
      </c>
      <c r="K2065" s="1">
        <v>103</v>
      </c>
      <c r="L2065" s="14">
        <v>40558</v>
      </c>
      <c r="M2065" s="1">
        <v>1</v>
      </c>
      <c r="N2065" t="str">
        <f t="shared" si="32"/>
        <v>New Orleans</v>
      </c>
    </row>
    <row r="2066" spans="10:14" x14ac:dyDescent="0.2">
      <c r="J2066" s="1">
        <v>12347</v>
      </c>
      <c r="K2066" s="1">
        <v>103</v>
      </c>
      <c r="L2066" s="14">
        <v>40558</v>
      </c>
      <c r="M2066" s="1">
        <v>1</v>
      </c>
      <c r="N2066" t="str">
        <f t="shared" si="32"/>
        <v>New Orleans</v>
      </c>
    </row>
    <row r="2067" spans="10:14" x14ac:dyDescent="0.2">
      <c r="J2067" s="1">
        <v>12347</v>
      </c>
      <c r="K2067" s="1">
        <v>103</v>
      </c>
      <c r="L2067" s="14">
        <v>40558</v>
      </c>
      <c r="M2067" s="1">
        <v>1</v>
      </c>
      <c r="N2067" t="str">
        <f t="shared" si="32"/>
        <v>New Orleans</v>
      </c>
    </row>
    <row r="2068" spans="10:14" x14ac:dyDescent="0.2">
      <c r="J2068" s="1">
        <v>12347</v>
      </c>
      <c r="K2068" s="1">
        <v>103</v>
      </c>
      <c r="L2068" s="14">
        <v>40558</v>
      </c>
      <c r="M2068" s="1">
        <v>1</v>
      </c>
      <c r="N2068" t="str">
        <f t="shared" si="32"/>
        <v>New Orleans</v>
      </c>
    </row>
    <row r="2069" spans="10:14" x14ac:dyDescent="0.2">
      <c r="J2069" s="1">
        <v>12347</v>
      </c>
      <c r="K2069" s="1">
        <v>103</v>
      </c>
      <c r="L2069" s="14">
        <v>40558</v>
      </c>
      <c r="M2069" s="1">
        <v>1</v>
      </c>
      <c r="N2069" t="str">
        <f t="shared" si="32"/>
        <v>New Orleans</v>
      </c>
    </row>
    <row r="2070" spans="10:14" x14ac:dyDescent="0.2">
      <c r="J2070" s="1">
        <v>12347</v>
      </c>
      <c r="K2070" s="1">
        <v>103</v>
      </c>
      <c r="L2070" s="14">
        <v>40554</v>
      </c>
      <c r="M2070" s="1">
        <v>1</v>
      </c>
      <c r="N2070" t="str">
        <f t="shared" si="32"/>
        <v>New Orleans</v>
      </c>
    </row>
    <row r="2071" spans="10:14" x14ac:dyDescent="0.2">
      <c r="J2071" s="1">
        <v>12347</v>
      </c>
      <c r="K2071" s="1">
        <v>103</v>
      </c>
      <c r="L2071" s="14">
        <v>40555</v>
      </c>
      <c r="M2071" s="1">
        <v>1</v>
      </c>
      <c r="N2071" t="str">
        <f t="shared" si="32"/>
        <v>New Orleans</v>
      </c>
    </row>
    <row r="2072" spans="10:14" x14ac:dyDescent="0.2">
      <c r="J2072" s="1">
        <v>12347</v>
      </c>
      <c r="K2072" s="1">
        <v>103</v>
      </c>
      <c r="L2072" s="14">
        <v>40555</v>
      </c>
      <c r="M2072" s="1">
        <v>1</v>
      </c>
      <c r="N2072" t="str">
        <f t="shared" si="32"/>
        <v>New Orleans</v>
      </c>
    </row>
    <row r="2073" spans="10:14" x14ac:dyDescent="0.2">
      <c r="J2073" s="1">
        <v>12347</v>
      </c>
      <c r="K2073" s="1">
        <v>103</v>
      </c>
      <c r="L2073" s="14">
        <v>40556</v>
      </c>
      <c r="M2073" s="1">
        <v>1</v>
      </c>
      <c r="N2073" t="str">
        <f t="shared" si="32"/>
        <v>New Orleans</v>
      </c>
    </row>
    <row r="2074" spans="10:14" x14ac:dyDescent="0.2">
      <c r="J2074" s="1">
        <v>12347</v>
      </c>
      <c r="K2074" s="1">
        <v>103</v>
      </c>
      <c r="L2074" s="14">
        <v>40556</v>
      </c>
      <c r="M2074" s="1">
        <v>1</v>
      </c>
      <c r="N2074" t="str">
        <f t="shared" si="32"/>
        <v>New Orleans</v>
      </c>
    </row>
    <row r="2075" spans="10:14" x14ac:dyDescent="0.2">
      <c r="J2075" s="1">
        <v>12347</v>
      </c>
      <c r="K2075" s="1">
        <v>103</v>
      </c>
      <c r="L2075" s="14">
        <v>40556</v>
      </c>
      <c r="M2075" s="1">
        <v>1</v>
      </c>
      <c r="N2075" t="str">
        <f t="shared" si="32"/>
        <v>New Orleans</v>
      </c>
    </row>
    <row r="2076" spans="10:14" x14ac:dyDescent="0.2">
      <c r="J2076" s="1">
        <v>12347</v>
      </c>
      <c r="K2076" s="1">
        <v>103</v>
      </c>
      <c r="L2076" s="14">
        <v>40556</v>
      </c>
      <c r="M2076" s="1">
        <v>1</v>
      </c>
      <c r="N2076" t="str">
        <f t="shared" si="32"/>
        <v>New Orleans</v>
      </c>
    </row>
    <row r="2077" spans="10:14" x14ac:dyDescent="0.2">
      <c r="J2077" s="1">
        <v>12347</v>
      </c>
      <c r="K2077" s="1">
        <v>103</v>
      </c>
      <c r="L2077" s="14">
        <v>40557</v>
      </c>
      <c r="M2077" s="1">
        <v>1</v>
      </c>
      <c r="N2077" t="str">
        <f t="shared" si="32"/>
        <v>New Orleans</v>
      </c>
    </row>
    <row r="2078" spans="10:14" x14ac:dyDescent="0.2">
      <c r="J2078" s="1">
        <v>12347</v>
      </c>
      <c r="K2078" s="1">
        <v>103</v>
      </c>
      <c r="L2078" s="14">
        <v>40557</v>
      </c>
      <c r="M2078" s="1">
        <v>1</v>
      </c>
      <c r="N2078" t="str">
        <f t="shared" si="32"/>
        <v>New Orleans</v>
      </c>
    </row>
    <row r="2079" spans="10:14" x14ac:dyDescent="0.2">
      <c r="J2079" s="1">
        <v>12347</v>
      </c>
      <c r="K2079" s="1">
        <v>103</v>
      </c>
      <c r="L2079" s="14">
        <v>40557</v>
      </c>
      <c r="M2079" s="1">
        <v>1</v>
      </c>
      <c r="N2079" t="str">
        <f t="shared" si="32"/>
        <v>New Orleans</v>
      </c>
    </row>
    <row r="2080" spans="10:14" x14ac:dyDescent="0.2">
      <c r="J2080" s="1">
        <v>12347</v>
      </c>
      <c r="K2080" s="1">
        <v>103</v>
      </c>
      <c r="L2080" s="14">
        <v>40557</v>
      </c>
      <c r="M2080" s="1">
        <v>1</v>
      </c>
      <c r="N2080" t="str">
        <f t="shared" si="32"/>
        <v>New Orleans</v>
      </c>
    </row>
    <row r="2081" spans="10:14" x14ac:dyDescent="0.2">
      <c r="J2081" s="1">
        <v>12347</v>
      </c>
      <c r="K2081" s="1">
        <v>103</v>
      </c>
      <c r="L2081" s="14">
        <v>40557</v>
      </c>
      <c r="M2081" s="1">
        <v>1</v>
      </c>
      <c r="N2081" t="str">
        <f t="shared" si="32"/>
        <v>New Orleans</v>
      </c>
    </row>
    <row r="2082" spans="10:14" x14ac:dyDescent="0.2">
      <c r="J2082" s="1">
        <v>12347</v>
      </c>
      <c r="K2082" s="1">
        <v>103</v>
      </c>
      <c r="L2082" s="14">
        <v>40557</v>
      </c>
      <c r="M2082" s="1">
        <v>1</v>
      </c>
      <c r="N2082" t="str">
        <f t="shared" si="32"/>
        <v>New Orleans</v>
      </c>
    </row>
    <row r="2083" spans="10:14" x14ac:dyDescent="0.2">
      <c r="J2083" s="1">
        <v>12347</v>
      </c>
      <c r="K2083" s="1">
        <v>103</v>
      </c>
      <c r="L2083" s="14">
        <v>40557</v>
      </c>
      <c r="M2083" s="1">
        <v>2</v>
      </c>
      <c r="N2083" t="str">
        <f t="shared" si="32"/>
        <v>New Orleans</v>
      </c>
    </row>
    <row r="2084" spans="10:14" x14ac:dyDescent="0.2">
      <c r="J2084" s="1">
        <v>12347</v>
      </c>
      <c r="K2084" s="1">
        <v>103</v>
      </c>
      <c r="L2084" s="14">
        <v>40558</v>
      </c>
      <c r="M2084" s="1">
        <v>2</v>
      </c>
      <c r="N2084" t="str">
        <f t="shared" si="32"/>
        <v>New Orleans</v>
      </c>
    </row>
    <row r="2085" spans="10:14" x14ac:dyDescent="0.2">
      <c r="J2085" s="1">
        <v>12347</v>
      </c>
      <c r="K2085" s="1">
        <v>103</v>
      </c>
      <c r="L2085" s="14">
        <v>40558</v>
      </c>
      <c r="M2085" s="1">
        <v>1</v>
      </c>
      <c r="N2085" t="str">
        <f t="shared" si="32"/>
        <v>New Orleans</v>
      </c>
    </row>
    <row r="2086" spans="10:14" x14ac:dyDescent="0.2">
      <c r="J2086" s="1">
        <v>12347</v>
      </c>
      <c r="K2086" s="1">
        <v>103</v>
      </c>
      <c r="L2086" s="14">
        <v>40558</v>
      </c>
      <c r="M2086" s="1">
        <v>1</v>
      </c>
      <c r="N2086" t="str">
        <f t="shared" si="32"/>
        <v>New Orleans</v>
      </c>
    </row>
    <row r="2087" spans="10:14" x14ac:dyDescent="0.2">
      <c r="J2087" s="1">
        <v>12347</v>
      </c>
      <c r="K2087" s="1">
        <v>103</v>
      </c>
      <c r="L2087" s="14">
        <v>40558</v>
      </c>
      <c r="M2087" s="1">
        <v>1</v>
      </c>
      <c r="N2087" t="str">
        <f t="shared" si="32"/>
        <v>New Orleans</v>
      </c>
    </row>
    <row r="2088" spans="10:14" x14ac:dyDescent="0.2">
      <c r="J2088" s="1">
        <v>12347</v>
      </c>
      <c r="K2088" s="1">
        <v>103</v>
      </c>
      <c r="L2088" s="14">
        <v>40558</v>
      </c>
      <c r="M2088" s="1">
        <v>1</v>
      </c>
      <c r="N2088" t="str">
        <f t="shared" si="32"/>
        <v>New Orleans</v>
      </c>
    </row>
    <row r="2089" spans="10:14" x14ac:dyDescent="0.2">
      <c r="J2089" s="1">
        <v>12347</v>
      </c>
      <c r="K2089" s="1">
        <v>103</v>
      </c>
      <c r="L2089" s="14">
        <v>40558</v>
      </c>
      <c r="M2089" s="1">
        <v>1</v>
      </c>
      <c r="N2089" t="str">
        <f t="shared" si="32"/>
        <v>New Orleans</v>
      </c>
    </row>
    <row r="2090" spans="10:14" x14ac:dyDescent="0.2">
      <c r="J2090" s="1">
        <v>12347</v>
      </c>
      <c r="K2090" s="1">
        <v>103</v>
      </c>
      <c r="L2090" s="14">
        <v>40558</v>
      </c>
      <c r="M2090" s="1">
        <v>1</v>
      </c>
      <c r="N2090" t="str">
        <f t="shared" si="32"/>
        <v>New Orleans</v>
      </c>
    </row>
    <row r="2091" spans="10:14" x14ac:dyDescent="0.2">
      <c r="J2091" s="1">
        <v>12347</v>
      </c>
      <c r="K2091" s="1">
        <v>103</v>
      </c>
      <c r="L2091" s="14">
        <v>40558</v>
      </c>
      <c r="M2091" s="1">
        <v>1</v>
      </c>
      <c r="N2091" t="str">
        <f t="shared" si="32"/>
        <v>New Orleans</v>
      </c>
    </row>
    <row r="2092" spans="10:14" x14ac:dyDescent="0.2">
      <c r="J2092" s="1">
        <v>12347</v>
      </c>
      <c r="K2092" s="1">
        <v>103</v>
      </c>
      <c r="L2092" s="14">
        <v>40558</v>
      </c>
      <c r="M2092" s="1">
        <v>1</v>
      </c>
      <c r="N2092" t="str">
        <f t="shared" si="32"/>
        <v>New Orleans</v>
      </c>
    </row>
    <row r="2093" spans="10:14" x14ac:dyDescent="0.2">
      <c r="J2093" s="1">
        <v>12347</v>
      </c>
      <c r="K2093" s="1">
        <v>103</v>
      </c>
      <c r="L2093" s="14">
        <v>40558</v>
      </c>
      <c r="M2093" s="1">
        <v>1</v>
      </c>
      <c r="N2093" t="str">
        <f t="shared" si="32"/>
        <v>New Orleans</v>
      </c>
    </row>
    <row r="2094" spans="10:14" x14ac:dyDescent="0.2">
      <c r="J2094" s="1">
        <v>12347</v>
      </c>
      <c r="K2094" s="1">
        <v>103</v>
      </c>
      <c r="L2094" s="14">
        <v>40558</v>
      </c>
      <c r="M2094" s="1">
        <v>1</v>
      </c>
      <c r="N2094" t="str">
        <f t="shared" si="32"/>
        <v>New Orleans</v>
      </c>
    </row>
    <row r="2095" spans="10:14" x14ac:dyDescent="0.2">
      <c r="J2095" s="1">
        <v>12347</v>
      </c>
      <c r="K2095" s="1">
        <v>103</v>
      </c>
      <c r="L2095" s="14">
        <v>40559</v>
      </c>
      <c r="M2095" s="1">
        <v>1</v>
      </c>
      <c r="N2095" t="str">
        <f t="shared" si="32"/>
        <v>New Orleans</v>
      </c>
    </row>
    <row r="2096" spans="10:14" x14ac:dyDescent="0.2">
      <c r="J2096" s="1">
        <v>12347</v>
      </c>
      <c r="K2096" s="1">
        <v>103</v>
      </c>
      <c r="L2096" s="14">
        <v>40559</v>
      </c>
      <c r="M2096" s="1">
        <v>1</v>
      </c>
      <c r="N2096" t="str">
        <f t="shared" si="32"/>
        <v>New Orleans</v>
      </c>
    </row>
    <row r="2097" spans="10:14" x14ac:dyDescent="0.2">
      <c r="J2097" s="1">
        <v>12347</v>
      </c>
      <c r="K2097" s="1">
        <v>103</v>
      </c>
      <c r="L2097" s="14">
        <v>40559</v>
      </c>
      <c r="M2097" s="1">
        <v>1</v>
      </c>
      <c r="N2097" t="str">
        <f t="shared" si="32"/>
        <v>New Orleans</v>
      </c>
    </row>
    <row r="2098" spans="10:14" x14ac:dyDescent="0.2">
      <c r="J2098" s="1">
        <v>12347</v>
      </c>
      <c r="K2098" s="1">
        <v>103</v>
      </c>
      <c r="L2098" s="14">
        <v>40559</v>
      </c>
      <c r="M2098" s="1">
        <v>1</v>
      </c>
      <c r="N2098" t="str">
        <f t="shared" si="32"/>
        <v>New Orleans</v>
      </c>
    </row>
    <row r="2099" spans="10:14" x14ac:dyDescent="0.2">
      <c r="J2099" s="1">
        <v>12347</v>
      </c>
      <c r="K2099" s="1">
        <v>103</v>
      </c>
      <c r="L2099" s="14">
        <v>40559</v>
      </c>
      <c r="M2099" s="1">
        <v>1</v>
      </c>
      <c r="N2099" t="str">
        <f t="shared" si="32"/>
        <v>New Orleans</v>
      </c>
    </row>
    <row r="2100" spans="10:14" x14ac:dyDescent="0.2">
      <c r="J2100" s="1">
        <v>12347</v>
      </c>
      <c r="K2100" s="1">
        <v>103</v>
      </c>
      <c r="L2100" s="14">
        <v>40559</v>
      </c>
      <c r="M2100" s="1">
        <v>2</v>
      </c>
      <c r="N2100" t="str">
        <f t="shared" si="32"/>
        <v>New Orleans</v>
      </c>
    </row>
    <row r="2101" spans="10:14" x14ac:dyDescent="0.2">
      <c r="J2101" s="1">
        <v>12347</v>
      </c>
      <c r="K2101" s="1">
        <v>103</v>
      </c>
      <c r="L2101" s="14">
        <v>40559</v>
      </c>
      <c r="M2101" s="1">
        <v>1</v>
      </c>
      <c r="N2101" t="str">
        <f t="shared" si="32"/>
        <v>New Orleans</v>
      </c>
    </row>
    <row r="2102" spans="10:14" x14ac:dyDescent="0.2">
      <c r="J2102" s="1">
        <v>12347</v>
      </c>
      <c r="K2102" s="1">
        <v>103</v>
      </c>
      <c r="L2102" s="14">
        <v>40559</v>
      </c>
      <c r="M2102" s="1">
        <v>1</v>
      </c>
      <c r="N2102" t="str">
        <f t="shared" si="32"/>
        <v>New Orleans</v>
      </c>
    </row>
    <row r="2103" spans="10:14" x14ac:dyDescent="0.2">
      <c r="J2103" s="1">
        <v>12347</v>
      </c>
      <c r="K2103" s="1">
        <v>103</v>
      </c>
      <c r="L2103" s="14">
        <v>40559</v>
      </c>
      <c r="M2103" s="1">
        <v>1</v>
      </c>
      <c r="N2103" t="str">
        <f t="shared" si="32"/>
        <v>New Orleans</v>
      </c>
    </row>
    <row r="2104" spans="10:14" x14ac:dyDescent="0.2">
      <c r="J2104" s="1">
        <v>12347</v>
      </c>
      <c r="K2104" s="1">
        <v>103</v>
      </c>
      <c r="L2104" s="14">
        <v>40559</v>
      </c>
      <c r="M2104" s="1">
        <v>1</v>
      </c>
      <c r="N2104" t="str">
        <f t="shared" si="32"/>
        <v>New Orleans</v>
      </c>
    </row>
    <row r="2105" spans="10:14" x14ac:dyDescent="0.2">
      <c r="J2105" s="1">
        <v>12347</v>
      </c>
      <c r="K2105" s="1">
        <v>103</v>
      </c>
      <c r="L2105" s="14">
        <v>40559</v>
      </c>
      <c r="M2105" s="1">
        <v>1</v>
      </c>
      <c r="N2105" t="str">
        <f t="shared" si="32"/>
        <v>New Orleans</v>
      </c>
    </row>
    <row r="2106" spans="10:14" x14ac:dyDescent="0.2">
      <c r="J2106" s="1">
        <v>12347</v>
      </c>
      <c r="K2106" s="1">
        <v>103</v>
      </c>
      <c r="L2106" s="14">
        <v>40559</v>
      </c>
      <c r="M2106" s="1">
        <v>1</v>
      </c>
      <c r="N2106" t="str">
        <f t="shared" si="32"/>
        <v>New Orleans</v>
      </c>
    </row>
    <row r="2107" spans="10:14" x14ac:dyDescent="0.2">
      <c r="J2107" s="1">
        <v>12347</v>
      </c>
      <c r="K2107" s="1">
        <v>103</v>
      </c>
      <c r="L2107" s="14">
        <v>40559</v>
      </c>
      <c r="M2107" s="1">
        <v>1</v>
      </c>
      <c r="N2107" t="str">
        <f t="shared" si="32"/>
        <v>New Orleans</v>
      </c>
    </row>
    <row r="2108" spans="10:14" x14ac:dyDescent="0.2">
      <c r="J2108" s="1">
        <v>12347</v>
      </c>
      <c r="K2108" s="1">
        <v>103</v>
      </c>
      <c r="L2108" s="14">
        <v>40559</v>
      </c>
      <c r="M2108" s="1">
        <v>1</v>
      </c>
      <c r="N2108" t="str">
        <f t="shared" si="32"/>
        <v>New Orleans</v>
      </c>
    </row>
    <row r="2109" spans="10:14" x14ac:dyDescent="0.2">
      <c r="J2109" s="1">
        <v>12347</v>
      </c>
      <c r="K2109" s="1">
        <v>103</v>
      </c>
      <c r="L2109" s="14">
        <v>40559</v>
      </c>
      <c r="M2109" s="1">
        <v>1</v>
      </c>
      <c r="N2109" t="str">
        <f t="shared" si="32"/>
        <v>New Orleans</v>
      </c>
    </row>
    <row r="2110" spans="10:14" x14ac:dyDescent="0.2">
      <c r="J2110" s="1">
        <v>12347</v>
      </c>
      <c r="K2110" s="1">
        <v>103</v>
      </c>
      <c r="L2110" s="14">
        <v>40559</v>
      </c>
      <c r="M2110" s="1">
        <v>1</v>
      </c>
      <c r="N2110" t="str">
        <f t="shared" si="32"/>
        <v>New Orleans</v>
      </c>
    </row>
    <row r="2111" spans="10:14" x14ac:dyDescent="0.2">
      <c r="J2111" s="1">
        <v>12347</v>
      </c>
      <c r="K2111" s="1">
        <v>103</v>
      </c>
      <c r="L2111" s="14">
        <v>40559</v>
      </c>
      <c r="M2111" s="1">
        <v>1</v>
      </c>
      <c r="N2111" t="str">
        <f t="shared" si="32"/>
        <v>New Orleans</v>
      </c>
    </row>
    <row r="2112" spans="10:14" x14ac:dyDescent="0.2">
      <c r="J2112" s="1">
        <v>12347</v>
      </c>
      <c r="K2112" s="1">
        <v>103</v>
      </c>
      <c r="L2112" s="14">
        <v>40559</v>
      </c>
      <c r="M2112" s="1">
        <v>1</v>
      </c>
      <c r="N2112" t="str">
        <f t="shared" si="32"/>
        <v>New Orleans</v>
      </c>
    </row>
    <row r="2113" spans="10:14" x14ac:dyDescent="0.2">
      <c r="J2113" s="1">
        <v>12347</v>
      </c>
      <c r="K2113" s="1">
        <v>103</v>
      </c>
      <c r="L2113" s="14">
        <v>40559</v>
      </c>
      <c r="M2113" s="1">
        <v>1</v>
      </c>
      <c r="N2113" t="str">
        <f t="shared" si="32"/>
        <v>New Orleans</v>
      </c>
    </row>
    <row r="2114" spans="10:14" x14ac:dyDescent="0.2">
      <c r="J2114" s="1">
        <v>12347</v>
      </c>
      <c r="K2114" s="1">
        <v>103</v>
      </c>
      <c r="L2114" s="14">
        <v>40559</v>
      </c>
      <c r="M2114" s="1">
        <v>1</v>
      </c>
      <c r="N2114" t="str">
        <f t="shared" si="32"/>
        <v>New Orleans</v>
      </c>
    </row>
    <row r="2115" spans="10:14" x14ac:dyDescent="0.2">
      <c r="J2115" s="1">
        <v>12347</v>
      </c>
      <c r="K2115" s="1">
        <v>103</v>
      </c>
      <c r="L2115" s="14">
        <v>40558</v>
      </c>
      <c r="M2115" s="1">
        <v>1</v>
      </c>
      <c r="N2115" t="str">
        <f t="shared" ref="N2115:N2178" si="33">VLOOKUP(K2115,$A$2:$G$11,2,0)</f>
        <v>New Orleans</v>
      </c>
    </row>
    <row r="2116" spans="10:14" x14ac:dyDescent="0.2">
      <c r="J2116" s="1">
        <v>12347</v>
      </c>
      <c r="K2116" s="1">
        <v>103</v>
      </c>
      <c r="L2116" s="14">
        <v>40558</v>
      </c>
      <c r="M2116" s="1">
        <v>1</v>
      </c>
      <c r="N2116" t="str">
        <f t="shared" si="33"/>
        <v>New Orleans</v>
      </c>
    </row>
    <row r="2117" spans="10:14" x14ac:dyDescent="0.2">
      <c r="J2117" s="1">
        <v>12347</v>
      </c>
      <c r="K2117" s="1">
        <v>103</v>
      </c>
      <c r="L2117" s="14">
        <v>40558</v>
      </c>
      <c r="M2117" s="1">
        <v>1</v>
      </c>
      <c r="N2117" t="str">
        <f t="shared" si="33"/>
        <v>New Orleans</v>
      </c>
    </row>
    <row r="2118" spans="10:14" x14ac:dyDescent="0.2">
      <c r="J2118" s="1">
        <v>12347</v>
      </c>
      <c r="K2118" s="1">
        <v>103</v>
      </c>
      <c r="L2118" s="14">
        <v>40558</v>
      </c>
      <c r="M2118" s="1">
        <v>1</v>
      </c>
      <c r="N2118" t="str">
        <f t="shared" si="33"/>
        <v>New Orleans</v>
      </c>
    </row>
    <row r="2119" spans="10:14" x14ac:dyDescent="0.2">
      <c r="J2119" s="1">
        <v>12347</v>
      </c>
      <c r="K2119" s="1">
        <v>103</v>
      </c>
      <c r="L2119" s="14">
        <v>40558</v>
      </c>
      <c r="M2119" s="1">
        <v>1</v>
      </c>
      <c r="N2119" t="str">
        <f t="shared" si="33"/>
        <v>New Orleans</v>
      </c>
    </row>
    <row r="2120" spans="10:14" x14ac:dyDescent="0.2">
      <c r="J2120" s="1">
        <v>12347</v>
      </c>
      <c r="K2120" s="1">
        <v>103</v>
      </c>
      <c r="L2120" s="14">
        <v>40554</v>
      </c>
      <c r="M2120" s="1">
        <v>3</v>
      </c>
      <c r="N2120" t="str">
        <f t="shared" si="33"/>
        <v>New Orleans</v>
      </c>
    </row>
    <row r="2121" spans="10:14" x14ac:dyDescent="0.2">
      <c r="J2121" s="1">
        <v>12347</v>
      </c>
      <c r="K2121" s="1">
        <v>103</v>
      </c>
      <c r="L2121" s="14">
        <v>40554</v>
      </c>
      <c r="M2121" s="1">
        <v>3</v>
      </c>
      <c r="N2121" t="str">
        <f t="shared" si="33"/>
        <v>New Orleans</v>
      </c>
    </row>
    <row r="2122" spans="10:14" x14ac:dyDescent="0.2">
      <c r="J2122" s="1">
        <v>12347</v>
      </c>
      <c r="K2122" s="1">
        <v>103</v>
      </c>
      <c r="L2122" s="14">
        <v>40555</v>
      </c>
      <c r="M2122" s="1">
        <v>3</v>
      </c>
      <c r="N2122" t="str">
        <f t="shared" si="33"/>
        <v>New Orleans</v>
      </c>
    </row>
    <row r="2123" spans="10:14" x14ac:dyDescent="0.2">
      <c r="J2123" s="1">
        <v>12347</v>
      </c>
      <c r="K2123" s="1">
        <v>103</v>
      </c>
      <c r="L2123" s="14">
        <v>40555</v>
      </c>
      <c r="M2123" s="1">
        <v>3</v>
      </c>
      <c r="N2123" t="str">
        <f t="shared" si="33"/>
        <v>New Orleans</v>
      </c>
    </row>
    <row r="2124" spans="10:14" x14ac:dyDescent="0.2">
      <c r="J2124" s="1">
        <v>12347</v>
      </c>
      <c r="K2124" s="1">
        <v>103</v>
      </c>
      <c r="L2124" s="14">
        <v>40556</v>
      </c>
      <c r="M2124" s="1">
        <v>3</v>
      </c>
      <c r="N2124" t="str">
        <f t="shared" si="33"/>
        <v>New Orleans</v>
      </c>
    </row>
    <row r="2125" spans="10:14" x14ac:dyDescent="0.2">
      <c r="J2125" s="1">
        <v>12347</v>
      </c>
      <c r="K2125" s="1">
        <v>103</v>
      </c>
      <c r="L2125" s="14">
        <v>40556</v>
      </c>
      <c r="M2125" s="1">
        <v>3</v>
      </c>
      <c r="N2125" t="str">
        <f t="shared" si="33"/>
        <v>New Orleans</v>
      </c>
    </row>
    <row r="2126" spans="10:14" x14ac:dyDescent="0.2">
      <c r="J2126" s="1">
        <v>12347</v>
      </c>
      <c r="K2126" s="1">
        <v>103</v>
      </c>
      <c r="L2126" s="14">
        <v>40556</v>
      </c>
      <c r="M2126" s="1">
        <v>3</v>
      </c>
      <c r="N2126" t="str">
        <f t="shared" si="33"/>
        <v>New Orleans</v>
      </c>
    </row>
    <row r="2127" spans="10:14" x14ac:dyDescent="0.2">
      <c r="J2127" s="1">
        <v>12347</v>
      </c>
      <c r="K2127" s="1">
        <v>103</v>
      </c>
      <c r="L2127" s="14">
        <v>40556</v>
      </c>
      <c r="M2127" s="1">
        <v>3</v>
      </c>
      <c r="N2127" t="str">
        <f t="shared" si="33"/>
        <v>New Orleans</v>
      </c>
    </row>
    <row r="2128" spans="10:14" x14ac:dyDescent="0.2">
      <c r="J2128" s="1">
        <v>12347</v>
      </c>
      <c r="K2128" s="1">
        <v>103</v>
      </c>
      <c r="L2128" s="14">
        <v>40557</v>
      </c>
      <c r="M2128" s="1">
        <v>3</v>
      </c>
      <c r="N2128" t="str">
        <f t="shared" si="33"/>
        <v>New Orleans</v>
      </c>
    </row>
    <row r="2129" spans="10:14" x14ac:dyDescent="0.2">
      <c r="J2129" s="1">
        <v>12347</v>
      </c>
      <c r="K2129" s="1">
        <v>103</v>
      </c>
      <c r="L2129" s="14">
        <v>40557</v>
      </c>
      <c r="M2129" s="1">
        <v>3</v>
      </c>
      <c r="N2129" t="str">
        <f t="shared" si="33"/>
        <v>New Orleans</v>
      </c>
    </row>
    <row r="2130" spans="10:14" x14ac:dyDescent="0.2">
      <c r="J2130" s="1">
        <v>12347</v>
      </c>
      <c r="K2130" s="1">
        <v>103</v>
      </c>
      <c r="L2130" s="14">
        <v>40557</v>
      </c>
      <c r="M2130" s="1">
        <v>3</v>
      </c>
      <c r="N2130" t="str">
        <f t="shared" si="33"/>
        <v>New Orleans</v>
      </c>
    </row>
    <row r="2131" spans="10:14" x14ac:dyDescent="0.2">
      <c r="J2131" s="1">
        <v>12347</v>
      </c>
      <c r="K2131" s="1">
        <v>103</v>
      </c>
      <c r="L2131" s="14">
        <v>40557</v>
      </c>
      <c r="M2131" s="1">
        <v>3</v>
      </c>
      <c r="N2131" t="str">
        <f t="shared" si="33"/>
        <v>New Orleans</v>
      </c>
    </row>
    <row r="2132" spans="10:14" x14ac:dyDescent="0.2">
      <c r="J2132" s="1">
        <v>12347</v>
      </c>
      <c r="K2132" s="1">
        <v>103</v>
      </c>
      <c r="L2132" s="14">
        <v>40557</v>
      </c>
      <c r="M2132" s="1">
        <v>3</v>
      </c>
      <c r="N2132" t="str">
        <f t="shared" si="33"/>
        <v>New Orleans</v>
      </c>
    </row>
    <row r="2133" spans="10:14" x14ac:dyDescent="0.2">
      <c r="J2133" s="1">
        <v>12347</v>
      </c>
      <c r="K2133" s="1">
        <v>103</v>
      </c>
      <c r="L2133" s="14">
        <v>40557</v>
      </c>
      <c r="M2133" s="1">
        <v>3</v>
      </c>
      <c r="N2133" t="str">
        <f t="shared" si="33"/>
        <v>New Orleans</v>
      </c>
    </row>
    <row r="2134" spans="10:14" x14ac:dyDescent="0.2">
      <c r="J2134" s="1">
        <v>12347</v>
      </c>
      <c r="K2134" s="1">
        <v>103</v>
      </c>
      <c r="L2134" s="14">
        <v>40557</v>
      </c>
      <c r="M2134" s="1">
        <v>3</v>
      </c>
      <c r="N2134" t="str">
        <f t="shared" si="33"/>
        <v>New Orleans</v>
      </c>
    </row>
    <row r="2135" spans="10:14" x14ac:dyDescent="0.2">
      <c r="J2135" s="1">
        <v>12347</v>
      </c>
      <c r="K2135" s="1">
        <v>103</v>
      </c>
      <c r="L2135" s="14">
        <v>40558</v>
      </c>
      <c r="M2135" s="1">
        <v>3</v>
      </c>
      <c r="N2135" t="str">
        <f t="shared" si="33"/>
        <v>New Orleans</v>
      </c>
    </row>
    <row r="2136" spans="10:14" x14ac:dyDescent="0.2">
      <c r="J2136" s="1">
        <v>12347</v>
      </c>
      <c r="K2136" s="1">
        <v>103</v>
      </c>
      <c r="L2136" s="14">
        <v>40558</v>
      </c>
      <c r="M2136" s="1">
        <v>3</v>
      </c>
      <c r="N2136" t="str">
        <f t="shared" si="33"/>
        <v>New Orleans</v>
      </c>
    </row>
    <row r="2137" spans="10:14" x14ac:dyDescent="0.2">
      <c r="J2137" s="1">
        <v>12347</v>
      </c>
      <c r="K2137" s="1">
        <v>103</v>
      </c>
      <c r="L2137" s="14">
        <v>40558</v>
      </c>
      <c r="M2137" s="1">
        <v>3</v>
      </c>
      <c r="N2137" t="str">
        <f t="shared" si="33"/>
        <v>New Orleans</v>
      </c>
    </row>
    <row r="2138" spans="10:14" x14ac:dyDescent="0.2">
      <c r="J2138" s="1">
        <v>12347</v>
      </c>
      <c r="K2138" s="1">
        <v>103</v>
      </c>
      <c r="L2138" s="14">
        <v>40558</v>
      </c>
      <c r="M2138" s="1">
        <v>3</v>
      </c>
      <c r="N2138" t="str">
        <f t="shared" si="33"/>
        <v>New Orleans</v>
      </c>
    </row>
    <row r="2139" spans="10:14" x14ac:dyDescent="0.2">
      <c r="J2139" s="1">
        <v>12347</v>
      </c>
      <c r="K2139" s="1">
        <v>103</v>
      </c>
      <c r="L2139" s="14">
        <v>40558</v>
      </c>
      <c r="M2139" s="1">
        <v>3</v>
      </c>
      <c r="N2139" t="str">
        <f t="shared" si="33"/>
        <v>New Orleans</v>
      </c>
    </row>
    <row r="2140" spans="10:14" x14ac:dyDescent="0.2">
      <c r="J2140" s="1">
        <v>12347</v>
      </c>
      <c r="K2140" s="1">
        <v>103</v>
      </c>
      <c r="L2140" s="14">
        <v>40558</v>
      </c>
      <c r="M2140" s="1">
        <v>3</v>
      </c>
      <c r="N2140" t="str">
        <f t="shared" si="33"/>
        <v>New Orleans</v>
      </c>
    </row>
    <row r="2141" spans="10:14" x14ac:dyDescent="0.2">
      <c r="J2141" s="1">
        <v>12347</v>
      </c>
      <c r="K2141" s="1">
        <v>103</v>
      </c>
      <c r="L2141" s="14">
        <v>40558</v>
      </c>
      <c r="M2141" s="1">
        <v>3</v>
      </c>
      <c r="N2141" t="str">
        <f t="shared" si="33"/>
        <v>New Orleans</v>
      </c>
    </row>
    <row r="2142" spans="10:14" x14ac:dyDescent="0.2">
      <c r="J2142" s="1">
        <v>12347</v>
      </c>
      <c r="K2142" s="1">
        <v>103</v>
      </c>
      <c r="L2142" s="14">
        <v>40558</v>
      </c>
      <c r="M2142" s="1">
        <v>3</v>
      </c>
      <c r="N2142" t="str">
        <f t="shared" si="33"/>
        <v>New Orleans</v>
      </c>
    </row>
    <row r="2143" spans="10:14" x14ac:dyDescent="0.2">
      <c r="J2143" s="1">
        <v>12347</v>
      </c>
      <c r="K2143" s="1">
        <v>103</v>
      </c>
      <c r="L2143" s="14">
        <v>40558</v>
      </c>
      <c r="M2143" s="1">
        <v>3</v>
      </c>
      <c r="N2143" t="str">
        <f t="shared" si="33"/>
        <v>New Orleans</v>
      </c>
    </row>
    <row r="2144" spans="10:14" x14ac:dyDescent="0.2">
      <c r="J2144" s="1">
        <v>12347</v>
      </c>
      <c r="K2144" s="1">
        <v>103</v>
      </c>
      <c r="L2144" s="14">
        <v>40558</v>
      </c>
      <c r="M2144" s="1">
        <v>3</v>
      </c>
      <c r="N2144" t="str">
        <f t="shared" si="33"/>
        <v>New Orleans</v>
      </c>
    </row>
    <row r="2145" spans="10:14" x14ac:dyDescent="0.2">
      <c r="J2145" s="1">
        <v>12347</v>
      </c>
      <c r="K2145" s="1">
        <v>103</v>
      </c>
      <c r="L2145" s="14">
        <v>40558</v>
      </c>
      <c r="M2145" s="1">
        <v>3</v>
      </c>
      <c r="N2145" t="str">
        <f t="shared" si="33"/>
        <v>New Orleans</v>
      </c>
    </row>
    <row r="2146" spans="10:14" x14ac:dyDescent="0.2">
      <c r="J2146" s="1">
        <v>12347</v>
      </c>
      <c r="K2146" s="1">
        <v>103</v>
      </c>
      <c r="L2146" s="14">
        <v>40558</v>
      </c>
      <c r="M2146" s="1">
        <v>3</v>
      </c>
      <c r="N2146" t="str">
        <f t="shared" si="33"/>
        <v>New Orleans</v>
      </c>
    </row>
    <row r="2147" spans="10:14" x14ac:dyDescent="0.2">
      <c r="J2147" s="1">
        <v>12347</v>
      </c>
      <c r="K2147" s="1">
        <v>103</v>
      </c>
      <c r="L2147" s="14">
        <v>40558</v>
      </c>
      <c r="M2147" s="1">
        <v>3</v>
      </c>
      <c r="N2147" t="str">
        <f t="shared" si="33"/>
        <v>New Orleans</v>
      </c>
    </row>
    <row r="2148" spans="10:14" x14ac:dyDescent="0.2">
      <c r="J2148" s="1">
        <v>12347</v>
      </c>
      <c r="K2148" s="1">
        <v>103</v>
      </c>
      <c r="L2148" s="14">
        <v>40554</v>
      </c>
      <c r="M2148" s="1">
        <v>3</v>
      </c>
      <c r="N2148" t="str">
        <f t="shared" si="33"/>
        <v>New Orleans</v>
      </c>
    </row>
    <row r="2149" spans="10:14" x14ac:dyDescent="0.2">
      <c r="J2149" s="1">
        <v>12347</v>
      </c>
      <c r="K2149" s="1">
        <v>103</v>
      </c>
      <c r="L2149" s="14">
        <v>40554</v>
      </c>
      <c r="M2149" s="1">
        <v>3</v>
      </c>
      <c r="N2149" t="str">
        <f t="shared" si="33"/>
        <v>New Orleans</v>
      </c>
    </row>
    <row r="2150" spans="10:14" x14ac:dyDescent="0.2">
      <c r="J2150" s="1">
        <v>12347</v>
      </c>
      <c r="K2150" s="1">
        <v>103</v>
      </c>
      <c r="L2150" s="14">
        <v>40555</v>
      </c>
      <c r="M2150" s="1">
        <v>3</v>
      </c>
      <c r="N2150" t="str">
        <f t="shared" si="33"/>
        <v>New Orleans</v>
      </c>
    </row>
    <row r="2151" spans="10:14" x14ac:dyDescent="0.2">
      <c r="J2151" s="1">
        <v>12347</v>
      </c>
      <c r="K2151" s="1">
        <v>103</v>
      </c>
      <c r="L2151" s="14">
        <v>40555</v>
      </c>
      <c r="M2151" s="1">
        <v>3</v>
      </c>
      <c r="N2151" t="str">
        <f t="shared" si="33"/>
        <v>New Orleans</v>
      </c>
    </row>
    <row r="2152" spans="10:14" x14ac:dyDescent="0.2">
      <c r="J2152" s="1">
        <v>12347</v>
      </c>
      <c r="K2152" s="1">
        <v>103</v>
      </c>
      <c r="L2152" s="14">
        <v>40556</v>
      </c>
      <c r="M2152" s="1">
        <v>3</v>
      </c>
      <c r="N2152" t="str">
        <f t="shared" si="33"/>
        <v>New Orleans</v>
      </c>
    </row>
    <row r="2153" spans="10:14" x14ac:dyDescent="0.2">
      <c r="J2153" s="1">
        <v>12347</v>
      </c>
      <c r="K2153" s="1">
        <v>103</v>
      </c>
      <c r="L2153" s="14">
        <v>40556</v>
      </c>
      <c r="M2153" s="1">
        <v>3</v>
      </c>
      <c r="N2153" t="str">
        <f t="shared" si="33"/>
        <v>New Orleans</v>
      </c>
    </row>
    <row r="2154" spans="10:14" x14ac:dyDescent="0.2">
      <c r="J2154" s="1">
        <v>12347</v>
      </c>
      <c r="K2154" s="1">
        <v>103</v>
      </c>
      <c r="L2154" s="14">
        <v>40556</v>
      </c>
      <c r="M2154" s="1">
        <v>3</v>
      </c>
      <c r="N2154" t="str">
        <f t="shared" si="33"/>
        <v>New Orleans</v>
      </c>
    </row>
    <row r="2155" spans="10:14" x14ac:dyDescent="0.2">
      <c r="J2155" s="1">
        <v>12347</v>
      </c>
      <c r="K2155" s="1">
        <v>103</v>
      </c>
      <c r="L2155" s="14">
        <v>40556</v>
      </c>
      <c r="M2155" s="1">
        <v>3</v>
      </c>
      <c r="N2155" t="str">
        <f t="shared" si="33"/>
        <v>New Orleans</v>
      </c>
    </row>
    <row r="2156" spans="10:14" x14ac:dyDescent="0.2">
      <c r="J2156" s="1">
        <v>12347</v>
      </c>
      <c r="K2156" s="1">
        <v>103</v>
      </c>
      <c r="L2156" s="14">
        <v>40557</v>
      </c>
      <c r="M2156" s="1">
        <v>3</v>
      </c>
      <c r="N2156" t="str">
        <f t="shared" si="33"/>
        <v>New Orleans</v>
      </c>
    </row>
    <row r="2157" spans="10:14" x14ac:dyDescent="0.2">
      <c r="J2157" s="1">
        <v>12347</v>
      </c>
      <c r="K2157" s="1">
        <v>103</v>
      </c>
      <c r="L2157" s="14">
        <v>40557</v>
      </c>
      <c r="M2157" s="1">
        <v>3</v>
      </c>
      <c r="N2157" t="str">
        <f t="shared" si="33"/>
        <v>New Orleans</v>
      </c>
    </row>
    <row r="2158" spans="10:14" x14ac:dyDescent="0.2">
      <c r="J2158" s="1">
        <v>12347</v>
      </c>
      <c r="K2158" s="1">
        <v>103</v>
      </c>
      <c r="L2158" s="14">
        <v>40557</v>
      </c>
      <c r="M2158" s="1">
        <v>3</v>
      </c>
      <c r="N2158" t="str">
        <f t="shared" si="33"/>
        <v>New Orleans</v>
      </c>
    </row>
    <row r="2159" spans="10:14" x14ac:dyDescent="0.2">
      <c r="J2159" s="1">
        <v>12347</v>
      </c>
      <c r="K2159" s="1">
        <v>103</v>
      </c>
      <c r="L2159" s="14">
        <v>40557</v>
      </c>
      <c r="M2159" s="1">
        <v>3</v>
      </c>
      <c r="N2159" t="str">
        <f t="shared" si="33"/>
        <v>New Orleans</v>
      </c>
    </row>
    <row r="2160" spans="10:14" x14ac:dyDescent="0.2">
      <c r="J2160" s="1">
        <v>12347</v>
      </c>
      <c r="K2160" s="1">
        <v>103</v>
      </c>
      <c r="L2160" s="14">
        <v>40557</v>
      </c>
      <c r="M2160" s="1">
        <v>3</v>
      </c>
      <c r="N2160" t="str">
        <f t="shared" si="33"/>
        <v>New Orleans</v>
      </c>
    </row>
    <row r="2161" spans="10:14" x14ac:dyDescent="0.2">
      <c r="J2161" s="1">
        <v>12347</v>
      </c>
      <c r="K2161" s="1">
        <v>103</v>
      </c>
      <c r="L2161" s="14">
        <v>40557</v>
      </c>
      <c r="M2161" s="1">
        <v>3</v>
      </c>
      <c r="N2161" t="str">
        <f t="shared" si="33"/>
        <v>New Orleans</v>
      </c>
    </row>
    <row r="2162" spans="10:14" x14ac:dyDescent="0.2">
      <c r="J2162" s="1">
        <v>12347</v>
      </c>
      <c r="K2162" s="1">
        <v>103</v>
      </c>
      <c r="L2162" s="14">
        <v>40557</v>
      </c>
      <c r="M2162" s="1">
        <v>3</v>
      </c>
      <c r="N2162" t="str">
        <f t="shared" si="33"/>
        <v>New Orleans</v>
      </c>
    </row>
    <row r="2163" spans="10:14" x14ac:dyDescent="0.2">
      <c r="J2163" s="1">
        <v>12347</v>
      </c>
      <c r="K2163" s="1">
        <v>103</v>
      </c>
      <c r="L2163" s="14">
        <v>40558</v>
      </c>
      <c r="M2163" s="1">
        <v>3</v>
      </c>
      <c r="N2163" t="str">
        <f t="shared" si="33"/>
        <v>New Orleans</v>
      </c>
    </row>
    <row r="2164" spans="10:14" x14ac:dyDescent="0.2">
      <c r="J2164" s="1">
        <v>12347</v>
      </c>
      <c r="K2164" s="1">
        <v>103</v>
      </c>
      <c r="L2164" s="14">
        <v>40558</v>
      </c>
      <c r="M2164" s="1">
        <v>3</v>
      </c>
      <c r="N2164" t="str">
        <f t="shared" si="33"/>
        <v>New Orleans</v>
      </c>
    </row>
    <row r="2165" spans="10:14" x14ac:dyDescent="0.2">
      <c r="J2165" s="1">
        <v>12347</v>
      </c>
      <c r="K2165" s="1">
        <v>103</v>
      </c>
      <c r="L2165" s="14">
        <v>40558</v>
      </c>
      <c r="M2165" s="1">
        <v>3</v>
      </c>
      <c r="N2165" t="str">
        <f t="shared" si="33"/>
        <v>New Orleans</v>
      </c>
    </row>
    <row r="2166" spans="10:14" x14ac:dyDescent="0.2">
      <c r="J2166" s="1">
        <v>12347</v>
      </c>
      <c r="K2166" s="1">
        <v>103</v>
      </c>
      <c r="L2166" s="14">
        <v>40558</v>
      </c>
      <c r="M2166" s="1">
        <v>3</v>
      </c>
      <c r="N2166" t="str">
        <f t="shared" si="33"/>
        <v>New Orleans</v>
      </c>
    </row>
    <row r="2167" spans="10:14" x14ac:dyDescent="0.2">
      <c r="J2167" s="1">
        <v>12347</v>
      </c>
      <c r="K2167" s="1">
        <v>103</v>
      </c>
      <c r="L2167" s="14">
        <v>40558</v>
      </c>
      <c r="M2167" s="1">
        <v>3</v>
      </c>
      <c r="N2167" t="str">
        <f t="shared" si="33"/>
        <v>New Orleans</v>
      </c>
    </row>
    <row r="2168" spans="10:14" x14ac:dyDescent="0.2">
      <c r="J2168" s="1">
        <v>12347</v>
      </c>
      <c r="K2168" s="1">
        <v>103</v>
      </c>
      <c r="L2168" s="14">
        <v>40558</v>
      </c>
      <c r="M2168" s="1">
        <v>3</v>
      </c>
      <c r="N2168" t="str">
        <f t="shared" si="33"/>
        <v>New Orleans</v>
      </c>
    </row>
    <row r="2169" spans="10:14" x14ac:dyDescent="0.2">
      <c r="J2169" s="1">
        <v>12347</v>
      </c>
      <c r="K2169" s="1">
        <v>103</v>
      </c>
      <c r="L2169" s="14">
        <v>40558</v>
      </c>
      <c r="M2169" s="1">
        <v>3</v>
      </c>
      <c r="N2169" t="str">
        <f t="shared" si="33"/>
        <v>New Orleans</v>
      </c>
    </row>
    <row r="2170" spans="10:14" x14ac:dyDescent="0.2">
      <c r="J2170" s="1">
        <v>12347</v>
      </c>
      <c r="K2170" s="1">
        <v>103</v>
      </c>
      <c r="L2170" s="14">
        <v>40558</v>
      </c>
      <c r="M2170" s="1">
        <v>3</v>
      </c>
      <c r="N2170" t="str">
        <f t="shared" si="33"/>
        <v>New Orleans</v>
      </c>
    </row>
    <row r="2171" spans="10:14" x14ac:dyDescent="0.2">
      <c r="J2171" s="1">
        <v>12347</v>
      </c>
      <c r="K2171" s="1">
        <v>103</v>
      </c>
      <c r="L2171" s="14">
        <v>40558</v>
      </c>
      <c r="M2171" s="1">
        <v>3</v>
      </c>
      <c r="N2171" t="str">
        <f t="shared" si="33"/>
        <v>New Orleans</v>
      </c>
    </row>
    <row r="2172" spans="10:14" x14ac:dyDescent="0.2">
      <c r="J2172" s="1">
        <v>12347</v>
      </c>
      <c r="K2172" s="1">
        <v>103</v>
      </c>
      <c r="L2172" s="14">
        <v>40559</v>
      </c>
      <c r="M2172" s="1">
        <v>3</v>
      </c>
      <c r="N2172" t="str">
        <f t="shared" si="33"/>
        <v>New Orleans</v>
      </c>
    </row>
    <row r="2173" spans="10:14" x14ac:dyDescent="0.2">
      <c r="J2173" s="1">
        <v>12347</v>
      </c>
      <c r="K2173" s="1">
        <v>103</v>
      </c>
      <c r="L2173" s="14">
        <v>40559</v>
      </c>
      <c r="M2173" s="1">
        <v>3</v>
      </c>
      <c r="N2173" t="str">
        <f t="shared" si="33"/>
        <v>New Orleans</v>
      </c>
    </row>
    <row r="2174" spans="10:14" x14ac:dyDescent="0.2">
      <c r="J2174" s="1">
        <v>12347</v>
      </c>
      <c r="K2174" s="1">
        <v>103</v>
      </c>
      <c r="L2174" s="14">
        <v>40559</v>
      </c>
      <c r="M2174" s="1">
        <v>3</v>
      </c>
      <c r="N2174" t="str">
        <f t="shared" si="33"/>
        <v>New Orleans</v>
      </c>
    </row>
    <row r="2175" spans="10:14" x14ac:dyDescent="0.2">
      <c r="J2175" s="1">
        <v>12347</v>
      </c>
      <c r="K2175" s="1">
        <v>103</v>
      </c>
      <c r="L2175" s="14">
        <v>40559</v>
      </c>
      <c r="M2175" s="1">
        <v>3</v>
      </c>
      <c r="N2175" t="str">
        <f t="shared" si="33"/>
        <v>New Orleans</v>
      </c>
    </row>
    <row r="2176" spans="10:14" x14ac:dyDescent="0.2">
      <c r="J2176" s="1">
        <v>12347</v>
      </c>
      <c r="K2176" s="1">
        <v>103</v>
      </c>
      <c r="L2176" s="14">
        <v>40559</v>
      </c>
      <c r="M2176" s="1">
        <v>3</v>
      </c>
      <c r="N2176" t="str">
        <f t="shared" si="33"/>
        <v>New Orleans</v>
      </c>
    </row>
    <row r="2177" spans="10:14" x14ac:dyDescent="0.2">
      <c r="J2177" s="1">
        <v>12347</v>
      </c>
      <c r="K2177" s="1">
        <v>103</v>
      </c>
      <c r="L2177" s="14">
        <v>40559</v>
      </c>
      <c r="M2177" s="1">
        <v>3</v>
      </c>
      <c r="N2177" t="str">
        <f t="shared" si="33"/>
        <v>New Orleans</v>
      </c>
    </row>
    <row r="2178" spans="10:14" x14ac:dyDescent="0.2">
      <c r="J2178" s="1">
        <v>12347</v>
      </c>
      <c r="K2178" s="1">
        <v>103</v>
      </c>
      <c r="L2178" s="14">
        <v>40559</v>
      </c>
      <c r="M2178" s="1">
        <v>3</v>
      </c>
      <c r="N2178" t="str">
        <f t="shared" si="33"/>
        <v>New Orleans</v>
      </c>
    </row>
    <row r="2179" spans="10:14" x14ac:dyDescent="0.2">
      <c r="J2179" s="1">
        <v>12347</v>
      </c>
      <c r="K2179" s="1">
        <v>103</v>
      </c>
      <c r="L2179" s="14">
        <v>40559</v>
      </c>
      <c r="M2179" s="1">
        <v>3</v>
      </c>
      <c r="N2179" t="str">
        <f t="shared" ref="N2179:N2242" si="34">VLOOKUP(K2179,$A$2:$G$11,2,0)</f>
        <v>New Orleans</v>
      </c>
    </row>
    <row r="2180" spans="10:14" x14ac:dyDescent="0.2">
      <c r="J2180" s="1">
        <v>12347</v>
      </c>
      <c r="K2180" s="1">
        <v>103</v>
      </c>
      <c r="L2180" s="14">
        <v>40559</v>
      </c>
      <c r="M2180" s="1">
        <v>3</v>
      </c>
      <c r="N2180" t="str">
        <f t="shared" si="34"/>
        <v>New Orleans</v>
      </c>
    </row>
    <row r="2181" spans="10:14" x14ac:dyDescent="0.2">
      <c r="J2181" s="1">
        <v>12347</v>
      </c>
      <c r="K2181" s="1">
        <v>103</v>
      </c>
      <c r="L2181" s="14">
        <v>40559</v>
      </c>
      <c r="M2181" s="1">
        <v>3</v>
      </c>
      <c r="N2181" t="str">
        <f t="shared" si="34"/>
        <v>New Orleans</v>
      </c>
    </row>
    <row r="2182" spans="10:14" x14ac:dyDescent="0.2">
      <c r="J2182" s="1">
        <v>12347</v>
      </c>
      <c r="K2182" s="1">
        <v>103</v>
      </c>
      <c r="L2182" s="14">
        <v>40559</v>
      </c>
      <c r="M2182" s="1">
        <v>3</v>
      </c>
      <c r="N2182" t="str">
        <f t="shared" si="34"/>
        <v>New Orleans</v>
      </c>
    </row>
    <row r="2183" spans="10:14" x14ac:dyDescent="0.2">
      <c r="J2183" s="1">
        <v>12347</v>
      </c>
      <c r="K2183" s="1">
        <v>103</v>
      </c>
      <c r="L2183" s="14">
        <v>40559</v>
      </c>
      <c r="M2183" s="1">
        <v>3</v>
      </c>
      <c r="N2183" t="str">
        <f t="shared" si="34"/>
        <v>New Orleans</v>
      </c>
    </row>
    <row r="2184" spans="10:14" x14ac:dyDescent="0.2">
      <c r="J2184" s="1">
        <v>12347</v>
      </c>
      <c r="K2184" s="1">
        <v>103</v>
      </c>
      <c r="L2184" s="14">
        <v>40559</v>
      </c>
      <c r="M2184" s="1">
        <v>3</v>
      </c>
      <c r="N2184" t="str">
        <f t="shared" si="34"/>
        <v>New Orleans</v>
      </c>
    </row>
    <row r="2185" spans="10:14" x14ac:dyDescent="0.2">
      <c r="J2185" s="1">
        <v>12347</v>
      </c>
      <c r="K2185" s="1">
        <v>103</v>
      </c>
      <c r="L2185" s="14">
        <v>40559</v>
      </c>
      <c r="M2185" s="1">
        <v>3</v>
      </c>
      <c r="N2185" t="str">
        <f t="shared" si="34"/>
        <v>New Orleans</v>
      </c>
    </row>
    <row r="2186" spans="10:14" x14ac:dyDescent="0.2">
      <c r="J2186" s="1">
        <v>12347</v>
      </c>
      <c r="K2186" s="1">
        <v>103</v>
      </c>
      <c r="L2186" s="14">
        <v>40559</v>
      </c>
      <c r="M2186" s="1">
        <v>3</v>
      </c>
      <c r="N2186" t="str">
        <f t="shared" si="34"/>
        <v>New Orleans</v>
      </c>
    </row>
    <row r="2187" spans="10:14" x14ac:dyDescent="0.2">
      <c r="J2187" s="1">
        <v>12347</v>
      </c>
      <c r="K2187" s="1">
        <v>103</v>
      </c>
      <c r="L2187" s="14">
        <v>40559</v>
      </c>
      <c r="M2187" s="1">
        <v>3</v>
      </c>
      <c r="N2187" t="str">
        <f t="shared" si="34"/>
        <v>New Orleans</v>
      </c>
    </row>
    <row r="2188" spans="10:14" x14ac:dyDescent="0.2">
      <c r="J2188" s="1">
        <v>12347</v>
      </c>
      <c r="K2188" s="1">
        <v>103</v>
      </c>
      <c r="L2188" s="14">
        <v>40559</v>
      </c>
      <c r="M2188" s="1">
        <v>3</v>
      </c>
      <c r="N2188" t="str">
        <f t="shared" si="34"/>
        <v>New Orleans</v>
      </c>
    </row>
    <row r="2189" spans="10:14" x14ac:dyDescent="0.2">
      <c r="J2189" s="1">
        <v>12347</v>
      </c>
      <c r="K2189" s="1">
        <v>103</v>
      </c>
      <c r="L2189" s="14">
        <v>40559</v>
      </c>
      <c r="M2189" s="1">
        <v>3</v>
      </c>
      <c r="N2189" t="str">
        <f t="shared" si="34"/>
        <v>New Orleans</v>
      </c>
    </row>
    <row r="2190" spans="10:14" x14ac:dyDescent="0.2">
      <c r="J2190" s="1">
        <v>12347</v>
      </c>
      <c r="K2190" s="1">
        <v>103</v>
      </c>
      <c r="L2190" s="14">
        <v>40559</v>
      </c>
      <c r="M2190" s="1">
        <v>3</v>
      </c>
      <c r="N2190" t="str">
        <f t="shared" si="34"/>
        <v>New Orleans</v>
      </c>
    </row>
    <row r="2191" spans="10:14" x14ac:dyDescent="0.2">
      <c r="J2191" s="1">
        <v>12347</v>
      </c>
      <c r="K2191" s="1">
        <v>103</v>
      </c>
      <c r="L2191" s="14">
        <v>40558</v>
      </c>
      <c r="M2191" s="1">
        <v>3</v>
      </c>
      <c r="N2191" t="str">
        <f t="shared" si="34"/>
        <v>New Orleans</v>
      </c>
    </row>
    <row r="2192" spans="10:14" x14ac:dyDescent="0.2">
      <c r="J2192" s="1">
        <v>12347</v>
      </c>
      <c r="K2192" s="1">
        <v>103</v>
      </c>
      <c r="L2192" s="14">
        <v>40558</v>
      </c>
      <c r="M2192" s="1">
        <v>3</v>
      </c>
      <c r="N2192" t="str">
        <f t="shared" si="34"/>
        <v>New Orleans</v>
      </c>
    </row>
    <row r="2193" spans="10:14" x14ac:dyDescent="0.2">
      <c r="J2193" s="1">
        <v>12347</v>
      </c>
      <c r="K2193" s="1">
        <v>103</v>
      </c>
      <c r="L2193" s="14">
        <v>40558</v>
      </c>
      <c r="M2193" s="1">
        <v>3</v>
      </c>
      <c r="N2193" t="str">
        <f t="shared" si="34"/>
        <v>New Orleans</v>
      </c>
    </row>
    <row r="2194" spans="10:14" x14ac:dyDescent="0.2">
      <c r="J2194" s="1">
        <v>12347</v>
      </c>
      <c r="K2194" s="1">
        <v>103</v>
      </c>
      <c r="L2194" s="14">
        <v>40558</v>
      </c>
      <c r="M2194" s="1">
        <v>3</v>
      </c>
      <c r="N2194" t="str">
        <f t="shared" si="34"/>
        <v>New Orleans</v>
      </c>
    </row>
    <row r="2195" spans="10:14" x14ac:dyDescent="0.2">
      <c r="J2195" s="1">
        <v>12347</v>
      </c>
      <c r="K2195" s="1">
        <v>103</v>
      </c>
      <c r="L2195" s="14">
        <v>40558</v>
      </c>
      <c r="M2195" s="1">
        <v>3</v>
      </c>
      <c r="N2195" t="str">
        <f t="shared" si="34"/>
        <v>New Orleans</v>
      </c>
    </row>
    <row r="2196" spans="10:14" x14ac:dyDescent="0.2">
      <c r="J2196" s="1">
        <v>12347</v>
      </c>
      <c r="K2196" s="1">
        <v>103</v>
      </c>
      <c r="L2196" s="14">
        <v>40554</v>
      </c>
      <c r="M2196" s="1">
        <v>3</v>
      </c>
      <c r="N2196" t="str">
        <f t="shared" si="34"/>
        <v>New Orleans</v>
      </c>
    </row>
    <row r="2197" spans="10:14" x14ac:dyDescent="0.2">
      <c r="J2197" s="1">
        <v>12347</v>
      </c>
      <c r="K2197" s="1">
        <v>103</v>
      </c>
      <c r="L2197" s="14">
        <v>40554</v>
      </c>
      <c r="M2197" s="1">
        <v>3</v>
      </c>
      <c r="N2197" t="str">
        <f t="shared" si="34"/>
        <v>New Orleans</v>
      </c>
    </row>
    <row r="2198" spans="10:14" x14ac:dyDescent="0.2">
      <c r="J2198" s="1">
        <v>12347</v>
      </c>
      <c r="K2198" s="1">
        <v>103</v>
      </c>
      <c r="L2198" s="14">
        <v>40555</v>
      </c>
      <c r="M2198" s="1">
        <v>3</v>
      </c>
      <c r="N2198" t="str">
        <f t="shared" si="34"/>
        <v>New Orleans</v>
      </c>
    </row>
    <row r="2199" spans="10:14" x14ac:dyDescent="0.2">
      <c r="J2199" s="1">
        <v>12347</v>
      </c>
      <c r="K2199" s="1">
        <v>103</v>
      </c>
      <c r="L2199" s="14">
        <v>40555</v>
      </c>
      <c r="M2199" s="1">
        <v>3</v>
      </c>
      <c r="N2199" t="str">
        <f t="shared" si="34"/>
        <v>New Orleans</v>
      </c>
    </row>
    <row r="2200" spans="10:14" x14ac:dyDescent="0.2">
      <c r="J2200" s="1">
        <v>12347</v>
      </c>
      <c r="K2200" s="1">
        <v>103</v>
      </c>
      <c r="L2200" s="14">
        <v>40556</v>
      </c>
      <c r="M2200" s="1">
        <v>3</v>
      </c>
      <c r="N2200" t="str">
        <f t="shared" si="34"/>
        <v>New Orleans</v>
      </c>
    </row>
    <row r="2201" spans="10:14" x14ac:dyDescent="0.2">
      <c r="J2201" s="1">
        <v>12347</v>
      </c>
      <c r="K2201" s="1">
        <v>103</v>
      </c>
      <c r="L2201" s="14">
        <v>40556</v>
      </c>
      <c r="M2201" s="1">
        <v>3</v>
      </c>
      <c r="N2201" t="str">
        <f t="shared" si="34"/>
        <v>New Orleans</v>
      </c>
    </row>
    <row r="2202" spans="10:14" x14ac:dyDescent="0.2">
      <c r="J2202" s="1">
        <v>12347</v>
      </c>
      <c r="K2202" s="1">
        <v>103</v>
      </c>
      <c r="L2202" s="14">
        <v>40556</v>
      </c>
      <c r="M2202" s="1">
        <v>3</v>
      </c>
      <c r="N2202" t="str">
        <f t="shared" si="34"/>
        <v>New Orleans</v>
      </c>
    </row>
    <row r="2203" spans="10:14" x14ac:dyDescent="0.2">
      <c r="J2203" s="1">
        <v>12347</v>
      </c>
      <c r="K2203" s="1">
        <v>103</v>
      </c>
      <c r="L2203" s="14">
        <v>40556</v>
      </c>
      <c r="M2203" s="1">
        <v>3</v>
      </c>
      <c r="N2203" t="str">
        <f t="shared" si="34"/>
        <v>New Orleans</v>
      </c>
    </row>
    <row r="2204" spans="10:14" x14ac:dyDescent="0.2">
      <c r="J2204" s="1">
        <v>12347</v>
      </c>
      <c r="K2204" s="1">
        <v>103</v>
      </c>
      <c r="L2204" s="14">
        <v>40557</v>
      </c>
      <c r="M2204" s="1">
        <v>3</v>
      </c>
      <c r="N2204" t="str">
        <f t="shared" si="34"/>
        <v>New Orleans</v>
      </c>
    </row>
    <row r="2205" spans="10:14" x14ac:dyDescent="0.2">
      <c r="J2205" s="1">
        <v>12347</v>
      </c>
      <c r="K2205" s="1">
        <v>103</v>
      </c>
      <c r="L2205" s="14">
        <v>40557</v>
      </c>
      <c r="M2205" s="1">
        <v>3</v>
      </c>
      <c r="N2205" t="str">
        <f t="shared" si="34"/>
        <v>New Orleans</v>
      </c>
    </row>
    <row r="2206" spans="10:14" x14ac:dyDescent="0.2">
      <c r="J2206" s="1">
        <v>12347</v>
      </c>
      <c r="K2206" s="1">
        <v>103</v>
      </c>
      <c r="L2206" s="14">
        <v>40557</v>
      </c>
      <c r="M2206" s="1">
        <v>3</v>
      </c>
      <c r="N2206" t="str">
        <f t="shared" si="34"/>
        <v>New Orleans</v>
      </c>
    </row>
    <row r="2207" spans="10:14" x14ac:dyDescent="0.2">
      <c r="J2207" s="1">
        <v>12347</v>
      </c>
      <c r="K2207" s="1">
        <v>103</v>
      </c>
      <c r="L2207" s="14">
        <v>40557</v>
      </c>
      <c r="M2207" s="1">
        <v>3</v>
      </c>
      <c r="N2207" t="str">
        <f t="shared" si="34"/>
        <v>New Orleans</v>
      </c>
    </row>
    <row r="2208" spans="10:14" x14ac:dyDescent="0.2">
      <c r="J2208" s="1">
        <v>12347</v>
      </c>
      <c r="K2208" s="1">
        <v>103</v>
      </c>
      <c r="L2208" s="14">
        <v>40557</v>
      </c>
      <c r="M2208" s="1">
        <v>3</v>
      </c>
      <c r="N2208" t="str">
        <f t="shared" si="34"/>
        <v>New Orleans</v>
      </c>
    </row>
    <row r="2209" spans="10:14" x14ac:dyDescent="0.2">
      <c r="J2209" s="1">
        <v>12347</v>
      </c>
      <c r="K2209" s="1">
        <v>103</v>
      </c>
      <c r="L2209" s="14">
        <v>40557</v>
      </c>
      <c r="M2209" s="1">
        <v>3</v>
      </c>
      <c r="N2209" t="str">
        <f t="shared" si="34"/>
        <v>New Orleans</v>
      </c>
    </row>
    <row r="2210" spans="10:14" x14ac:dyDescent="0.2">
      <c r="J2210" s="1">
        <v>12347</v>
      </c>
      <c r="K2210" s="1">
        <v>103</v>
      </c>
      <c r="L2210" s="14">
        <v>40557</v>
      </c>
      <c r="M2210" s="1">
        <v>3</v>
      </c>
      <c r="N2210" t="str">
        <f t="shared" si="34"/>
        <v>New Orleans</v>
      </c>
    </row>
    <row r="2211" spans="10:14" x14ac:dyDescent="0.2">
      <c r="J2211" s="1">
        <v>12347</v>
      </c>
      <c r="K2211" s="1">
        <v>103</v>
      </c>
      <c r="L2211" s="14">
        <v>40558</v>
      </c>
      <c r="M2211" s="1">
        <v>3</v>
      </c>
      <c r="N2211" t="str">
        <f t="shared" si="34"/>
        <v>New Orleans</v>
      </c>
    </row>
    <row r="2212" spans="10:14" x14ac:dyDescent="0.2">
      <c r="J2212" s="1">
        <v>12347</v>
      </c>
      <c r="K2212" s="1">
        <v>103</v>
      </c>
      <c r="L2212" s="14">
        <v>40558</v>
      </c>
      <c r="M2212" s="1">
        <v>3</v>
      </c>
      <c r="N2212" t="str">
        <f t="shared" si="34"/>
        <v>New Orleans</v>
      </c>
    </row>
    <row r="2213" spans="10:14" x14ac:dyDescent="0.2">
      <c r="J2213" s="1">
        <v>12347</v>
      </c>
      <c r="K2213" s="1">
        <v>103</v>
      </c>
      <c r="L2213" s="14">
        <v>40558</v>
      </c>
      <c r="M2213" s="1">
        <v>3</v>
      </c>
      <c r="N2213" t="str">
        <f t="shared" si="34"/>
        <v>New Orleans</v>
      </c>
    </row>
    <row r="2214" spans="10:14" x14ac:dyDescent="0.2">
      <c r="J2214" s="1">
        <v>12347</v>
      </c>
      <c r="K2214" s="1">
        <v>103</v>
      </c>
      <c r="L2214" s="14">
        <v>40558</v>
      </c>
      <c r="M2214" s="1">
        <v>3</v>
      </c>
      <c r="N2214" t="str">
        <f t="shared" si="34"/>
        <v>New Orleans</v>
      </c>
    </row>
    <row r="2215" spans="10:14" x14ac:dyDescent="0.2">
      <c r="J2215" s="1">
        <v>12347</v>
      </c>
      <c r="K2215" s="1">
        <v>103</v>
      </c>
      <c r="L2215" s="14">
        <v>40558</v>
      </c>
      <c r="M2215" s="1">
        <v>3</v>
      </c>
      <c r="N2215" t="str">
        <f t="shared" si="34"/>
        <v>New Orleans</v>
      </c>
    </row>
    <row r="2216" spans="10:14" x14ac:dyDescent="0.2">
      <c r="J2216" s="1">
        <v>12347</v>
      </c>
      <c r="K2216" s="1">
        <v>103</v>
      </c>
      <c r="L2216" s="14">
        <v>40558</v>
      </c>
      <c r="M2216" s="1">
        <v>3</v>
      </c>
      <c r="N2216" t="str">
        <f t="shared" si="34"/>
        <v>New Orleans</v>
      </c>
    </row>
    <row r="2217" spans="10:14" x14ac:dyDescent="0.2">
      <c r="J2217" s="1">
        <v>12347</v>
      </c>
      <c r="K2217" s="1">
        <v>103</v>
      </c>
      <c r="L2217" s="14">
        <v>40558</v>
      </c>
      <c r="M2217" s="1">
        <v>3</v>
      </c>
      <c r="N2217" t="str">
        <f t="shared" si="34"/>
        <v>New Orleans</v>
      </c>
    </row>
    <row r="2218" spans="10:14" x14ac:dyDescent="0.2">
      <c r="J2218" s="1">
        <v>12347</v>
      </c>
      <c r="K2218" s="1">
        <v>103</v>
      </c>
      <c r="L2218" s="14">
        <v>40558</v>
      </c>
      <c r="M2218" s="1">
        <v>3</v>
      </c>
      <c r="N2218" t="str">
        <f t="shared" si="34"/>
        <v>New Orleans</v>
      </c>
    </row>
    <row r="2219" spans="10:14" x14ac:dyDescent="0.2">
      <c r="J2219" s="1">
        <v>12347</v>
      </c>
      <c r="K2219" s="1">
        <v>103</v>
      </c>
      <c r="L2219" s="14">
        <v>40558</v>
      </c>
      <c r="M2219" s="1">
        <v>3</v>
      </c>
      <c r="N2219" t="str">
        <f t="shared" si="34"/>
        <v>New Orleans</v>
      </c>
    </row>
    <row r="2220" spans="10:14" x14ac:dyDescent="0.2">
      <c r="J2220" s="1">
        <v>12347</v>
      </c>
      <c r="K2220" s="1">
        <v>103</v>
      </c>
      <c r="L2220" s="14">
        <v>40558</v>
      </c>
      <c r="M2220" s="1">
        <v>3</v>
      </c>
      <c r="N2220" t="str">
        <f t="shared" si="34"/>
        <v>New Orleans</v>
      </c>
    </row>
    <row r="2221" spans="10:14" x14ac:dyDescent="0.2">
      <c r="J2221" s="1">
        <v>12347</v>
      </c>
      <c r="K2221" s="1">
        <v>103</v>
      </c>
      <c r="L2221" s="14">
        <v>40558</v>
      </c>
      <c r="M2221" s="1">
        <v>3</v>
      </c>
      <c r="N2221" t="str">
        <f t="shared" si="34"/>
        <v>New Orleans</v>
      </c>
    </row>
    <row r="2222" spans="10:14" x14ac:dyDescent="0.2">
      <c r="J2222" s="1">
        <v>12347</v>
      </c>
      <c r="K2222" s="1">
        <v>103</v>
      </c>
      <c r="L2222" s="14">
        <v>40558</v>
      </c>
      <c r="M2222" s="1">
        <v>3</v>
      </c>
      <c r="N2222" t="str">
        <f t="shared" si="34"/>
        <v>New Orleans</v>
      </c>
    </row>
    <row r="2223" spans="10:14" x14ac:dyDescent="0.2">
      <c r="J2223" s="1">
        <v>12347</v>
      </c>
      <c r="K2223" s="1">
        <v>103</v>
      </c>
      <c r="L2223" s="14">
        <v>40558</v>
      </c>
      <c r="M2223" s="1">
        <v>3</v>
      </c>
      <c r="N2223" t="str">
        <f t="shared" si="34"/>
        <v>New Orleans</v>
      </c>
    </row>
    <row r="2224" spans="10:14" x14ac:dyDescent="0.2">
      <c r="J2224" s="1">
        <v>12347</v>
      </c>
      <c r="K2224" s="1">
        <v>103</v>
      </c>
      <c r="L2224" s="14">
        <v>40554</v>
      </c>
      <c r="M2224" s="1">
        <v>3</v>
      </c>
      <c r="N2224" t="str">
        <f t="shared" si="34"/>
        <v>New Orleans</v>
      </c>
    </row>
    <row r="2225" spans="10:14" x14ac:dyDescent="0.2">
      <c r="J2225" s="1">
        <v>12347</v>
      </c>
      <c r="K2225" s="1">
        <v>103</v>
      </c>
      <c r="L2225" s="14">
        <v>40554</v>
      </c>
      <c r="M2225" s="1">
        <v>3</v>
      </c>
      <c r="N2225" t="str">
        <f t="shared" si="34"/>
        <v>New Orleans</v>
      </c>
    </row>
    <row r="2226" spans="10:14" x14ac:dyDescent="0.2">
      <c r="J2226" s="1">
        <v>12347</v>
      </c>
      <c r="K2226" s="1">
        <v>103</v>
      </c>
      <c r="L2226" s="14">
        <v>40555</v>
      </c>
      <c r="M2226" s="1">
        <v>3</v>
      </c>
      <c r="N2226" t="str">
        <f t="shared" si="34"/>
        <v>New Orleans</v>
      </c>
    </row>
    <row r="2227" spans="10:14" x14ac:dyDescent="0.2">
      <c r="J2227" s="1">
        <v>12347</v>
      </c>
      <c r="K2227" s="1">
        <v>103</v>
      </c>
      <c r="L2227" s="14">
        <v>40555</v>
      </c>
      <c r="M2227" s="1">
        <v>3</v>
      </c>
      <c r="N2227" t="str">
        <f t="shared" si="34"/>
        <v>New Orleans</v>
      </c>
    </row>
    <row r="2228" spans="10:14" x14ac:dyDescent="0.2">
      <c r="J2228" s="1">
        <v>12347</v>
      </c>
      <c r="K2228" s="1">
        <v>103</v>
      </c>
      <c r="L2228" s="14">
        <v>40556</v>
      </c>
      <c r="M2228" s="1">
        <v>3</v>
      </c>
      <c r="N2228" t="str">
        <f t="shared" si="34"/>
        <v>New Orleans</v>
      </c>
    </row>
    <row r="2229" spans="10:14" x14ac:dyDescent="0.2">
      <c r="J2229" s="1">
        <v>12347</v>
      </c>
      <c r="K2229" s="1">
        <v>103</v>
      </c>
      <c r="L2229" s="14">
        <v>40556</v>
      </c>
      <c r="M2229" s="1">
        <v>3</v>
      </c>
      <c r="N2229" t="str">
        <f t="shared" si="34"/>
        <v>New Orleans</v>
      </c>
    </row>
    <row r="2230" spans="10:14" x14ac:dyDescent="0.2">
      <c r="J2230" s="1">
        <v>12347</v>
      </c>
      <c r="K2230" s="1">
        <v>103</v>
      </c>
      <c r="L2230" s="14">
        <v>40556</v>
      </c>
      <c r="M2230" s="1">
        <v>3</v>
      </c>
      <c r="N2230" t="str">
        <f t="shared" si="34"/>
        <v>New Orleans</v>
      </c>
    </row>
    <row r="2231" spans="10:14" x14ac:dyDescent="0.2">
      <c r="J2231" s="1">
        <v>12347</v>
      </c>
      <c r="K2231" s="1">
        <v>103</v>
      </c>
      <c r="L2231" s="14">
        <v>40556</v>
      </c>
      <c r="M2231" s="1">
        <v>3</v>
      </c>
      <c r="N2231" t="str">
        <f t="shared" si="34"/>
        <v>New Orleans</v>
      </c>
    </row>
    <row r="2232" spans="10:14" x14ac:dyDescent="0.2">
      <c r="J2232" s="1">
        <v>12347</v>
      </c>
      <c r="K2232" s="1">
        <v>103</v>
      </c>
      <c r="L2232" s="14">
        <v>40557</v>
      </c>
      <c r="M2232" s="1">
        <v>3</v>
      </c>
      <c r="N2232" t="str">
        <f t="shared" si="34"/>
        <v>New Orleans</v>
      </c>
    </row>
    <row r="2233" spans="10:14" x14ac:dyDescent="0.2">
      <c r="J2233" s="1">
        <v>12347</v>
      </c>
      <c r="K2233" s="1">
        <v>103</v>
      </c>
      <c r="L2233" s="14">
        <v>40557</v>
      </c>
      <c r="M2233" s="1">
        <v>3</v>
      </c>
      <c r="N2233" t="str">
        <f t="shared" si="34"/>
        <v>New Orleans</v>
      </c>
    </row>
    <row r="2234" spans="10:14" x14ac:dyDescent="0.2">
      <c r="J2234" s="1">
        <v>12347</v>
      </c>
      <c r="K2234" s="1">
        <v>103</v>
      </c>
      <c r="L2234" s="14">
        <v>40557</v>
      </c>
      <c r="M2234" s="1">
        <v>3</v>
      </c>
      <c r="N2234" t="str">
        <f t="shared" si="34"/>
        <v>New Orleans</v>
      </c>
    </row>
    <row r="2235" spans="10:14" x14ac:dyDescent="0.2">
      <c r="J2235" s="1">
        <v>12347</v>
      </c>
      <c r="K2235" s="1">
        <v>103</v>
      </c>
      <c r="L2235" s="14">
        <v>40557</v>
      </c>
      <c r="M2235" s="1">
        <v>3</v>
      </c>
      <c r="N2235" t="str">
        <f t="shared" si="34"/>
        <v>New Orleans</v>
      </c>
    </row>
    <row r="2236" spans="10:14" x14ac:dyDescent="0.2">
      <c r="J2236" s="1">
        <v>12347</v>
      </c>
      <c r="K2236" s="1">
        <v>103</v>
      </c>
      <c r="L2236" s="14">
        <v>40557</v>
      </c>
      <c r="M2236" s="1">
        <v>3</v>
      </c>
      <c r="N2236" t="str">
        <f t="shared" si="34"/>
        <v>New Orleans</v>
      </c>
    </row>
    <row r="2237" spans="10:14" x14ac:dyDescent="0.2">
      <c r="J2237" s="1">
        <v>12347</v>
      </c>
      <c r="K2237" s="1">
        <v>103</v>
      </c>
      <c r="L2237" s="14">
        <v>40557</v>
      </c>
      <c r="M2237" s="1">
        <v>3</v>
      </c>
      <c r="N2237" t="str">
        <f t="shared" si="34"/>
        <v>New Orleans</v>
      </c>
    </row>
    <row r="2238" spans="10:14" x14ac:dyDescent="0.2">
      <c r="J2238" s="1">
        <v>12347</v>
      </c>
      <c r="K2238" s="1">
        <v>103</v>
      </c>
      <c r="L2238" s="14">
        <v>40557</v>
      </c>
      <c r="M2238" s="1">
        <v>3</v>
      </c>
      <c r="N2238" t="str">
        <f t="shared" si="34"/>
        <v>New Orleans</v>
      </c>
    </row>
    <row r="2239" spans="10:14" x14ac:dyDescent="0.2">
      <c r="J2239" s="1">
        <v>12347</v>
      </c>
      <c r="K2239" s="1">
        <v>103</v>
      </c>
      <c r="L2239" s="14">
        <v>40558</v>
      </c>
      <c r="M2239" s="1">
        <v>3</v>
      </c>
      <c r="N2239" t="str">
        <f t="shared" si="34"/>
        <v>New Orleans</v>
      </c>
    </row>
    <row r="2240" spans="10:14" x14ac:dyDescent="0.2">
      <c r="J2240" s="1">
        <v>12347</v>
      </c>
      <c r="K2240" s="1">
        <v>103</v>
      </c>
      <c r="L2240" s="14">
        <v>40558</v>
      </c>
      <c r="M2240" s="1">
        <v>3</v>
      </c>
      <c r="N2240" t="str">
        <f t="shared" si="34"/>
        <v>New Orleans</v>
      </c>
    </row>
    <row r="2241" spans="10:14" x14ac:dyDescent="0.2">
      <c r="J2241" s="1">
        <v>12347</v>
      </c>
      <c r="K2241" s="1">
        <v>103</v>
      </c>
      <c r="L2241" s="14">
        <v>40558</v>
      </c>
      <c r="M2241" s="1">
        <v>3</v>
      </c>
      <c r="N2241" t="str">
        <f t="shared" si="34"/>
        <v>New Orleans</v>
      </c>
    </row>
    <row r="2242" spans="10:14" x14ac:dyDescent="0.2">
      <c r="J2242" s="1">
        <v>12347</v>
      </c>
      <c r="K2242" s="1">
        <v>103</v>
      </c>
      <c r="L2242" s="14">
        <v>40558</v>
      </c>
      <c r="M2242" s="1">
        <v>3</v>
      </c>
      <c r="N2242" t="str">
        <f t="shared" si="34"/>
        <v>New Orleans</v>
      </c>
    </row>
    <row r="2243" spans="10:14" x14ac:dyDescent="0.2">
      <c r="J2243" s="1">
        <v>12347</v>
      </c>
      <c r="K2243" s="1">
        <v>103</v>
      </c>
      <c r="L2243" s="14">
        <v>40558</v>
      </c>
      <c r="M2243" s="1">
        <v>3</v>
      </c>
      <c r="N2243" t="str">
        <f t="shared" ref="N2243:N2306" si="35">VLOOKUP(K2243,$A$2:$G$11,2,0)</f>
        <v>New Orleans</v>
      </c>
    </row>
    <row r="2244" spans="10:14" x14ac:dyDescent="0.2">
      <c r="J2244" s="1">
        <v>12347</v>
      </c>
      <c r="K2244" s="1">
        <v>103</v>
      </c>
      <c r="L2244" s="14">
        <v>40558</v>
      </c>
      <c r="M2244" s="1">
        <v>3</v>
      </c>
      <c r="N2244" t="str">
        <f t="shared" si="35"/>
        <v>New Orleans</v>
      </c>
    </row>
    <row r="2245" spans="10:14" x14ac:dyDescent="0.2">
      <c r="J2245" s="1">
        <v>12347</v>
      </c>
      <c r="K2245" s="1">
        <v>103</v>
      </c>
      <c r="L2245" s="14">
        <v>40558</v>
      </c>
      <c r="M2245" s="1">
        <v>3</v>
      </c>
      <c r="N2245" t="str">
        <f t="shared" si="35"/>
        <v>New Orleans</v>
      </c>
    </row>
    <row r="2246" spans="10:14" x14ac:dyDescent="0.2">
      <c r="J2246" s="1">
        <v>12347</v>
      </c>
      <c r="K2246" s="1">
        <v>103</v>
      </c>
      <c r="L2246" s="14">
        <v>40558</v>
      </c>
      <c r="M2246" s="1">
        <v>3</v>
      </c>
      <c r="N2246" t="str">
        <f t="shared" si="35"/>
        <v>New Orleans</v>
      </c>
    </row>
    <row r="2247" spans="10:14" x14ac:dyDescent="0.2">
      <c r="J2247" s="1">
        <v>12347</v>
      </c>
      <c r="K2247" s="1">
        <v>103</v>
      </c>
      <c r="L2247" s="14">
        <v>40558</v>
      </c>
      <c r="M2247" s="1">
        <v>3</v>
      </c>
      <c r="N2247" t="str">
        <f t="shared" si="35"/>
        <v>New Orleans</v>
      </c>
    </row>
    <row r="2248" spans="10:14" x14ac:dyDescent="0.2">
      <c r="J2248" s="1">
        <v>12347</v>
      </c>
      <c r="K2248" s="1">
        <v>103</v>
      </c>
      <c r="L2248" s="14">
        <v>40559</v>
      </c>
      <c r="M2248" s="1">
        <v>3</v>
      </c>
      <c r="N2248" t="str">
        <f t="shared" si="35"/>
        <v>New Orleans</v>
      </c>
    </row>
    <row r="2249" spans="10:14" x14ac:dyDescent="0.2">
      <c r="J2249" s="1">
        <v>12347</v>
      </c>
      <c r="K2249" s="1">
        <v>103</v>
      </c>
      <c r="L2249" s="14">
        <v>40559</v>
      </c>
      <c r="M2249" s="1">
        <v>3</v>
      </c>
      <c r="N2249" t="str">
        <f t="shared" si="35"/>
        <v>New Orleans</v>
      </c>
    </row>
    <row r="2250" spans="10:14" x14ac:dyDescent="0.2">
      <c r="J2250" s="1">
        <v>12347</v>
      </c>
      <c r="K2250" s="1">
        <v>103</v>
      </c>
      <c r="L2250" s="14">
        <v>40559</v>
      </c>
      <c r="M2250" s="1">
        <v>3</v>
      </c>
      <c r="N2250" t="str">
        <f t="shared" si="35"/>
        <v>New Orleans</v>
      </c>
    </row>
    <row r="2251" spans="10:14" x14ac:dyDescent="0.2">
      <c r="J2251" s="1">
        <v>12347</v>
      </c>
      <c r="K2251" s="1">
        <v>103</v>
      </c>
      <c r="L2251" s="14">
        <v>40559</v>
      </c>
      <c r="M2251" s="1">
        <v>3</v>
      </c>
      <c r="N2251" t="str">
        <f t="shared" si="35"/>
        <v>New Orleans</v>
      </c>
    </row>
    <row r="2252" spans="10:14" x14ac:dyDescent="0.2">
      <c r="J2252" s="1">
        <v>12347</v>
      </c>
      <c r="K2252" s="1">
        <v>103</v>
      </c>
      <c r="L2252" s="14">
        <v>40559</v>
      </c>
      <c r="M2252" s="1">
        <v>3</v>
      </c>
      <c r="N2252" t="str">
        <f t="shared" si="35"/>
        <v>New Orleans</v>
      </c>
    </row>
    <row r="2253" spans="10:14" x14ac:dyDescent="0.2">
      <c r="J2253" s="1">
        <v>12347</v>
      </c>
      <c r="K2253" s="1">
        <v>103</v>
      </c>
      <c r="L2253" s="14">
        <v>40559</v>
      </c>
      <c r="M2253" s="1">
        <v>3</v>
      </c>
      <c r="N2253" t="str">
        <f t="shared" si="35"/>
        <v>New Orleans</v>
      </c>
    </row>
    <row r="2254" spans="10:14" x14ac:dyDescent="0.2">
      <c r="J2254" s="1">
        <v>12347</v>
      </c>
      <c r="K2254" s="1">
        <v>103</v>
      </c>
      <c r="L2254" s="14">
        <v>40559</v>
      </c>
      <c r="M2254" s="1">
        <v>3</v>
      </c>
      <c r="N2254" t="str">
        <f t="shared" si="35"/>
        <v>New Orleans</v>
      </c>
    </row>
    <row r="2255" spans="10:14" x14ac:dyDescent="0.2">
      <c r="J2255" s="1">
        <v>12347</v>
      </c>
      <c r="K2255" s="1">
        <v>103</v>
      </c>
      <c r="L2255" s="14">
        <v>40559</v>
      </c>
      <c r="M2255" s="1">
        <v>3</v>
      </c>
      <c r="N2255" t="str">
        <f t="shared" si="35"/>
        <v>New Orleans</v>
      </c>
    </row>
    <row r="2256" spans="10:14" x14ac:dyDescent="0.2">
      <c r="J2256" s="1">
        <v>12347</v>
      </c>
      <c r="K2256" s="1">
        <v>103</v>
      </c>
      <c r="L2256" s="14">
        <v>40559</v>
      </c>
      <c r="M2256" s="1">
        <v>3</v>
      </c>
      <c r="N2256" t="str">
        <f t="shared" si="35"/>
        <v>New Orleans</v>
      </c>
    </row>
    <row r="2257" spans="10:14" x14ac:dyDescent="0.2">
      <c r="J2257" s="1">
        <v>12347</v>
      </c>
      <c r="K2257" s="1">
        <v>103</v>
      </c>
      <c r="L2257" s="14">
        <v>40559</v>
      </c>
      <c r="M2257" s="1">
        <v>3</v>
      </c>
      <c r="N2257" t="str">
        <f t="shared" si="35"/>
        <v>New Orleans</v>
      </c>
    </row>
    <row r="2258" spans="10:14" x14ac:dyDescent="0.2">
      <c r="J2258" s="1">
        <v>12347</v>
      </c>
      <c r="K2258" s="1">
        <v>103</v>
      </c>
      <c r="L2258" s="14">
        <v>40559</v>
      </c>
      <c r="M2258" s="1">
        <v>3</v>
      </c>
      <c r="N2258" t="str">
        <f t="shared" si="35"/>
        <v>New Orleans</v>
      </c>
    </row>
    <row r="2259" spans="10:14" x14ac:dyDescent="0.2">
      <c r="J2259" s="1">
        <v>12347</v>
      </c>
      <c r="K2259" s="1">
        <v>103</v>
      </c>
      <c r="L2259" s="14">
        <v>40559</v>
      </c>
      <c r="M2259" s="1">
        <v>3</v>
      </c>
      <c r="N2259" t="str">
        <f t="shared" si="35"/>
        <v>New Orleans</v>
      </c>
    </row>
    <row r="2260" spans="10:14" x14ac:dyDescent="0.2">
      <c r="J2260" s="1">
        <v>12347</v>
      </c>
      <c r="K2260" s="1">
        <v>103</v>
      </c>
      <c r="L2260" s="14">
        <v>40559</v>
      </c>
      <c r="M2260" s="1">
        <v>3</v>
      </c>
      <c r="N2260" t="str">
        <f t="shared" si="35"/>
        <v>New Orleans</v>
      </c>
    </row>
    <row r="2261" spans="10:14" x14ac:dyDescent="0.2">
      <c r="J2261" s="1">
        <v>12347</v>
      </c>
      <c r="K2261" s="1">
        <v>103</v>
      </c>
      <c r="L2261" s="14">
        <v>40559</v>
      </c>
      <c r="M2261" s="1">
        <v>3</v>
      </c>
      <c r="N2261" t="str">
        <f t="shared" si="35"/>
        <v>New Orleans</v>
      </c>
    </row>
    <row r="2262" spans="10:14" x14ac:dyDescent="0.2">
      <c r="J2262" s="1">
        <v>12347</v>
      </c>
      <c r="K2262" s="1">
        <v>103</v>
      </c>
      <c r="L2262" s="14">
        <v>40559</v>
      </c>
      <c r="M2262" s="1">
        <v>3</v>
      </c>
      <c r="N2262" t="str">
        <f t="shared" si="35"/>
        <v>New Orleans</v>
      </c>
    </row>
    <row r="2263" spans="10:14" x14ac:dyDescent="0.2">
      <c r="J2263" s="1">
        <v>12347</v>
      </c>
      <c r="K2263" s="1">
        <v>103</v>
      </c>
      <c r="L2263" s="14">
        <v>40559</v>
      </c>
      <c r="M2263" s="1">
        <v>3</v>
      </c>
      <c r="N2263" t="str">
        <f t="shared" si="35"/>
        <v>New Orleans</v>
      </c>
    </row>
    <row r="2264" spans="10:14" x14ac:dyDescent="0.2">
      <c r="J2264" s="1">
        <v>12347</v>
      </c>
      <c r="K2264" s="1">
        <v>103</v>
      </c>
      <c r="L2264" s="14">
        <v>40559</v>
      </c>
      <c r="M2264" s="1">
        <v>3</v>
      </c>
      <c r="N2264" t="str">
        <f t="shared" si="35"/>
        <v>New Orleans</v>
      </c>
    </row>
    <row r="2265" spans="10:14" x14ac:dyDescent="0.2">
      <c r="J2265" s="1">
        <v>12347</v>
      </c>
      <c r="K2265" s="1">
        <v>103</v>
      </c>
      <c r="L2265" s="14">
        <v>40559</v>
      </c>
      <c r="M2265" s="1">
        <v>3</v>
      </c>
      <c r="N2265" t="str">
        <f t="shared" si="35"/>
        <v>New Orleans</v>
      </c>
    </row>
    <row r="2266" spans="10:14" x14ac:dyDescent="0.2">
      <c r="J2266" s="1">
        <v>12347</v>
      </c>
      <c r="K2266" s="1">
        <v>103</v>
      </c>
      <c r="L2266" s="14">
        <v>40559</v>
      </c>
      <c r="M2266" s="1">
        <v>3</v>
      </c>
      <c r="N2266" t="str">
        <f t="shared" si="35"/>
        <v>New Orleans</v>
      </c>
    </row>
    <row r="2267" spans="10:14" x14ac:dyDescent="0.2">
      <c r="J2267" s="1">
        <v>12347</v>
      </c>
      <c r="K2267" s="1">
        <v>103</v>
      </c>
      <c r="L2267" s="14">
        <v>40558</v>
      </c>
      <c r="M2267" s="1">
        <v>3</v>
      </c>
      <c r="N2267" t="str">
        <f t="shared" si="35"/>
        <v>New Orleans</v>
      </c>
    </row>
    <row r="2268" spans="10:14" x14ac:dyDescent="0.2">
      <c r="J2268" s="1">
        <v>12347</v>
      </c>
      <c r="K2268" s="1">
        <v>103</v>
      </c>
      <c r="L2268" s="14">
        <v>40558</v>
      </c>
      <c r="M2268" s="1">
        <v>3</v>
      </c>
      <c r="N2268" t="str">
        <f t="shared" si="35"/>
        <v>New Orleans</v>
      </c>
    </row>
    <row r="2269" spans="10:14" x14ac:dyDescent="0.2">
      <c r="J2269" s="1">
        <v>12347</v>
      </c>
      <c r="K2269" s="1">
        <v>103</v>
      </c>
      <c r="L2269" s="14">
        <v>40558</v>
      </c>
      <c r="M2269" s="1">
        <v>3</v>
      </c>
      <c r="N2269" t="str">
        <f t="shared" si="35"/>
        <v>New Orleans</v>
      </c>
    </row>
    <row r="2270" spans="10:14" x14ac:dyDescent="0.2">
      <c r="J2270" s="1">
        <v>12347</v>
      </c>
      <c r="K2270" s="1">
        <v>103</v>
      </c>
      <c r="L2270" s="14">
        <v>40558</v>
      </c>
      <c r="M2270" s="1">
        <v>3</v>
      </c>
      <c r="N2270" t="str">
        <f t="shared" si="35"/>
        <v>New Orleans</v>
      </c>
    </row>
    <row r="2271" spans="10:14" x14ac:dyDescent="0.2">
      <c r="J2271" s="1">
        <v>12347</v>
      </c>
      <c r="K2271" s="1">
        <v>103</v>
      </c>
      <c r="L2271" s="14">
        <v>40558</v>
      </c>
      <c r="M2271" s="1">
        <v>3</v>
      </c>
      <c r="N2271" t="str">
        <f t="shared" si="35"/>
        <v>New Orleans</v>
      </c>
    </row>
    <row r="2272" spans="10:14" x14ac:dyDescent="0.2">
      <c r="J2272" s="1">
        <v>12348</v>
      </c>
      <c r="K2272" s="1">
        <v>102</v>
      </c>
      <c r="L2272" s="14">
        <v>40554</v>
      </c>
      <c r="M2272" s="1">
        <v>5</v>
      </c>
      <c r="N2272" t="str">
        <f t="shared" si="35"/>
        <v xml:space="preserve">Conroe </v>
      </c>
    </row>
    <row r="2273" spans="10:14" x14ac:dyDescent="0.2">
      <c r="J2273" s="1">
        <v>12348</v>
      </c>
      <c r="K2273" s="1">
        <v>102</v>
      </c>
      <c r="L2273" s="14">
        <v>40554</v>
      </c>
      <c r="M2273" s="1">
        <v>5</v>
      </c>
      <c r="N2273" t="str">
        <f t="shared" si="35"/>
        <v xml:space="preserve">Conroe </v>
      </c>
    </row>
    <row r="2274" spans="10:14" x14ac:dyDescent="0.2">
      <c r="J2274" s="1">
        <v>12348</v>
      </c>
      <c r="K2274" s="1">
        <v>102</v>
      </c>
      <c r="L2274" s="14">
        <v>40554</v>
      </c>
      <c r="M2274" s="1">
        <v>5</v>
      </c>
      <c r="N2274" t="str">
        <f t="shared" si="35"/>
        <v xml:space="preserve">Conroe </v>
      </c>
    </row>
    <row r="2275" spans="10:14" x14ac:dyDescent="0.2">
      <c r="J2275" s="1">
        <v>12348</v>
      </c>
      <c r="K2275" s="1">
        <v>102</v>
      </c>
      <c r="L2275" s="14">
        <v>40555</v>
      </c>
      <c r="M2275" s="1">
        <v>5</v>
      </c>
      <c r="N2275" t="str">
        <f t="shared" si="35"/>
        <v xml:space="preserve">Conroe </v>
      </c>
    </row>
    <row r="2276" spans="10:14" x14ac:dyDescent="0.2">
      <c r="J2276" s="1">
        <v>12348</v>
      </c>
      <c r="K2276" s="1">
        <v>102</v>
      </c>
      <c r="L2276" s="14">
        <v>40555</v>
      </c>
      <c r="M2276" s="1">
        <v>5</v>
      </c>
      <c r="N2276" t="str">
        <f t="shared" si="35"/>
        <v xml:space="preserve">Conroe </v>
      </c>
    </row>
    <row r="2277" spans="10:14" x14ac:dyDescent="0.2">
      <c r="J2277" s="1">
        <v>12348</v>
      </c>
      <c r="K2277" s="1">
        <v>102</v>
      </c>
      <c r="L2277" s="14">
        <v>40555</v>
      </c>
      <c r="M2277" s="1">
        <v>5</v>
      </c>
      <c r="N2277" t="str">
        <f t="shared" si="35"/>
        <v xml:space="preserve">Conroe </v>
      </c>
    </row>
    <row r="2278" spans="10:14" x14ac:dyDescent="0.2">
      <c r="J2278" s="1">
        <v>12348</v>
      </c>
      <c r="K2278" s="1">
        <v>102</v>
      </c>
      <c r="L2278" s="14">
        <v>40556</v>
      </c>
      <c r="M2278" s="1">
        <v>5</v>
      </c>
      <c r="N2278" t="str">
        <f t="shared" si="35"/>
        <v xml:space="preserve">Conroe </v>
      </c>
    </row>
    <row r="2279" spans="10:14" x14ac:dyDescent="0.2">
      <c r="J2279" s="1">
        <v>12348</v>
      </c>
      <c r="K2279" s="1">
        <v>102</v>
      </c>
      <c r="L2279" s="14">
        <v>40556</v>
      </c>
      <c r="M2279" s="1">
        <v>5</v>
      </c>
      <c r="N2279" t="str">
        <f t="shared" si="35"/>
        <v xml:space="preserve">Conroe </v>
      </c>
    </row>
    <row r="2280" spans="10:14" x14ac:dyDescent="0.2">
      <c r="J2280" s="1">
        <v>12348</v>
      </c>
      <c r="K2280" s="1">
        <v>102</v>
      </c>
      <c r="L2280" s="14">
        <v>40556</v>
      </c>
      <c r="M2280" s="1">
        <v>5</v>
      </c>
      <c r="N2280" t="str">
        <f t="shared" si="35"/>
        <v xml:space="preserve">Conroe </v>
      </c>
    </row>
    <row r="2281" spans="10:14" x14ac:dyDescent="0.2">
      <c r="J2281" s="1">
        <v>12348</v>
      </c>
      <c r="K2281" s="1">
        <v>102</v>
      </c>
      <c r="L2281" s="14">
        <v>40556</v>
      </c>
      <c r="M2281" s="1">
        <v>5</v>
      </c>
      <c r="N2281" t="str">
        <f t="shared" si="35"/>
        <v xml:space="preserve">Conroe </v>
      </c>
    </row>
    <row r="2282" spans="10:14" x14ac:dyDescent="0.2">
      <c r="J2282" s="1">
        <v>12348</v>
      </c>
      <c r="K2282" s="1">
        <v>102</v>
      </c>
      <c r="L2282" s="14">
        <v>40556</v>
      </c>
      <c r="M2282" s="1">
        <v>5</v>
      </c>
      <c r="N2282" t="str">
        <f t="shared" si="35"/>
        <v xml:space="preserve">Conroe </v>
      </c>
    </row>
    <row r="2283" spans="10:14" x14ac:dyDescent="0.2">
      <c r="J2283" s="1">
        <v>12348</v>
      </c>
      <c r="K2283" s="1">
        <v>102</v>
      </c>
      <c r="L2283" s="14">
        <v>40556</v>
      </c>
      <c r="M2283" s="1">
        <v>5</v>
      </c>
      <c r="N2283" t="str">
        <f t="shared" si="35"/>
        <v xml:space="preserve">Conroe </v>
      </c>
    </row>
    <row r="2284" spans="10:14" x14ac:dyDescent="0.2">
      <c r="J2284" s="1">
        <v>12348</v>
      </c>
      <c r="K2284" s="1">
        <v>102</v>
      </c>
      <c r="L2284" s="14">
        <v>40557</v>
      </c>
      <c r="M2284" s="1">
        <v>5</v>
      </c>
      <c r="N2284" t="str">
        <f t="shared" si="35"/>
        <v xml:space="preserve">Conroe </v>
      </c>
    </row>
    <row r="2285" spans="10:14" x14ac:dyDescent="0.2">
      <c r="J2285" s="1">
        <v>12348</v>
      </c>
      <c r="K2285" s="1">
        <v>102</v>
      </c>
      <c r="L2285" s="14">
        <v>40557</v>
      </c>
      <c r="M2285" s="1">
        <v>5</v>
      </c>
      <c r="N2285" t="str">
        <f t="shared" si="35"/>
        <v xml:space="preserve">Conroe </v>
      </c>
    </row>
    <row r="2286" spans="10:14" x14ac:dyDescent="0.2">
      <c r="J2286" s="1">
        <v>12348</v>
      </c>
      <c r="K2286" s="1">
        <v>102</v>
      </c>
      <c r="L2286" s="14">
        <v>40557</v>
      </c>
      <c r="M2286" s="1">
        <v>5</v>
      </c>
      <c r="N2286" t="str">
        <f t="shared" si="35"/>
        <v xml:space="preserve">Conroe </v>
      </c>
    </row>
    <row r="2287" spans="10:14" x14ac:dyDescent="0.2">
      <c r="J2287" s="1">
        <v>12348</v>
      </c>
      <c r="K2287" s="1">
        <v>102</v>
      </c>
      <c r="L2287" s="14">
        <v>40557</v>
      </c>
      <c r="M2287" s="1">
        <v>5</v>
      </c>
      <c r="N2287" t="str">
        <f t="shared" si="35"/>
        <v xml:space="preserve">Conroe </v>
      </c>
    </row>
    <row r="2288" spans="10:14" x14ac:dyDescent="0.2">
      <c r="J2288" s="1">
        <v>12348</v>
      </c>
      <c r="K2288" s="1">
        <v>102</v>
      </c>
      <c r="L2288" s="14">
        <v>40557</v>
      </c>
      <c r="M2288" s="1">
        <v>5</v>
      </c>
      <c r="N2288" t="str">
        <f t="shared" si="35"/>
        <v xml:space="preserve">Conroe </v>
      </c>
    </row>
    <row r="2289" spans="10:14" x14ac:dyDescent="0.2">
      <c r="J2289" s="1">
        <v>12348</v>
      </c>
      <c r="K2289" s="1">
        <v>102</v>
      </c>
      <c r="L2289" s="14">
        <v>40557</v>
      </c>
      <c r="M2289" s="1">
        <v>5</v>
      </c>
      <c r="N2289" t="str">
        <f t="shared" si="35"/>
        <v xml:space="preserve">Conroe </v>
      </c>
    </row>
    <row r="2290" spans="10:14" x14ac:dyDescent="0.2">
      <c r="J2290" s="1">
        <v>12348</v>
      </c>
      <c r="K2290" s="1">
        <v>102</v>
      </c>
      <c r="L2290" s="14">
        <v>40557</v>
      </c>
      <c r="M2290" s="1">
        <v>5</v>
      </c>
      <c r="N2290" t="str">
        <f t="shared" si="35"/>
        <v xml:space="preserve">Conroe </v>
      </c>
    </row>
    <row r="2291" spans="10:14" x14ac:dyDescent="0.2">
      <c r="J2291" s="1">
        <v>12348</v>
      </c>
      <c r="K2291" s="1">
        <v>102</v>
      </c>
      <c r="L2291" s="14">
        <v>40557</v>
      </c>
      <c r="M2291" s="1">
        <v>5</v>
      </c>
      <c r="N2291" t="str">
        <f t="shared" si="35"/>
        <v xml:space="preserve">Conroe </v>
      </c>
    </row>
    <row r="2292" spans="10:14" x14ac:dyDescent="0.2">
      <c r="J2292" s="1">
        <v>12348</v>
      </c>
      <c r="K2292" s="1">
        <v>102</v>
      </c>
      <c r="L2292" s="14">
        <v>40557</v>
      </c>
      <c r="M2292" s="1">
        <v>5</v>
      </c>
      <c r="N2292" t="str">
        <f t="shared" si="35"/>
        <v xml:space="preserve">Conroe </v>
      </c>
    </row>
    <row r="2293" spans="10:14" x14ac:dyDescent="0.2">
      <c r="J2293" s="1">
        <v>12348</v>
      </c>
      <c r="K2293" s="1">
        <v>102</v>
      </c>
      <c r="L2293" s="14">
        <v>40557</v>
      </c>
      <c r="M2293" s="1">
        <v>5</v>
      </c>
      <c r="N2293" t="str">
        <f t="shared" si="35"/>
        <v xml:space="preserve">Conroe </v>
      </c>
    </row>
    <row r="2294" spans="10:14" x14ac:dyDescent="0.2">
      <c r="J2294" s="1">
        <v>12348</v>
      </c>
      <c r="K2294" s="1">
        <v>102</v>
      </c>
      <c r="L2294" s="14">
        <v>40557</v>
      </c>
      <c r="M2294" s="1">
        <v>5</v>
      </c>
      <c r="N2294" t="str">
        <f t="shared" si="35"/>
        <v xml:space="preserve">Conroe </v>
      </c>
    </row>
    <row r="2295" spans="10:14" x14ac:dyDescent="0.2">
      <c r="J2295" s="1">
        <v>12348</v>
      </c>
      <c r="K2295" s="1">
        <v>102</v>
      </c>
      <c r="L2295" s="14">
        <v>40558</v>
      </c>
      <c r="M2295" s="1">
        <v>5</v>
      </c>
      <c r="N2295" t="str">
        <f t="shared" si="35"/>
        <v xml:space="preserve">Conroe </v>
      </c>
    </row>
    <row r="2296" spans="10:14" x14ac:dyDescent="0.2">
      <c r="J2296" s="1">
        <v>12348</v>
      </c>
      <c r="K2296" s="1">
        <v>102</v>
      </c>
      <c r="L2296" s="14">
        <v>40558</v>
      </c>
      <c r="M2296" s="1">
        <v>5</v>
      </c>
      <c r="N2296" t="str">
        <f t="shared" si="35"/>
        <v xml:space="preserve">Conroe </v>
      </c>
    </row>
    <row r="2297" spans="10:14" x14ac:dyDescent="0.2">
      <c r="J2297" s="1">
        <v>12348</v>
      </c>
      <c r="K2297" s="1">
        <v>102</v>
      </c>
      <c r="L2297" s="14">
        <v>40558</v>
      </c>
      <c r="M2297" s="1">
        <v>5</v>
      </c>
      <c r="N2297" t="str">
        <f t="shared" si="35"/>
        <v xml:space="preserve">Conroe </v>
      </c>
    </row>
    <row r="2298" spans="10:14" x14ac:dyDescent="0.2">
      <c r="J2298" s="1">
        <v>12348</v>
      </c>
      <c r="K2298" s="1">
        <v>102</v>
      </c>
      <c r="L2298" s="14">
        <v>40558</v>
      </c>
      <c r="M2298" s="1">
        <v>5</v>
      </c>
      <c r="N2298" t="str">
        <f t="shared" si="35"/>
        <v xml:space="preserve">Conroe </v>
      </c>
    </row>
    <row r="2299" spans="10:14" x14ac:dyDescent="0.2">
      <c r="J2299" s="1">
        <v>12348</v>
      </c>
      <c r="K2299" s="1">
        <v>102</v>
      </c>
      <c r="L2299" s="14">
        <v>40558</v>
      </c>
      <c r="M2299" s="1">
        <v>5</v>
      </c>
      <c r="N2299" t="str">
        <f t="shared" si="35"/>
        <v xml:space="preserve">Conroe </v>
      </c>
    </row>
    <row r="2300" spans="10:14" x14ac:dyDescent="0.2">
      <c r="J2300" s="1">
        <v>12348</v>
      </c>
      <c r="K2300" s="1">
        <v>102</v>
      </c>
      <c r="L2300" s="14">
        <v>40558</v>
      </c>
      <c r="M2300" s="1">
        <v>5</v>
      </c>
      <c r="N2300" t="str">
        <f t="shared" si="35"/>
        <v xml:space="preserve">Conroe </v>
      </c>
    </row>
    <row r="2301" spans="10:14" x14ac:dyDescent="0.2">
      <c r="J2301" s="1">
        <v>12348</v>
      </c>
      <c r="K2301" s="1">
        <v>102</v>
      </c>
      <c r="L2301" s="14">
        <v>40558</v>
      </c>
      <c r="M2301" s="1">
        <v>5</v>
      </c>
      <c r="N2301" t="str">
        <f t="shared" si="35"/>
        <v xml:space="preserve">Conroe </v>
      </c>
    </row>
    <row r="2302" spans="10:14" x14ac:dyDescent="0.2">
      <c r="J2302" s="1">
        <v>12348</v>
      </c>
      <c r="K2302" s="1">
        <v>102</v>
      </c>
      <c r="L2302" s="14">
        <v>40558</v>
      </c>
      <c r="M2302" s="1">
        <v>5</v>
      </c>
      <c r="N2302" t="str">
        <f t="shared" si="35"/>
        <v xml:space="preserve">Conroe </v>
      </c>
    </row>
    <row r="2303" spans="10:14" x14ac:dyDescent="0.2">
      <c r="J2303" s="1">
        <v>12348</v>
      </c>
      <c r="K2303" s="1">
        <v>102</v>
      </c>
      <c r="L2303" s="14">
        <v>40558</v>
      </c>
      <c r="M2303" s="1">
        <v>5</v>
      </c>
      <c r="N2303" t="str">
        <f t="shared" si="35"/>
        <v xml:space="preserve">Conroe </v>
      </c>
    </row>
    <row r="2304" spans="10:14" x14ac:dyDescent="0.2">
      <c r="J2304" s="1">
        <v>12348</v>
      </c>
      <c r="K2304" s="1">
        <v>102</v>
      </c>
      <c r="L2304" s="14">
        <v>40558</v>
      </c>
      <c r="M2304" s="1">
        <v>5</v>
      </c>
      <c r="N2304" t="str">
        <f t="shared" si="35"/>
        <v xml:space="preserve">Conroe </v>
      </c>
    </row>
    <row r="2305" spans="10:14" x14ac:dyDescent="0.2">
      <c r="J2305" s="1">
        <v>12348</v>
      </c>
      <c r="K2305" s="1">
        <v>102</v>
      </c>
      <c r="L2305" s="14">
        <v>40558</v>
      </c>
      <c r="M2305" s="1">
        <v>5</v>
      </c>
      <c r="N2305" t="str">
        <f t="shared" si="35"/>
        <v xml:space="preserve">Conroe </v>
      </c>
    </row>
    <row r="2306" spans="10:14" x14ac:dyDescent="0.2">
      <c r="J2306" s="1">
        <v>12348</v>
      </c>
      <c r="K2306" s="1">
        <v>102</v>
      </c>
      <c r="L2306" s="14">
        <v>40558</v>
      </c>
      <c r="M2306" s="1">
        <v>5</v>
      </c>
      <c r="N2306" t="str">
        <f t="shared" si="35"/>
        <v xml:space="preserve">Conroe </v>
      </c>
    </row>
    <row r="2307" spans="10:14" x14ac:dyDescent="0.2">
      <c r="J2307" s="1">
        <v>12348</v>
      </c>
      <c r="K2307" s="1">
        <v>102</v>
      </c>
      <c r="L2307" s="14">
        <v>40558</v>
      </c>
      <c r="M2307" s="1">
        <v>5</v>
      </c>
      <c r="N2307" t="str">
        <f t="shared" ref="N2307:N2370" si="36">VLOOKUP(K2307,$A$2:$G$11,2,0)</f>
        <v xml:space="preserve">Conroe </v>
      </c>
    </row>
    <row r="2308" spans="10:14" x14ac:dyDescent="0.2">
      <c r="J2308" s="1">
        <v>12348</v>
      </c>
      <c r="K2308" s="1">
        <v>102</v>
      </c>
      <c r="L2308" s="14">
        <v>40558</v>
      </c>
      <c r="M2308" s="1">
        <v>5</v>
      </c>
      <c r="N2308" t="str">
        <f t="shared" si="36"/>
        <v xml:space="preserve">Conroe </v>
      </c>
    </row>
    <row r="2309" spans="10:14" x14ac:dyDescent="0.2">
      <c r="J2309" s="1">
        <v>12348</v>
      </c>
      <c r="K2309" s="1">
        <v>102</v>
      </c>
      <c r="L2309" s="14">
        <v>40558</v>
      </c>
      <c r="M2309" s="1">
        <v>5</v>
      </c>
      <c r="N2309" t="str">
        <f t="shared" si="36"/>
        <v xml:space="preserve">Conroe </v>
      </c>
    </row>
    <row r="2310" spans="10:14" x14ac:dyDescent="0.2">
      <c r="J2310" s="1">
        <v>12348</v>
      </c>
      <c r="K2310" s="1">
        <v>102</v>
      </c>
      <c r="L2310" s="14">
        <v>40558</v>
      </c>
      <c r="M2310" s="1">
        <v>5</v>
      </c>
      <c r="N2310" t="str">
        <f t="shared" si="36"/>
        <v xml:space="preserve">Conroe </v>
      </c>
    </row>
    <row r="2311" spans="10:14" x14ac:dyDescent="0.2">
      <c r="J2311" s="1">
        <v>12348</v>
      </c>
      <c r="K2311" s="1">
        <v>102</v>
      </c>
      <c r="L2311" s="14">
        <v>40558</v>
      </c>
      <c r="M2311" s="1">
        <v>5</v>
      </c>
      <c r="N2311" t="str">
        <f t="shared" si="36"/>
        <v xml:space="preserve">Conroe </v>
      </c>
    </row>
    <row r="2312" spans="10:14" x14ac:dyDescent="0.2">
      <c r="J2312" s="1">
        <v>12348</v>
      </c>
      <c r="K2312" s="1">
        <v>102</v>
      </c>
      <c r="L2312" s="14">
        <v>40558</v>
      </c>
      <c r="M2312" s="1">
        <v>5</v>
      </c>
      <c r="N2312" t="str">
        <f t="shared" si="36"/>
        <v xml:space="preserve">Conroe </v>
      </c>
    </row>
    <row r="2313" spans="10:14" x14ac:dyDescent="0.2">
      <c r="J2313" s="1">
        <v>12348</v>
      </c>
      <c r="K2313" s="1">
        <v>102</v>
      </c>
      <c r="L2313" s="14">
        <v>40558</v>
      </c>
      <c r="M2313" s="1">
        <v>5</v>
      </c>
      <c r="N2313" t="str">
        <f t="shared" si="36"/>
        <v xml:space="preserve">Conroe </v>
      </c>
    </row>
    <row r="2314" spans="10:14" x14ac:dyDescent="0.2">
      <c r="J2314" s="1">
        <v>12348</v>
      </c>
      <c r="K2314" s="1">
        <v>102</v>
      </c>
      <c r="L2314" s="14">
        <v>40558</v>
      </c>
      <c r="M2314" s="1">
        <v>5</v>
      </c>
      <c r="N2314" t="str">
        <f t="shared" si="36"/>
        <v xml:space="preserve">Conroe </v>
      </c>
    </row>
    <row r="2315" spans="10:14" x14ac:dyDescent="0.2">
      <c r="J2315" s="1">
        <v>12348</v>
      </c>
      <c r="K2315" s="1">
        <v>102</v>
      </c>
      <c r="L2315" s="14">
        <v>40558</v>
      </c>
      <c r="M2315" s="1">
        <v>5</v>
      </c>
      <c r="N2315" t="str">
        <f t="shared" si="36"/>
        <v xml:space="preserve">Conroe </v>
      </c>
    </row>
    <row r="2316" spans="10:14" x14ac:dyDescent="0.2">
      <c r="J2316" s="1">
        <v>12348</v>
      </c>
      <c r="K2316" s="1">
        <v>102</v>
      </c>
      <c r="L2316" s="14">
        <v>40554</v>
      </c>
      <c r="M2316" s="1">
        <v>5</v>
      </c>
      <c r="N2316" t="str">
        <f t="shared" si="36"/>
        <v xml:space="preserve">Conroe </v>
      </c>
    </row>
    <row r="2317" spans="10:14" x14ac:dyDescent="0.2">
      <c r="J2317" s="1">
        <v>12348</v>
      </c>
      <c r="K2317" s="1">
        <v>102</v>
      </c>
      <c r="L2317" s="14">
        <v>40554</v>
      </c>
      <c r="M2317" s="1">
        <v>5</v>
      </c>
      <c r="N2317" t="str">
        <f t="shared" si="36"/>
        <v xml:space="preserve">Conroe </v>
      </c>
    </row>
    <row r="2318" spans="10:14" x14ac:dyDescent="0.2">
      <c r="J2318" s="1">
        <v>12348</v>
      </c>
      <c r="K2318" s="1">
        <v>102</v>
      </c>
      <c r="L2318" s="14">
        <v>40555</v>
      </c>
      <c r="M2318" s="1">
        <v>5</v>
      </c>
      <c r="N2318" t="str">
        <f t="shared" si="36"/>
        <v xml:space="preserve">Conroe </v>
      </c>
    </row>
    <row r="2319" spans="10:14" x14ac:dyDescent="0.2">
      <c r="J2319" s="1">
        <v>12348</v>
      </c>
      <c r="K2319" s="1">
        <v>102</v>
      </c>
      <c r="L2319" s="14">
        <v>40555</v>
      </c>
      <c r="M2319" s="1">
        <v>5</v>
      </c>
      <c r="N2319" t="str">
        <f t="shared" si="36"/>
        <v xml:space="preserve">Conroe </v>
      </c>
    </row>
    <row r="2320" spans="10:14" x14ac:dyDescent="0.2">
      <c r="J2320" s="1">
        <v>12348</v>
      </c>
      <c r="K2320" s="1">
        <v>102</v>
      </c>
      <c r="L2320" s="14">
        <v>40555</v>
      </c>
      <c r="M2320" s="1">
        <v>5</v>
      </c>
      <c r="N2320" t="str">
        <f t="shared" si="36"/>
        <v xml:space="preserve">Conroe </v>
      </c>
    </row>
    <row r="2321" spans="10:14" x14ac:dyDescent="0.2">
      <c r="J2321" s="1">
        <v>12348</v>
      </c>
      <c r="K2321" s="1">
        <v>102</v>
      </c>
      <c r="L2321" s="14">
        <v>40556</v>
      </c>
      <c r="M2321" s="1">
        <v>5</v>
      </c>
      <c r="N2321" t="str">
        <f t="shared" si="36"/>
        <v xml:space="preserve">Conroe </v>
      </c>
    </row>
    <row r="2322" spans="10:14" x14ac:dyDescent="0.2">
      <c r="J2322" s="1">
        <v>12348</v>
      </c>
      <c r="K2322" s="1">
        <v>102</v>
      </c>
      <c r="L2322" s="14">
        <v>40556</v>
      </c>
      <c r="M2322" s="1">
        <v>5</v>
      </c>
      <c r="N2322" t="str">
        <f t="shared" si="36"/>
        <v xml:space="preserve">Conroe </v>
      </c>
    </row>
    <row r="2323" spans="10:14" x14ac:dyDescent="0.2">
      <c r="J2323" s="1">
        <v>12348</v>
      </c>
      <c r="K2323" s="1">
        <v>102</v>
      </c>
      <c r="L2323" s="14">
        <v>40556</v>
      </c>
      <c r="M2323" s="1">
        <v>5</v>
      </c>
      <c r="N2323" t="str">
        <f t="shared" si="36"/>
        <v xml:space="preserve">Conroe </v>
      </c>
    </row>
    <row r="2324" spans="10:14" x14ac:dyDescent="0.2">
      <c r="J2324" s="1">
        <v>12348</v>
      </c>
      <c r="K2324" s="1">
        <v>102</v>
      </c>
      <c r="L2324" s="14">
        <v>40556</v>
      </c>
      <c r="M2324" s="1">
        <v>5</v>
      </c>
      <c r="N2324" t="str">
        <f t="shared" si="36"/>
        <v xml:space="preserve">Conroe </v>
      </c>
    </row>
    <row r="2325" spans="10:14" x14ac:dyDescent="0.2">
      <c r="J2325" s="1">
        <v>12348</v>
      </c>
      <c r="K2325" s="1">
        <v>102</v>
      </c>
      <c r="L2325" s="14">
        <v>40556</v>
      </c>
      <c r="M2325" s="1">
        <v>5</v>
      </c>
      <c r="N2325" t="str">
        <f t="shared" si="36"/>
        <v xml:space="preserve">Conroe </v>
      </c>
    </row>
    <row r="2326" spans="10:14" x14ac:dyDescent="0.2">
      <c r="J2326" s="1">
        <v>12348</v>
      </c>
      <c r="K2326" s="1">
        <v>102</v>
      </c>
      <c r="L2326" s="14">
        <v>40556</v>
      </c>
      <c r="M2326" s="1">
        <v>5</v>
      </c>
      <c r="N2326" t="str">
        <f t="shared" si="36"/>
        <v xml:space="preserve">Conroe </v>
      </c>
    </row>
    <row r="2327" spans="10:14" x14ac:dyDescent="0.2">
      <c r="J2327" s="1">
        <v>12348</v>
      </c>
      <c r="K2327" s="1">
        <v>102</v>
      </c>
      <c r="L2327" s="14">
        <v>40557</v>
      </c>
      <c r="M2327" s="1">
        <v>5</v>
      </c>
      <c r="N2327" t="str">
        <f t="shared" si="36"/>
        <v xml:space="preserve">Conroe </v>
      </c>
    </row>
    <row r="2328" spans="10:14" x14ac:dyDescent="0.2">
      <c r="J2328" s="1">
        <v>12348</v>
      </c>
      <c r="K2328" s="1">
        <v>102</v>
      </c>
      <c r="L2328" s="14">
        <v>40557</v>
      </c>
      <c r="M2328" s="1">
        <v>5</v>
      </c>
      <c r="N2328" t="str">
        <f t="shared" si="36"/>
        <v xml:space="preserve">Conroe </v>
      </c>
    </row>
    <row r="2329" spans="10:14" x14ac:dyDescent="0.2">
      <c r="J2329" s="1">
        <v>12348</v>
      </c>
      <c r="K2329" s="1">
        <v>102</v>
      </c>
      <c r="L2329" s="14">
        <v>40557</v>
      </c>
      <c r="M2329" s="1">
        <v>5</v>
      </c>
      <c r="N2329" t="str">
        <f t="shared" si="36"/>
        <v xml:space="preserve">Conroe </v>
      </c>
    </row>
    <row r="2330" spans="10:14" x14ac:dyDescent="0.2">
      <c r="J2330" s="1">
        <v>12348</v>
      </c>
      <c r="K2330" s="1">
        <v>102</v>
      </c>
      <c r="L2330" s="14">
        <v>40557</v>
      </c>
      <c r="M2330" s="1">
        <v>5</v>
      </c>
      <c r="N2330" t="str">
        <f t="shared" si="36"/>
        <v xml:space="preserve">Conroe </v>
      </c>
    </row>
    <row r="2331" spans="10:14" x14ac:dyDescent="0.2">
      <c r="J2331" s="1">
        <v>12348</v>
      </c>
      <c r="K2331" s="1">
        <v>102</v>
      </c>
      <c r="L2331" s="14">
        <v>40557</v>
      </c>
      <c r="M2331" s="1">
        <v>5</v>
      </c>
      <c r="N2331" t="str">
        <f t="shared" si="36"/>
        <v xml:space="preserve">Conroe </v>
      </c>
    </row>
    <row r="2332" spans="10:14" x14ac:dyDescent="0.2">
      <c r="J2332" s="1">
        <v>12348</v>
      </c>
      <c r="K2332" s="1">
        <v>102</v>
      </c>
      <c r="L2332" s="14">
        <v>40557</v>
      </c>
      <c r="M2332" s="1">
        <v>5</v>
      </c>
      <c r="N2332" t="str">
        <f t="shared" si="36"/>
        <v xml:space="preserve">Conroe </v>
      </c>
    </row>
    <row r="2333" spans="10:14" x14ac:dyDescent="0.2">
      <c r="J2333" s="1">
        <v>12348</v>
      </c>
      <c r="K2333" s="1">
        <v>102</v>
      </c>
      <c r="L2333" s="14">
        <v>40557</v>
      </c>
      <c r="M2333" s="1">
        <v>5</v>
      </c>
      <c r="N2333" t="str">
        <f t="shared" si="36"/>
        <v xml:space="preserve">Conroe </v>
      </c>
    </row>
    <row r="2334" spans="10:14" x14ac:dyDescent="0.2">
      <c r="J2334" s="1">
        <v>12348</v>
      </c>
      <c r="K2334" s="1">
        <v>102</v>
      </c>
      <c r="L2334" s="14">
        <v>40557</v>
      </c>
      <c r="M2334" s="1">
        <v>5</v>
      </c>
      <c r="N2334" t="str">
        <f t="shared" si="36"/>
        <v xml:space="preserve">Conroe </v>
      </c>
    </row>
    <row r="2335" spans="10:14" x14ac:dyDescent="0.2">
      <c r="J2335" s="1">
        <v>12348</v>
      </c>
      <c r="K2335" s="1">
        <v>102</v>
      </c>
      <c r="L2335" s="14">
        <v>40557</v>
      </c>
      <c r="M2335" s="1">
        <v>5</v>
      </c>
      <c r="N2335" t="str">
        <f t="shared" si="36"/>
        <v xml:space="preserve">Conroe </v>
      </c>
    </row>
    <row r="2336" spans="10:14" x14ac:dyDescent="0.2">
      <c r="J2336" s="1">
        <v>12348</v>
      </c>
      <c r="K2336" s="1">
        <v>102</v>
      </c>
      <c r="L2336" s="14">
        <v>40557</v>
      </c>
      <c r="M2336" s="1">
        <v>5</v>
      </c>
      <c r="N2336" t="str">
        <f t="shared" si="36"/>
        <v xml:space="preserve">Conroe </v>
      </c>
    </row>
    <row r="2337" spans="10:14" x14ac:dyDescent="0.2">
      <c r="J2337" s="1">
        <v>12348</v>
      </c>
      <c r="K2337" s="1">
        <v>102</v>
      </c>
      <c r="L2337" s="14">
        <v>40557</v>
      </c>
      <c r="M2337" s="1">
        <v>5</v>
      </c>
      <c r="N2337" t="str">
        <f t="shared" si="36"/>
        <v xml:space="preserve">Conroe </v>
      </c>
    </row>
    <row r="2338" spans="10:14" x14ac:dyDescent="0.2">
      <c r="J2338" s="1">
        <v>12348</v>
      </c>
      <c r="K2338" s="1">
        <v>102</v>
      </c>
      <c r="L2338" s="14">
        <v>40558</v>
      </c>
      <c r="M2338" s="1">
        <v>5</v>
      </c>
      <c r="N2338" t="str">
        <f t="shared" si="36"/>
        <v xml:space="preserve">Conroe </v>
      </c>
    </row>
    <row r="2339" spans="10:14" x14ac:dyDescent="0.2">
      <c r="J2339" s="1">
        <v>12348</v>
      </c>
      <c r="K2339" s="1">
        <v>102</v>
      </c>
      <c r="L2339" s="14">
        <v>40558</v>
      </c>
      <c r="M2339" s="1">
        <v>5</v>
      </c>
      <c r="N2339" t="str">
        <f t="shared" si="36"/>
        <v xml:space="preserve">Conroe </v>
      </c>
    </row>
    <row r="2340" spans="10:14" x14ac:dyDescent="0.2">
      <c r="J2340" s="1">
        <v>12348</v>
      </c>
      <c r="K2340" s="1">
        <v>102</v>
      </c>
      <c r="L2340" s="14">
        <v>40558</v>
      </c>
      <c r="M2340" s="1">
        <v>5</v>
      </c>
      <c r="N2340" t="str">
        <f t="shared" si="36"/>
        <v xml:space="preserve">Conroe </v>
      </c>
    </row>
    <row r="2341" spans="10:14" x14ac:dyDescent="0.2">
      <c r="J2341" s="1">
        <v>12348</v>
      </c>
      <c r="K2341" s="1">
        <v>102</v>
      </c>
      <c r="L2341" s="14">
        <v>40558</v>
      </c>
      <c r="M2341" s="1">
        <v>5</v>
      </c>
      <c r="N2341" t="str">
        <f t="shared" si="36"/>
        <v xml:space="preserve">Conroe </v>
      </c>
    </row>
    <row r="2342" spans="10:14" x14ac:dyDescent="0.2">
      <c r="J2342" s="1">
        <v>12348</v>
      </c>
      <c r="K2342" s="1">
        <v>102</v>
      </c>
      <c r="L2342" s="14">
        <v>40558</v>
      </c>
      <c r="M2342" s="1">
        <v>5</v>
      </c>
      <c r="N2342" t="str">
        <f t="shared" si="36"/>
        <v xml:space="preserve">Conroe </v>
      </c>
    </row>
    <row r="2343" spans="10:14" x14ac:dyDescent="0.2">
      <c r="J2343" s="1">
        <v>12348</v>
      </c>
      <c r="K2343" s="1">
        <v>102</v>
      </c>
      <c r="L2343" s="14">
        <v>40558</v>
      </c>
      <c r="M2343" s="1">
        <v>5</v>
      </c>
      <c r="N2343" t="str">
        <f t="shared" si="36"/>
        <v xml:space="preserve">Conroe </v>
      </c>
    </row>
    <row r="2344" spans="10:14" x14ac:dyDescent="0.2">
      <c r="J2344" s="1">
        <v>12348</v>
      </c>
      <c r="K2344" s="1">
        <v>102</v>
      </c>
      <c r="L2344" s="14">
        <v>40558</v>
      </c>
      <c r="M2344" s="1">
        <v>5</v>
      </c>
      <c r="N2344" t="str">
        <f t="shared" si="36"/>
        <v xml:space="preserve">Conroe </v>
      </c>
    </row>
    <row r="2345" spans="10:14" x14ac:dyDescent="0.2">
      <c r="J2345" s="1">
        <v>12348</v>
      </c>
      <c r="K2345" s="1">
        <v>102</v>
      </c>
      <c r="L2345" s="14">
        <v>40558</v>
      </c>
      <c r="M2345" s="1">
        <v>5</v>
      </c>
      <c r="N2345" t="str">
        <f t="shared" si="36"/>
        <v xml:space="preserve">Conroe </v>
      </c>
    </row>
    <row r="2346" spans="10:14" x14ac:dyDescent="0.2">
      <c r="J2346" s="1">
        <v>12348</v>
      </c>
      <c r="K2346" s="1">
        <v>102</v>
      </c>
      <c r="L2346" s="14">
        <v>40558</v>
      </c>
      <c r="M2346" s="1">
        <v>5</v>
      </c>
      <c r="N2346" t="str">
        <f t="shared" si="36"/>
        <v xml:space="preserve">Conroe </v>
      </c>
    </row>
    <row r="2347" spans="10:14" x14ac:dyDescent="0.2">
      <c r="J2347" s="1">
        <v>12348</v>
      </c>
      <c r="K2347" s="1">
        <v>102</v>
      </c>
      <c r="L2347" s="14">
        <v>40558</v>
      </c>
      <c r="M2347" s="1">
        <v>5</v>
      </c>
      <c r="N2347" t="str">
        <f t="shared" si="36"/>
        <v xml:space="preserve">Conroe </v>
      </c>
    </row>
    <row r="2348" spans="10:14" x14ac:dyDescent="0.2">
      <c r="J2348" s="1">
        <v>12348</v>
      </c>
      <c r="K2348" s="1">
        <v>102</v>
      </c>
      <c r="L2348" s="14">
        <v>40558</v>
      </c>
      <c r="M2348" s="1">
        <v>5</v>
      </c>
      <c r="N2348" t="str">
        <f t="shared" si="36"/>
        <v xml:space="preserve">Conroe </v>
      </c>
    </row>
    <row r="2349" spans="10:14" x14ac:dyDescent="0.2">
      <c r="J2349" s="1">
        <v>12348</v>
      </c>
      <c r="K2349" s="1">
        <v>102</v>
      </c>
      <c r="L2349" s="14">
        <v>40558</v>
      </c>
      <c r="M2349" s="1">
        <v>5</v>
      </c>
      <c r="N2349" t="str">
        <f t="shared" si="36"/>
        <v xml:space="preserve">Conroe </v>
      </c>
    </row>
    <row r="2350" spans="10:14" x14ac:dyDescent="0.2">
      <c r="J2350" s="1">
        <v>12348</v>
      </c>
      <c r="K2350" s="1">
        <v>102</v>
      </c>
      <c r="L2350" s="14">
        <v>40558</v>
      </c>
      <c r="M2350" s="1">
        <v>5</v>
      </c>
      <c r="N2350" t="str">
        <f t="shared" si="36"/>
        <v xml:space="preserve">Conroe </v>
      </c>
    </row>
    <row r="2351" spans="10:14" x14ac:dyDescent="0.2">
      <c r="J2351" s="1">
        <v>12348</v>
      </c>
      <c r="K2351" s="1">
        <v>102</v>
      </c>
      <c r="L2351" s="14">
        <v>40558</v>
      </c>
      <c r="M2351" s="1">
        <v>5</v>
      </c>
      <c r="N2351" t="str">
        <f t="shared" si="36"/>
        <v xml:space="preserve">Conroe </v>
      </c>
    </row>
    <row r="2352" spans="10:14" x14ac:dyDescent="0.2">
      <c r="J2352" s="1">
        <v>12348</v>
      </c>
      <c r="K2352" s="1">
        <v>102</v>
      </c>
      <c r="L2352" s="14">
        <v>40558</v>
      </c>
      <c r="M2352" s="1">
        <v>5</v>
      </c>
      <c r="N2352" t="str">
        <f t="shared" si="36"/>
        <v xml:space="preserve">Conroe </v>
      </c>
    </row>
    <row r="2353" spans="10:14" x14ac:dyDescent="0.2">
      <c r="J2353" s="1">
        <v>12348</v>
      </c>
      <c r="K2353" s="1">
        <v>102</v>
      </c>
      <c r="L2353" s="14">
        <v>40558</v>
      </c>
      <c r="M2353" s="1">
        <v>5</v>
      </c>
      <c r="N2353" t="str">
        <f t="shared" si="36"/>
        <v xml:space="preserve">Conroe </v>
      </c>
    </row>
    <row r="2354" spans="10:14" x14ac:dyDescent="0.2">
      <c r="J2354" s="1">
        <v>12348</v>
      </c>
      <c r="K2354" s="1">
        <v>102</v>
      </c>
      <c r="L2354" s="14">
        <v>40559</v>
      </c>
      <c r="M2354" s="1">
        <v>5</v>
      </c>
      <c r="N2354" t="str">
        <f t="shared" si="36"/>
        <v xml:space="preserve">Conroe </v>
      </c>
    </row>
    <row r="2355" spans="10:14" x14ac:dyDescent="0.2">
      <c r="J2355" s="1">
        <v>12348</v>
      </c>
      <c r="K2355" s="1">
        <v>102</v>
      </c>
      <c r="L2355" s="14">
        <v>40559</v>
      </c>
      <c r="M2355" s="1">
        <v>5</v>
      </c>
      <c r="N2355" t="str">
        <f t="shared" si="36"/>
        <v xml:space="preserve">Conroe </v>
      </c>
    </row>
    <row r="2356" spans="10:14" x14ac:dyDescent="0.2">
      <c r="J2356" s="1">
        <v>12348</v>
      </c>
      <c r="K2356" s="1">
        <v>102</v>
      </c>
      <c r="L2356" s="14">
        <v>40559</v>
      </c>
      <c r="M2356" s="1">
        <v>5</v>
      </c>
      <c r="N2356" t="str">
        <f t="shared" si="36"/>
        <v xml:space="preserve">Conroe </v>
      </c>
    </row>
    <row r="2357" spans="10:14" x14ac:dyDescent="0.2">
      <c r="J2357" s="1">
        <v>12348</v>
      </c>
      <c r="K2357" s="1">
        <v>102</v>
      </c>
      <c r="L2357" s="14">
        <v>40559</v>
      </c>
      <c r="M2357" s="1">
        <v>5</v>
      </c>
      <c r="N2357" t="str">
        <f t="shared" si="36"/>
        <v xml:space="preserve">Conroe </v>
      </c>
    </row>
    <row r="2358" spans="10:14" x14ac:dyDescent="0.2">
      <c r="J2358" s="1">
        <v>12348</v>
      </c>
      <c r="K2358" s="1">
        <v>102</v>
      </c>
      <c r="L2358" s="14">
        <v>40559</v>
      </c>
      <c r="M2358" s="1">
        <v>5</v>
      </c>
      <c r="N2358" t="str">
        <f t="shared" si="36"/>
        <v xml:space="preserve">Conroe </v>
      </c>
    </row>
    <row r="2359" spans="10:14" x14ac:dyDescent="0.2">
      <c r="J2359" s="1">
        <v>12348</v>
      </c>
      <c r="K2359" s="1">
        <v>102</v>
      </c>
      <c r="L2359" s="14">
        <v>40559</v>
      </c>
      <c r="M2359" s="1">
        <v>5</v>
      </c>
      <c r="N2359" t="str">
        <f t="shared" si="36"/>
        <v xml:space="preserve">Conroe </v>
      </c>
    </row>
    <row r="2360" spans="10:14" x14ac:dyDescent="0.2">
      <c r="J2360" s="1">
        <v>12348</v>
      </c>
      <c r="K2360" s="1">
        <v>102</v>
      </c>
      <c r="L2360" s="14">
        <v>40559</v>
      </c>
      <c r="M2360" s="1">
        <v>5</v>
      </c>
      <c r="N2360" t="str">
        <f t="shared" si="36"/>
        <v xml:space="preserve">Conroe </v>
      </c>
    </row>
    <row r="2361" spans="10:14" x14ac:dyDescent="0.2">
      <c r="J2361" s="1">
        <v>12348</v>
      </c>
      <c r="K2361" s="1">
        <v>102</v>
      </c>
      <c r="L2361" s="14">
        <v>40559</v>
      </c>
      <c r="M2361" s="1">
        <v>5</v>
      </c>
      <c r="N2361" t="str">
        <f t="shared" si="36"/>
        <v xml:space="preserve">Conroe </v>
      </c>
    </row>
    <row r="2362" spans="10:14" x14ac:dyDescent="0.2">
      <c r="J2362" s="1">
        <v>12348</v>
      </c>
      <c r="K2362" s="1">
        <v>102</v>
      </c>
      <c r="L2362" s="14">
        <v>40559</v>
      </c>
      <c r="M2362" s="1">
        <v>5</v>
      </c>
      <c r="N2362" t="str">
        <f t="shared" si="36"/>
        <v xml:space="preserve">Conroe </v>
      </c>
    </row>
    <row r="2363" spans="10:14" x14ac:dyDescent="0.2">
      <c r="J2363" s="1">
        <v>12348</v>
      </c>
      <c r="K2363" s="1">
        <v>102</v>
      </c>
      <c r="L2363" s="14">
        <v>40559</v>
      </c>
      <c r="M2363" s="1">
        <v>5</v>
      </c>
      <c r="N2363" t="str">
        <f t="shared" si="36"/>
        <v xml:space="preserve">Conroe </v>
      </c>
    </row>
    <row r="2364" spans="10:14" x14ac:dyDescent="0.2">
      <c r="J2364" s="1">
        <v>12348</v>
      </c>
      <c r="K2364" s="1">
        <v>102</v>
      </c>
      <c r="L2364" s="14">
        <v>40559</v>
      </c>
      <c r="M2364" s="1">
        <v>5</v>
      </c>
      <c r="N2364" t="str">
        <f t="shared" si="36"/>
        <v xml:space="preserve">Conroe </v>
      </c>
    </row>
    <row r="2365" spans="10:14" x14ac:dyDescent="0.2">
      <c r="J2365" s="1">
        <v>12348</v>
      </c>
      <c r="K2365" s="1">
        <v>102</v>
      </c>
      <c r="L2365" s="14">
        <v>40559</v>
      </c>
      <c r="M2365" s="1">
        <v>5</v>
      </c>
      <c r="N2365" t="str">
        <f t="shared" si="36"/>
        <v xml:space="preserve">Conroe </v>
      </c>
    </row>
    <row r="2366" spans="10:14" x14ac:dyDescent="0.2">
      <c r="J2366" s="1">
        <v>12348</v>
      </c>
      <c r="K2366" s="1">
        <v>102</v>
      </c>
      <c r="L2366" s="14">
        <v>40559</v>
      </c>
      <c r="M2366" s="1">
        <v>5</v>
      </c>
      <c r="N2366" t="str">
        <f t="shared" si="36"/>
        <v xml:space="preserve">Conroe </v>
      </c>
    </row>
    <row r="2367" spans="10:14" x14ac:dyDescent="0.2">
      <c r="J2367" s="1">
        <v>12348</v>
      </c>
      <c r="K2367" s="1">
        <v>102</v>
      </c>
      <c r="L2367" s="14">
        <v>40559</v>
      </c>
      <c r="M2367" s="1">
        <v>5</v>
      </c>
      <c r="N2367" t="str">
        <f t="shared" si="36"/>
        <v xml:space="preserve">Conroe </v>
      </c>
    </row>
    <row r="2368" spans="10:14" x14ac:dyDescent="0.2">
      <c r="J2368" s="1">
        <v>12348</v>
      </c>
      <c r="K2368" s="1">
        <v>102</v>
      </c>
      <c r="L2368" s="14">
        <v>40559</v>
      </c>
      <c r="M2368" s="1">
        <v>5</v>
      </c>
      <c r="N2368" t="str">
        <f t="shared" si="36"/>
        <v xml:space="preserve">Conroe </v>
      </c>
    </row>
    <row r="2369" spans="10:14" x14ac:dyDescent="0.2">
      <c r="J2369" s="1">
        <v>12348</v>
      </c>
      <c r="K2369" s="1">
        <v>102</v>
      </c>
      <c r="L2369" s="14">
        <v>40559</v>
      </c>
      <c r="M2369" s="1">
        <v>5</v>
      </c>
      <c r="N2369" t="str">
        <f t="shared" si="36"/>
        <v xml:space="preserve">Conroe </v>
      </c>
    </row>
    <row r="2370" spans="10:14" x14ac:dyDescent="0.2">
      <c r="J2370" s="1">
        <v>12348</v>
      </c>
      <c r="K2370" s="1">
        <v>102</v>
      </c>
      <c r="L2370" s="14">
        <v>40559</v>
      </c>
      <c r="M2370" s="1">
        <v>5</v>
      </c>
      <c r="N2370" t="str">
        <f t="shared" si="36"/>
        <v xml:space="preserve">Conroe </v>
      </c>
    </row>
    <row r="2371" spans="10:14" x14ac:dyDescent="0.2">
      <c r="J2371" s="1">
        <v>12348</v>
      </c>
      <c r="K2371" s="1">
        <v>102</v>
      </c>
      <c r="L2371" s="14">
        <v>40559</v>
      </c>
      <c r="M2371" s="1">
        <v>5</v>
      </c>
      <c r="N2371" t="str">
        <f t="shared" ref="N2371:N2434" si="37">VLOOKUP(K2371,$A$2:$G$11,2,0)</f>
        <v xml:space="preserve">Conroe </v>
      </c>
    </row>
    <row r="2372" spans="10:14" x14ac:dyDescent="0.2">
      <c r="J2372" s="1">
        <v>12348</v>
      </c>
      <c r="K2372" s="1">
        <v>102</v>
      </c>
      <c r="L2372" s="14">
        <v>40559</v>
      </c>
      <c r="M2372" s="1">
        <v>5</v>
      </c>
      <c r="N2372" t="str">
        <f t="shared" si="37"/>
        <v xml:space="preserve">Conroe </v>
      </c>
    </row>
    <row r="2373" spans="10:14" x14ac:dyDescent="0.2">
      <c r="J2373" s="1">
        <v>12348</v>
      </c>
      <c r="K2373" s="1">
        <v>102</v>
      </c>
      <c r="L2373" s="14">
        <v>40559</v>
      </c>
      <c r="M2373" s="1">
        <v>5</v>
      </c>
      <c r="N2373" t="str">
        <f t="shared" si="37"/>
        <v xml:space="preserve">Conroe </v>
      </c>
    </row>
    <row r="2374" spans="10:14" x14ac:dyDescent="0.2">
      <c r="J2374" s="1">
        <v>12348</v>
      </c>
      <c r="K2374" s="1">
        <v>102</v>
      </c>
      <c r="L2374" s="14">
        <v>40559</v>
      </c>
      <c r="M2374" s="1">
        <v>5</v>
      </c>
      <c r="N2374" t="str">
        <f t="shared" si="37"/>
        <v xml:space="preserve">Conroe </v>
      </c>
    </row>
    <row r="2375" spans="10:14" x14ac:dyDescent="0.2">
      <c r="J2375" s="1">
        <v>12348</v>
      </c>
      <c r="K2375" s="1">
        <v>102</v>
      </c>
      <c r="L2375" s="14">
        <v>40559</v>
      </c>
      <c r="M2375" s="1">
        <v>5</v>
      </c>
      <c r="N2375" t="str">
        <f t="shared" si="37"/>
        <v xml:space="preserve">Conroe </v>
      </c>
    </row>
    <row r="2376" spans="10:14" x14ac:dyDescent="0.2">
      <c r="J2376" s="1">
        <v>12348</v>
      </c>
      <c r="K2376" s="1">
        <v>102</v>
      </c>
      <c r="L2376" s="14">
        <v>40559</v>
      </c>
      <c r="M2376" s="1">
        <v>5</v>
      </c>
      <c r="N2376" t="str">
        <f t="shared" si="37"/>
        <v xml:space="preserve">Conroe </v>
      </c>
    </row>
    <row r="2377" spans="10:14" x14ac:dyDescent="0.2">
      <c r="J2377" s="1">
        <v>12348</v>
      </c>
      <c r="K2377" s="1">
        <v>102</v>
      </c>
      <c r="L2377" s="14">
        <v>40559</v>
      </c>
      <c r="M2377" s="1">
        <v>5</v>
      </c>
      <c r="N2377" t="str">
        <f t="shared" si="37"/>
        <v xml:space="preserve">Conroe </v>
      </c>
    </row>
    <row r="2378" spans="10:14" x14ac:dyDescent="0.2">
      <c r="J2378" s="1">
        <v>12348</v>
      </c>
      <c r="K2378" s="1">
        <v>102</v>
      </c>
      <c r="L2378" s="14">
        <v>40559</v>
      </c>
      <c r="M2378" s="1">
        <v>5</v>
      </c>
      <c r="N2378" t="str">
        <f t="shared" si="37"/>
        <v xml:space="preserve">Conroe </v>
      </c>
    </row>
    <row r="2379" spans="10:14" x14ac:dyDescent="0.2">
      <c r="J2379" s="1">
        <v>12348</v>
      </c>
      <c r="K2379" s="1">
        <v>102</v>
      </c>
      <c r="L2379" s="14">
        <v>40559</v>
      </c>
      <c r="M2379" s="1">
        <v>5</v>
      </c>
      <c r="N2379" t="str">
        <f t="shared" si="37"/>
        <v xml:space="preserve">Conroe </v>
      </c>
    </row>
    <row r="2380" spans="10:14" x14ac:dyDescent="0.2">
      <c r="J2380" s="1">
        <v>12348</v>
      </c>
      <c r="K2380" s="1">
        <v>102</v>
      </c>
      <c r="L2380" s="14">
        <v>40559</v>
      </c>
      <c r="M2380" s="1">
        <v>5</v>
      </c>
      <c r="N2380" t="str">
        <f t="shared" si="37"/>
        <v xml:space="preserve">Conroe </v>
      </c>
    </row>
    <row r="2381" spans="10:14" x14ac:dyDescent="0.2">
      <c r="J2381" s="1">
        <v>12348</v>
      </c>
      <c r="K2381" s="1">
        <v>102</v>
      </c>
      <c r="L2381" s="14">
        <v>40559</v>
      </c>
      <c r="M2381" s="1">
        <v>5</v>
      </c>
      <c r="N2381" t="str">
        <f t="shared" si="37"/>
        <v xml:space="preserve">Conroe </v>
      </c>
    </row>
    <row r="2382" spans="10:14" x14ac:dyDescent="0.2">
      <c r="J2382" s="1">
        <v>12348</v>
      </c>
      <c r="K2382" s="1">
        <v>102</v>
      </c>
      <c r="L2382" s="14">
        <v>40559</v>
      </c>
      <c r="M2382" s="1">
        <v>5</v>
      </c>
      <c r="N2382" t="str">
        <f t="shared" si="37"/>
        <v xml:space="preserve">Conroe </v>
      </c>
    </row>
    <row r="2383" spans="10:14" x14ac:dyDescent="0.2">
      <c r="J2383" s="1">
        <v>12348</v>
      </c>
      <c r="K2383" s="1">
        <v>102</v>
      </c>
      <c r="L2383" s="14">
        <v>40559</v>
      </c>
      <c r="M2383" s="1">
        <v>5</v>
      </c>
      <c r="N2383" t="str">
        <f t="shared" si="37"/>
        <v xml:space="preserve">Conroe </v>
      </c>
    </row>
    <row r="2384" spans="10:14" x14ac:dyDescent="0.2">
      <c r="J2384" s="1">
        <v>12348</v>
      </c>
      <c r="K2384" s="1">
        <v>102</v>
      </c>
      <c r="L2384" s="14">
        <v>40558</v>
      </c>
      <c r="M2384" s="1">
        <v>5</v>
      </c>
      <c r="N2384" t="str">
        <f t="shared" si="37"/>
        <v xml:space="preserve">Conroe </v>
      </c>
    </row>
    <row r="2385" spans="10:14" x14ac:dyDescent="0.2">
      <c r="J2385" s="1">
        <v>12348</v>
      </c>
      <c r="K2385" s="1">
        <v>102</v>
      </c>
      <c r="L2385" s="14">
        <v>40558</v>
      </c>
      <c r="M2385" s="1">
        <v>5</v>
      </c>
      <c r="N2385" t="str">
        <f t="shared" si="37"/>
        <v xml:space="preserve">Conroe </v>
      </c>
    </row>
    <row r="2386" spans="10:14" x14ac:dyDescent="0.2">
      <c r="J2386" s="1">
        <v>12348</v>
      </c>
      <c r="K2386" s="1">
        <v>102</v>
      </c>
      <c r="L2386" s="14">
        <v>40558</v>
      </c>
      <c r="M2386" s="1">
        <v>5</v>
      </c>
      <c r="N2386" t="str">
        <f t="shared" si="37"/>
        <v xml:space="preserve">Conroe </v>
      </c>
    </row>
    <row r="2387" spans="10:14" x14ac:dyDescent="0.2">
      <c r="J2387" s="1">
        <v>12348</v>
      </c>
      <c r="K2387" s="1">
        <v>102</v>
      </c>
      <c r="L2387" s="14">
        <v>40558</v>
      </c>
      <c r="M2387" s="1">
        <v>5</v>
      </c>
      <c r="N2387" t="str">
        <f t="shared" si="37"/>
        <v xml:space="preserve">Conroe </v>
      </c>
    </row>
    <row r="2388" spans="10:14" x14ac:dyDescent="0.2">
      <c r="J2388" s="1">
        <v>12348</v>
      </c>
      <c r="K2388" s="1">
        <v>102</v>
      </c>
      <c r="L2388" s="14">
        <v>40558</v>
      </c>
      <c r="M2388" s="1">
        <v>5</v>
      </c>
      <c r="N2388" t="str">
        <f t="shared" si="37"/>
        <v xml:space="preserve">Conroe </v>
      </c>
    </row>
    <row r="2389" spans="10:14" x14ac:dyDescent="0.2">
      <c r="J2389" s="1">
        <v>12348</v>
      </c>
      <c r="K2389" s="1">
        <v>102</v>
      </c>
      <c r="L2389" s="14">
        <v>40558</v>
      </c>
      <c r="M2389" s="1">
        <v>5</v>
      </c>
      <c r="N2389" t="str">
        <f t="shared" si="37"/>
        <v xml:space="preserve">Conroe </v>
      </c>
    </row>
    <row r="2390" spans="10:14" x14ac:dyDescent="0.2">
      <c r="J2390" s="1">
        <v>12348</v>
      </c>
      <c r="K2390" s="1">
        <v>102</v>
      </c>
      <c r="L2390" s="14">
        <v>40558</v>
      </c>
      <c r="M2390" s="1">
        <v>5</v>
      </c>
      <c r="N2390" t="str">
        <f t="shared" si="37"/>
        <v xml:space="preserve">Conroe </v>
      </c>
    </row>
    <row r="2391" spans="10:14" x14ac:dyDescent="0.2">
      <c r="J2391" s="1">
        <v>12348</v>
      </c>
      <c r="K2391" s="1">
        <v>102</v>
      </c>
      <c r="L2391" s="14">
        <v>40558</v>
      </c>
      <c r="M2391" s="1">
        <v>5</v>
      </c>
      <c r="N2391" t="str">
        <f t="shared" si="37"/>
        <v xml:space="preserve">Conroe </v>
      </c>
    </row>
    <row r="2392" spans="10:14" x14ac:dyDescent="0.2">
      <c r="J2392" s="1">
        <v>12348</v>
      </c>
      <c r="K2392" s="1">
        <v>102</v>
      </c>
      <c r="L2392" s="14">
        <v>40554</v>
      </c>
      <c r="M2392" s="1">
        <v>5</v>
      </c>
      <c r="N2392" t="str">
        <f t="shared" si="37"/>
        <v xml:space="preserve">Conroe </v>
      </c>
    </row>
    <row r="2393" spans="10:14" x14ac:dyDescent="0.2">
      <c r="J2393" s="1">
        <v>12348</v>
      </c>
      <c r="K2393" s="1">
        <v>102</v>
      </c>
      <c r="L2393" s="14">
        <v>40554</v>
      </c>
      <c r="M2393" s="1">
        <v>5</v>
      </c>
      <c r="N2393" t="str">
        <f t="shared" si="37"/>
        <v xml:space="preserve">Conroe </v>
      </c>
    </row>
    <row r="2394" spans="10:14" x14ac:dyDescent="0.2">
      <c r="J2394" s="1">
        <v>12348</v>
      </c>
      <c r="K2394" s="1">
        <v>102</v>
      </c>
      <c r="L2394" s="14">
        <v>40554</v>
      </c>
      <c r="M2394" s="1">
        <v>5</v>
      </c>
      <c r="N2394" t="str">
        <f t="shared" si="37"/>
        <v xml:space="preserve">Conroe </v>
      </c>
    </row>
    <row r="2395" spans="10:14" x14ac:dyDescent="0.2">
      <c r="J2395" s="1">
        <v>12348</v>
      </c>
      <c r="K2395" s="1">
        <v>102</v>
      </c>
      <c r="L2395" s="14">
        <v>40555</v>
      </c>
      <c r="M2395" s="1">
        <v>5</v>
      </c>
      <c r="N2395" t="str">
        <f t="shared" si="37"/>
        <v xml:space="preserve">Conroe </v>
      </c>
    </row>
    <row r="2396" spans="10:14" x14ac:dyDescent="0.2">
      <c r="J2396" s="1">
        <v>12348</v>
      </c>
      <c r="K2396" s="1">
        <v>102</v>
      </c>
      <c r="L2396" s="14">
        <v>40555</v>
      </c>
      <c r="M2396" s="1">
        <v>5</v>
      </c>
      <c r="N2396" t="str">
        <f t="shared" si="37"/>
        <v xml:space="preserve">Conroe </v>
      </c>
    </row>
    <row r="2397" spans="10:14" x14ac:dyDescent="0.2">
      <c r="J2397" s="1">
        <v>12348</v>
      </c>
      <c r="K2397" s="1">
        <v>102</v>
      </c>
      <c r="L2397" s="14">
        <v>40555</v>
      </c>
      <c r="M2397" s="1">
        <v>5</v>
      </c>
      <c r="N2397" t="str">
        <f t="shared" si="37"/>
        <v xml:space="preserve">Conroe </v>
      </c>
    </row>
    <row r="2398" spans="10:14" x14ac:dyDescent="0.2">
      <c r="J2398" s="1">
        <v>12348</v>
      </c>
      <c r="K2398" s="1">
        <v>102</v>
      </c>
      <c r="L2398" s="14">
        <v>40556</v>
      </c>
      <c r="M2398" s="1">
        <v>5</v>
      </c>
      <c r="N2398" t="str">
        <f t="shared" si="37"/>
        <v xml:space="preserve">Conroe </v>
      </c>
    </row>
    <row r="2399" spans="10:14" x14ac:dyDescent="0.2">
      <c r="J2399" s="1">
        <v>12348</v>
      </c>
      <c r="K2399" s="1">
        <v>102</v>
      </c>
      <c r="L2399" s="14">
        <v>40556</v>
      </c>
      <c r="M2399" s="1">
        <v>5</v>
      </c>
      <c r="N2399" t="str">
        <f t="shared" si="37"/>
        <v xml:space="preserve">Conroe </v>
      </c>
    </row>
    <row r="2400" spans="10:14" x14ac:dyDescent="0.2">
      <c r="J2400" s="1">
        <v>12348</v>
      </c>
      <c r="K2400" s="1">
        <v>102</v>
      </c>
      <c r="L2400" s="14">
        <v>40556</v>
      </c>
      <c r="M2400" s="1">
        <v>5</v>
      </c>
      <c r="N2400" t="str">
        <f t="shared" si="37"/>
        <v xml:space="preserve">Conroe </v>
      </c>
    </row>
    <row r="2401" spans="10:14" x14ac:dyDescent="0.2">
      <c r="J2401" s="1">
        <v>12348</v>
      </c>
      <c r="K2401" s="1">
        <v>102</v>
      </c>
      <c r="L2401" s="14">
        <v>40556</v>
      </c>
      <c r="M2401" s="1">
        <v>5</v>
      </c>
      <c r="N2401" t="str">
        <f t="shared" si="37"/>
        <v xml:space="preserve">Conroe </v>
      </c>
    </row>
    <row r="2402" spans="10:14" x14ac:dyDescent="0.2">
      <c r="J2402" s="1">
        <v>12348</v>
      </c>
      <c r="K2402" s="1">
        <v>102</v>
      </c>
      <c r="L2402" s="14">
        <v>40556</v>
      </c>
      <c r="M2402" s="1">
        <v>5</v>
      </c>
      <c r="N2402" t="str">
        <f t="shared" si="37"/>
        <v xml:space="preserve">Conroe </v>
      </c>
    </row>
    <row r="2403" spans="10:14" x14ac:dyDescent="0.2">
      <c r="J2403" s="1">
        <v>12348</v>
      </c>
      <c r="K2403" s="1">
        <v>102</v>
      </c>
      <c r="L2403" s="14">
        <v>40556</v>
      </c>
      <c r="M2403" s="1">
        <v>5</v>
      </c>
      <c r="N2403" t="str">
        <f t="shared" si="37"/>
        <v xml:space="preserve">Conroe </v>
      </c>
    </row>
    <row r="2404" spans="10:14" x14ac:dyDescent="0.2">
      <c r="J2404" s="1">
        <v>12348</v>
      </c>
      <c r="K2404" s="1">
        <v>102</v>
      </c>
      <c r="L2404" s="14">
        <v>40557</v>
      </c>
      <c r="M2404" s="1">
        <v>5</v>
      </c>
      <c r="N2404" t="str">
        <f t="shared" si="37"/>
        <v xml:space="preserve">Conroe </v>
      </c>
    </row>
    <row r="2405" spans="10:14" x14ac:dyDescent="0.2">
      <c r="J2405" s="1">
        <v>12348</v>
      </c>
      <c r="K2405" s="1">
        <v>102</v>
      </c>
      <c r="L2405" s="14">
        <v>40557</v>
      </c>
      <c r="M2405" s="1">
        <v>5</v>
      </c>
      <c r="N2405" t="str">
        <f t="shared" si="37"/>
        <v xml:space="preserve">Conroe </v>
      </c>
    </row>
    <row r="2406" spans="10:14" x14ac:dyDescent="0.2">
      <c r="J2406" s="1">
        <v>12348</v>
      </c>
      <c r="K2406" s="1">
        <v>102</v>
      </c>
      <c r="L2406" s="14">
        <v>40557</v>
      </c>
      <c r="M2406" s="1">
        <v>5</v>
      </c>
      <c r="N2406" t="str">
        <f t="shared" si="37"/>
        <v xml:space="preserve">Conroe </v>
      </c>
    </row>
    <row r="2407" spans="10:14" x14ac:dyDescent="0.2">
      <c r="J2407" s="1">
        <v>12348</v>
      </c>
      <c r="K2407" s="1">
        <v>102</v>
      </c>
      <c r="L2407" s="14">
        <v>40557</v>
      </c>
      <c r="M2407" s="1">
        <v>5</v>
      </c>
      <c r="N2407" t="str">
        <f t="shared" si="37"/>
        <v xml:space="preserve">Conroe </v>
      </c>
    </row>
    <row r="2408" spans="10:14" x14ac:dyDescent="0.2">
      <c r="J2408" s="1">
        <v>12348</v>
      </c>
      <c r="K2408" s="1">
        <v>102</v>
      </c>
      <c r="L2408" s="14">
        <v>40557</v>
      </c>
      <c r="M2408" s="1">
        <v>5</v>
      </c>
      <c r="N2408" t="str">
        <f t="shared" si="37"/>
        <v xml:space="preserve">Conroe </v>
      </c>
    </row>
    <row r="2409" spans="10:14" x14ac:dyDescent="0.2">
      <c r="J2409" s="1">
        <v>12348</v>
      </c>
      <c r="K2409" s="1">
        <v>102</v>
      </c>
      <c r="L2409" s="14">
        <v>40557</v>
      </c>
      <c r="M2409" s="1">
        <v>5</v>
      </c>
      <c r="N2409" t="str">
        <f t="shared" si="37"/>
        <v xml:space="preserve">Conroe </v>
      </c>
    </row>
    <row r="2410" spans="10:14" x14ac:dyDescent="0.2">
      <c r="J2410" s="1">
        <v>12348</v>
      </c>
      <c r="K2410" s="1">
        <v>102</v>
      </c>
      <c r="L2410" s="14">
        <v>40557</v>
      </c>
      <c r="M2410" s="1">
        <v>5</v>
      </c>
      <c r="N2410" t="str">
        <f t="shared" si="37"/>
        <v xml:space="preserve">Conroe </v>
      </c>
    </row>
    <row r="2411" spans="10:14" x14ac:dyDescent="0.2">
      <c r="J2411" s="1">
        <v>12348</v>
      </c>
      <c r="K2411" s="1">
        <v>102</v>
      </c>
      <c r="L2411" s="14">
        <v>40557</v>
      </c>
      <c r="M2411" s="1">
        <v>5</v>
      </c>
      <c r="N2411" t="str">
        <f t="shared" si="37"/>
        <v xml:space="preserve">Conroe </v>
      </c>
    </row>
    <row r="2412" spans="10:14" x14ac:dyDescent="0.2">
      <c r="J2412" s="1">
        <v>12348</v>
      </c>
      <c r="K2412" s="1">
        <v>102</v>
      </c>
      <c r="L2412" s="14">
        <v>40557</v>
      </c>
      <c r="M2412" s="1">
        <v>5</v>
      </c>
      <c r="N2412" t="str">
        <f t="shared" si="37"/>
        <v xml:space="preserve">Conroe </v>
      </c>
    </row>
    <row r="2413" spans="10:14" x14ac:dyDescent="0.2">
      <c r="J2413" s="1">
        <v>12348</v>
      </c>
      <c r="K2413" s="1">
        <v>102</v>
      </c>
      <c r="L2413" s="14">
        <v>40557</v>
      </c>
      <c r="M2413" s="1">
        <v>5</v>
      </c>
      <c r="N2413" t="str">
        <f t="shared" si="37"/>
        <v xml:space="preserve">Conroe </v>
      </c>
    </row>
    <row r="2414" spans="10:14" x14ac:dyDescent="0.2">
      <c r="J2414" s="1">
        <v>12348</v>
      </c>
      <c r="K2414" s="1">
        <v>102</v>
      </c>
      <c r="L2414" s="14">
        <v>40557</v>
      </c>
      <c r="M2414" s="1">
        <v>5</v>
      </c>
      <c r="N2414" t="str">
        <f t="shared" si="37"/>
        <v xml:space="preserve">Conroe </v>
      </c>
    </row>
    <row r="2415" spans="10:14" x14ac:dyDescent="0.2">
      <c r="J2415" s="1">
        <v>12348</v>
      </c>
      <c r="K2415" s="1">
        <v>102</v>
      </c>
      <c r="L2415" s="14">
        <v>40558</v>
      </c>
      <c r="M2415" s="1">
        <v>5</v>
      </c>
      <c r="N2415" t="str">
        <f t="shared" si="37"/>
        <v xml:space="preserve">Conroe </v>
      </c>
    </row>
    <row r="2416" spans="10:14" x14ac:dyDescent="0.2">
      <c r="J2416" s="1">
        <v>12348</v>
      </c>
      <c r="K2416" s="1">
        <v>102</v>
      </c>
      <c r="L2416" s="14">
        <v>40558</v>
      </c>
      <c r="M2416" s="1">
        <v>5</v>
      </c>
      <c r="N2416" t="str">
        <f t="shared" si="37"/>
        <v xml:space="preserve">Conroe </v>
      </c>
    </row>
    <row r="2417" spans="10:14" x14ac:dyDescent="0.2">
      <c r="J2417" s="1">
        <v>12348</v>
      </c>
      <c r="K2417" s="1">
        <v>102</v>
      </c>
      <c r="L2417" s="14">
        <v>40558</v>
      </c>
      <c r="M2417" s="1">
        <v>5</v>
      </c>
      <c r="N2417" t="str">
        <f t="shared" si="37"/>
        <v xml:space="preserve">Conroe </v>
      </c>
    </row>
    <row r="2418" spans="10:14" x14ac:dyDescent="0.2">
      <c r="J2418" s="1">
        <v>12348</v>
      </c>
      <c r="K2418" s="1">
        <v>102</v>
      </c>
      <c r="L2418" s="14">
        <v>40558</v>
      </c>
      <c r="M2418" s="1">
        <v>5</v>
      </c>
      <c r="N2418" t="str">
        <f t="shared" si="37"/>
        <v xml:space="preserve">Conroe </v>
      </c>
    </row>
    <row r="2419" spans="10:14" x14ac:dyDescent="0.2">
      <c r="J2419" s="1">
        <v>12348</v>
      </c>
      <c r="K2419" s="1">
        <v>102</v>
      </c>
      <c r="L2419" s="14">
        <v>40558</v>
      </c>
      <c r="M2419" s="1">
        <v>5</v>
      </c>
      <c r="N2419" t="str">
        <f t="shared" si="37"/>
        <v xml:space="preserve">Conroe </v>
      </c>
    </row>
    <row r="2420" spans="10:14" x14ac:dyDescent="0.2">
      <c r="J2420" s="1">
        <v>12348</v>
      </c>
      <c r="K2420" s="1">
        <v>102</v>
      </c>
      <c r="L2420" s="14">
        <v>40558</v>
      </c>
      <c r="M2420" s="1">
        <v>5</v>
      </c>
      <c r="N2420" t="str">
        <f t="shared" si="37"/>
        <v xml:space="preserve">Conroe </v>
      </c>
    </row>
    <row r="2421" spans="10:14" x14ac:dyDescent="0.2">
      <c r="J2421" s="1">
        <v>12348</v>
      </c>
      <c r="K2421" s="1">
        <v>102</v>
      </c>
      <c r="L2421" s="14">
        <v>40558</v>
      </c>
      <c r="M2421" s="1">
        <v>5</v>
      </c>
      <c r="N2421" t="str">
        <f t="shared" si="37"/>
        <v xml:space="preserve">Conroe </v>
      </c>
    </row>
    <row r="2422" spans="10:14" x14ac:dyDescent="0.2">
      <c r="J2422" s="1">
        <v>12348</v>
      </c>
      <c r="K2422" s="1">
        <v>102</v>
      </c>
      <c r="L2422" s="14">
        <v>40558</v>
      </c>
      <c r="M2422" s="1">
        <v>5</v>
      </c>
      <c r="N2422" t="str">
        <f t="shared" si="37"/>
        <v xml:space="preserve">Conroe </v>
      </c>
    </row>
    <row r="2423" spans="10:14" x14ac:dyDescent="0.2">
      <c r="J2423" s="1">
        <v>12348</v>
      </c>
      <c r="K2423" s="1">
        <v>102</v>
      </c>
      <c r="L2423" s="14">
        <v>40558</v>
      </c>
      <c r="M2423" s="1">
        <v>5</v>
      </c>
      <c r="N2423" t="str">
        <f t="shared" si="37"/>
        <v xml:space="preserve">Conroe </v>
      </c>
    </row>
    <row r="2424" spans="10:14" x14ac:dyDescent="0.2">
      <c r="J2424" s="1">
        <v>12348</v>
      </c>
      <c r="K2424" s="1">
        <v>102</v>
      </c>
      <c r="L2424" s="14">
        <v>40558</v>
      </c>
      <c r="M2424" s="1">
        <v>5</v>
      </c>
      <c r="N2424" t="str">
        <f t="shared" si="37"/>
        <v xml:space="preserve">Conroe </v>
      </c>
    </row>
    <row r="2425" spans="10:14" x14ac:dyDescent="0.2">
      <c r="J2425" s="1">
        <v>12348</v>
      </c>
      <c r="K2425" s="1">
        <v>102</v>
      </c>
      <c r="L2425" s="14">
        <v>40558</v>
      </c>
      <c r="M2425" s="1">
        <v>5</v>
      </c>
      <c r="N2425" t="str">
        <f t="shared" si="37"/>
        <v xml:space="preserve">Conroe </v>
      </c>
    </row>
    <row r="2426" spans="10:14" x14ac:dyDescent="0.2">
      <c r="J2426" s="1">
        <v>12348</v>
      </c>
      <c r="K2426" s="1">
        <v>102</v>
      </c>
      <c r="L2426" s="14">
        <v>40558</v>
      </c>
      <c r="M2426" s="1">
        <v>5</v>
      </c>
      <c r="N2426" t="str">
        <f t="shared" si="37"/>
        <v xml:space="preserve">Conroe </v>
      </c>
    </row>
    <row r="2427" spans="10:14" x14ac:dyDescent="0.2">
      <c r="J2427" s="1">
        <v>12348</v>
      </c>
      <c r="K2427" s="1">
        <v>102</v>
      </c>
      <c r="L2427" s="14">
        <v>40558</v>
      </c>
      <c r="M2427" s="1">
        <v>5</v>
      </c>
      <c r="N2427" t="str">
        <f t="shared" si="37"/>
        <v xml:space="preserve">Conroe </v>
      </c>
    </row>
    <row r="2428" spans="10:14" x14ac:dyDescent="0.2">
      <c r="J2428" s="1">
        <v>12348</v>
      </c>
      <c r="K2428" s="1">
        <v>102</v>
      </c>
      <c r="L2428" s="14">
        <v>40558</v>
      </c>
      <c r="M2428" s="1">
        <v>5</v>
      </c>
      <c r="N2428" t="str">
        <f t="shared" si="37"/>
        <v xml:space="preserve">Conroe </v>
      </c>
    </row>
    <row r="2429" spans="10:14" x14ac:dyDescent="0.2">
      <c r="J2429" s="1">
        <v>12348</v>
      </c>
      <c r="K2429" s="1">
        <v>102</v>
      </c>
      <c r="L2429" s="14">
        <v>40558</v>
      </c>
      <c r="M2429" s="1">
        <v>5</v>
      </c>
      <c r="N2429" t="str">
        <f t="shared" si="37"/>
        <v xml:space="preserve">Conroe </v>
      </c>
    </row>
    <row r="2430" spans="10:14" x14ac:dyDescent="0.2">
      <c r="J2430" s="1">
        <v>12348</v>
      </c>
      <c r="K2430" s="1">
        <v>102</v>
      </c>
      <c r="L2430" s="14">
        <v>40558</v>
      </c>
      <c r="M2430" s="1">
        <v>5</v>
      </c>
      <c r="N2430" t="str">
        <f t="shared" si="37"/>
        <v xml:space="preserve">Conroe </v>
      </c>
    </row>
    <row r="2431" spans="10:14" x14ac:dyDescent="0.2">
      <c r="J2431" s="1">
        <v>12348</v>
      </c>
      <c r="K2431" s="1">
        <v>102</v>
      </c>
      <c r="L2431" s="14">
        <v>40558</v>
      </c>
      <c r="M2431" s="1">
        <v>5</v>
      </c>
      <c r="N2431" t="str">
        <f t="shared" si="37"/>
        <v xml:space="preserve">Conroe </v>
      </c>
    </row>
    <row r="2432" spans="10:14" x14ac:dyDescent="0.2">
      <c r="J2432" s="1">
        <v>12348</v>
      </c>
      <c r="K2432" s="1">
        <v>102</v>
      </c>
      <c r="L2432" s="14">
        <v>40558</v>
      </c>
      <c r="M2432" s="1">
        <v>5</v>
      </c>
      <c r="N2432" t="str">
        <f t="shared" si="37"/>
        <v xml:space="preserve">Conroe </v>
      </c>
    </row>
    <row r="2433" spans="10:14" x14ac:dyDescent="0.2">
      <c r="J2433" s="1">
        <v>12348</v>
      </c>
      <c r="K2433" s="1">
        <v>102</v>
      </c>
      <c r="L2433" s="14">
        <v>40558</v>
      </c>
      <c r="M2433" s="1">
        <v>5</v>
      </c>
      <c r="N2433" t="str">
        <f t="shared" si="37"/>
        <v xml:space="preserve">Conroe </v>
      </c>
    </row>
    <row r="2434" spans="10:14" x14ac:dyDescent="0.2">
      <c r="J2434" s="1">
        <v>12348</v>
      </c>
      <c r="K2434" s="1">
        <v>102</v>
      </c>
      <c r="L2434" s="14">
        <v>40558</v>
      </c>
      <c r="M2434" s="1">
        <v>5</v>
      </c>
      <c r="N2434" t="str">
        <f t="shared" si="37"/>
        <v xml:space="preserve">Conroe </v>
      </c>
    </row>
    <row r="2435" spans="10:14" x14ac:dyDescent="0.2">
      <c r="J2435" s="1">
        <v>12348</v>
      </c>
      <c r="K2435" s="1">
        <v>102</v>
      </c>
      <c r="L2435" s="14">
        <v>40558</v>
      </c>
      <c r="M2435" s="1">
        <v>5</v>
      </c>
      <c r="N2435" t="str">
        <f t="shared" ref="N2435:N2498" si="38">VLOOKUP(K2435,$A$2:$G$11,2,0)</f>
        <v xml:space="preserve">Conroe </v>
      </c>
    </row>
    <row r="2436" spans="10:14" x14ac:dyDescent="0.2">
      <c r="J2436" s="1">
        <v>12348</v>
      </c>
      <c r="K2436" s="1">
        <v>102</v>
      </c>
      <c r="L2436" s="14">
        <v>40554</v>
      </c>
      <c r="M2436" s="1">
        <v>5</v>
      </c>
      <c r="N2436" t="str">
        <f t="shared" si="38"/>
        <v xml:space="preserve">Conroe </v>
      </c>
    </row>
    <row r="2437" spans="10:14" x14ac:dyDescent="0.2">
      <c r="J2437" s="1">
        <v>12348</v>
      </c>
      <c r="K2437" s="1">
        <v>102</v>
      </c>
      <c r="L2437" s="14">
        <v>40554</v>
      </c>
      <c r="M2437" s="1">
        <v>5</v>
      </c>
      <c r="N2437" t="str">
        <f t="shared" si="38"/>
        <v xml:space="preserve">Conroe </v>
      </c>
    </row>
    <row r="2438" spans="10:14" x14ac:dyDescent="0.2">
      <c r="J2438" s="1">
        <v>12348</v>
      </c>
      <c r="K2438" s="1">
        <v>102</v>
      </c>
      <c r="L2438" s="14">
        <v>40555</v>
      </c>
      <c r="M2438" s="1">
        <v>5</v>
      </c>
      <c r="N2438" t="str">
        <f t="shared" si="38"/>
        <v xml:space="preserve">Conroe </v>
      </c>
    </row>
    <row r="2439" spans="10:14" x14ac:dyDescent="0.2">
      <c r="J2439" s="1">
        <v>12348</v>
      </c>
      <c r="K2439" s="1">
        <v>102</v>
      </c>
      <c r="L2439" s="14">
        <v>40555</v>
      </c>
      <c r="M2439" s="1">
        <v>5</v>
      </c>
      <c r="N2439" t="str">
        <f t="shared" si="38"/>
        <v xml:space="preserve">Conroe </v>
      </c>
    </row>
    <row r="2440" spans="10:14" x14ac:dyDescent="0.2">
      <c r="J2440" s="1">
        <v>12348</v>
      </c>
      <c r="K2440" s="1">
        <v>102</v>
      </c>
      <c r="L2440" s="14">
        <v>40555</v>
      </c>
      <c r="M2440" s="1">
        <v>5</v>
      </c>
      <c r="N2440" t="str">
        <f t="shared" si="38"/>
        <v xml:space="preserve">Conroe </v>
      </c>
    </row>
    <row r="2441" spans="10:14" x14ac:dyDescent="0.2">
      <c r="J2441" s="1">
        <v>12348</v>
      </c>
      <c r="K2441" s="1">
        <v>102</v>
      </c>
      <c r="L2441" s="14">
        <v>40556</v>
      </c>
      <c r="M2441" s="1">
        <v>5</v>
      </c>
      <c r="N2441" t="str">
        <f t="shared" si="38"/>
        <v xml:space="preserve">Conroe </v>
      </c>
    </row>
    <row r="2442" spans="10:14" x14ac:dyDescent="0.2">
      <c r="J2442" s="1">
        <v>12348</v>
      </c>
      <c r="K2442" s="1">
        <v>102</v>
      </c>
      <c r="L2442" s="14">
        <v>40556</v>
      </c>
      <c r="M2442" s="1">
        <v>5</v>
      </c>
      <c r="N2442" t="str">
        <f t="shared" si="38"/>
        <v xml:space="preserve">Conroe </v>
      </c>
    </row>
    <row r="2443" spans="10:14" x14ac:dyDescent="0.2">
      <c r="J2443" s="1">
        <v>12348</v>
      </c>
      <c r="K2443" s="1">
        <v>102</v>
      </c>
      <c r="L2443" s="14">
        <v>40556</v>
      </c>
      <c r="M2443" s="1">
        <v>5</v>
      </c>
      <c r="N2443" t="str">
        <f t="shared" si="38"/>
        <v xml:space="preserve">Conroe </v>
      </c>
    </row>
    <row r="2444" spans="10:14" x14ac:dyDescent="0.2">
      <c r="J2444" s="1">
        <v>12348</v>
      </c>
      <c r="K2444" s="1">
        <v>102</v>
      </c>
      <c r="L2444" s="14">
        <v>40556</v>
      </c>
      <c r="M2444" s="1">
        <v>5</v>
      </c>
      <c r="N2444" t="str">
        <f t="shared" si="38"/>
        <v xml:space="preserve">Conroe </v>
      </c>
    </row>
    <row r="2445" spans="10:14" x14ac:dyDescent="0.2">
      <c r="J2445" s="1">
        <v>12348</v>
      </c>
      <c r="K2445" s="1">
        <v>102</v>
      </c>
      <c r="L2445" s="14">
        <v>40556</v>
      </c>
      <c r="M2445" s="1">
        <v>5</v>
      </c>
      <c r="N2445" t="str">
        <f t="shared" si="38"/>
        <v xml:space="preserve">Conroe </v>
      </c>
    </row>
    <row r="2446" spans="10:14" x14ac:dyDescent="0.2">
      <c r="J2446" s="1">
        <v>12348</v>
      </c>
      <c r="K2446" s="1">
        <v>102</v>
      </c>
      <c r="L2446" s="14">
        <v>40556</v>
      </c>
      <c r="M2446" s="1">
        <v>5</v>
      </c>
      <c r="N2446" t="str">
        <f t="shared" si="38"/>
        <v xml:space="preserve">Conroe </v>
      </c>
    </row>
    <row r="2447" spans="10:14" x14ac:dyDescent="0.2">
      <c r="J2447" s="1">
        <v>12348</v>
      </c>
      <c r="K2447" s="1">
        <v>102</v>
      </c>
      <c r="L2447" s="14">
        <v>40557</v>
      </c>
      <c r="M2447" s="1">
        <v>5</v>
      </c>
      <c r="N2447" t="str">
        <f t="shared" si="38"/>
        <v xml:space="preserve">Conroe </v>
      </c>
    </row>
    <row r="2448" spans="10:14" x14ac:dyDescent="0.2">
      <c r="J2448" s="1">
        <v>12348</v>
      </c>
      <c r="K2448" s="1">
        <v>102</v>
      </c>
      <c r="L2448" s="14">
        <v>40557</v>
      </c>
      <c r="M2448" s="1">
        <v>5</v>
      </c>
      <c r="N2448" t="str">
        <f t="shared" si="38"/>
        <v xml:space="preserve">Conroe </v>
      </c>
    </row>
    <row r="2449" spans="10:14" x14ac:dyDescent="0.2">
      <c r="J2449" s="1">
        <v>12348</v>
      </c>
      <c r="K2449" s="1">
        <v>102</v>
      </c>
      <c r="L2449" s="14">
        <v>40557</v>
      </c>
      <c r="M2449" s="1">
        <v>5</v>
      </c>
      <c r="N2449" t="str">
        <f t="shared" si="38"/>
        <v xml:space="preserve">Conroe </v>
      </c>
    </row>
    <row r="2450" spans="10:14" x14ac:dyDescent="0.2">
      <c r="J2450" s="1">
        <v>12348</v>
      </c>
      <c r="K2450" s="1">
        <v>102</v>
      </c>
      <c r="L2450" s="14">
        <v>40557</v>
      </c>
      <c r="M2450" s="1">
        <v>5</v>
      </c>
      <c r="N2450" t="str">
        <f t="shared" si="38"/>
        <v xml:space="preserve">Conroe </v>
      </c>
    </row>
    <row r="2451" spans="10:14" x14ac:dyDescent="0.2">
      <c r="J2451" s="1">
        <v>12348</v>
      </c>
      <c r="K2451" s="1">
        <v>102</v>
      </c>
      <c r="L2451" s="14">
        <v>40557</v>
      </c>
      <c r="M2451" s="1">
        <v>5</v>
      </c>
      <c r="N2451" t="str">
        <f t="shared" si="38"/>
        <v xml:space="preserve">Conroe </v>
      </c>
    </row>
    <row r="2452" spans="10:14" x14ac:dyDescent="0.2">
      <c r="J2452" s="1">
        <v>12348</v>
      </c>
      <c r="K2452" s="1">
        <v>102</v>
      </c>
      <c r="L2452" s="14">
        <v>40557</v>
      </c>
      <c r="M2452" s="1">
        <v>5</v>
      </c>
      <c r="N2452" t="str">
        <f t="shared" si="38"/>
        <v xml:space="preserve">Conroe </v>
      </c>
    </row>
    <row r="2453" spans="10:14" x14ac:dyDescent="0.2">
      <c r="J2453" s="1">
        <v>12348</v>
      </c>
      <c r="K2453" s="1">
        <v>102</v>
      </c>
      <c r="L2453" s="14">
        <v>40557</v>
      </c>
      <c r="M2453" s="1">
        <v>5</v>
      </c>
      <c r="N2453" t="str">
        <f t="shared" si="38"/>
        <v xml:space="preserve">Conroe </v>
      </c>
    </row>
    <row r="2454" spans="10:14" x14ac:dyDescent="0.2">
      <c r="J2454" s="1">
        <v>12348</v>
      </c>
      <c r="K2454" s="1">
        <v>102</v>
      </c>
      <c r="L2454" s="14">
        <v>40557</v>
      </c>
      <c r="M2454" s="1">
        <v>5</v>
      </c>
      <c r="N2454" t="str">
        <f t="shared" si="38"/>
        <v xml:space="preserve">Conroe </v>
      </c>
    </row>
    <row r="2455" spans="10:14" x14ac:dyDescent="0.2">
      <c r="J2455" s="1">
        <v>12348</v>
      </c>
      <c r="K2455" s="1">
        <v>102</v>
      </c>
      <c r="L2455" s="14">
        <v>40557</v>
      </c>
      <c r="M2455" s="1">
        <v>5</v>
      </c>
      <c r="N2455" t="str">
        <f t="shared" si="38"/>
        <v xml:space="preserve">Conroe </v>
      </c>
    </row>
    <row r="2456" spans="10:14" x14ac:dyDescent="0.2">
      <c r="J2456" s="1">
        <v>12348</v>
      </c>
      <c r="K2456" s="1">
        <v>102</v>
      </c>
      <c r="L2456" s="14">
        <v>40557</v>
      </c>
      <c r="M2456" s="1">
        <v>5</v>
      </c>
      <c r="N2456" t="str">
        <f t="shared" si="38"/>
        <v xml:space="preserve">Conroe </v>
      </c>
    </row>
    <row r="2457" spans="10:14" x14ac:dyDescent="0.2">
      <c r="J2457" s="1">
        <v>12348</v>
      </c>
      <c r="K2457" s="1">
        <v>102</v>
      </c>
      <c r="L2457" s="14">
        <v>40557</v>
      </c>
      <c r="M2457" s="1">
        <v>5</v>
      </c>
      <c r="N2457" t="str">
        <f t="shared" si="38"/>
        <v xml:space="preserve">Conroe </v>
      </c>
    </row>
    <row r="2458" spans="10:14" x14ac:dyDescent="0.2">
      <c r="J2458" s="1">
        <v>12348</v>
      </c>
      <c r="K2458" s="1">
        <v>102</v>
      </c>
      <c r="L2458" s="14">
        <v>40558</v>
      </c>
      <c r="M2458" s="1">
        <v>5</v>
      </c>
      <c r="N2458" t="str">
        <f t="shared" si="38"/>
        <v xml:space="preserve">Conroe </v>
      </c>
    </row>
    <row r="2459" spans="10:14" x14ac:dyDescent="0.2">
      <c r="J2459" s="1">
        <v>12348</v>
      </c>
      <c r="K2459" s="1">
        <v>102</v>
      </c>
      <c r="L2459" s="14">
        <v>40558</v>
      </c>
      <c r="M2459" s="1">
        <v>5</v>
      </c>
      <c r="N2459" t="str">
        <f t="shared" si="38"/>
        <v xml:space="preserve">Conroe </v>
      </c>
    </row>
    <row r="2460" spans="10:14" x14ac:dyDescent="0.2">
      <c r="J2460" s="1">
        <v>12348</v>
      </c>
      <c r="K2460" s="1">
        <v>102</v>
      </c>
      <c r="L2460" s="14">
        <v>40558</v>
      </c>
      <c r="M2460" s="1">
        <v>5</v>
      </c>
      <c r="N2460" t="str">
        <f t="shared" si="38"/>
        <v xml:space="preserve">Conroe </v>
      </c>
    </row>
    <row r="2461" spans="10:14" x14ac:dyDescent="0.2">
      <c r="J2461" s="1">
        <v>12348</v>
      </c>
      <c r="K2461" s="1">
        <v>102</v>
      </c>
      <c r="L2461" s="14">
        <v>40558</v>
      </c>
      <c r="M2461" s="1">
        <v>5</v>
      </c>
      <c r="N2461" t="str">
        <f t="shared" si="38"/>
        <v xml:space="preserve">Conroe </v>
      </c>
    </row>
    <row r="2462" spans="10:14" x14ac:dyDescent="0.2">
      <c r="J2462" s="1">
        <v>12348</v>
      </c>
      <c r="K2462" s="1">
        <v>102</v>
      </c>
      <c r="L2462" s="14">
        <v>40558</v>
      </c>
      <c r="M2462" s="1">
        <v>5</v>
      </c>
      <c r="N2462" t="str">
        <f t="shared" si="38"/>
        <v xml:space="preserve">Conroe </v>
      </c>
    </row>
    <row r="2463" spans="10:14" x14ac:dyDescent="0.2">
      <c r="J2463" s="1">
        <v>12348</v>
      </c>
      <c r="K2463" s="1">
        <v>102</v>
      </c>
      <c r="L2463" s="14">
        <v>40558</v>
      </c>
      <c r="M2463" s="1">
        <v>5</v>
      </c>
      <c r="N2463" t="str">
        <f t="shared" si="38"/>
        <v xml:space="preserve">Conroe </v>
      </c>
    </row>
    <row r="2464" spans="10:14" x14ac:dyDescent="0.2">
      <c r="J2464" s="1">
        <v>12348</v>
      </c>
      <c r="K2464" s="1">
        <v>102</v>
      </c>
      <c r="L2464" s="14">
        <v>40558</v>
      </c>
      <c r="M2464" s="1">
        <v>5</v>
      </c>
      <c r="N2464" t="str">
        <f t="shared" si="38"/>
        <v xml:space="preserve">Conroe </v>
      </c>
    </row>
    <row r="2465" spans="10:14" x14ac:dyDescent="0.2">
      <c r="J2465" s="1">
        <v>12348</v>
      </c>
      <c r="K2465" s="1">
        <v>102</v>
      </c>
      <c r="L2465" s="14">
        <v>40558</v>
      </c>
      <c r="M2465" s="1">
        <v>5</v>
      </c>
      <c r="N2465" t="str">
        <f t="shared" si="38"/>
        <v xml:space="preserve">Conroe </v>
      </c>
    </row>
    <row r="2466" spans="10:14" x14ac:dyDescent="0.2">
      <c r="J2466" s="1">
        <v>12348</v>
      </c>
      <c r="K2466" s="1">
        <v>102</v>
      </c>
      <c r="L2466" s="14">
        <v>40558</v>
      </c>
      <c r="M2466" s="1">
        <v>5</v>
      </c>
      <c r="N2466" t="str">
        <f t="shared" si="38"/>
        <v xml:space="preserve">Conroe </v>
      </c>
    </row>
    <row r="2467" spans="10:14" x14ac:dyDescent="0.2">
      <c r="J2467" s="1">
        <v>12348</v>
      </c>
      <c r="K2467" s="1">
        <v>102</v>
      </c>
      <c r="L2467" s="14">
        <v>40558</v>
      </c>
      <c r="M2467" s="1">
        <v>5</v>
      </c>
      <c r="N2467" t="str">
        <f t="shared" si="38"/>
        <v xml:space="preserve">Conroe </v>
      </c>
    </row>
    <row r="2468" spans="10:14" x14ac:dyDescent="0.2">
      <c r="J2468" s="1">
        <v>12348</v>
      </c>
      <c r="K2468" s="1">
        <v>102</v>
      </c>
      <c r="L2468" s="14">
        <v>40558</v>
      </c>
      <c r="M2468" s="1">
        <v>5</v>
      </c>
      <c r="N2468" t="str">
        <f t="shared" si="38"/>
        <v xml:space="preserve">Conroe </v>
      </c>
    </row>
    <row r="2469" spans="10:14" x14ac:dyDescent="0.2">
      <c r="J2469" s="1">
        <v>12348</v>
      </c>
      <c r="K2469" s="1">
        <v>102</v>
      </c>
      <c r="L2469" s="14">
        <v>40558</v>
      </c>
      <c r="M2469" s="1">
        <v>5</v>
      </c>
      <c r="N2469" t="str">
        <f t="shared" si="38"/>
        <v xml:space="preserve">Conroe </v>
      </c>
    </row>
    <row r="2470" spans="10:14" x14ac:dyDescent="0.2">
      <c r="J2470" s="1">
        <v>12348</v>
      </c>
      <c r="K2470" s="1">
        <v>102</v>
      </c>
      <c r="L2470" s="14">
        <v>40558</v>
      </c>
      <c r="M2470" s="1">
        <v>5</v>
      </c>
      <c r="N2470" t="str">
        <f t="shared" si="38"/>
        <v xml:space="preserve">Conroe </v>
      </c>
    </row>
    <row r="2471" spans="10:14" x14ac:dyDescent="0.2">
      <c r="J2471" s="1">
        <v>12348</v>
      </c>
      <c r="K2471" s="1">
        <v>102</v>
      </c>
      <c r="L2471" s="14">
        <v>40558</v>
      </c>
      <c r="M2471" s="1">
        <v>5</v>
      </c>
      <c r="N2471" t="str">
        <f t="shared" si="38"/>
        <v xml:space="preserve">Conroe </v>
      </c>
    </row>
    <row r="2472" spans="10:14" x14ac:dyDescent="0.2">
      <c r="J2472" s="1">
        <v>12348</v>
      </c>
      <c r="K2472" s="1">
        <v>102</v>
      </c>
      <c r="L2472" s="14">
        <v>40558</v>
      </c>
      <c r="M2472" s="1">
        <v>5</v>
      </c>
      <c r="N2472" t="str">
        <f t="shared" si="38"/>
        <v xml:space="preserve">Conroe </v>
      </c>
    </row>
    <row r="2473" spans="10:14" x14ac:dyDescent="0.2">
      <c r="J2473" s="1">
        <v>12348</v>
      </c>
      <c r="K2473" s="1">
        <v>102</v>
      </c>
      <c r="L2473" s="14">
        <v>40558</v>
      </c>
      <c r="M2473" s="1">
        <v>5</v>
      </c>
      <c r="N2473" t="str">
        <f t="shared" si="38"/>
        <v xml:space="preserve">Conroe </v>
      </c>
    </row>
    <row r="2474" spans="10:14" x14ac:dyDescent="0.2">
      <c r="J2474" s="1">
        <v>12348</v>
      </c>
      <c r="K2474" s="1">
        <v>102</v>
      </c>
      <c r="L2474" s="14">
        <v>40559</v>
      </c>
      <c r="M2474" s="1">
        <v>5</v>
      </c>
      <c r="N2474" t="str">
        <f t="shared" si="38"/>
        <v xml:space="preserve">Conroe </v>
      </c>
    </row>
    <row r="2475" spans="10:14" x14ac:dyDescent="0.2">
      <c r="J2475" s="1">
        <v>12348</v>
      </c>
      <c r="K2475" s="1">
        <v>102</v>
      </c>
      <c r="L2475" s="14">
        <v>40559</v>
      </c>
      <c r="M2475" s="1">
        <v>5</v>
      </c>
      <c r="N2475" t="str">
        <f t="shared" si="38"/>
        <v xml:space="preserve">Conroe </v>
      </c>
    </row>
    <row r="2476" spans="10:14" x14ac:dyDescent="0.2">
      <c r="J2476" s="1">
        <v>12348</v>
      </c>
      <c r="K2476" s="1">
        <v>102</v>
      </c>
      <c r="L2476" s="14">
        <v>40559</v>
      </c>
      <c r="M2476" s="1">
        <v>5</v>
      </c>
      <c r="N2476" t="str">
        <f t="shared" si="38"/>
        <v xml:space="preserve">Conroe </v>
      </c>
    </row>
    <row r="2477" spans="10:14" x14ac:dyDescent="0.2">
      <c r="J2477" s="1">
        <v>12348</v>
      </c>
      <c r="K2477" s="1">
        <v>102</v>
      </c>
      <c r="L2477" s="14">
        <v>40559</v>
      </c>
      <c r="M2477" s="1">
        <v>5</v>
      </c>
      <c r="N2477" t="str">
        <f t="shared" si="38"/>
        <v xml:space="preserve">Conroe </v>
      </c>
    </row>
    <row r="2478" spans="10:14" x14ac:dyDescent="0.2">
      <c r="J2478" s="1">
        <v>12348</v>
      </c>
      <c r="K2478" s="1">
        <v>102</v>
      </c>
      <c r="L2478" s="14">
        <v>40559</v>
      </c>
      <c r="M2478" s="1">
        <v>5</v>
      </c>
      <c r="N2478" t="str">
        <f t="shared" si="38"/>
        <v xml:space="preserve">Conroe </v>
      </c>
    </row>
    <row r="2479" spans="10:14" x14ac:dyDescent="0.2">
      <c r="J2479" s="1">
        <v>12348</v>
      </c>
      <c r="K2479" s="1">
        <v>102</v>
      </c>
      <c r="L2479" s="14">
        <v>40559</v>
      </c>
      <c r="M2479" s="1">
        <v>5</v>
      </c>
      <c r="N2479" t="str">
        <f t="shared" si="38"/>
        <v xml:space="preserve">Conroe </v>
      </c>
    </row>
    <row r="2480" spans="10:14" x14ac:dyDescent="0.2">
      <c r="J2480" s="1">
        <v>12348</v>
      </c>
      <c r="K2480" s="1">
        <v>102</v>
      </c>
      <c r="L2480" s="14">
        <v>40559</v>
      </c>
      <c r="M2480" s="1">
        <v>5</v>
      </c>
      <c r="N2480" t="str">
        <f t="shared" si="38"/>
        <v xml:space="preserve">Conroe </v>
      </c>
    </row>
    <row r="2481" spans="10:14" x14ac:dyDescent="0.2">
      <c r="J2481" s="1">
        <v>12348</v>
      </c>
      <c r="K2481" s="1">
        <v>102</v>
      </c>
      <c r="L2481" s="14">
        <v>40559</v>
      </c>
      <c r="M2481" s="1">
        <v>5</v>
      </c>
      <c r="N2481" t="str">
        <f t="shared" si="38"/>
        <v xml:space="preserve">Conroe </v>
      </c>
    </row>
    <row r="2482" spans="10:14" x14ac:dyDescent="0.2">
      <c r="J2482" s="1">
        <v>12348</v>
      </c>
      <c r="K2482" s="1">
        <v>102</v>
      </c>
      <c r="L2482" s="14">
        <v>40559</v>
      </c>
      <c r="M2482" s="1">
        <v>5</v>
      </c>
      <c r="N2482" t="str">
        <f t="shared" si="38"/>
        <v xml:space="preserve">Conroe </v>
      </c>
    </row>
    <row r="2483" spans="10:14" x14ac:dyDescent="0.2">
      <c r="J2483" s="1">
        <v>12348</v>
      </c>
      <c r="K2483" s="1">
        <v>102</v>
      </c>
      <c r="L2483" s="14">
        <v>40559</v>
      </c>
      <c r="M2483" s="1">
        <v>5</v>
      </c>
      <c r="N2483" t="str">
        <f t="shared" si="38"/>
        <v xml:space="preserve">Conroe </v>
      </c>
    </row>
    <row r="2484" spans="10:14" x14ac:dyDescent="0.2">
      <c r="J2484" s="1">
        <v>12348</v>
      </c>
      <c r="K2484" s="1">
        <v>102</v>
      </c>
      <c r="L2484" s="14">
        <v>40559</v>
      </c>
      <c r="M2484" s="1">
        <v>5</v>
      </c>
      <c r="N2484" t="str">
        <f t="shared" si="38"/>
        <v xml:space="preserve">Conroe </v>
      </c>
    </row>
    <row r="2485" spans="10:14" x14ac:dyDescent="0.2">
      <c r="J2485" s="1">
        <v>12348</v>
      </c>
      <c r="K2485" s="1">
        <v>102</v>
      </c>
      <c r="L2485" s="14">
        <v>40559</v>
      </c>
      <c r="M2485" s="1">
        <v>5</v>
      </c>
      <c r="N2485" t="str">
        <f t="shared" si="38"/>
        <v xml:space="preserve">Conroe </v>
      </c>
    </row>
    <row r="2486" spans="10:14" x14ac:dyDescent="0.2">
      <c r="J2486" s="1">
        <v>12348</v>
      </c>
      <c r="K2486" s="1">
        <v>102</v>
      </c>
      <c r="L2486" s="14">
        <v>40559</v>
      </c>
      <c r="M2486" s="1">
        <v>5</v>
      </c>
      <c r="N2486" t="str">
        <f t="shared" si="38"/>
        <v xml:space="preserve">Conroe </v>
      </c>
    </row>
    <row r="2487" spans="10:14" x14ac:dyDescent="0.2">
      <c r="J2487" s="1">
        <v>12348</v>
      </c>
      <c r="K2487" s="1">
        <v>102</v>
      </c>
      <c r="L2487" s="14">
        <v>40559</v>
      </c>
      <c r="M2487" s="1">
        <v>5</v>
      </c>
      <c r="N2487" t="str">
        <f t="shared" si="38"/>
        <v xml:space="preserve">Conroe </v>
      </c>
    </row>
    <row r="2488" spans="10:14" x14ac:dyDescent="0.2">
      <c r="J2488" s="1">
        <v>12348</v>
      </c>
      <c r="K2488" s="1">
        <v>102</v>
      </c>
      <c r="L2488" s="14">
        <v>40559</v>
      </c>
      <c r="M2488" s="1">
        <v>5</v>
      </c>
      <c r="N2488" t="str">
        <f t="shared" si="38"/>
        <v xml:space="preserve">Conroe </v>
      </c>
    </row>
    <row r="2489" spans="10:14" x14ac:dyDescent="0.2">
      <c r="J2489" s="1">
        <v>12348</v>
      </c>
      <c r="K2489" s="1">
        <v>102</v>
      </c>
      <c r="L2489" s="14">
        <v>40559</v>
      </c>
      <c r="M2489" s="1">
        <v>5</v>
      </c>
      <c r="N2489" t="str">
        <f t="shared" si="38"/>
        <v xml:space="preserve">Conroe </v>
      </c>
    </row>
    <row r="2490" spans="10:14" x14ac:dyDescent="0.2">
      <c r="J2490" s="1">
        <v>12348</v>
      </c>
      <c r="K2490" s="1">
        <v>102</v>
      </c>
      <c r="L2490" s="14">
        <v>40559</v>
      </c>
      <c r="M2490" s="1">
        <v>5</v>
      </c>
      <c r="N2490" t="str">
        <f t="shared" si="38"/>
        <v xml:space="preserve">Conroe </v>
      </c>
    </row>
    <row r="2491" spans="10:14" x14ac:dyDescent="0.2">
      <c r="J2491" s="1">
        <v>12348</v>
      </c>
      <c r="K2491" s="1">
        <v>102</v>
      </c>
      <c r="L2491" s="14">
        <v>40559</v>
      </c>
      <c r="M2491" s="1">
        <v>5</v>
      </c>
      <c r="N2491" t="str">
        <f t="shared" si="38"/>
        <v xml:space="preserve">Conroe </v>
      </c>
    </row>
    <row r="2492" spans="10:14" x14ac:dyDescent="0.2">
      <c r="J2492" s="1">
        <v>12348</v>
      </c>
      <c r="K2492" s="1">
        <v>102</v>
      </c>
      <c r="L2492" s="14">
        <v>40559</v>
      </c>
      <c r="M2492" s="1">
        <v>5</v>
      </c>
      <c r="N2492" t="str">
        <f t="shared" si="38"/>
        <v xml:space="preserve">Conroe </v>
      </c>
    </row>
    <row r="2493" spans="10:14" x14ac:dyDescent="0.2">
      <c r="J2493" s="1">
        <v>12348</v>
      </c>
      <c r="K2493" s="1">
        <v>102</v>
      </c>
      <c r="L2493" s="14">
        <v>40559</v>
      </c>
      <c r="M2493" s="1">
        <v>5</v>
      </c>
      <c r="N2493" t="str">
        <f t="shared" si="38"/>
        <v xml:space="preserve">Conroe </v>
      </c>
    </row>
    <row r="2494" spans="10:14" x14ac:dyDescent="0.2">
      <c r="J2494" s="1">
        <v>12348</v>
      </c>
      <c r="K2494" s="1">
        <v>102</v>
      </c>
      <c r="L2494" s="14">
        <v>40559</v>
      </c>
      <c r="M2494" s="1">
        <v>5</v>
      </c>
      <c r="N2494" t="str">
        <f t="shared" si="38"/>
        <v xml:space="preserve">Conroe </v>
      </c>
    </row>
    <row r="2495" spans="10:14" x14ac:dyDescent="0.2">
      <c r="J2495" s="1">
        <v>12348</v>
      </c>
      <c r="K2495" s="1">
        <v>102</v>
      </c>
      <c r="L2495" s="14">
        <v>40559</v>
      </c>
      <c r="M2495" s="1">
        <v>5</v>
      </c>
      <c r="N2495" t="str">
        <f t="shared" si="38"/>
        <v xml:space="preserve">Conroe </v>
      </c>
    </row>
    <row r="2496" spans="10:14" x14ac:dyDescent="0.2">
      <c r="J2496" s="1">
        <v>12348</v>
      </c>
      <c r="K2496" s="1">
        <v>102</v>
      </c>
      <c r="L2496" s="14">
        <v>40559</v>
      </c>
      <c r="M2496" s="1">
        <v>5</v>
      </c>
      <c r="N2496" t="str">
        <f t="shared" si="38"/>
        <v xml:space="preserve">Conroe </v>
      </c>
    </row>
    <row r="2497" spans="10:14" x14ac:dyDescent="0.2">
      <c r="J2497" s="1">
        <v>12348</v>
      </c>
      <c r="K2497" s="1">
        <v>102</v>
      </c>
      <c r="L2497" s="14">
        <v>40559</v>
      </c>
      <c r="M2497" s="1">
        <v>5</v>
      </c>
      <c r="N2497" t="str">
        <f t="shared" si="38"/>
        <v xml:space="preserve">Conroe </v>
      </c>
    </row>
    <row r="2498" spans="10:14" x14ac:dyDescent="0.2">
      <c r="J2498" s="1">
        <v>12348</v>
      </c>
      <c r="K2498" s="1">
        <v>102</v>
      </c>
      <c r="L2498" s="14">
        <v>40559</v>
      </c>
      <c r="M2498" s="1">
        <v>5</v>
      </c>
      <c r="N2498" t="str">
        <f t="shared" si="38"/>
        <v xml:space="preserve">Conroe </v>
      </c>
    </row>
    <row r="2499" spans="10:14" x14ac:dyDescent="0.2">
      <c r="J2499" s="1">
        <v>12348</v>
      </c>
      <c r="K2499" s="1">
        <v>102</v>
      </c>
      <c r="L2499" s="14">
        <v>40559</v>
      </c>
      <c r="M2499" s="1">
        <v>5</v>
      </c>
      <c r="N2499" t="str">
        <f t="shared" ref="N2499:N2562" si="39">VLOOKUP(K2499,$A$2:$G$11,2,0)</f>
        <v xml:space="preserve">Conroe </v>
      </c>
    </row>
    <row r="2500" spans="10:14" x14ac:dyDescent="0.2">
      <c r="J2500" s="1">
        <v>12348</v>
      </c>
      <c r="K2500" s="1">
        <v>102</v>
      </c>
      <c r="L2500" s="14">
        <v>40559</v>
      </c>
      <c r="M2500" s="1">
        <v>5</v>
      </c>
      <c r="N2500" t="str">
        <f t="shared" si="39"/>
        <v xml:space="preserve">Conroe </v>
      </c>
    </row>
    <row r="2501" spans="10:14" x14ac:dyDescent="0.2">
      <c r="J2501" s="1">
        <v>12348</v>
      </c>
      <c r="K2501" s="1">
        <v>102</v>
      </c>
      <c r="L2501" s="14">
        <v>40559</v>
      </c>
      <c r="M2501" s="1">
        <v>5</v>
      </c>
      <c r="N2501" t="str">
        <f t="shared" si="39"/>
        <v xml:space="preserve">Conroe </v>
      </c>
    </row>
    <row r="2502" spans="10:14" x14ac:dyDescent="0.2">
      <c r="J2502" s="1">
        <v>12348</v>
      </c>
      <c r="K2502" s="1">
        <v>102</v>
      </c>
      <c r="L2502" s="14">
        <v>40559</v>
      </c>
      <c r="M2502" s="1">
        <v>5</v>
      </c>
      <c r="N2502" t="str">
        <f t="shared" si="39"/>
        <v xml:space="preserve">Conroe </v>
      </c>
    </row>
    <row r="2503" spans="10:14" x14ac:dyDescent="0.2">
      <c r="J2503" s="1">
        <v>12348</v>
      </c>
      <c r="K2503" s="1">
        <v>102</v>
      </c>
      <c r="L2503" s="14">
        <v>40559</v>
      </c>
      <c r="M2503" s="1">
        <v>5</v>
      </c>
      <c r="N2503" t="str">
        <f t="shared" si="39"/>
        <v xml:space="preserve">Conroe </v>
      </c>
    </row>
    <row r="2504" spans="10:14" x14ac:dyDescent="0.2">
      <c r="J2504" s="1">
        <v>12348</v>
      </c>
      <c r="K2504" s="1">
        <v>102</v>
      </c>
      <c r="L2504" s="14">
        <v>40558</v>
      </c>
      <c r="M2504" s="1">
        <v>5</v>
      </c>
      <c r="N2504" t="str">
        <f t="shared" si="39"/>
        <v xml:space="preserve">Conroe </v>
      </c>
    </row>
    <row r="2505" spans="10:14" x14ac:dyDescent="0.2">
      <c r="J2505" s="1">
        <v>12348</v>
      </c>
      <c r="K2505" s="1">
        <v>102</v>
      </c>
      <c r="L2505" s="14">
        <v>40558</v>
      </c>
      <c r="M2505" s="1">
        <v>5</v>
      </c>
      <c r="N2505" t="str">
        <f t="shared" si="39"/>
        <v xml:space="preserve">Conroe </v>
      </c>
    </row>
    <row r="2506" spans="10:14" x14ac:dyDescent="0.2">
      <c r="J2506" s="1">
        <v>12348</v>
      </c>
      <c r="K2506" s="1">
        <v>102</v>
      </c>
      <c r="L2506" s="14">
        <v>40558</v>
      </c>
      <c r="M2506" s="1">
        <v>5</v>
      </c>
      <c r="N2506" t="str">
        <f t="shared" si="39"/>
        <v xml:space="preserve">Conroe </v>
      </c>
    </row>
    <row r="2507" spans="10:14" x14ac:dyDescent="0.2">
      <c r="J2507" s="1">
        <v>12348</v>
      </c>
      <c r="K2507" s="1">
        <v>102</v>
      </c>
      <c r="L2507" s="14">
        <v>40558</v>
      </c>
      <c r="M2507" s="1">
        <v>5</v>
      </c>
      <c r="N2507" t="str">
        <f t="shared" si="39"/>
        <v xml:space="preserve">Conroe </v>
      </c>
    </row>
    <row r="2508" spans="10:14" x14ac:dyDescent="0.2">
      <c r="J2508" s="1">
        <v>12348</v>
      </c>
      <c r="K2508" s="1">
        <v>102</v>
      </c>
      <c r="L2508" s="14">
        <v>40558</v>
      </c>
      <c r="M2508" s="1">
        <v>5</v>
      </c>
      <c r="N2508" t="str">
        <f t="shared" si="39"/>
        <v xml:space="preserve">Conroe </v>
      </c>
    </row>
    <row r="2509" spans="10:14" x14ac:dyDescent="0.2">
      <c r="J2509" s="1">
        <v>12348</v>
      </c>
      <c r="K2509" s="1">
        <v>102</v>
      </c>
      <c r="L2509" s="14">
        <v>40558</v>
      </c>
      <c r="M2509" s="1">
        <v>5</v>
      </c>
      <c r="N2509" t="str">
        <f t="shared" si="39"/>
        <v xml:space="preserve">Conroe </v>
      </c>
    </row>
    <row r="2510" spans="10:14" x14ac:dyDescent="0.2">
      <c r="J2510" s="1">
        <v>12348</v>
      </c>
      <c r="K2510" s="1">
        <v>102</v>
      </c>
      <c r="L2510" s="14">
        <v>40558</v>
      </c>
      <c r="M2510" s="1">
        <v>5</v>
      </c>
      <c r="N2510" t="str">
        <f t="shared" si="39"/>
        <v xml:space="preserve">Conroe </v>
      </c>
    </row>
    <row r="2511" spans="10:14" x14ac:dyDescent="0.2">
      <c r="J2511" s="1">
        <v>12348</v>
      </c>
      <c r="K2511" s="1">
        <v>102</v>
      </c>
      <c r="L2511" s="14">
        <v>40558</v>
      </c>
      <c r="M2511" s="1">
        <v>5</v>
      </c>
      <c r="N2511" t="str">
        <f t="shared" si="39"/>
        <v xml:space="preserve">Conroe </v>
      </c>
    </row>
    <row r="2512" spans="10:14" x14ac:dyDescent="0.2">
      <c r="J2512" s="1">
        <v>12349</v>
      </c>
      <c r="K2512" s="1">
        <v>101</v>
      </c>
      <c r="L2512" s="14">
        <v>40554</v>
      </c>
      <c r="M2512" s="1">
        <v>2</v>
      </c>
      <c r="N2512" t="str">
        <f t="shared" si="39"/>
        <v>Huntsville</v>
      </c>
    </row>
    <row r="2513" spans="10:14" x14ac:dyDescent="0.2">
      <c r="J2513" s="1">
        <v>12349</v>
      </c>
      <c r="K2513" s="1">
        <v>101</v>
      </c>
      <c r="L2513" s="14">
        <v>40555</v>
      </c>
      <c r="M2513" s="1">
        <v>1</v>
      </c>
      <c r="N2513" t="str">
        <f t="shared" si="39"/>
        <v>Huntsville</v>
      </c>
    </row>
    <row r="2514" spans="10:14" x14ac:dyDescent="0.2">
      <c r="J2514" s="1">
        <v>12349</v>
      </c>
      <c r="K2514" s="1">
        <v>101</v>
      </c>
      <c r="L2514" s="14">
        <v>40556</v>
      </c>
      <c r="M2514" s="1">
        <v>1</v>
      </c>
      <c r="N2514" t="str">
        <f t="shared" si="39"/>
        <v>Huntsville</v>
      </c>
    </row>
    <row r="2515" spans="10:14" x14ac:dyDescent="0.2">
      <c r="J2515" s="1">
        <v>12349</v>
      </c>
      <c r="K2515" s="1">
        <v>101</v>
      </c>
      <c r="L2515" s="14">
        <v>40556</v>
      </c>
      <c r="M2515" s="1">
        <v>2</v>
      </c>
      <c r="N2515" t="str">
        <f t="shared" si="39"/>
        <v>Huntsville</v>
      </c>
    </row>
    <row r="2516" spans="10:14" x14ac:dyDescent="0.2">
      <c r="J2516" s="1">
        <v>12349</v>
      </c>
      <c r="K2516" s="1">
        <v>101</v>
      </c>
      <c r="L2516" s="14">
        <v>40557</v>
      </c>
      <c r="M2516" s="1">
        <v>1</v>
      </c>
      <c r="N2516" t="str">
        <f t="shared" si="39"/>
        <v>Huntsville</v>
      </c>
    </row>
    <row r="2517" spans="10:14" x14ac:dyDescent="0.2">
      <c r="J2517" s="1">
        <v>12349</v>
      </c>
      <c r="K2517" s="1">
        <v>101</v>
      </c>
      <c r="L2517" s="14">
        <v>40557</v>
      </c>
      <c r="M2517" s="1">
        <v>1</v>
      </c>
      <c r="N2517" t="str">
        <f t="shared" si="39"/>
        <v>Huntsville</v>
      </c>
    </row>
    <row r="2518" spans="10:14" x14ac:dyDescent="0.2">
      <c r="J2518" s="1">
        <v>12349</v>
      </c>
      <c r="K2518" s="1">
        <v>101</v>
      </c>
      <c r="L2518" s="14">
        <v>40557</v>
      </c>
      <c r="M2518" s="1">
        <v>1</v>
      </c>
      <c r="N2518" t="str">
        <f t="shared" si="39"/>
        <v>Huntsville</v>
      </c>
    </row>
    <row r="2519" spans="10:14" x14ac:dyDescent="0.2">
      <c r="J2519" s="1">
        <v>12349</v>
      </c>
      <c r="K2519" s="1">
        <v>101</v>
      </c>
      <c r="L2519" s="14">
        <v>40558</v>
      </c>
      <c r="M2519" s="1">
        <v>1</v>
      </c>
      <c r="N2519" t="str">
        <f t="shared" si="39"/>
        <v>Huntsville</v>
      </c>
    </row>
    <row r="2520" spans="10:14" x14ac:dyDescent="0.2">
      <c r="J2520" s="1">
        <v>12349</v>
      </c>
      <c r="K2520" s="1">
        <v>101</v>
      </c>
      <c r="L2520" s="14">
        <v>40558</v>
      </c>
      <c r="M2520" s="1">
        <v>1</v>
      </c>
      <c r="N2520" t="str">
        <f t="shared" si="39"/>
        <v>Huntsville</v>
      </c>
    </row>
    <row r="2521" spans="10:14" x14ac:dyDescent="0.2">
      <c r="J2521" s="1">
        <v>12349</v>
      </c>
      <c r="K2521" s="1">
        <v>101</v>
      </c>
      <c r="L2521" s="14">
        <v>40558</v>
      </c>
      <c r="M2521" s="1">
        <v>1</v>
      </c>
      <c r="N2521" t="str">
        <f t="shared" si="39"/>
        <v>Huntsville</v>
      </c>
    </row>
    <row r="2522" spans="10:14" x14ac:dyDescent="0.2">
      <c r="J2522" s="1">
        <v>12349</v>
      </c>
      <c r="K2522" s="1">
        <v>101</v>
      </c>
      <c r="L2522" s="14">
        <v>40558</v>
      </c>
      <c r="M2522" s="1">
        <v>1</v>
      </c>
      <c r="N2522" t="str">
        <f t="shared" si="39"/>
        <v>Huntsville</v>
      </c>
    </row>
    <row r="2523" spans="10:14" x14ac:dyDescent="0.2">
      <c r="J2523" s="1">
        <v>12349</v>
      </c>
      <c r="K2523" s="1">
        <v>101</v>
      </c>
      <c r="L2523" s="14">
        <v>40558</v>
      </c>
      <c r="M2523" s="1">
        <v>1</v>
      </c>
      <c r="N2523" t="str">
        <f t="shared" si="39"/>
        <v>Huntsville</v>
      </c>
    </row>
    <row r="2524" spans="10:14" x14ac:dyDescent="0.2">
      <c r="J2524" s="1">
        <v>12349</v>
      </c>
      <c r="K2524" s="1">
        <v>101</v>
      </c>
      <c r="L2524" s="14">
        <v>40558</v>
      </c>
      <c r="M2524" s="1">
        <v>1</v>
      </c>
      <c r="N2524" t="str">
        <f t="shared" si="39"/>
        <v>Huntsville</v>
      </c>
    </row>
    <row r="2525" spans="10:14" x14ac:dyDescent="0.2">
      <c r="J2525" s="1">
        <v>12349</v>
      </c>
      <c r="K2525" s="1">
        <v>101</v>
      </c>
      <c r="L2525" s="14">
        <v>40555</v>
      </c>
      <c r="M2525" s="1">
        <v>1</v>
      </c>
      <c r="N2525" t="str">
        <f t="shared" si="39"/>
        <v>Huntsville</v>
      </c>
    </row>
    <row r="2526" spans="10:14" x14ac:dyDescent="0.2">
      <c r="J2526" s="1">
        <v>12349</v>
      </c>
      <c r="K2526" s="1">
        <v>101</v>
      </c>
      <c r="L2526" s="14">
        <v>40556</v>
      </c>
      <c r="M2526" s="1">
        <v>1</v>
      </c>
      <c r="N2526" t="str">
        <f t="shared" si="39"/>
        <v>Huntsville</v>
      </c>
    </row>
    <row r="2527" spans="10:14" x14ac:dyDescent="0.2">
      <c r="J2527" s="1">
        <v>12349</v>
      </c>
      <c r="K2527" s="1">
        <v>101</v>
      </c>
      <c r="L2527" s="14">
        <v>40556</v>
      </c>
      <c r="M2527" s="1">
        <v>1</v>
      </c>
      <c r="N2527" t="str">
        <f t="shared" si="39"/>
        <v>Huntsville</v>
      </c>
    </row>
    <row r="2528" spans="10:14" x14ac:dyDescent="0.2">
      <c r="J2528" s="1">
        <v>12349</v>
      </c>
      <c r="K2528" s="1">
        <v>101</v>
      </c>
      <c r="L2528" s="14">
        <v>40557</v>
      </c>
      <c r="M2528" s="1">
        <v>1</v>
      </c>
      <c r="N2528" t="str">
        <f t="shared" si="39"/>
        <v>Huntsville</v>
      </c>
    </row>
    <row r="2529" spans="10:14" x14ac:dyDescent="0.2">
      <c r="J2529" s="1">
        <v>12349</v>
      </c>
      <c r="K2529" s="1">
        <v>101</v>
      </c>
      <c r="L2529" s="14">
        <v>40557</v>
      </c>
      <c r="M2529" s="1">
        <v>2</v>
      </c>
      <c r="N2529" t="str">
        <f t="shared" si="39"/>
        <v>Huntsville</v>
      </c>
    </row>
    <row r="2530" spans="10:14" x14ac:dyDescent="0.2">
      <c r="J2530" s="1">
        <v>12349</v>
      </c>
      <c r="K2530" s="1">
        <v>101</v>
      </c>
      <c r="L2530" s="14">
        <v>40557</v>
      </c>
      <c r="M2530" s="1">
        <v>1</v>
      </c>
      <c r="N2530" t="str">
        <f t="shared" si="39"/>
        <v>Huntsville</v>
      </c>
    </row>
    <row r="2531" spans="10:14" x14ac:dyDescent="0.2">
      <c r="J2531" s="1">
        <v>12349</v>
      </c>
      <c r="K2531" s="1">
        <v>101</v>
      </c>
      <c r="L2531" s="14">
        <v>40558</v>
      </c>
      <c r="M2531" s="1">
        <v>1</v>
      </c>
      <c r="N2531" t="str">
        <f t="shared" si="39"/>
        <v>Huntsville</v>
      </c>
    </row>
    <row r="2532" spans="10:14" x14ac:dyDescent="0.2">
      <c r="J2532" s="1">
        <v>12349</v>
      </c>
      <c r="K2532" s="1">
        <v>101</v>
      </c>
      <c r="L2532" s="14">
        <v>40558</v>
      </c>
      <c r="M2532" s="1">
        <v>1</v>
      </c>
      <c r="N2532" t="str">
        <f t="shared" si="39"/>
        <v>Huntsville</v>
      </c>
    </row>
    <row r="2533" spans="10:14" x14ac:dyDescent="0.2">
      <c r="J2533" s="1">
        <v>12349</v>
      </c>
      <c r="K2533" s="1">
        <v>101</v>
      </c>
      <c r="L2533" s="14">
        <v>40558</v>
      </c>
      <c r="M2533" s="1">
        <v>1</v>
      </c>
      <c r="N2533" t="str">
        <f t="shared" si="39"/>
        <v>Huntsville</v>
      </c>
    </row>
    <row r="2534" spans="10:14" x14ac:dyDescent="0.2">
      <c r="J2534" s="1">
        <v>12349</v>
      </c>
      <c r="K2534" s="1">
        <v>101</v>
      </c>
      <c r="L2534" s="14">
        <v>40558</v>
      </c>
      <c r="M2534" s="1">
        <v>1</v>
      </c>
      <c r="N2534" t="str">
        <f t="shared" si="39"/>
        <v>Huntsville</v>
      </c>
    </row>
    <row r="2535" spans="10:14" x14ac:dyDescent="0.2">
      <c r="J2535" s="1">
        <v>12349</v>
      </c>
      <c r="K2535" s="1">
        <v>101</v>
      </c>
      <c r="L2535" s="14">
        <v>40558</v>
      </c>
      <c r="M2535" s="1">
        <v>1</v>
      </c>
      <c r="N2535" t="str">
        <f t="shared" si="39"/>
        <v>Huntsville</v>
      </c>
    </row>
    <row r="2536" spans="10:14" x14ac:dyDescent="0.2">
      <c r="J2536" s="1">
        <v>12349</v>
      </c>
      <c r="K2536" s="1">
        <v>101</v>
      </c>
      <c r="L2536" s="14">
        <v>40559</v>
      </c>
      <c r="M2536" s="1">
        <v>1</v>
      </c>
      <c r="N2536" t="str">
        <f t="shared" si="39"/>
        <v>Huntsville</v>
      </c>
    </row>
    <row r="2537" spans="10:14" x14ac:dyDescent="0.2">
      <c r="J2537" s="1">
        <v>12349</v>
      </c>
      <c r="K2537" s="1">
        <v>101</v>
      </c>
      <c r="L2537" s="14">
        <v>40559</v>
      </c>
      <c r="M2537" s="1">
        <v>2</v>
      </c>
      <c r="N2537" t="str">
        <f t="shared" si="39"/>
        <v>Huntsville</v>
      </c>
    </row>
    <row r="2538" spans="10:14" x14ac:dyDescent="0.2">
      <c r="J2538" s="1">
        <v>12349</v>
      </c>
      <c r="K2538" s="1">
        <v>101</v>
      </c>
      <c r="L2538" s="14">
        <v>40559</v>
      </c>
      <c r="M2538" s="1">
        <v>1</v>
      </c>
      <c r="N2538" t="str">
        <f t="shared" si="39"/>
        <v>Huntsville</v>
      </c>
    </row>
    <row r="2539" spans="10:14" x14ac:dyDescent="0.2">
      <c r="J2539" s="1">
        <v>12349</v>
      </c>
      <c r="K2539" s="1">
        <v>101</v>
      </c>
      <c r="L2539" s="14">
        <v>40559</v>
      </c>
      <c r="M2539" s="1">
        <v>1</v>
      </c>
      <c r="N2539" t="str">
        <f t="shared" si="39"/>
        <v>Huntsville</v>
      </c>
    </row>
    <row r="2540" spans="10:14" x14ac:dyDescent="0.2">
      <c r="J2540" s="1">
        <v>12349</v>
      </c>
      <c r="K2540" s="1">
        <v>101</v>
      </c>
      <c r="L2540" s="14">
        <v>40559</v>
      </c>
      <c r="M2540" s="1">
        <v>1</v>
      </c>
      <c r="N2540" t="str">
        <f t="shared" si="39"/>
        <v>Huntsville</v>
      </c>
    </row>
    <row r="2541" spans="10:14" x14ac:dyDescent="0.2">
      <c r="J2541" s="1">
        <v>12349</v>
      </c>
      <c r="K2541" s="1">
        <v>101</v>
      </c>
      <c r="L2541" s="14">
        <v>40559</v>
      </c>
      <c r="M2541" s="1">
        <v>1</v>
      </c>
      <c r="N2541" t="str">
        <f t="shared" si="39"/>
        <v>Huntsville</v>
      </c>
    </row>
    <row r="2542" spans="10:14" x14ac:dyDescent="0.2">
      <c r="J2542" s="1">
        <v>12349</v>
      </c>
      <c r="K2542" s="1">
        <v>101</v>
      </c>
      <c r="L2542" s="14">
        <v>40559</v>
      </c>
      <c r="M2542" s="1">
        <v>1</v>
      </c>
      <c r="N2542" t="str">
        <f t="shared" si="39"/>
        <v>Huntsville</v>
      </c>
    </row>
    <row r="2543" spans="10:14" x14ac:dyDescent="0.2">
      <c r="J2543" s="1">
        <v>12349</v>
      </c>
      <c r="K2543" s="1">
        <v>101</v>
      </c>
      <c r="L2543" s="14">
        <v>40559</v>
      </c>
      <c r="M2543" s="1">
        <v>1</v>
      </c>
      <c r="N2543" t="str">
        <f t="shared" si="39"/>
        <v>Huntsville</v>
      </c>
    </row>
    <row r="2544" spans="10:14" x14ac:dyDescent="0.2">
      <c r="J2544" s="1">
        <v>12349</v>
      </c>
      <c r="K2544" s="1">
        <v>101</v>
      </c>
      <c r="L2544" s="14">
        <v>40559</v>
      </c>
      <c r="M2544" s="1">
        <v>1</v>
      </c>
      <c r="N2544" t="str">
        <f t="shared" si="39"/>
        <v>Huntsville</v>
      </c>
    </row>
    <row r="2545" spans="10:14" x14ac:dyDescent="0.2">
      <c r="J2545" s="1">
        <v>12349</v>
      </c>
      <c r="K2545" s="1">
        <v>101</v>
      </c>
      <c r="L2545" s="14">
        <v>40558</v>
      </c>
      <c r="M2545" s="1">
        <v>1</v>
      </c>
      <c r="N2545" t="str">
        <f t="shared" si="39"/>
        <v>Huntsville</v>
      </c>
    </row>
    <row r="2546" spans="10:14" x14ac:dyDescent="0.2">
      <c r="J2546" s="1">
        <v>12349</v>
      </c>
      <c r="K2546" s="1">
        <v>101</v>
      </c>
      <c r="L2546" s="14">
        <v>40558</v>
      </c>
      <c r="M2546" s="1">
        <v>2</v>
      </c>
      <c r="N2546" t="str">
        <f t="shared" si="39"/>
        <v>Huntsville</v>
      </c>
    </row>
    <row r="2547" spans="10:14" x14ac:dyDescent="0.2">
      <c r="J2547" s="1">
        <v>12349</v>
      </c>
      <c r="K2547" s="1">
        <v>101</v>
      </c>
      <c r="L2547" s="14">
        <v>40554</v>
      </c>
      <c r="M2547" s="1">
        <v>1</v>
      </c>
      <c r="N2547" t="str">
        <f t="shared" si="39"/>
        <v>Huntsville</v>
      </c>
    </row>
    <row r="2548" spans="10:14" x14ac:dyDescent="0.2">
      <c r="J2548" s="1">
        <v>12349</v>
      </c>
      <c r="K2548" s="1">
        <v>101</v>
      </c>
      <c r="L2548" s="14">
        <v>40555</v>
      </c>
      <c r="M2548" s="1">
        <v>1</v>
      </c>
      <c r="N2548" t="str">
        <f t="shared" si="39"/>
        <v>Huntsville</v>
      </c>
    </row>
    <row r="2549" spans="10:14" x14ac:dyDescent="0.2">
      <c r="J2549" s="1">
        <v>12349</v>
      </c>
      <c r="K2549" s="1">
        <v>101</v>
      </c>
      <c r="L2549" s="14">
        <v>40556</v>
      </c>
      <c r="M2549" s="1">
        <v>1</v>
      </c>
      <c r="N2549" t="str">
        <f t="shared" si="39"/>
        <v>Huntsville</v>
      </c>
    </row>
    <row r="2550" spans="10:14" x14ac:dyDescent="0.2">
      <c r="J2550" s="1">
        <v>12349</v>
      </c>
      <c r="K2550" s="1">
        <v>101</v>
      </c>
      <c r="L2550" s="14">
        <v>40556</v>
      </c>
      <c r="M2550" s="1">
        <v>1</v>
      </c>
      <c r="N2550" t="str">
        <f t="shared" si="39"/>
        <v>Huntsville</v>
      </c>
    </row>
    <row r="2551" spans="10:14" x14ac:dyDescent="0.2">
      <c r="J2551" s="1">
        <v>12349</v>
      </c>
      <c r="K2551" s="1">
        <v>101</v>
      </c>
      <c r="L2551" s="14">
        <v>40557</v>
      </c>
      <c r="M2551" s="1">
        <v>1</v>
      </c>
      <c r="N2551" t="str">
        <f t="shared" si="39"/>
        <v>Huntsville</v>
      </c>
    </row>
    <row r="2552" spans="10:14" x14ac:dyDescent="0.2">
      <c r="J2552" s="1">
        <v>12349</v>
      </c>
      <c r="K2552" s="1">
        <v>101</v>
      </c>
      <c r="L2552" s="14">
        <v>40557</v>
      </c>
      <c r="M2552" s="1">
        <v>1</v>
      </c>
      <c r="N2552" t="str">
        <f t="shared" si="39"/>
        <v>Huntsville</v>
      </c>
    </row>
    <row r="2553" spans="10:14" x14ac:dyDescent="0.2">
      <c r="J2553" s="1">
        <v>12349</v>
      </c>
      <c r="K2553" s="1">
        <v>101</v>
      </c>
      <c r="L2553" s="14">
        <v>40557</v>
      </c>
      <c r="M2553" s="1">
        <v>1</v>
      </c>
      <c r="N2553" t="str">
        <f t="shared" si="39"/>
        <v>Huntsville</v>
      </c>
    </row>
    <row r="2554" spans="10:14" x14ac:dyDescent="0.2">
      <c r="J2554" s="1">
        <v>12349</v>
      </c>
      <c r="K2554" s="1">
        <v>101</v>
      </c>
      <c r="L2554" s="14">
        <v>40558</v>
      </c>
      <c r="M2554" s="1">
        <v>1</v>
      </c>
      <c r="N2554" t="str">
        <f t="shared" si="39"/>
        <v>Huntsville</v>
      </c>
    </row>
    <row r="2555" spans="10:14" x14ac:dyDescent="0.2">
      <c r="J2555" s="1">
        <v>12349</v>
      </c>
      <c r="K2555" s="1">
        <v>101</v>
      </c>
      <c r="L2555" s="14">
        <v>40558</v>
      </c>
      <c r="M2555" s="1">
        <v>1</v>
      </c>
      <c r="N2555" t="str">
        <f t="shared" si="39"/>
        <v>Huntsville</v>
      </c>
    </row>
    <row r="2556" spans="10:14" x14ac:dyDescent="0.2">
      <c r="J2556" s="1">
        <v>12349</v>
      </c>
      <c r="K2556" s="1">
        <v>101</v>
      </c>
      <c r="L2556" s="14">
        <v>40558</v>
      </c>
      <c r="M2556" s="1">
        <v>2</v>
      </c>
      <c r="N2556" t="str">
        <f t="shared" si="39"/>
        <v>Huntsville</v>
      </c>
    </row>
    <row r="2557" spans="10:14" x14ac:dyDescent="0.2">
      <c r="J2557" s="1">
        <v>12349</v>
      </c>
      <c r="K2557" s="1">
        <v>101</v>
      </c>
      <c r="L2557" s="14">
        <v>40558</v>
      </c>
      <c r="M2557" s="1">
        <v>1</v>
      </c>
      <c r="N2557" t="str">
        <f t="shared" si="39"/>
        <v>Huntsville</v>
      </c>
    </row>
    <row r="2558" spans="10:14" x14ac:dyDescent="0.2">
      <c r="J2558" s="1">
        <v>12349</v>
      </c>
      <c r="K2558" s="1">
        <v>101</v>
      </c>
      <c r="L2558" s="14">
        <v>40558</v>
      </c>
      <c r="M2558" s="1">
        <v>1</v>
      </c>
      <c r="N2558" t="str">
        <f t="shared" si="39"/>
        <v>Huntsville</v>
      </c>
    </row>
    <row r="2559" spans="10:14" x14ac:dyDescent="0.2">
      <c r="J2559" s="1">
        <v>12349</v>
      </c>
      <c r="K2559" s="1">
        <v>101</v>
      </c>
      <c r="L2559" s="14">
        <v>40558</v>
      </c>
      <c r="M2559" s="1">
        <v>1</v>
      </c>
      <c r="N2559" t="str">
        <f t="shared" si="39"/>
        <v>Huntsville</v>
      </c>
    </row>
    <row r="2560" spans="10:14" x14ac:dyDescent="0.2">
      <c r="J2560" s="1">
        <v>12349</v>
      </c>
      <c r="K2560" s="1">
        <v>101</v>
      </c>
      <c r="L2560" s="14">
        <v>40555</v>
      </c>
      <c r="M2560" s="1">
        <v>1</v>
      </c>
      <c r="N2560" t="str">
        <f t="shared" si="39"/>
        <v>Huntsville</v>
      </c>
    </row>
    <row r="2561" spans="10:14" x14ac:dyDescent="0.2">
      <c r="J2561" s="1">
        <v>12349</v>
      </c>
      <c r="K2561" s="1">
        <v>101</v>
      </c>
      <c r="L2561" s="14">
        <v>40556</v>
      </c>
      <c r="M2561" s="1">
        <v>1</v>
      </c>
      <c r="N2561" t="str">
        <f t="shared" si="39"/>
        <v>Huntsville</v>
      </c>
    </row>
    <row r="2562" spans="10:14" x14ac:dyDescent="0.2">
      <c r="J2562" s="1">
        <v>12349</v>
      </c>
      <c r="K2562" s="1">
        <v>101</v>
      </c>
      <c r="L2562" s="14">
        <v>40556</v>
      </c>
      <c r="M2562" s="1">
        <v>1</v>
      </c>
      <c r="N2562" t="str">
        <f t="shared" si="39"/>
        <v>Huntsville</v>
      </c>
    </row>
    <row r="2563" spans="10:14" x14ac:dyDescent="0.2">
      <c r="J2563" s="1">
        <v>12349</v>
      </c>
      <c r="K2563" s="1">
        <v>101</v>
      </c>
      <c r="L2563" s="14">
        <v>40557</v>
      </c>
      <c r="M2563" s="1">
        <v>1</v>
      </c>
      <c r="N2563" t="str">
        <f t="shared" ref="N2563:N2626" si="40">VLOOKUP(K2563,$A$2:$G$11,2,0)</f>
        <v>Huntsville</v>
      </c>
    </row>
    <row r="2564" spans="10:14" x14ac:dyDescent="0.2">
      <c r="J2564" s="1">
        <v>12349</v>
      </c>
      <c r="K2564" s="1">
        <v>101</v>
      </c>
      <c r="L2564" s="14">
        <v>40557</v>
      </c>
      <c r="M2564" s="1">
        <v>1</v>
      </c>
      <c r="N2564" t="str">
        <f t="shared" si="40"/>
        <v>Huntsville</v>
      </c>
    </row>
    <row r="2565" spans="10:14" x14ac:dyDescent="0.2">
      <c r="J2565" s="1">
        <v>12349</v>
      </c>
      <c r="K2565" s="1">
        <v>101</v>
      </c>
      <c r="L2565" s="14">
        <v>40557</v>
      </c>
      <c r="M2565" s="1">
        <v>1</v>
      </c>
      <c r="N2565" t="str">
        <f t="shared" si="40"/>
        <v>Huntsville</v>
      </c>
    </row>
    <row r="2566" spans="10:14" x14ac:dyDescent="0.2">
      <c r="J2566" s="1">
        <v>12349</v>
      </c>
      <c r="K2566" s="1">
        <v>101</v>
      </c>
      <c r="L2566" s="14">
        <v>40558</v>
      </c>
      <c r="M2566" s="1">
        <v>1</v>
      </c>
      <c r="N2566" t="str">
        <f t="shared" si="40"/>
        <v>Huntsville</v>
      </c>
    </row>
    <row r="2567" spans="10:14" x14ac:dyDescent="0.2">
      <c r="J2567" s="1">
        <v>12349</v>
      </c>
      <c r="K2567" s="1">
        <v>101</v>
      </c>
      <c r="L2567" s="14">
        <v>40558</v>
      </c>
      <c r="M2567" s="1">
        <v>1</v>
      </c>
      <c r="N2567" t="str">
        <f t="shared" si="40"/>
        <v>Huntsville</v>
      </c>
    </row>
    <row r="2568" spans="10:14" x14ac:dyDescent="0.2">
      <c r="J2568" s="1">
        <v>12349</v>
      </c>
      <c r="K2568" s="1">
        <v>101</v>
      </c>
      <c r="L2568" s="14">
        <v>40558</v>
      </c>
      <c r="M2568" s="1">
        <v>1</v>
      </c>
      <c r="N2568" t="str">
        <f t="shared" si="40"/>
        <v>Huntsville</v>
      </c>
    </row>
    <row r="2569" spans="10:14" x14ac:dyDescent="0.2">
      <c r="J2569" s="1">
        <v>12349</v>
      </c>
      <c r="K2569" s="1">
        <v>101</v>
      </c>
      <c r="L2569" s="14">
        <v>40558</v>
      </c>
      <c r="M2569" s="1">
        <v>1</v>
      </c>
      <c r="N2569" t="str">
        <f t="shared" si="40"/>
        <v>Huntsville</v>
      </c>
    </row>
    <row r="2570" spans="10:14" x14ac:dyDescent="0.2">
      <c r="J2570" s="1">
        <v>12349</v>
      </c>
      <c r="K2570" s="1">
        <v>101</v>
      </c>
      <c r="L2570" s="14">
        <v>40558</v>
      </c>
      <c r="M2570" s="1">
        <v>1</v>
      </c>
      <c r="N2570" t="str">
        <f t="shared" si="40"/>
        <v>Huntsville</v>
      </c>
    </row>
    <row r="2571" spans="10:14" x14ac:dyDescent="0.2">
      <c r="J2571" s="1">
        <v>12349</v>
      </c>
      <c r="K2571" s="1">
        <v>101</v>
      </c>
      <c r="L2571" s="14">
        <v>40559</v>
      </c>
      <c r="M2571" s="1">
        <v>1</v>
      </c>
      <c r="N2571" t="str">
        <f t="shared" si="40"/>
        <v>Huntsville</v>
      </c>
    </row>
    <row r="2572" spans="10:14" x14ac:dyDescent="0.2">
      <c r="J2572" s="1">
        <v>12349</v>
      </c>
      <c r="K2572" s="1">
        <v>101</v>
      </c>
      <c r="L2572" s="14">
        <v>40559</v>
      </c>
      <c r="M2572" s="1">
        <v>1</v>
      </c>
      <c r="N2572" t="str">
        <f t="shared" si="40"/>
        <v>Huntsville</v>
      </c>
    </row>
    <row r="2573" spans="10:14" x14ac:dyDescent="0.2">
      <c r="J2573" s="1">
        <v>12349</v>
      </c>
      <c r="K2573" s="1">
        <v>101</v>
      </c>
      <c r="L2573" s="14">
        <v>40559</v>
      </c>
      <c r="M2573" s="1">
        <v>1</v>
      </c>
      <c r="N2573" t="str">
        <f t="shared" si="40"/>
        <v>Huntsville</v>
      </c>
    </row>
    <row r="2574" spans="10:14" x14ac:dyDescent="0.2">
      <c r="J2574" s="1">
        <v>12349</v>
      </c>
      <c r="K2574" s="1">
        <v>101</v>
      </c>
      <c r="L2574" s="14">
        <v>40559</v>
      </c>
      <c r="M2574" s="1">
        <v>1</v>
      </c>
      <c r="N2574" t="str">
        <f t="shared" si="40"/>
        <v>Huntsville</v>
      </c>
    </row>
    <row r="2575" spans="10:14" x14ac:dyDescent="0.2">
      <c r="J2575" s="1">
        <v>12349</v>
      </c>
      <c r="K2575" s="1">
        <v>101</v>
      </c>
      <c r="L2575" s="14">
        <v>40559</v>
      </c>
      <c r="M2575" s="1">
        <v>1</v>
      </c>
      <c r="N2575" t="str">
        <f t="shared" si="40"/>
        <v>Huntsville</v>
      </c>
    </row>
    <row r="2576" spans="10:14" x14ac:dyDescent="0.2">
      <c r="J2576" s="1">
        <v>12349</v>
      </c>
      <c r="K2576" s="1">
        <v>101</v>
      </c>
      <c r="L2576" s="14">
        <v>40559</v>
      </c>
      <c r="M2576" s="1">
        <v>1</v>
      </c>
      <c r="N2576" t="str">
        <f t="shared" si="40"/>
        <v>Huntsville</v>
      </c>
    </row>
    <row r="2577" spans="10:14" x14ac:dyDescent="0.2">
      <c r="J2577" s="1">
        <v>12349</v>
      </c>
      <c r="K2577" s="1">
        <v>101</v>
      </c>
      <c r="L2577" s="14">
        <v>40559</v>
      </c>
      <c r="M2577" s="1">
        <v>1</v>
      </c>
      <c r="N2577" t="str">
        <f t="shared" si="40"/>
        <v>Huntsville</v>
      </c>
    </row>
    <row r="2578" spans="10:14" x14ac:dyDescent="0.2">
      <c r="J2578" s="1">
        <v>12349</v>
      </c>
      <c r="K2578" s="1">
        <v>101</v>
      </c>
      <c r="L2578" s="14">
        <v>40559</v>
      </c>
      <c r="M2578" s="1">
        <v>1</v>
      </c>
      <c r="N2578" t="str">
        <f t="shared" si="40"/>
        <v>Huntsville</v>
      </c>
    </row>
    <row r="2579" spans="10:14" x14ac:dyDescent="0.2">
      <c r="J2579" s="1">
        <v>12349</v>
      </c>
      <c r="K2579" s="1">
        <v>101</v>
      </c>
      <c r="L2579" s="14">
        <v>40559</v>
      </c>
      <c r="M2579" s="1">
        <v>1</v>
      </c>
      <c r="N2579" t="str">
        <f t="shared" si="40"/>
        <v>Huntsville</v>
      </c>
    </row>
    <row r="2580" spans="10:14" x14ac:dyDescent="0.2">
      <c r="J2580" s="1">
        <v>12349</v>
      </c>
      <c r="K2580" s="1">
        <v>101</v>
      </c>
      <c r="L2580" s="14">
        <v>40558</v>
      </c>
      <c r="M2580" s="1">
        <v>1</v>
      </c>
      <c r="N2580" t="str">
        <f t="shared" si="40"/>
        <v>Huntsville</v>
      </c>
    </row>
    <row r="2581" spans="10:14" x14ac:dyDescent="0.2">
      <c r="J2581" s="1">
        <v>12349</v>
      </c>
      <c r="K2581" s="1">
        <v>101</v>
      </c>
      <c r="L2581" s="14">
        <v>40558</v>
      </c>
      <c r="M2581" s="1">
        <v>1</v>
      </c>
      <c r="N2581" t="str">
        <f t="shared" si="40"/>
        <v>Huntsville</v>
      </c>
    </row>
    <row r="2582" spans="10:14" x14ac:dyDescent="0.2">
      <c r="J2582" s="1">
        <v>12349</v>
      </c>
      <c r="K2582" s="1">
        <v>101</v>
      </c>
      <c r="L2582" s="14">
        <v>40554</v>
      </c>
      <c r="M2582" s="1">
        <v>6</v>
      </c>
      <c r="N2582" t="str">
        <f t="shared" si="40"/>
        <v>Huntsville</v>
      </c>
    </row>
    <row r="2583" spans="10:14" x14ac:dyDescent="0.2">
      <c r="J2583" s="1">
        <v>12349</v>
      </c>
      <c r="K2583" s="1">
        <v>101</v>
      </c>
      <c r="L2583" s="14">
        <v>40555</v>
      </c>
      <c r="M2583" s="1">
        <v>6</v>
      </c>
      <c r="N2583" t="str">
        <f t="shared" si="40"/>
        <v>Huntsville</v>
      </c>
    </row>
    <row r="2584" spans="10:14" x14ac:dyDescent="0.2">
      <c r="J2584" s="1">
        <v>12349</v>
      </c>
      <c r="K2584" s="1">
        <v>101</v>
      </c>
      <c r="L2584" s="14">
        <v>40556</v>
      </c>
      <c r="M2584" s="1">
        <v>6</v>
      </c>
      <c r="N2584" t="str">
        <f t="shared" si="40"/>
        <v>Huntsville</v>
      </c>
    </row>
    <row r="2585" spans="10:14" x14ac:dyDescent="0.2">
      <c r="J2585" s="1">
        <v>12349</v>
      </c>
      <c r="K2585" s="1">
        <v>101</v>
      </c>
      <c r="L2585" s="14">
        <v>40556</v>
      </c>
      <c r="M2585" s="1">
        <v>6</v>
      </c>
      <c r="N2585" t="str">
        <f t="shared" si="40"/>
        <v>Huntsville</v>
      </c>
    </row>
    <row r="2586" spans="10:14" x14ac:dyDescent="0.2">
      <c r="J2586" s="1">
        <v>12349</v>
      </c>
      <c r="K2586" s="1">
        <v>101</v>
      </c>
      <c r="L2586" s="14">
        <v>40557</v>
      </c>
      <c r="M2586" s="1">
        <v>6</v>
      </c>
      <c r="N2586" t="str">
        <f t="shared" si="40"/>
        <v>Huntsville</v>
      </c>
    </row>
    <row r="2587" spans="10:14" x14ac:dyDescent="0.2">
      <c r="J2587" s="1">
        <v>12349</v>
      </c>
      <c r="K2587" s="1">
        <v>101</v>
      </c>
      <c r="L2587" s="14">
        <v>40557</v>
      </c>
      <c r="M2587" s="1">
        <v>6</v>
      </c>
      <c r="N2587" t="str">
        <f t="shared" si="40"/>
        <v>Huntsville</v>
      </c>
    </row>
    <row r="2588" spans="10:14" x14ac:dyDescent="0.2">
      <c r="J2588" s="1">
        <v>12349</v>
      </c>
      <c r="K2588" s="1">
        <v>101</v>
      </c>
      <c r="L2588" s="14">
        <v>40557</v>
      </c>
      <c r="M2588" s="1">
        <v>6</v>
      </c>
      <c r="N2588" t="str">
        <f t="shared" si="40"/>
        <v>Huntsville</v>
      </c>
    </row>
    <row r="2589" spans="10:14" x14ac:dyDescent="0.2">
      <c r="J2589" s="1">
        <v>12349</v>
      </c>
      <c r="K2589" s="1">
        <v>101</v>
      </c>
      <c r="L2589" s="14">
        <v>40557</v>
      </c>
      <c r="M2589" s="1">
        <v>6</v>
      </c>
      <c r="N2589" t="str">
        <f t="shared" si="40"/>
        <v>Huntsville</v>
      </c>
    </row>
    <row r="2590" spans="10:14" x14ac:dyDescent="0.2">
      <c r="J2590" s="1">
        <v>12349</v>
      </c>
      <c r="K2590" s="1">
        <v>101</v>
      </c>
      <c r="L2590" s="14">
        <v>40558</v>
      </c>
      <c r="M2590" s="1">
        <v>6</v>
      </c>
      <c r="N2590" t="str">
        <f t="shared" si="40"/>
        <v>Huntsville</v>
      </c>
    </row>
    <row r="2591" spans="10:14" x14ac:dyDescent="0.2">
      <c r="J2591" s="1">
        <v>12349</v>
      </c>
      <c r="K2591" s="1">
        <v>101</v>
      </c>
      <c r="L2591" s="14">
        <v>40558</v>
      </c>
      <c r="M2591" s="1">
        <v>6</v>
      </c>
      <c r="N2591" t="str">
        <f t="shared" si="40"/>
        <v>Huntsville</v>
      </c>
    </row>
    <row r="2592" spans="10:14" x14ac:dyDescent="0.2">
      <c r="J2592" s="1">
        <v>12349</v>
      </c>
      <c r="K2592" s="1">
        <v>101</v>
      </c>
      <c r="L2592" s="14">
        <v>40558</v>
      </c>
      <c r="M2592" s="1">
        <v>6</v>
      </c>
      <c r="N2592" t="str">
        <f t="shared" si="40"/>
        <v>Huntsville</v>
      </c>
    </row>
    <row r="2593" spans="10:14" x14ac:dyDescent="0.2">
      <c r="J2593" s="1">
        <v>12349</v>
      </c>
      <c r="K2593" s="1">
        <v>101</v>
      </c>
      <c r="L2593" s="14">
        <v>40558</v>
      </c>
      <c r="M2593" s="1">
        <v>6</v>
      </c>
      <c r="N2593" t="str">
        <f t="shared" si="40"/>
        <v>Huntsville</v>
      </c>
    </row>
    <row r="2594" spans="10:14" x14ac:dyDescent="0.2">
      <c r="J2594" s="1">
        <v>12349</v>
      </c>
      <c r="K2594" s="1">
        <v>101</v>
      </c>
      <c r="L2594" s="14">
        <v>40558</v>
      </c>
      <c r="M2594" s="1">
        <v>6</v>
      </c>
      <c r="N2594" t="str">
        <f t="shared" si="40"/>
        <v>Huntsville</v>
      </c>
    </row>
    <row r="2595" spans="10:14" x14ac:dyDescent="0.2">
      <c r="J2595" s="1">
        <v>12349</v>
      </c>
      <c r="K2595" s="1">
        <v>101</v>
      </c>
      <c r="L2595" s="14">
        <v>40558</v>
      </c>
      <c r="M2595" s="1">
        <v>6</v>
      </c>
      <c r="N2595" t="str">
        <f t="shared" si="40"/>
        <v>Huntsville</v>
      </c>
    </row>
    <row r="2596" spans="10:14" x14ac:dyDescent="0.2">
      <c r="J2596" s="1">
        <v>12349</v>
      </c>
      <c r="K2596" s="1">
        <v>101</v>
      </c>
      <c r="L2596" s="14">
        <v>40558</v>
      </c>
      <c r="M2596" s="1">
        <v>6</v>
      </c>
      <c r="N2596" t="str">
        <f t="shared" si="40"/>
        <v>Huntsville</v>
      </c>
    </row>
    <row r="2597" spans="10:14" x14ac:dyDescent="0.2">
      <c r="J2597" s="1">
        <v>12349</v>
      </c>
      <c r="K2597" s="1">
        <v>101</v>
      </c>
      <c r="L2597" s="14">
        <v>40558</v>
      </c>
      <c r="M2597" s="1">
        <v>6</v>
      </c>
      <c r="N2597" t="str">
        <f t="shared" si="40"/>
        <v>Huntsville</v>
      </c>
    </row>
    <row r="2598" spans="10:14" x14ac:dyDescent="0.2">
      <c r="J2598" s="1">
        <v>12349</v>
      </c>
      <c r="K2598" s="1">
        <v>101</v>
      </c>
      <c r="L2598" s="14">
        <v>40554</v>
      </c>
      <c r="M2598" s="1">
        <v>6</v>
      </c>
      <c r="N2598" t="str">
        <f t="shared" si="40"/>
        <v>Huntsville</v>
      </c>
    </row>
    <row r="2599" spans="10:14" x14ac:dyDescent="0.2">
      <c r="J2599" s="1">
        <v>12349</v>
      </c>
      <c r="K2599" s="1">
        <v>101</v>
      </c>
      <c r="L2599" s="14">
        <v>40555</v>
      </c>
      <c r="M2599" s="1">
        <v>6</v>
      </c>
      <c r="N2599" t="str">
        <f t="shared" si="40"/>
        <v>Huntsville</v>
      </c>
    </row>
    <row r="2600" spans="10:14" x14ac:dyDescent="0.2">
      <c r="J2600" s="1">
        <v>12349</v>
      </c>
      <c r="K2600" s="1">
        <v>101</v>
      </c>
      <c r="L2600" s="14">
        <v>40556</v>
      </c>
      <c r="M2600" s="1">
        <v>6</v>
      </c>
      <c r="N2600" t="str">
        <f t="shared" si="40"/>
        <v>Huntsville</v>
      </c>
    </row>
    <row r="2601" spans="10:14" x14ac:dyDescent="0.2">
      <c r="J2601" s="1">
        <v>12349</v>
      </c>
      <c r="K2601" s="1">
        <v>101</v>
      </c>
      <c r="L2601" s="14">
        <v>40556</v>
      </c>
      <c r="M2601" s="1">
        <v>6</v>
      </c>
      <c r="N2601" t="str">
        <f t="shared" si="40"/>
        <v>Huntsville</v>
      </c>
    </row>
    <row r="2602" spans="10:14" x14ac:dyDescent="0.2">
      <c r="J2602" s="1">
        <v>12349</v>
      </c>
      <c r="K2602" s="1">
        <v>101</v>
      </c>
      <c r="L2602" s="14">
        <v>40557</v>
      </c>
      <c r="M2602" s="1">
        <v>6</v>
      </c>
      <c r="N2602" t="str">
        <f t="shared" si="40"/>
        <v>Huntsville</v>
      </c>
    </row>
    <row r="2603" spans="10:14" x14ac:dyDescent="0.2">
      <c r="J2603" s="1">
        <v>12349</v>
      </c>
      <c r="K2603" s="1">
        <v>101</v>
      </c>
      <c r="L2603" s="14">
        <v>40557</v>
      </c>
      <c r="M2603" s="1">
        <v>6</v>
      </c>
      <c r="N2603" t="str">
        <f t="shared" si="40"/>
        <v>Huntsville</v>
      </c>
    </row>
    <row r="2604" spans="10:14" x14ac:dyDescent="0.2">
      <c r="J2604" s="1">
        <v>12349</v>
      </c>
      <c r="K2604" s="1">
        <v>101</v>
      </c>
      <c r="L2604" s="14">
        <v>40557</v>
      </c>
      <c r="M2604" s="1">
        <v>6</v>
      </c>
      <c r="N2604" t="str">
        <f t="shared" si="40"/>
        <v>Huntsville</v>
      </c>
    </row>
    <row r="2605" spans="10:14" x14ac:dyDescent="0.2">
      <c r="J2605" s="1">
        <v>12349</v>
      </c>
      <c r="K2605" s="1">
        <v>101</v>
      </c>
      <c r="L2605" s="14">
        <v>40557</v>
      </c>
      <c r="M2605" s="1">
        <v>6</v>
      </c>
      <c r="N2605" t="str">
        <f t="shared" si="40"/>
        <v>Huntsville</v>
      </c>
    </row>
    <row r="2606" spans="10:14" x14ac:dyDescent="0.2">
      <c r="J2606" s="1">
        <v>12349</v>
      </c>
      <c r="K2606" s="1">
        <v>101</v>
      </c>
      <c r="L2606" s="14">
        <v>40558</v>
      </c>
      <c r="M2606" s="1">
        <v>6</v>
      </c>
      <c r="N2606" t="str">
        <f t="shared" si="40"/>
        <v>Huntsville</v>
      </c>
    </row>
    <row r="2607" spans="10:14" x14ac:dyDescent="0.2">
      <c r="J2607" s="1">
        <v>12349</v>
      </c>
      <c r="K2607" s="1">
        <v>101</v>
      </c>
      <c r="L2607" s="14">
        <v>40558</v>
      </c>
      <c r="M2607" s="1">
        <v>6</v>
      </c>
      <c r="N2607" t="str">
        <f t="shared" si="40"/>
        <v>Huntsville</v>
      </c>
    </row>
    <row r="2608" spans="10:14" x14ac:dyDescent="0.2">
      <c r="J2608" s="1">
        <v>12349</v>
      </c>
      <c r="K2608" s="1">
        <v>101</v>
      </c>
      <c r="L2608" s="14">
        <v>40558</v>
      </c>
      <c r="M2608" s="1">
        <v>6</v>
      </c>
      <c r="N2608" t="str">
        <f t="shared" si="40"/>
        <v>Huntsville</v>
      </c>
    </row>
    <row r="2609" spans="10:14" x14ac:dyDescent="0.2">
      <c r="J2609" s="1">
        <v>12349</v>
      </c>
      <c r="K2609" s="1">
        <v>101</v>
      </c>
      <c r="L2609" s="14">
        <v>40558</v>
      </c>
      <c r="M2609" s="1">
        <v>6</v>
      </c>
      <c r="N2609" t="str">
        <f t="shared" si="40"/>
        <v>Huntsville</v>
      </c>
    </row>
    <row r="2610" spans="10:14" x14ac:dyDescent="0.2">
      <c r="J2610" s="1">
        <v>12349</v>
      </c>
      <c r="K2610" s="1">
        <v>101</v>
      </c>
      <c r="L2610" s="14">
        <v>40558</v>
      </c>
      <c r="M2610" s="1">
        <v>6</v>
      </c>
      <c r="N2610" t="str">
        <f t="shared" si="40"/>
        <v>Huntsville</v>
      </c>
    </row>
    <row r="2611" spans="10:14" x14ac:dyDescent="0.2">
      <c r="J2611" s="1">
        <v>12349</v>
      </c>
      <c r="K2611" s="1">
        <v>101</v>
      </c>
      <c r="L2611" s="14">
        <v>40558</v>
      </c>
      <c r="M2611" s="1">
        <v>6</v>
      </c>
      <c r="N2611" t="str">
        <f t="shared" si="40"/>
        <v>Huntsville</v>
      </c>
    </row>
    <row r="2612" spans="10:14" x14ac:dyDescent="0.2">
      <c r="J2612" s="1">
        <v>12349</v>
      </c>
      <c r="K2612" s="1">
        <v>101</v>
      </c>
      <c r="L2612" s="14">
        <v>40559</v>
      </c>
      <c r="M2612" s="1">
        <v>6</v>
      </c>
      <c r="N2612" t="str">
        <f t="shared" si="40"/>
        <v>Huntsville</v>
      </c>
    </row>
    <row r="2613" spans="10:14" x14ac:dyDescent="0.2">
      <c r="J2613" s="1">
        <v>12349</v>
      </c>
      <c r="K2613" s="1">
        <v>101</v>
      </c>
      <c r="L2613" s="14">
        <v>40559</v>
      </c>
      <c r="M2613" s="1">
        <v>6</v>
      </c>
      <c r="N2613" t="str">
        <f t="shared" si="40"/>
        <v>Huntsville</v>
      </c>
    </row>
    <row r="2614" spans="10:14" x14ac:dyDescent="0.2">
      <c r="J2614" s="1">
        <v>12349</v>
      </c>
      <c r="K2614" s="1">
        <v>101</v>
      </c>
      <c r="L2614" s="14">
        <v>40559</v>
      </c>
      <c r="M2614" s="1">
        <v>6</v>
      </c>
      <c r="N2614" t="str">
        <f t="shared" si="40"/>
        <v>Huntsville</v>
      </c>
    </row>
    <row r="2615" spans="10:14" x14ac:dyDescent="0.2">
      <c r="J2615" s="1">
        <v>12349</v>
      </c>
      <c r="K2615" s="1">
        <v>101</v>
      </c>
      <c r="L2615" s="14">
        <v>40559</v>
      </c>
      <c r="M2615" s="1">
        <v>6</v>
      </c>
      <c r="N2615" t="str">
        <f t="shared" si="40"/>
        <v>Huntsville</v>
      </c>
    </row>
    <row r="2616" spans="10:14" x14ac:dyDescent="0.2">
      <c r="J2616" s="1">
        <v>12349</v>
      </c>
      <c r="K2616" s="1">
        <v>101</v>
      </c>
      <c r="L2616" s="14">
        <v>40559</v>
      </c>
      <c r="M2616" s="1">
        <v>6</v>
      </c>
      <c r="N2616" t="str">
        <f t="shared" si="40"/>
        <v>Huntsville</v>
      </c>
    </row>
    <row r="2617" spans="10:14" x14ac:dyDescent="0.2">
      <c r="J2617" s="1">
        <v>12349</v>
      </c>
      <c r="K2617" s="1">
        <v>101</v>
      </c>
      <c r="L2617" s="14">
        <v>40559</v>
      </c>
      <c r="M2617" s="1">
        <v>6</v>
      </c>
      <c r="N2617" t="str">
        <f t="shared" si="40"/>
        <v>Huntsville</v>
      </c>
    </row>
    <row r="2618" spans="10:14" x14ac:dyDescent="0.2">
      <c r="J2618" s="1">
        <v>12349</v>
      </c>
      <c r="K2618" s="1">
        <v>101</v>
      </c>
      <c r="L2618" s="14">
        <v>40559</v>
      </c>
      <c r="M2618" s="1">
        <v>6</v>
      </c>
      <c r="N2618" t="str">
        <f t="shared" si="40"/>
        <v>Huntsville</v>
      </c>
    </row>
    <row r="2619" spans="10:14" x14ac:dyDescent="0.2">
      <c r="J2619" s="1">
        <v>12349</v>
      </c>
      <c r="K2619" s="1">
        <v>101</v>
      </c>
      <c r="L2619" s="14">
        <v>40559</v>
      </c>
      <c r="M2619" s="1">
        <v>6</v>
      </c>
      <c r="N2619" t="str">
        <f t="shared" si="40"/>
        <v>Huntsville</v>
      </c>
    </row>
    <row r="2620" spans="10:14" x14ac:dyDescent="0.2">
      <c r="J2620" s="1">
        <v>12349</v>
      </c>
      <c r="K2620" s="1">
        <v>101</v>
      </c>
      <c r="L2620" s="14">
        <v>40559</v>
      </c>
      <c r="M2620" s="1">
        <v>6</v>
      </c>
      <c r="N2620" t="str">
        <f t="shared" si="40"/>
        <v>Huntsville</v>
      </c>
    </row>
    <row r="2621" spans="10:14" x14ac:dyDescent="0.2">
      <c r="J2621" s="1">
        <v>12349</v>
      </c>
      <c r="K2621" s="1">
        <v>101</v>
      </c>
      <c r="L2621" s="14">
        <v>40559</v>
      </c>
      <c r="M2621" s="1">
        <v>6</v>
      </c>
      <c r="N2621" t="str">
        <f t="shared" si="40"/>
        <v>Huntsville</v>
      </c>
    </row>
    <row r="2622" spans="10:14" x14ac:dyDescent="0.2">
      <c r="J2622" s="1">
        <v>12349</v>
      </c>
      <c r="K2622" s="1">
        <v>101</v>
      </c>
      <c r="L2622" s="14">
        <v>40559</v>
      </c>
      <c r="M2622" s="1">
        <v>6</v>
      </c>
      <c r="N2622" t="str">
        <f t="shared" si="40"/>
        <v>Huntsville</v>
      </c>
    </row>
    <row r="2623" spans="10:14" x14ac:dyDescent="0.2">
      <c r="J2623" s="1">
        <v>12349</v>
      </c>
      <c r="K2623" s="1">
        <v>101</v>
      </c>
      <c r="L2623" s="14">
        <v>40558</v>
      </c>
      <c r="M2623" s="1">
        <v>6</v>
      </c>
      <c r="N2623" t="str">
        <f t="shared" si="40"/>
        <v>Huntsville</v>
      </c>
    </row>
    <row r="2624" spans="10:14" x14ac:dyDescent="0.2">
      <c r="J2624" s="1">
        <v>12349</v>
      </c>
      <c r="K2624" s="1">
        <v>101</v>
      </c>
      <c r="L2624" s="14">
        <v>40558</v>
      </c>
      <c r="M2624" s="1">
        <v>6</v>
      </c>
      <c r="N2624" t="str">
        <f t="shared" si="40"/>
        <v>Huntsville</v>
      </c>
    </row>
    <row r="2625" spans="10:14" x14ac:dyDescent="0.2">
      <c r="J2625" s="1">
        <v>12349</v>
      </c>
      <c r="K2625" s="1">
        <v>101</v>
      </c>
      <c r="L2625" s="14">
        <v>40558</v>
      </c>
      <c r="M2625" s="1">
        <v>6</v>
      </c>
      <c r="N2625" t="str">
        <f t="shared" si="40"/>
        <v>Huntsville</v>
      </c>
    </row>
    <row r="2626" spans="10:14" x14ac:dyDescent="0.2">
      <c r="J2626" s="1">
        <v>12349</v>
      </c>
      <c r="K2626" s="1">
        <v>101</v>
      </c>
      <c r="L2626" s="14">
        <v>40554</v>
      </c>
      <c r="M2626" s="1">
        <v>6</v>
      </c>
      <c r="N2626" t="str">
        <f t="shared" si="40"/>
        <v>Huntsville</v>
      </c>
    </row>
    <row r="2627" spans="10:14" x14ac:dyDescent="0.2">
      <c r="J2627" s="1">
        <v>12349</v>
      </c>
      <c r="K2627" s="1">
        <v>101</v>
      </c>
      <c r="L2627" s="14">
        <v>40555</v>
      </c>
      <c r="M2627" s="1">
        <v>6</v>
      </c>
      <c r="N2627" t="str">
        <f t="shared" ref="N2627:N2690" si="41">VLOOKUP(K2627,$A$2:$G$11,2,0)</f>
        <v>Huntsville</v>
      </c>
    </row>
    <row r="2628" spans="10:14" x14ac:dyDescent="0.2">
      <c r="J2628" s="1">
        <v>12349</v>
      </c>
      <c r="K2628" s="1">
        <v>101</v>
      </c>
      <c r="L2628" s="14">
        <v>40556</v>
      </c>
      <c r="M2628" s="1">
        <v>6</v>
      </c>
      <c r="N2628" t="str">
        <f t="shared" si="41"/>
        <v>Huntsville</v>
      </c>
    </row>
    <row r="2629" spans="10:14" x14ac:dyDescent="0.2">
      <c r="J2629" s="1">
        <v>12349</v>
      </c>
      <c r="K2629" s="1">
        <v>101</v>
      </c>
      <c r="L2629" s="14">
        <v>40556</v>
      </c>
      <c r="M2629" s="1">
        <v>6</v>
      </c>
      <c r="N2629" t="str">
        <f t="shared" si="41"/>
        <v>Huntsville</v>
      </c>
    </row>
    <row r="2630" spans="10:14" x14ac:dyDescent="0.2">
      <c r="J2630" s="1">
        <v>12349</v>
      </c>
      <c r="K2630" s="1">
        <v>101</v>
      </c>
      <c r="L2630" s="14">
        <v>40557</v>
      </c>
      <c r="M2630" s="1">
        <v>6</v>
      </c>
      <c r="N2630" t="str">
        <f t="shared" si="41"/>
        <v>Huntsville</v>
      </c>
    </row>
    <row r="2631" spans="10:14" x14ac:dyDescent="0.2">
      <c r="J2631" s="1">
        <v>12349</v>
      </c>
      <c r="K2631" s="1">
        <v>101</v>
      </c>
      <c r="L2631" s="14">
        <v>40557</v>
      </c>
      <c r="M2631" s="1">
        <v>6</v>
      </c>
      <c r="N2631" t="str">
        <f t="shared" si="41"/>
        <v>Huntsville</v>
      </c>
    </row>
    <row r="2632" spans="10:14" x14ac:dyDescent="0.2">
      <c r="J2632" s="1">
        <v>12349</v>
      </c>
      <c r="K2632" s="1">
        <v>101</v>
      </c>
      <c r="L2632" s="14">
        <v>40557</v>
      </c>
      <c r="M2632" s="1">
        <v>6</v>
      </c>
      <c r="N2632" t="str">
        <f t="shared" si="41"/>
        <v>Huntsville</v>
      </c>
    </row>
    <row r="2633" spans="10:14" x14ac:dyDescent="0.2">
      <c r="J2633" s="1">
        <v>12349</v>
      </c>
      <c r="K2633" s="1">
        <v>101</v>
      </c>
      <c r="L2633" s="14">
        <v>40557</v>
      </c>
      <c r="M2633" s="1">
        <v>6</v>
      </c>
      <c r="N2633" t="str">
        <f t="shared" si="41"/>
        <v>Huntsville</v>
      </c>
    </row>
    <row r="2634" spans="10:14" x14ac:dyDescent="0.2">
      <c r="J2634" s="1">
        <v>12349</v>
      </c>
      <c r="K2634" s="1">
        <v>101</v>
      </c>
      <c r="L2634" s="14">
        <v>40558</v>
      </c>
      <c r="M2634" s="1">
        <v>6</v>
      </c>
      <c r="N2634" t="str">
        <f t="shared" si="41"/>
        <v>Huntsville</v>
      </c>
    </row>
    <row r="2635" spans="10:14" x14ac:dyDescent="0.2">
      <c r="J2635" s="1">
        <v>12349</v>
      </c>
      <c r="K2635" s="1">
        <v>101</v>
      </c>
      <c r="L2635" s="14">
        <v>40558</v>
      </c>
      <c r="M2635" s="1">
        <v>6</v>
      </c>
      <c r="N2635" t="str">
        <f t="shared" si="41"/>
        <v>Huntsville</v>
      </c>
    </row>
    <row r="2636" spans="10:14" x14ac:dyDescent="0.2">
      <c r="J2636" s="1">
        <v>12349</v>
      </c>
      <c r="K2636" s="1">
        <v>101</v>
      </c>
      <c r="L2636" s="14">
        <v>40558</v>
      </c>
      <c r="M2636" s="1">
        <v>6</v>
      </c>
      <c r="N2636" t="str">
        <f t="shared" si="41"/>
        <v>Huntsville</v>
      </c>
    </row>
    <row r="2637" spans="10:14" x14ac:dyDescent="0.2">
      <c r="J2637" s="1">
        <v>12349</v>
      </c>
      <c r="K2637" s="1">
        <v>101</v>
      </c>
      <c r="L2637" s="14">
        <v>40558</v>
      </c>
      <c r="M2637" s="1">
        <v>6</v>
      </c>
      <c r="N2637" t="str">
        <f t="shared" si="41"/>
        <v>Huntsville</v>
      </c>
    </row>
    <row r="2638" spans="10:14" x14ac:dyDescent="0.2">
      <c r="J2638" s="1">
        <v>12349</v>
      </c>
      <c r="K2638" s="1">
        <v>101</v>
      </c>
      <c r="L2638" s="14">
        <v>40558</v>
      </c>
      <c r="M2638" s="1">
        <v>6</v>
      </c>
      <c r="N2638" t="str">
        <f t="shared" si="41"/>
        <v>Huntsville</v>
      </c>
    </row>
    <row r="2639" spans="10:14" x14ac:dyDescent="0.2">
      <c r="J2639" s="1">
        <v>12349</v>
      </c>
      <c r="K2639" s="1">
        <v>101</v>
      </c>
      <c r="L2639" s="14">
        <v>40558</v>
      </c>
      <c r="M2639" s="1">
        <v>6</v>
      </c>
      <c r="N2639" t="str">
        <f t="shared" si="41"/>
        <v>Huntsville</v>
      </c>
    </row>
    <row r="2640" spans="10:14" x14ac:dyDescent="0.2">
      <c r="J2640" s="1">
        <v>12349</v>
      </c>
      <c r="K2640" s="1">
        <v>101</v>
      </c>
      <c r="L2640" s="14">
        <v>40558</v>
      </c>
      <c r="M2640" s="1">
        <v>6</v>
      </c>
      <c r="N2640" t="str">
        <f t="shared" si="41"/>
        <v>Huntsville</v>
      </c>
    </row>
    <row r="2641" spans="10:14" x14ac:dyDescent="0.2">
      <c r="J2641" s="1">
        <v>12349</v>
      </c>
      <c r="K2641" s="1">
        <v>101</v>
      </c>
      <c r="L2641" s="14">
        <v>40558</v>
      </c>
      <c r="M2641" s="1">
        <v>6</v>
      </c>
      <c r="N2641" t="str">
        <f t="shared" si="41"/>
        <v>Huntsville</v>
      </c>
    </row>
    <row r="2642" spans="10:14" x14ac:dyDescent="0.2">
      <c r="J2642" s="1">
        <v>12349</v>
      </c>
      <c r="K2642" s="1">
        <v>101</v>
      </c>
      <c r="L2642" s="14">
        <v>40554</v>
      </c>
      <c r="M2642" s="1">
        <v>6</v>
      </c>
      <c r="N2642" t="str">
        <f t="shared" si="41"/>
        <v>Huntsville</v>
      </c>
    </row>
    <row r="2643" spans="10:14" x14ac:dyDescent="0.2">
      <c r="J2643" s="1">
        <v>12349</v>
      </c>
      <c r="K2643" s="1">
        <v>101</v>
      </c>
      <c r="L2643" s="14">
        <v>40555</v>
      </c>
      <c r="M2643" s="1">
        <v>6</v>
      </c>
      <c r="N2643" t="str">
        <f t="shared" si="41"/>
        <v>Huntsville</v>
      </c>
    </row>
    <row r="2644" spans="10:14" x14ac:dyDescent="0.2">
      <c r="J2644" s="1">
        <v>12349</v>
      </c>
      <c r="K2644" s="1">
        <v>101</v>
      </c>
      <c r="L2644" s="14">
        <v>40556</v>
      </c>
      <c r="M2644" s="1">
        <v>6</v>
      </c>
      <c r="N2644" t="str">
        <f t="shared" si="41"/>
        <v>Huntsville</v>
      </c>
    </row>
    <row r="2645" spans="10:14" x14ac:dyDescent="0.2">
      <c r="J2645" s="1">
        <v>12349</v>
      </c>
      <c r="K2645" s="1">
        <v>101</v>
      </c>
      <c r="L2645" s="14">
        <v>40556</v>
      </c>
      <c r="M2645" s="1">
        <v>6</v>
      </c>
      <c r="N2645" t="str">
        <f t="shared" si="41"/>
        <v>Huntsville</v>
      </c>
    </row>
    <row r="2646" spans="10:14" x14ac:dyDescent="0.2">
      <c r="J2646" s="1">
        <v>12349</v>
      </c>
      <c r="K2646" s="1">
        <v>101</v>
      </c>
      <c r="L2646" s="14">
        <v>40557</v>
      </c>
      <c r="M2646" s="1">
        <v>6</v>
      </c>
      <c r="N2646" t="str">
        <f t="shared" si="41"/>
        <v>Huntsville</v>
      </c>
    </row>
    <row r="2647" spans="10:14" x14ac:dyDescent="0.2">
      <c r="J2647" s="1">
        <v>12349</v>
      </c>
      <c r="K2647" s="1">
        <v>101</v>
      </c>
      <c r="L2647" s="14">
        <v>40557</v>
      </c>
      <c r="M2647" s="1">
        <v>6</v>
      </c>
      <c r="N2647" t="str">
        <f t="shared" si="41"/>
        <v>Huntsville</v>
      </c>
    </row>
    <row r="2648" spans="10:14" x14ac:dyDescent="0.2">
      <c r="J2648" s="1">
        <v>12349</v>
      </c>
      <c r="K2648" s="1">
        <v>101</v>
      </c>
      <c r="L2648" s="14">
        <v>40557</v>
      </c>
      <c r="M2648" s="1">
        <v>6</v>
      </c>
      <c r="N2648" t="str">
        <f t="shared" si="41"/>
        <v>Huntsville</v>
      </c>
    </row>
    <row r="2649" spans="10:14" x14ac:dyDescent="0.2">
      <c r="J2649" s="1">
        <v>12349</v>
      </c>
      <c r="K2649" s="1">
        <v>101</v>
      </c>
      <c r="L2649" s="14">
        <v>40557</v>
      </c>
      <c r="M2649" s="1">
        <v>6</v>
      </c>
      <c r="N2649" t="str">
        <f t="shared" si="41"/>
        <v>Huntsville</v>
      </c>
    </row>
    <row r="2650" spans="10:14" x14ac:dyDescent="0.2">
      <c r="J2650" s="1">
        <v>12349</v>
      </c>
      <c r="K2650" s="1">
        <v>101</v>
      </c>
      <c r="L2650" s="14">
        <v>40558</v>
      </c>
      <c r="M2650" s="1">
        <v>6</v>
      </c>
      <c r="N2650" t="str">
        <f t="shared" si="41"/>
        <v>Huntsville</v>
      </c>
    </row>
    <row r="2651" spans="10:14" x14ac:dyDescent="0.2">
      <c r="J2651" s="1">
        <v>12349</v>
      </c>
      <c r="K2651" s="1">
        <v>101</v>
      </c>
      <c r="L2651" s="14">
        <v>40558</v>
      </c>
      <c r="M2651" s="1">
        <v>6</v>
      </c>
      <c r="N2651" t="str">
        <f t="shared" si="41"/>
        <v>Huntsville</v>
      </c>
    </row>
    <row r="2652" spans="10:14" x14ac:dyDescent="0.2">
      <c r="J2652" s="1">
        <v>12349</v>
      </c>
      <c r="K2652" s="1">
        <v>101</v>
      </c>
      <c r="L2652" s="14">
        <v>40558</v>
      </c>
      <c r="M2652" s="1">
        <v>6</v>
      </c>
      <c r="N2652" t="str">
        <f t="shared" si="41"/>
        <v>Huntsville</v>
      </c>
    </row>
    <row r="2653" spans="10:14" x14ac:dyDescent="0.2">
      <c r="J2653" s="1">
        <v>12349</v>
      </c>
      <c r="K2653" s="1">
        <v>101</v>
      </c>
      <c r="L2653" s="14">
        <v>40558</v>
      </c>
      <c r="M2653" s="1">
        <v>6</v>
      </c>
      <c r="N2653" t="str">
        <f t="shared" si="41"/>
        <v>Huntsville</v>
      </c>
    </row>
    <row r="2654" spans="10:14" x14ac:dyDescent="0.2">
      <c r="J2654" s="1">
        <v>12349</v>
      </c>
      <c r="K2654" s="1">
        <v>101</v>
      </c>
      <c r="L2654" s="14">
        <v>40558</v>
      </c>
      <c r="M2654" s="1">
        <v>6</v>
      </c>
      <c r="N2654" t="str">
        <f t="shared" si="41"/>
        <v>Huntsville</v>
      </c>
    </row>
    <row r="2655" spans="10:14" x14ac:dyDescent="0.2">
      <c r="J2655" s="1">
        <v>12349</v>
      </c>
      <c r="K2655" s="1">
        <v>101</v>
      </c>
      <c r="L2655" s="14">
        <v>40558</v>
      </c>
      <c r="M2655" s="1">
        <v>6</v>
      </c>
      <c r="N2655" t="str">
        <f t="shared" si="41"/>
        <v>Huntsville</v>
      </c>
    </row>
    <row r="2656" spans="10:14" x14ac:dyDescent="0.2">
      <c r="J2656" s="1">
        <v>12349</v>
      </c>
      <c r="K2656" s="1">
        <v>101</v>
      </c>
      <c r="L2656" s="14">
        <v>40559</v>
      </c>
      <c r="M2656" s="1">
        <v>6</v>
      </c>
      <c r="N2656" t="str">
        <f t="shared" si="41"/>
        <v>Huntsville</v>
      </c>
    </row>
    <row r="2657" spans="10:14" x14ac:dyDescent="0.2">
      <c r="J2657" s="1">
        <v>12349</v>
      </c>
      <c r="K2657" s="1">
        <v>101</v>
      </c>
      <c r="L2657" s="14">
        <v>40559</v>
      </c>
      <c r="M2657" s="1">
        <v>6</v>
      </c>
      <c r="N2657" t="str">
        <f t="shared" si="41"/>
        <v>Huntsville</v>
      </c>
    </row>
    <row r="2658" spans="10:14" x14ac:dyDescent="0.2">
      <c r="J2658" s="1">
        <v>12349</v>
      </c>
      <c r="K2658" s="1">
        <v>101</v>
      </c>
      <c r="L2658" s="14">
        <v>40559</v>
      </c>
      <c r="M2658" s="1">
        <v>6</v>
      </c>
      <c r="N2658" t="str">
        <f t="shared" si="41"/>
        <v>Huntsville</v>
      </c>
    </row>
    <row r="2659" spans="10:14" x14ac:dyDescent="0.2">
      <c r="J2659" s="1">
        <v>12349</v>
      </c>
      <c r="K2659" s="1">
        <v>101</v>
      </c>
      <c r="L2659" s="14">
        <v>40559</v>
      </c>
      <c r="M2659" s="1">
        <v>6</v>
      </c>
      <c r="N2659" t="str">
        <f t="shared" si="41"/>
        <v>Huntsville</v>
      </c>
    </row>
    <row r="2660" spans="10:14" x14ac:dyDescent="0.2">
      <c r="J2660" s="1">
        <v>12349</v>
      </c>
      <c r="K2660" s="1">
        <v>101</v>
      </c>
      <c r="L2660" s="14">
        <v>40559</v>
      </c>
      <c r="M2660" s="1">
        <v>6</v>
      </c>
      <c r="N2660" t="str">
        <f t="shared" si="41"/>
        <v>Huntsville</v>
      </c>
    </row>
    <row r="2661" spans="10:14" x14ac:dyDescent="0.2">
      <c r="J2661" s="1">
        <v>12349</v>
      </c>
      <c r="K2661" s="1">
        <v>101</v>
      </c>
      <c r="L2661" s="14">
        <v>40559</v>
      </c>
      <c r="M2661" s="1">
        <v>6</v>
      </c>
      <c r="N2661" t="str">
        <f t="shared" si="41"/>
        <v>Huntsville</v>
      </c>
    </row>
    <row r="2662" spans="10:14" x14ac:dyDescent="0.2">
      <c r="J2662" s="1">
        <v>12349</v>
      </c>
      <c r="K2662" s="1">
        <v>101</v>
      </c>
      <c r="L2662" s="14">
        <v>40559</v>
      </c>
      <c r="M2662" s="1">
        <v>6</v>
      </c>
      <c r="N2662" t="str">
        <f t="shared" si="41"/>
        <v>Huntsville</v>
      </c>
    </row>
    <row r="2663" spans="10:14" x14ac:dyDescent="0.2">
      <c r="J2663" s="1">
        <v>12349</v>
      </c>
      <c r="K2663" s="1">
        <v>101</v>
      </c>
      <c r="L2663" s="14">
        <v>40559</v>
      </c>
      <c r="M2663" s="1">
        <v>6</v>
      </c>
      <c r="N2663" t="str">
        <f t="shared" si="41"/>
        <v>Huntsville</v>
      </c>
    </row>
    <row r="2664" spans="10:14" x14ac:dyDescent="0.2">
      <c r="J2664" s="1">
        <v>12349</v>
      </c>
      <c r="K2664" s="1">
        <v>101</v>
      </c>
      <c r="L2664" s="14">
        <v>40559</v>
      </c>
      <c r="M2664" s="1">
        <v>6</v>
      </c>
      <c r="N2664" t="str">
        <f t="shared" si="41"/>
        <v>Huntsville</v>
      </c>
    </row>
    <row r="2665" spans="10:14" x14ac:dyDescent="0.2">
      <c r="J2665" s="1">
        <v>12349</v>
      </c>
      <c r="K2665" s="1">
        <v>101</v>
      </c>
      <c r="L2665" s="14">
        <v>40559</v>
      </c>
      <c r="M2665" s="1">
        <v>6</v>
      </c>
      <c r="N2665" t="str">
        <f t="shared" si="41"/>
        <v>Huntsville</v>
      </c>
    </row>
    <row r="2666" spans="10:14" x14ac:dyDescent="0.2">
      <c r="J2666" s="1">
        <v>12349</v>
      </c>
      <c r="K2666" s="1">
        <v>101</v>
      </c>
      <c r="L2666" s="14">
        <v>40559</v>
      </c>
      <c r="M2666" s="1">
        <v>6</v>
      </c>
      <c r="N2666" t="str">
        <f t="shared" si="41"/>
        <v>Huntsville</v>
      </c>
    </row>
    <row r="2667" spans="10:14" x14ac:dyDescent="0.2">
      <c r="J2667" s="1">
        <v>12349</v>
      </c>
      <c r="K2667" s="1">
        <v>101</v>
      </c>
      <c r="L2667" s="14">
        <v>40558</v>
      </c>
      <c r="M2667" s="1">
        <v>6</v>
      </c>
      <c r="N2667" t="str">
        <f t="shared" si="41"/>
        <v>Huntsville</v>
      </c>
    </row>
    <row r="2668" spans="10:14" x14ac:dyDescent="0.2">
      <c r="J2668" s="1">
        <v>12349</v>
      </c>
      <c r="K2668" s="1">
        <v>101</v>
      </c>
      <c r="L2668" s="14">
        <v>40558</v>
      </c>
      <c r="M2668" s="1">
        <v>6</v>
      </c>
      <c r="N2668" t="str">
        <f t="shared" si="41"/>
        <v>Huntsville</v>
      </c>
    </row>
    <row r="2669" spans="10:14" x14ac:dyDescent="0.2">
      <c r="J2669" s="1">
        <v>12349</v>
      </c>
      <c r="K2669" s="1">
        <v>101</v>
      </c>
      <c r="L2669" s="14">
        <v>40558</v>
      </c>
      <c r="M2669" s="1">
        <v>6</v>
      </c>
      <c r="N2669" t="str">
        <f t="shared" si="41"/>
        <v>Huntsville</v>
      </c>
    </row>
    <row r="2670" spans="10:14" x14ac:dyDescent="0.2">
      <c r="J2670" s="1">
        <v>12349</v>
      </c>
      <c r="K2670" s="1">
        <v>101</v>
      </c>
      <c r="L2670" s="14">
        <v>40554</v>
      </c>
      <c r="M2670" s="1">
        <v>7</v>
      </c>
      <c r="N2670" t="str">
        <f t="shared" si="41"/>
        <v>Huntsville</v>
      </c>
    </row>
    <row r="2671" spans="10:14" x14ac:dyDescent="0.2">
      <c r="J2671" s="1">
        <v>12349</v>
      </c>
      <c r="K2671" s="1">
        <v>101</v>
      </c>
      <c r="L2671" s="14">
        <v>40555</v>
      </c>
      <c r="M2671" s="1">
        <v>7</v>
      </c>
      <c r="N2671" t="str">
        <f t="shared" si="41"/>
        <v>Huntsville</v>
      </c>
    </row>
    <row r="2672" spans="10:14" x14ac:dyDescent="0.2">
      <c r="J2672" s="1">
        <v>12349</v>
      </c>
      <c r="K2672" s="1">
        <v>101</v>
      </c>
      <c r="L2672" s="14">
        <v>40556</v>
      </c>
      <c r="M2672" s="1">
        <v>7</v>
      </c>
      <c r="N2672" t="str">
        <f t="shared" si="41"/>
        <v>Huntsville</v>
      </c>
    </row>
    <row r="2673" spans="10:14" x14ac:dyDescent="0.2">
      <c r="J2673" s="1">
        <v>12349</v>
      </c>
      <c r="K2673" s="1">
        <v>101</v>
      </c>
      <c r="L2673" s="14">
        <v>40556</v>
      </c>
      <c r="M2673" s="1">
        <v>7</v>
      </c>
      <c r="N2673" t="str">
        <f t="shared" si="41"/>
        <v>Huntsville</v>
      </c>
    </row>
    <row r="2674" spans="10:14" x14ac:dyDescent="0.2">
      <c r="J2674" s="1">
        <v>12349</v>
      </c>
      <c r="K2674" s="1">
        <v>101</v>
      </c>
      <c r="L2674" s="14">
        <v>40557</v>
      </c>
      <c r="M2674" s="1">
        <v>7</v>
      </c>
      <c r="N2674" t="str">
        <f t="shared" si="41"/>
        <v>Huntsville</v>
      </c>
    </row>
    <row r="2675" spans="10:14" x14ac:dyDescent="0.2">
      <c r="J2675" s="1">
        <v>12349</v>
      </c>
      <c r="K2675" s="1">
        <v>101</v>
      </c>
      <c r="L2675" s="14">
        <v>40557</v>
      </c>
      <c r="M2675" s="1">
        <v>7</v>
      </c>
      <c r="N2675" t="str">
        <f t="shared" si="41"/>
        <v>Huntsville</v>
      </c>
    </row>
    <row r="2676" spans="10:14" x14ac:dyDescent="0.2">
      <c r="J2676" s="1">
        <v>12349</v>
      </c>
      <c r="K2676" s="1">
        <v>101</v>
      </c>
      <c r="L2676" s="14">
        <v>40557</v>
      </c>
      <c r="M2676" s="1">
        <v>7</v>
      </c>
      <c r="N2676" t="str">
        <f t="shared" si="41"/>
        <v>Huntsville</v>
      </c>
    </row>
    <row r="2677" spans="10:14" x14ac:dyDescent="0.2">
      <c r="J2677" s="1">
        <v>12349</v>
      </c>
      <c r="K2677" s="1">
        <v>101</v>
      </c>
      <c r="L2677" s="14">
        <v>40557</v>
      </c>
      <c r="M2677" s="1">
        <v>7</v>
      </c>
      <c r="N2677" t="str">
        <f t="shared" si="41"/>
        <v>Huntsville</v>
      </c>
    </row>
    <row r="2678" spans="10:14" x14ac:dyDescent="0.2">
      <c r="J2678" s="1">
        <v>12349</v>
      </c>
      <c r="K2678" s="1">
        <v>101</v>
      </c>
      <c r="L2678" s="14">
        <v>40558</v>
      </c>
      <c r="M2678" s="1">
        <v>7</v>
      </c>
      <c r="N2678" t="str">
        <f t="shared" si="41"/>
        <v>Huntsville</v>
      </c>
    </row>
    <row r="2679" spans="10:14" x14ac:dyDescent="0.2">
      <c r="J2679" s="1">
        <v>12349</v>
      </c>
      <c r="K2679" s="1">
        <v>101</v>
      </c>
      <c r="L2679" s="14">
        <v>40558</v>
      </c>
      <c r="M2679" s="1">
        <v>7</v>
      </c>
      <c r="N2679" t="str">
        <f t="shared" si="41"/>
        <v>Huntsville</v>
      </c>
    </row>
    <row r="2680" spans="10:14" x14ac:dyDescent="0.2">
      <c r="J2680" s="1">
        <v>12349</v>
      </c>
      <c r="K2680" s="1">
        <v>101</v>
      </c>
      <c r="L2680" s="14">
        <v>40558</v>
      </c>
      <c r="M2680" s="1">
        <v>7</v>
      </c>
      <c r="N2680" t="str">
        <f t="shared" si="41"/>
        <v>Huntsville</v>
      </c>
    </row>
    <row r="2681" spans="10:14" x14ac:dyDescent="0.2">
      <c r="J2681" s="1">
        <v>12349</v>
      </c>
      <c r="K2681" s="1">
        <v>101</v>
      </c>
      <c r="L2681" s="14">
        <v>40558</v>
      </c>
      <c r="M2681" s="1">
        <v>7</v>
      </c>
      <c r="N2681" t="str">
        <f t="shared" si="41"/>
        <v>Huntsville</v>
      </c>
    </row>
    <row r="2682" spans="10:14" x14ac:dyDescent="0.2">
      <c r="J2682" s="1">
        <v>12349</v>
      </c>
      <c r="K2682" s="1">
        <v>101</v>
      </c>
      <c r="L2682" s="14">
        <v>40558</v>
      </c>
      <c r="M2682" s="1">
        <v>7</v>
      </c>
      <c r="N2682" t="str">
        <f t="shared" si="41"/>
        <v>Huntsville</v>
      </c>
    </row>
    <row r="2683" spans="10:14" x14ac:dyDescent="0.2">
      <c r="J2683" s="1">
        <v>12349</v>
      </c>
      <c r="K2683" s="1">
        <v>101</v>
      </c>
      <c r="L2683" s="14">
        <v>40558</v>
      </c>
      <c r="M2683" s="1">
        <v>7</v>
      </c>
      <c r="N2683" t="str">
        <f t="shared" si="41"/>
        <v>Huntsville</v>
      </c>
    </row>
    <row r="2684" spans="10:14" x14ac:dyDescent="0.2">
      <c r="J2684" s="1">
        <v>12349</v>
      </c>
      <c r="K2684" s="1">
        <v>101</v>
      </c>
      <c r="L2684" s="14">
        <v>40558</v>
      </c>
      <c r="M2684" s="1">
        <v>7</v>
      </c>
      <c r="N2684" t="str">
        <f t="shared" si="41"/>
        <v>Huntsville</v>
      </c>
    </row>
    <row r="2685" spans="10:14" x14ac:dyDescent="0.2">
      <c r="J2685" s="1">
        <v>12349</v>
      </c>
      <c r="K2685" s="1">
        <v>101</v>
      </c>
      <c r="L2685" s="14">
        <v>40554</v>
      </c>
      <c r="M2685" s="1">
        <v>7</v>
      </c>
      <c r="N2685" t="str">
        <f t="shared" si="41"/>
        <v>Huntsville</v>
      </c>
    </row>
    <row r="2686" spans="10:14" x14ac:dyDescent="0.2">
      <c r="J2686" s="1">
        <v>12349</v>
      </c>
      <c r="K2686" s="1">
        <v>101</v>
      </c>
      <c r="L2686" s="14">
        <v>40555</v>
      </c>
      <c r="M2686" s="1">
        <v>7</v>
      </c>
      <c r="N2686" t="str">
        <f t="shared" si="41"/>
        <v>Huntsville</v>
      </c>
    </row>
    <row r="2687" spans="10:14" x14ac:dyDescent="0.2">
      <c r="J2687" s="1">
        <v>12349</v>
      </c>
      <c r="K2687" s="1">
        <v>101</v>
      </c>
      <c r="L2687" s="14">
        <v>40556</v>
      </c>
      <c r="M2687" s="1">
        <v>7</v>
      </c>
      <c r="N2687" t="str">
        <f t="shared" si="41"/>
        <v>Huntsville</v>
      </c>
    </row>
    <row r="2688" spans="10:14" x14ac:dyDescent="0.2">
      <c r="J2688" s="1">
        <v>12349</v>
      </c>
      <c r="K2688" s="1">
        <v>101</v>
      </c>
      <c r="L2688" s="14">
        <v>40556</v>
      </c>
      <c r="M2688" s="1">
        <v>7</v>
      </c>
      <c r="N2688" t="str">
        <f t="shared" si="41"/>
        <v>Huntsville</v>
      </c>
    </row>
    <row r="2689" spans="10:14" x14ac:dyDescent="0.2">
      <c r="J2689" s="1">
        <v>12349</v>
      </c>
      <c r="K2689" s="1">
        <v>101</v>
      </c>
      <c r="L2689" s="14">
        <v>40557</v>
      </c>
      <c r="M2689" s="1">
        <v>7</v>
      </c>
      <c r="N2689" t="str">
        <f t="shared" si="41"/>
        <v>Huntsville</v>
      </c>
    </row>
    <row r="2690" spans="10:14" x14ac:dyDescent="0.2">
      <c r="J2690" s="1">
        <v>12349</v>
      </c>
      <c r="K2690" s="1">
        <v>101</v>
      </c>
      <c r="L2690" s="14">
        <v>40557</v>
      </c>
      <c r="M2690" s="1">
        <v>7</v>
      </c>
      <c r="N2690" t="str">
        <f t="shared" si="41"/>
        <v>Huntsville</v>
      </c>
    </row>
    <row r="2691" spans="10:14" x14ac:dyDescent="0.2">
      <c r="J2691" s="1">
        <v>12349</v>
      </c>
      <c r="K2691" s="1">
        <v>101</v>
      </c>
      <c r="L2691" s="14">
        <v>40557</v>
      </c>
      <c r="M2691" s="1">
        <v>7</v>
      </c>
      <c r="N2691" t="str">
        <f t="shared" ref="N2691:N2751" si="42">VLOOKUP(K2691,$A$2:$G$11,2,0)</f>
        <v>Huntsville</v>
      </c>
    </row>
    <row r="2692" spans="10:14" x14ac:dyDescent="0.2">
      <c r="J2692" s="1">
        <v>12349</v>
      </c>
      <c r="K2692" s="1">
        <v>101</v>
      </c>
      <c r="L2692" s="14">
        <v>40557</v>
      </c>
      <c r="M2692" s="1">
        <v>7</v>
      </c>
      <c r="N2692" t="str">
        <f t="shared" si="42"/>
        <v>Huntsville</v>
      </c>
    </row>
    <row r="2693" spans="10:14" x14ac:dyDescent="0.2">
      <c r="J2693" s="1">
        <v>12349</v>
      </c>
      <c r="K2693" s="1">
        <v>101</v>
      </c>
      <c r="L2693" s="14">
        <v>40558</v>
      </c>
      <c r="M2693" s="1">
        <v>7</v>
      </c>
      <c r="N2693" t="str">
        <f t="shared" si="42"/>
        <v>Huntsville</v>
      </c>
    </row>
    <row r="2694" spans="10:14" x14ac:dyDescent="0.2">
      <c r="J2694" s="1">
        <v>12349</v>
      </c>
      <c r="K2694" s="1">
        <v>101</v>
      </c>
      <c r="L2694" s="14">
        <v>40558</v>
      </c>
      <c r="M2694" s="1">
        <v>7</v>
      </c>
      <c r="N2694" t="str">
        <f t="shared" si="42"/>
        <v>Huntsville</v>
      </c>
    </row>
    <row r="2695" spans="10:14" x14ac:dyDescent="0.2">
      <c r="J2695" s="1">
        <v>12349</v>
      </c>
      <c r="K2695" s="1">
        <v>101</v>
      </c>
      <c r="L2695" s="14">
        <v>40558</v>
      </c>
      <c r="M2695" s="1">
        <v>7</v>
      </c>
      <c r="N2695" t="str">
        <f t="shared" si="42"/>
        <v>Huntsville</v>
      </c>
    </row>
    <row r="2696" spans="10:14" x14ac:dyDescent="0.2">
      <c r="J2696" s="1">
        <v>12349</v>
      </c>
      <c r="K2696" s="1">
        <v>101</v>
      </c>
      <c r="L2696" s="14">
        <v>40558</v>
      </c>
      <c r="M2696" s="1">
        <v>7</v>
      </c>
      <c r="N2696" t="str">
        <f t="shared" si="42"/>
        <v>Huntsville</v>
      </c>
    </row>
    <row r="2697" spans="10:14" x14ac:dyDescent="0.2">
      <c r="J2697" s="1">
        <v>12349</v>
      </c>
      <c r="K2697" s="1">
        <v>101</v>
      </c>
      <c r="L2697" s="14">
        <v>40558</v>
      </c>
      <c r="M2697" s="1">
        <v>7</v>
      </c>
      <c r="N2697" t="str">
        <f t="shared" si="42"/>
        <v>Huntsville</v>
      </c>
    </row>
    <row r="2698" spans="10:14" x14ac:dyDescent="0.2">
      <c r="J2698" s="1">
        <v>12349</v>
      </c>
      <c r="K2698" s="1">
        <v>101</v>
      </c>
      <c r="L2698" s="14">
        <v>40559</v>
      </c>
      <c r="M2698" s="1">
        <v>7</v>
      </c>
      <c r="N2698" t="str">
        <f t="shared" si="42"/>
        <v>Huntsville</v>
      </c>
    </row>
    <row r="2699" spans="10:14" x14ac:dyDescent="0.2">
      <c r="J2699" s="1">
        <v>12349</v>
      </c>
      <c r="K2699" s="1">
        <v>101</v>
      </c>
      <c r="L2699" s="14">
        <v>40559</v>
      </c>
      <c r="M2699" s="1">
        <v>7</v>
      </c>
      <c r="N2699" t="str">
        <f t="shared" si="42"/>
        <v>Huntsville</v>
      </c>
    </row>
    <row r="2700" spans="10:14" x14ac:dyDescent="0.2">
      <c r="J2700" s="1">
        <v>12349</v>
      </c>
      <c r="K2700" s="1">
        <v>101</v>
      </c>
      <c r="L2700" s="14">
        <v>40559</v>
      </c>
      <c r="M2700" s="1">
        <v>7</v>
      </c>
      <c r="N2700" t="str">
        <f t="shared" si="42"/>
        <v>Huntsville</v>
      </c>
    </row>
    <row r="2701" spans="10:14" x14ac:dyDescent="0.2">
      <c r="J2701" s="1">
        <v>12349</v>
      </c>
      <c r="K2701" s="1">
        <v>101</v>
      </c>
      <c r="L2701" s="14">
        <v>40559</v>
      </c>
      <c r="M2701" s="1">
        <v>7</v>
      </c>
      <c r="N2701" t="str">
        <f t="shared" si="42"/>
        <v>Huntsville</v>
      </c>
    </row>
    <row r="2702" spans="10:14" x14ac:dyDescent="0.2">
      <c r="J2702" s="1">
        <v>12349</v>
      </c>
      <c r="K2702" s="1">
        <v>101</v>
      </c>
      <c r="L2702" s="14">
        <v>40559</v>
      </c>
      <c r="M2702" s="1">
        <v>7</v>
      </c>
      <c r="N2702" t="str">
        <f t="shared" si="42"/>
        <v>Huntsville</v>
      </c>
    </row>
    <row r="2703" spans="10:14" x14ac:dyDescent="0.2">
      <c r="J2703" s="1">
        <v>12349</v>
      </c>
      <c r="K2703" s="1">
        <v>101</v>
      </c>
      <c r="L2703" s="14">
        <v>40559</v>
      </c>
      <c r="M2703" s="1">
        <v>7</v>
      </c>
      <c r="N2703" t="str">
        <f t="shared" si="42"/>
        <v>Huntsville</v>
      </c>
    </row>
    <row r="2704" spans="10:14" x14ac:dyDescent="0.2">
      <c r="J2704" s="1">
        <v>12349</v>
      </c>
      <c r="K2704" s="1">
        <v>101</v>
      </c>
      <c r="L2704" s="14">
        <v>40559</v>
      </c>
      <c r="M2704" s="1">
        <v>7</v>
      </c>
      <c r="N2704" t="str">
        <f t="shared" si="42"/>
        <v>Huntsville</v>
      </c>
    </row>
    <row r="2705" spans="10:14" x14ac:dyDescent="0.2">
      <c r="J2705" s="1">
        <v>12349</v>
      </c>
      <c r="K2705" s="1">
        <v>101</v>
      </c>
      <c r="L2705" s="14">
        <v>40559</v>
      </c>
      <c r="M2705" s="1">
        <v>7</v>
      </c>
      <c r="N2705" t="str">
        <f t="shared" si="42"/>
        <v>Huntsville</v>
      </c>
    </row>
    <row r="2706" spans="10:14" x14ac:dyDescent="0.2">
      <c r="J2706" s="1">
        <v>12349</v>
      </c>
      <c r="K2706" s="1">
        <v>101</v>
      </c>
      <c r="L2706" s="14">
        <v>40559</v>
      </c>
      <c r="M2706" s="1">
        <v>7</v>
      </c>
      <c r="N2706" t="str">
        <f t="shared" si="42"/>
        <v>Huntsville</v>
      </c>
    </row>
    <row r="2707" spans="10:14" x14ac:dyDescent="0.2">
      <c r="J2707" s="1">
        <v>12349</v>
      </c>
      <c r="K2707" s="1">
        <v>101</v>
      </c>
      <c r="L2707" s="14">
        <v>40559</v>
      </c>
      <c r="M2707" s="1">
        <v>7</v>
      </c>
      <c r="N2707" t="str">
        <f t="shared" si="42"/>
        <v>Huntsville</v>
      </c>
    </row>
    <row r="2708" spans="10:14" x14ac:dyDescent="0.2">
      <c r="J2708" s="1">
        <v>12349</v>
      </c>
      <c r="K2708" s="1">
        <v>101</v>
      </c>
      <c r="L2708" s="14">
        <v>40558</v>
      </c>
      <c r="M2708" s="1">
        <v>7</v>
      </c>
      <c r="N2708" t="str">
        <f t="shared" si="42"/>
        <v>Huntsville</v>
      </c>
    </row>
    <row r="2709" spans="10:14" x14ac:dyDescent="0.2">
      <c r="J2709" s="1">
        <v>12349</v>
      </c>
      <c r="K2709" s="1">
        <v>101</v>
      </c>
      <c r="L2709" s="14">
        <v>40558</v>
      </c>
      <c r="M2709" s="1">
        <v>7</v>
      </c>
      <c r="N2709" t="str">
        <f t="shared" si="42"/>
        <v>Huntsville</v>
      </c>
    </row>
    <row r="2710" spans="10:14" x14ac:dyDescent="0.2">
      <c r="J2710" s="1">
        <v>12349</v>
      </c>
      <c r="K2710" s="1">
        <v>101</v>
      </c>
      <c r="L2710" s="14">
        <v>40558</v>
      </c>
      <c r="M2710" s="1">
        <v>7</v>
      </c>
      <c r="N2710" t="str">
        <f t="shared" si="42"/>
        <v>Huntsville</v>
      </c>
    </row>
    <row r="2711" spans="10:14" x14ac:dyDescent="0.2">
      <c r="J2711" s="1">
        <v>12349</v>
      </c>
      <c r="K2711" s="1">
        <v>101</v>
      </c>
      <c r="L2711" s="14">
        <v>40554</v>
      </c>
      <c r="M2711" s="1">
        <v>7</v>
      </c>
      <c r="N2711" t="str">
        <f t="shared" si="42"/>
        <v>Huntsville</v>
      </c>
    </row>
    <row r="2712" spans="10:14" x14ac:dyDescent="0.2">
      <c r="J2712" s="1">
        <v>12349</v>
      </c>
      <c r="K2712" s="1">
        <v>101</v>
      </c>
      <c r="L2712" s="14">
        <v>40555</v>
      </c>
      <c r="M2712" s="1">
        <v>7</v>
      </c>
      <c r="N2712" t="str">
        <f t="shared" si="42"/>
        <v>Huntsville</v>
      </c>
    </row>
    <row r="2713" spans="10:14" x14ac:dyDescent="0.2">
      <c r="J2713" s="1">
        <v>12349</v>
      </c>
      <c r="K2713" s="1">
        <v>101</v>
      </c>
      <c r="L2713" s="14">
        <v>40556</v>
      </c>
      <c r="M2713" s="1">
        <v>7</v>
      </c>
      <c r="N2713" t="str">
        <f t="shared" si="42"/>
        <v>Huntsville</v>
      </c>
    </row>
    <row r="2714" spans="10:14" x14ac:dyDescent="0.2">
      <c r="J2714" s="1">
        <v>12349</v>
      </c>
      <c r="K2714" s="1">
        <v>101</v>
      </c>
      <c r="L2714" s="14">
        <v>40556</v>
      </c>
      <c r="M2714" s="1">
        <v>7</v>
      </c>
      <c r="N2714" t="str">
        <f t="shared" si="42"/>
        <v>Huntsville</v>
      </c>
    </row>
    <row r="2715" spans="10:14" x14ac:dyDescent="0.2">
      <c r="J2715" s="1">
        <v>12349</v>
      </c>
      <c r="K2715" s="1">
        <v>101</v>
      </c>
      <c r="L2715" s="14">
        <v>40557</v>
      </c>
      <c r="M2715" s="1">
        <v>7</v>
      </c>
      <c r="N2715" t="str">
        <f t="shared" si="42"/>
        <v>Huntsville</v>
      </c>
    </row>
    <row r="2716" spans="10:14" x14ac:dyDescent="0.2">
      <c r="J2716" s="1">
        <v>12349</v>
      </c>
      <c r="K2716" s="1">
        <v>101</v>
      </c>
      <c r="L2716" s="14">
        <v>40557</v>
      </c>
      <c r="M2716" s="1">
        <v>7</v>
      </c>
      <c r="N2716" t="str">
        <f t="shared" si="42"/>
        <v>Huntsville</v>
      </c>
    </row>
    <row r="2717" spans="10:14" x14ac:dyDescent="0.2">
      <c r="J2717" s="1">
        <v>12349</v>
      </c>
      <c r="K2717" s="1">
        <v>101</v>
      </c>
      <c r="L2717" s="14">
        <v>40557</v>
      </c>
      <c r="M2717" s="1">
        <v>7</v>
      </c>
      <c r="N2717" t="str">
        <f t="shared" si="42"/>
        <v>Huntsville</v>
      </c>
    </row>
    <row r="2718" spans="10:14" x14ac:dyDescent="0.2">
      <c r="J2718" s="1">
        <v>12349</v>
      </c>
      <c r="K2718" s="1">
        <v>101</v>
      </c>
      <c r="L2718" s="14">
        <v>40557</v>
      </c>
      <c r="M2718" s="1">
        <v>7</v>
      </c>
      <c r="N2718" t="str">
        <f t="shared" si="42"/>
        <v>Huntsville</v>
      </c>
    </row>
    <row r="2719" spans="10:14" x14ac:dyDescent="0.2">
      <c r="J2719" s="1">
        <v>12349</v>
      </c>
      <c r="K2719" s="1">
        <v>101</v>
      </c>
      <c r="L2719" s="14">
        <v>40558</v>
      </c>
      <c r="M2719" s="1">
        <v>7</v>
      </c>
      <c r="N2719" t="str">
        <f t="shared" si="42"/>
        <v>Huntsville</v>
      </c>
    </row>
    <row r="2720" spans="10:14" x14ac:dyDescent="0.2">
      <c r="J2720" s="1">
        <v>12349</v>
      </c>
      <c r="K2720" s="1">
        <v>101</v>
      </c>
      <c r="L2720" s="14">
        <v>40558</v>
      </c>
      <c r="M2720" s="1">
        <v>7</v>
      </c>
      <c r="N2720" t="str">
        <f t="shared" si="42"/>
        <v>Huntsville</v>
      </c>
    </row>
    <row r="2721" spans="10:14" x14ac:dyDescent="0.2">
      <c r="J2721" s="1">
        <v>12349</v>
      </c>
      <c r="K2721" s="1">
        <v>101</v>
      </c>
      <c r="L2721" s="14">
        <v>40558</v>
      </c>
      <c r="M2721" s="1">
        <v>7</v>
      </c>
      <c r="N2721" t="str">
        <f t="shared" si="42"/>
        <v>Huntsville</v>
      </c>
    </row>
    <row r="2722" spans="10:14" x14ac:dyDescent="0.2">
      <c r="J2722" s="1">
        <v>12349</v>
      </c>
      <c r="K2722" s="1">
        <v>101</v>
      </c>
      <c r="L2722" s="14">
        <v>40558</v>
      </c>
      <c r="M2722" s="1">
        <v>7</v>
      </c>
      <c r="N2722" t="str">
        <f t="shared" si="42"/>
        <v>Huntsville</v>
      </c>
    </row>
    <row r="2723" spans="10:14" x14ac:dyDescent="0.2">
      <c r="J2723" s="1">
        <v>12349</v>
      </c>
      <c r="K2723" s="1">
        <v>101</v>
      </c>
      <c r="L2723" s="14">
        <v>40558</v>
      </c>
      <c r="M2723" s="1">
        <v>7</v>
      </c>
      <c r="N2723" t="str">
        <f t="shared" si="42"/>
        <v>Huntsville</v>
      </c>
    </row>
    <row r="2724" spans="10:14" x14ac:dyDescent="0.2">
      <c r="J2724" s="1">
        <v>12349</v>
      </c>
      <c r="K2724" s="1">
        <v>101</v>
      </c>
      <c r="L2724" s="14">
        <v>40558</v>
      </c>
      <c r="M2724" s="1">
        <v>7</v>
      </c>
      <c r="N2724" t="str">
        <f t="shared" si="42"/>
        <v>Huntsville</v>
      </c>
    </row>
    <row r="2725" spans="10:14" x14ac:dyDescent="0.2">
      <c r="J2725" s="1">
        <v>12349</v>
      </c>
      <c r="K2725" s="1">
        <v>101</v>
      </c>
      <c r="L2725" s="14">
        <v>40558</v>
      </c>
      <c r="M2725" s="1">
        <v>7</v>
      </c>
      <c r="N2725" t="str">
        <f t="shared" si="42"/>
        <v>Huntsville</v>
      </c>
    </row>
    <row r="2726" spans="10:14" x14ac:dyDescent="0.2">
      <c r="J2726" s="1">
        <v>12349</v>
      </c>
      <c r="K2726" s="1">
        <v>101</v>
      </c>
      <c r="L2726" s="14">
        <v>40554</v>
      </c>
      <c r="M2726" s="1">
        <v>7</v>
      </c>
      <c r="N2726" t="str">
        <f t="shared" si="42"/>
        <v>Huntsville</v>
      </c>
    </row>
    <row r="2727" spans="10:14" x14ac:dyDescent="0.2">
      <c r="J2727" s="1">
        <v>12349</v>
      </c>
      <c r="K2727" s="1">
        <v>101</v>
      </c>
      <c r="L2727" s="14">
        <v>40555</v>
      </c>
      <c r="M2727" s="1">
        <v>7</v>
      </c>
      <c r="N2727" t="str">
        <f t="shared" si="42"/>
        <v>Huntsville</v>
      </c>
    </row>
    <row r="2728" spans="10:14" x14ac:dyDescent="0.2">
      <c r="J2728" s="1">
        <v>12349</v>
      </c>
      <c r="K2728" s="1">
        <v>101</v>
      </c>
      <c r="L2728" s="14">
        <v>40556</v>
      </c>
      <c r="M2728" s="1">
        <v>7</v>
      </c>
      <c r="N2728" t="str">
        <f t="shared" si="42"/>
        <v>Huntsville</v>
      </c>
    </row>
    <row r="2729" spans="10:14" x14ac:dyDescent="0.2">
      <c r="J2729" s="1">
        <v>12349</v>
      </c>
      <c r="K2729" s="1">
        <v>101</v>
      </c>
      <c r="L2729" s="14">
        <v>40556</v>
      </c>
      <c r="M2729" s="1">
        <v>7</v>
      </c>
      <c r="N2729" t="str">
        <f t="shared" si="42"/>
        <v>Huntsville</v>
      </c>
    </row>
    <row r="2730" spans="10:14" x14ac:dyDescent="0.2">
      <c r="J2730" s="1">
        <v>12349</v>
      </c>
      <c r="K2730" s="1">
        <v>101</v>
      </c>
      <c r="L2730" s="14">
        <v>40557</v>
      </c>
      <c r="M2730" s="1">
        <v>7</v>
      </c>
      <c r="N2730" t="str">
        <f t="shared" si="42"/>
        <v>Huntsville</v>
      </c>
    </row>
    <row r="2731" spans="10:14" x14ac:dyDescent="0.2">
      <c r="J2731" s="1">
        <v>12349</v>
      </c>
      <c r="K2731" s="1">
        <v>101</v>
      </c>
      <c r="L2731" s="14">
        <v>40557</v>
      </c>
      <c r="M2731" s="1">
        <v>7</v>
      </c>
      <c r="N2731" t="str">
        <f t="shared" si="42"/>
        <v>Huntsville</v>
      </c>
    </row>
    <row r="2732" spans="10:14" x14ac:dyDescent="0.2">
      <c r="J2732" s="1">
        <v>12349</v>
      </c>
      <c r="K2732" s="1">
        <v>101</v>
      </c>
      <c r="L2732" s="14">
        <v>40557</v>
      </c>
      <c r="M2732" s="1">
        <v>7</v>
      </c>
      <c r="N2732" t="str">
        <f t="shared" si="42"/>
        <v>Huntsville</v>
      </c>
    </row>
    <row r="2733" spans="10:14" x14ac:dyDescent="0.2">
      <c r="J2733" s="1">
        <v>12349</v>
      </c>
      <c r="K2733" s="1">
        <v>101</v>
      </c>
      <c r="L2733" s="14">
        <v>40557</v>
      </c>
      <c r="M2733" s="1">
        <v>7</v>
      </c>
      <c r="N2733" t="str">
        <f t="shared" si="42"/>
        <v>Huntsville</v>
      </c>
    </row>
    <row r="2734" spans="10:14" x14ac:dyDescent="0.2">
      <c r="J2734" s="1">
        <v>12349</v>
      </c>
      <c r="K2734" s="1">
        <v>101</v>
      </c>
      <c r="L2734" s="14">
        <v>40558</v>
      </c>
      <c r="M2734" s="1">
        <v>7</v>
      </c>
      <c r="N2734" t="str">
        <f t="shared" si="42"/>
        <v>Huntsville</v>
      </c>
    </row>
    <row r="2735" spans="10:14" x14ac:dyDescent="0.2">
      <c r="J2735" s="1">
        <v>12349</v>
      </c>
      <c r="K2735" s="1">
        <v>101</v>
      </c>
      <c r="L2735" s="14">
        <v>40558</v>
      </c>
      <c r="M2735" s="1">
        <v>7</v>
      </c>
      <c r="N2735" t="str">
        <f t="shared" si="42"/>
        <v>Huntsville</v>
      </c>
    </row>
    <row r="2736" spans="10:14" x14ac:dyDescent="0.2">
      <c r="J2736" s="1">
        <v>12349</v>
      </c>
      <c r="K2736" s="1">
        <v>101</v>
      </c>
      <c r="L2736" s="14">
        <v>40558</v>
      </c>
      <c r="M2736" s="1">
        <v>7</v>
      </c>
      <c r="N2736" t="str">
        <f t="shared" si="42"/>
        <v>Huntsville</v>
      </c>
    </row>
    <row r="2737" spans="10:14" x14ac:dyDescent="0.2">
      <c r="J2737" s="1">
        <v>12349</v>
      </c>
      <c r="K2737" s="1">
        <v>101</v>
      </c>
      <c r="L2737" s="14">
        <v>40558</v>
      </c>
      <c r="M2737" s="1">
        <v>7</v>
      </c>
      <c r="N2737" t="str">
        <f t="shared" si="42"/>
        <v>Huntsville</v>
      </c>
    </row>
    <row r="2738" spans="10:14" x14ac:dyDescent="0.2">
      <c r="J2738" s="1">
        <v>12349</v>
      </c>
      <c r="K2738" s="1">
        <v>101</v>
      </c>
      <c r="L2738" s="14">
        <v>40558</v>
      </c>
      <c r="M2738" s="1">
        <v>7</v>
      </c>
      <c r="N2738" t="str">
        <f t="shared" si="42"/>
        <v>Huntsville</v>
      </c>
    </row>
    <row r="2739" spans="10:14" x14ac:dyDescent="0.2">
      <c r="J2739" s="1">
        <v>12349</v>
      </c>
      <c r="K2739" s="1">
        <v>101</v>
      </c>
      <c r="L2739" s="14">
        <v>40559</v>
      </c>
      <c r="M2739" s="1">
        <v>7</v>
      </c>
      <c r="N2739" t="str">
        <f t="shared" si="42"/>
        <v>Huntsville</v>
      </c>
    </row>
    <row r="2740" spans="10:14" x14ac:dyDescent="0.2">
      <c r="J2740" s="1">
        <v>12349</v>
      </c>
      <c r="K2740" s="1">
        <v>101</v>
      </c>
      <c r="L2740" s="14">
        <v>40559</v>
      </c>
      <c r="M2740" s="1">
        <v>7</v>
      </c>
      <c r="N2740" t="str">
        <f t="shared" si="42"/>
        <v>Huntsville</v>
      </c>
    </row>
    <row r="2741" spans="10:14" x14ac:dyDescent="0.2">
      <c r="J2741" s="1">
        <v>12349</v>
      </c>
      <c r="K2741" s="1">
        <v>101</v>
      </c>
      <c r="L2741" s="14">
        <v>40559</v>
      </c>
      <c r="M2741" s="1">
        <v>7</v>
      </c>
      <c r="N2741" t="str">
        <f t="shared" si="42"/>
        <v>Huntsville</v>
      </c>
    </row>
    <row r="2742" spans="10:14" x14ac:dyDescent="0.2">
      <c r="J2742" s="1">
        <v>12349</v>
      </c>
      <c r="K2742" s="1">
        <v>101</v>
      </c>
      <c r="L2742" s="14">
        <v>40559</v>
      </c>
      <c r="M2742" s="1">
        <v>7</v>
      </c>
      <c r="N2742" t="str">
        <f t="shared" si="42"/>
        <v>Huntsville</v>
      </c>
    </row>
    <row r="2743" spans="10:14" x14ac:dyDescent="0.2">
      <c r="J2743" s="1">
        <v>12349</v>
      </c>
      <c r="K2743" s="1">
        <v>101</v>
      </c>
      <c r="L2743" s="14">
        <v>40559</v>
      </c>
      <c r="M2743" s="1">
        <v>7</v>
      </c>
      <c r="N2743" t="str">
        <f t="shared" si="42"/>
        <v>Huntsville</v>
      </c>
    </row>
    <row r="2744" spans="10:14" x14ac:dyDescent="0.2">
      <c r="J2744" s="1">
        <v>12349</v>
      </c>
      <c r="K2744" s="1">
        <v>101</v>
      </c>
      <c r="L2744" s="14">
        <v>40559</v>
      </c>
      <c r="M2744" s="1">
        <v>7</v>
      </c>
      <c r="N2744" t="str">
        <f t="shared" si="42"/>
        <v>Huntsville</v>
      </c>
    </row>
    <row r="2745" spans="10:14" x14ac:dyDescent="0.2">
      <c r="J2745" s="1">
        <v>12349</v>
      </c>
      <c r="K2745" s="1">
        <v>101</v>
      </c>
      <c r="L2745" s="14">
        <v>40559</v>
      </c>
      <c r="M2745" s="1">
        <v>7</v>
      </c>
      <c r="N2745" t="str">
        <f t="shared" si="42"/>
        <v>Huntsville</v>
      </c>
    </row>
    <row r="2746" spans="10:14" x14ac:dyDescent="0.2">
      <c r="J2746" s="1">
        <v>12349</v>
      </c>
      <c r="K2746" s="1">
        <v>101</v>
      </c>
      <c r="L2746" s="14">
        <v>40559</v>
      </c>
      <c r="M2746" s="1">
        <v>7</v>
      </c>
      <c r="N2746" t="str">
        <f t="shared" si="42"/>
        <v>Huntsville</v>
      </c>
    </row>
    <row r="2747" spans="10:14" x14ac:dyDescent="0.2">
      <c r="J2747" s="1">
        <v>12349</v>
      </c>
      <c r="K2747" s="1">
        <v>101</v>
      </c>
      <c r="L2747" s="14">
        <v>40559</v>
      </c>
      <c r="M2747" s="1">
        <v>7</v>
      </c>
      <c r="N2747" t="str">
        <f t="shared" si="42"/>
        <v>Huntsville</v>
      </c>
    </row>
    <row r="2748" spans="10:14" x14ac:dyDescent="0.2">
      <c r="J2748" s="1">
        <v>12349</v>
      </c>
      <c r="K2748" s="1">
        <v>101</v>
      </c>
      <c r="L2748" s="14">
        <v>40559</v>
      </c>
      <c r="M2748" s="1">
        <v>7</v>
      </c>
      <c r="N2748" t="str">
        <f t="shared" si="42"/>
        <v>Huntsville</v>
      </c>
    </row>
    <row r="2749" spans="10:14" x14ac:dyDescent="0.2">
      <c r="J2749" s="1">
        <v>12349</v>
      </c>
      <c r="K2749" s="1">
        <v>101</v>
      </c>
      <c r="L2749" s="14">
        <v>40558</v>
      </c>
      <c r="M2749" s="1">
        <v>7</v>
      </c>
      <c r="N2749" t="str">
        <f t="shared" si="42"/>
        <v>Huntsville</v>
      </c>
    </row>
    <row r="2750" spans="10:14" x14ac:dyDescent="0.2">
      <c r="J2750" s="1">
        <v>12349</v>
      </c>
      <c r="K2750" s="1">
        <v>101</v>
      </c>
      <c r="L2750" s="14">
        <v>40558</v>
      </c>
      <c r="M2750" s="1">
        <v>7</v>
      </c>
      <c r="N2750" t="str">
        <f t="shared" si="42"/>
        <v>Huntsville</v>
      </c>
    </row>
    <row r="2751" spans="10:14" x14ac:dyDescent="0.2">
      <c r="J2751" s="1">
        <v>12349</v>
      </c>
      <c r="K2751" s="1">
        <v>101</v>
      </c>
      <c r="L2751" s="14">
        <v>40558</v>
      </c>
      <c r="M2751" s="1">
        <v>7</v>
      </c>
      <c r="N2751" t="str">
        <f t="shared" si="42"/>
        <v>Huntsville</v>
      </c>
    </row>
  </sheetData>
  <sortState xmlns:xlrd2="http://schemas.microsoft.com/office/spreadsheetml/2017/richdata2" ref="J2:M2751">
    <sortCondition descending="1" ref="K16:K275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6905-381C-CC4B-8901-96ED4BCA1207}">
  <dimension ref="A3:B6"/>
  <sheetViews>
    <sheetView workbookViewId="0">
      <selection activeCell="A4" sqref="A4:B4"/>
    </sheetView>
  </sheetViews>
  <sheetFormatPr baseColWidth="10" defaultRowHeight="15" x14ac:dyDescent="0.2"/>
  <cols>
    <col min="1" max="1" width="12.1640625" bestFit="1" customWidth="1"/>
    <col min="2" max="2" width="13.6640625" bestFit="1" customWidth="1"/>
  </cols>
  <sheetData>
    <row r="3" spans="1:2" x14ac:dyDescent="0.2">
      <c r="A3" s="21" t="s">
        <v>114</v>
      </c>
      <c r="B3" t="s">
        <v>113</v>
      </c>
    </row>
    <row r="4" spans="1:2" x14ac:dyDescent="0.2">
      <c r="A4" s="24" t="s">
        <v>36</v>
      </c>
      <c r="B4" s="23">
        <v>2721</v>
      </c>
    </row>
    <row r="5" spans="1:2" x14ac:dyDescent="0.2">
      <c r="A5" s="20" t="s">
        <v>33</v>
      </c>
      <c r="B5">
        <v>4223</v>
      </c>
    </row>
    <row r="6" spans="1:2" x14ac:dyDescent="0.2">
      <c r="A6" s="20" t="s">
        <v>115</v>
      </c>
      <c r="B6">
        <v>6944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751"/>
  <sheetViews>
    <sheetView workbookViewId="0">
      <selection activeCell="J2" sqref="J2"/>
    </sheetView>
  </sheetViews>
  <sheetFormatPr baseColWidth="10" defaultColWidth="8.83203125" defaultRowHeight="15" x14ac:dyDescent="0.2"/>
  <cols>
    <col min="2" max="2" width="15" bestFit="1" customWidth="1"/>
    <col min="5" max="5" width="12.5" bestFit="1" customWidth="1"/>
    <col min="11" max="11" width="13.33203125" customWidth="1"/>
    <col min="12" max="12" width="9.6640625" bestFit="1" customWidth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4" t="s">
        <v>16</v>
      </c>
      <c r="J1" s="1" t="s">
        <v>26</v>
      </c>
      <c r="K1" s="1" t="s">
        <v>27</v>
      </c>
      <c r="L1" s="1" t="s">
        <v>28</v>
      </c>
      <c r="M1" s="1" t="s">
        <v>29</v>
      </c>
      <c r="N1" s="16" t="s">
        <v>2</v>
      </c>
    </row>
    <row r="2" spans="1:14" x14ac:dyDescent="0.2">
      <c r="A2" s="5">
        <v>101</v>
      </c>
      <c r="B2" s="1" t="s">
        <v>32</v>
      </c>
      <c r="C2" s="1" t="s">
        <v>33</v>
      </c>
      <c r="D2" s="1">
        <v>33211</v>
      </c>
      <c r="E2" s="1" t="s">
        <v>5</v>
      </c>
      <c r="F2" s="1">
        <v>1</v>
      </c>
      <c r="G2" s="6">
        <v>101</v>
      </c>
      <c r="J2" s="1">
        <v>12345</v>
      </c>
      <c r="K2" s="1">
        <v>106</v>
      </c>
      <c r="L2" s="14">
        <v>40554</v>
      </c>
      <c r="M2" s="1">
        <v>1</v>
      </c>
      <c r="N2" t="str">
        <f>VLOOKUP(K2,$A$2:$G$11,3,0)</f>
        <v>TX</v>
      </c>
    </row>
    <row r="3" spans="1:14" x14ac:dyDescent="0.2">
      <c r="A3" s="5">
        <v>102</v>
      </c>
      <c r="B3" s="1" t="s">
        <v>34</v>
      </c>
      <c r="C3" s="1" t="s">
        <v>33</v>
      </c>
      <c r="D3" s="1">
        <v>33212</v>
      </c>
      <c r="E3" s="1" t="s">
        <v>6</v>
      </c>
      <c r="F3" s="1">
        <v>1</v>
      </c>
      <c r="G3" s="6">
        <v>101</v>
      </c>
      <c r="J3" s="1">
        <v>12345</v>
      </c>
      <c r="K3" s="1">
        <v>106</v>
      </c>
      <c r="L3" s="14">
        <v>40554</v>
      </c>
      <c r="M3" s="1">
        <v>1</v>
      </c>
      <c r="N3" t="str">
        <f t="shared" ref="N3:N66" si="0">VLOOKUP(K3,$A$2:$G$11,3,0)</f>
        <v>TX</v>
      </c>
    </row>
    <row r="4" spans="1:14" x14ac:dyDescent="0.2">
      <c r="A4" s="5">
        <v>103</v>
      </c>
      <c r="B4" s="1" t="s">
        <v>35</v>
      </c>
      <c r="C4" s="1" t="s">
        <v>36</v>
      </c>
      <c r="D4" s="1">
        <v>33213</v>
      </c>
      <c r="E4" s="1" t="s">
        <v>7</v>
      </c>
      <c r="F4" s="1">
        <v>1</v>
      </c>
      <c r="G4" s="6">
        <v>102</v>
      </c>
      <c r="J4" s="1">
        <v>12345</v>
      </c>
      <c r="K4" s="1">
        <v>106</v>
      </c>
      <c r="L4" s="14">
        <v>40555</v>
      </c>
      <c r="M4" s="1">
        <v>1</v>
      </c>
      <c r="N4" t="str">
        <f t="shared" si="0"/>
        <v>TX</v>
      </c>
    </row>
    <row r="5" spans="1:14" x14ac:dyDescent="0.2">
      <c r="A5" s="5">
        <v>104</v>
      </c>
      <c r="B5" s="1" t="s">
        <v>37</v>
      </c>
      <c r="C5" s="1" t="s">
        <v>36</v>
      </c>
      <c r="D5" s="1">
        <v>33214</v>
      </c>
      <c r="E5" s="1" t="s">
        <v>8</v>
      </c>
      <c r="F5" s="1">
        <v>1</v>
      </c>
      <c r="G5" s="6">
        <v>102</v>
      </c>
      <c r="J5" s="1">
        <v>12345</v>
      </c>
      <c r="K5" s="1">
        <v>106</v>
      </c>
      <c r="L5" s="14">
        <v>40555</v>
      </c>
      <c r="M5" s="1">
        <v>1</v>
      </c>
      <c r="N5" t="str">
        <f t="shared" si="0"/>
        <v>TX</v>
      </c>
    </row>
    <row r="6" spans="1:14" x14ac:dyDescent="0.2">
      <c r="A6" s="5">
        <v>105</v>
      </c>
      <c r="B6" s="1" t="s">
        <v>38</v>
      </c>
      <c r="C6" s="1" t="s">
        <v>33</v>
      </c>
      <c r="D6" s="1">
        <v>33215</v>
      </c>
      <c r="E6" s="1" t="s">
        <v>9</v>
      </c>
      <c r="F6" s="1">
        <v>1</v>
      </c>
      <c r="G6" s="6">
        <v>102</v>
      </c>
      <c r="J6" s="1">
        <v>12345</v>
      </c>
      <c r="K6" s="1">
        <v>106</v>
      </c>
      <c r="L6" s="14">
        <v>40556</v>
      </c>
      <c r="M6" s="1">
        <v>1</v>
      </c>
      <c r="N6" t="str">
        <f t="shared" si="0"/>
        <v>TX</v>
      </c>
    </row>
    <row r="7" spans="1:14" x14ac:dyDescent="0.2">
      <c r="A7" s="5">
        <v>106</v>
      </c>
      <c r="B7" s="1" t="s">
        <v>39</v>
      </c>
      <c r="C7" s="1" t="s">
        <v>33</v>
      </c>
      <c r="D7" s="1">
        <v>33216</v>
      </c>
      <c r="E7" s="1" t="s">
        <v>10</v>
      </c>
      <c r="F7" s="1">
        <v>2</v>
      </c>
      <c r="G7" s="6">
        <v>103</v>
      </c>
      <c r="J7" s="1">
        <v>12345</v>
      </c>
      <c r="K7" s="1">
        <v>106</v>
      </c>
      <c r="L7" s="14">
        <v>40556</v>
      </c>
      <c r="M7" s="1">
        <v>1</v>
      </c>
      <c r="N7" t="str">
        <f t="shared" si="0"/>
        <v>TX</v>
      </c>
    </row>
    <row r="8" spans="1:14" x14ac:dyDescent="0.2">
      <c r="A8" s="5">
        <v>107</v>
      </c>
      <c r="B8" s="1" t="s">
        <v>40</v>
      </c>
      <c r="C8" s="1" t="s">
        <v>33</v>
      </c>
      <c r="D8" s="1">
        <v>33217</v>
      </c>
      <c r="E8" s="1" t="s">
        <v>11</v>
      </c>
      <c r="F8" s="1">
        <v>2</v>
      </c>
      <c r="G8" s="6">
        <v>103</v>
      </c>
      <c r="J8" s="1">
        <v>12345</v>
      </c>
      <c r="K8" s="1">
        <v>106</v>
      </c>
      <c r="L8" s="14">
        <v>40556</v>
      </c>
      <c r="M8" s="1">
        <v>1</v>
      </c>
      <c r="N8" t="str">
        <f t="shared" si="0"/>
        <v>TX</v>
      </c>
    </row>
    <row r="9" spans="1:14" x14ac:dyDescent="0.2">
      <c r="A9" s="5">
        <v>108</v>
      </c>
      <c r="B9" s="1" t="s">
        <v>41</v>
      </c>
      <c r="C9" s="1" t="s">
        <v>36</v>
      </c>
      <c r="D9" s="1">
        <v>33218</v>
      </c>
      <c r="E9" s="1" t="s">
        <v>12</v>
      </c>
      <c r="F9" s="1">
        <v>2</v>
      </c>
      <c r="G9" s="6">
        <v>103</v>
      </c>
      <c r="J9" s="1">
        <v>12345</v>
      </c>
      <c r="K9" s="1">
        <v>106</v>
      </c>
      <c r="L9" s="14">
        <v>40556</v>
      </c>
      <c r="M9" s="1">
        <v>1</v>
      </c>
      <c r="N9" t="str">
        <f t="shared" si="0"/>
        <v>TX</v>
      </c>
    </row>
    <row r="10" spans="1:14" x14ac:dyDescent="0.2">
      <c r="A10" s="5">
        <v>109</v>
      </c>
      <c r="B10" s="1" t="s">
        <v>42</v>
      </c>
      <c r="C10" s="1" t="s">
        <v>36</v>
      </c>
      <c r="D10" s="1">
        <v>33219</v>
      </c>
      <c r="E10" s="1" t="s">
        <v>13</v>
      </c>
      <c r="F10" s="1">
        <v>2</v>
      </c>
      <c r="G10" s="6">
        <v>104</v>
      </c>
      <c r="J10" s="1">
        <v>12345</v>
      </c>
      <c r="K10" s="1">
        <v>106</v>
      </c>
      <c r="L10" s="14">
        <v>40557</v>
      </c>
      <c r="M10" s="1">
        <v>1</v>
      </c>
      <c r="N10" t="str">
        <f t="shared" si="0"/>
        <v>TX</v>
      </c>
    </row>
    <row r="11" spans="1:14" ht="16" thickBot="1" x14ac:dyDescent="0.25">
      <c r="A11" s="7">
        <v>110</v>
      </c>
      <c r="B11" s="8" t="s">
        <v>43</v>
      </c>
      <c r="C11" s="8" t="s">
        <v>36</v>
      </c>
      <c r="D11" s="8">
        <v>33220</v>
      </c>
      <c r="E11" s="8" t="s">
        <v>14</v>
      </c>
      <c r="F11" s="8">
        <v>2</v>
      </c>
      <c r="G11" s="9">
        <v>104</v>
      </c>
      <c r="J11" s="1">
        <v>12345</v>
      </c>
      <c r="K11" s="1">
        <v>106</v>
      </c>
      <c r="L11" s="14">
        <v>40557</v>
      </c>
      <c r="M11" s="1">
        <v>1</v>
      </c>
      <c r="N11" t="str">
        <f t="shared" si="0"/>
        <v>TX</v>
      </c>
    </row>
    <row r="12" spans="1:14" ht="16" thickBot="1" x14ac:dyDescent="0.25">
      <c r="J12" s="1">
        <v>12345</v>
      </c>
      <c r="K12" s="1">
        <v>106</v>
      </c>
      <c r="L12" s="14">
        <v>40557</v>
      </c>
      <c r="M12" s="1">
        <v>1</v>
      </c>
      <c r="N12" t="str">
        <f t="shared" si="0"/>
        <v>TX</v>
      </c>
    </row>
    <row r="13" spans="1:14" x14ac:dyDescent="0.2">
      <c r="A13" s="2" t="s">
        <v>17</v>
      </c>
      <c r="B13" s="3" t="s">
        <v>18</v>
      </c>
      <c r="C13" s="3" t="s">
        <v>19</v>
      </c>
      <c r="D13" s="4" t="s">
        <v>20</v>
      </c>
      <c r="J13" s="1">
        <v>12345</v>
      </c>
      <c r="K13" s="1">
        <v>106</v>
      </c>
      <c r="L13" s="14">
        <v>40557</v>
      </c>
      <c r="M13" s="1">
        <v>1</v>
      </c>
      <c r="N13" t="str">
        <f t="shared" si="0"/>
        <v>TX</v>
      </c>
    </row>
    <row r="14" spans="1:14" x14ac:dyDescent="0.2">
      <c r="A14" s="5">
        <v>12345</v>
      </c>
      <c r="B14" s="1" t="s">
        <v>21</v>
      </c>
      <c r="C14" s="10">
        <v>1.6</v>
      </c>
      <c r="D14" s="11">
        <v>3.39</v>
      </c>
      <c r="J14" s="1">
        <v>12345</v>
      </c>
      <c r="K14" s="1">
        <v>106</v>
      </c>
      <c r="L14" s="14">
        <v>40557</v>
      </c>
      <c r="M14" s="1">
        <v>1</v>
      </c>
      <c r="N14" t="str">
        <f t="shared" si="0"/>
        <v>TX</v>
      </c>
    </row>
    <row r="15" spans="1:14" x14ac:dyDescent="0.2">
      <c r="A15" s="5">
        <v>12346</v>
      </c>
      <c r="B15" s="1" t="s">
        <v>22</v>
      </c>
      <c r="C15" s="10">
        <v>3.2</v>
      </c>
      <c r="D15" s="11">
        <v>6.78</v>
      </c>
      <c r="J15" s="1">
        <v>12345</v>
      </c>
      <c r="K15" s="1">
        <v>106</v>
      </c>
      <c r="L15" s="14">
        <v>40557</v>
      </c>
      <c r="M15" s="1">
        <v>2</v>
      </c>
      <c r="N15" t="str">
        <f t="shared" si="0"/>
        <v>TX</v>
      </c>
    </row>
    <row r="16" spans="1:14" x14ac:dyDescent="0.2">
      <c r="A16" s="5">
        <v>12347</v>
      </c>
      <c r="B16" s="1" t="s">
        <v>23</v>
      </c>
      <c r="C16" s="10">
        <v>6.4</v>
      </c>
      <c r="D16" s="11">
        <v>13.56</v>
      </c>
      <c r="J16" s="1">
        <v>12345</v>
      </c>
      <c r="K16" s="1">
        <v>106</v>
      </c>
      <c r="L16" s="14">
        <v>40557</v>
      </c>
      <c r="M16" s="1">
        <v>1</v>
      </c>
      <c r="N16" t="str">
        <f t="shared" si="0"/>
        <v>TX</v>
      </c>
    </row>
    <row r="17" spans="1:14" x14ac:dyDescent="0.2">
      <c r="A17" s="5">
        <v>12348</v>
      </c>
      <c r="B17" s="1" t="s">
        <v>24</v>
      </c>
      <c r="C17" s="10">
        <v>12.8</v>
      </c>
      <c r="D17" s="11">
        <v>27.12</v>
      </c>
      <c r="J17" s="1">
        <v>12345</v>
      </c>
      <c r="K17" s="1">
        <v>106</v>
      </c>
      <c r="L17" s="14">
        <v>40558</v>
      </c>
      <c r="M17" s="1">
        <v>1</v>
      </c>
      <c r="N17" t="str">
        <f t="shared" si="0"/>
        <v>TX</v>
      </c>
    </row>
    <row r="18" spans="1:14" ht="16" thickBot="1" x14ac:dyDescent="0.25">
      <c r="A18" s="7">
        <v>12349</v>
      </c>
      <c r="B18" s="8" t="s">
        <v>25</v>
      </c>
      <c r="C18" s="12">
        <v>25.6</v>
      </c>
      <c r="D18" s="13">
        <v>54.24</v>
      </c>
      <c r="J18" s="1">
        <v>12345</v>
      </c>
      <c r="K18" s="1">
        <v>106</v>
      </c>
      <c r="L18" s="14">
        <v>40558</v>
      </c>
      <c r="M18" s="1">
        <v>1</v>
      </c>
      <c r="N18" t="str">
        <f t="shared" si="0"/>
        <v>TX</v>
      </c>
    </row>
    <row r="19" spans="1:14" x14ac:dyDescent="0.2">
      <c r="J19" s="1">
        <v>12345</v>
      </c>
      <c r="K19" s="1">
        <v>106</v>
      </c>
      <c r="L19" s="14">
        <v>40558</v>
      </c>
      <c r="M19" s="1">
        <v>1</v>
      </c>
      <c r="N19" t="str">
        <f t="shared" si="0"/>
        <v>TX</v>
      </c>
    </row>
    <row r="20" spans="1:14" x14ac:dyDescent="0.2">
      <c r="A20" s="15" t="s">
        <v>62</v>
      </c>
      <c r="J20" s="1">
        <v>12345</v>
      </c>
      <c r="K20" s="1">
        <v>106</v>
      </c>
      <c r="L20" s="14">
        <v>40558</v>
      </c>
      <c r="M20" s="1">
        <v>2</v>
      </c>
      <c r="N20" t="str">
        <f t="shared" si="0"/>
        <v>TX</v>
      </c>
    </row>
    <row r="21" spans="1:14" x14ac:dyDescent="0.2">
      <c r="J21" s="1">
        <v>12345</v>
      </c>
      <c r="K21" s="1">
        <v>106</v>
      </c>
      <c r="L21" s="14">
        <v>40558</v>
      </c>
      <c r="M21" s="1">
        <v>1</v>
      </c>
      <c r="N21" t="str">
        <f t="shared" si="0"/>
        <v>TX</v>
      </c>
    </row>
    <row r="22" spans="1:14" x14ac:dyDescent="0.2">
      <c r="A22" t="s">
        <v>107</v>
      </c>
      <c r="J22" s="1">
        <v>12345</v>
      </c>
      <c r="K22" s="1">
        <v>106</v>
      </c>
      <c r="L22" s="14">
        <v>40558</v>
      </c>
      <c r="M22" s="1">
        <v>1</v>
      </c>
      <c r="N22" t="str">
        <f t="shared" si="0"/>
        <v>TX</v>
      </c>
    </row>
    <row r="23" spans="1:14" x14ac:dyDescent="0.2">
      <c r="A23" t="s">
        <v>84</v>
      </c>
      <c r="J23" s="1">
        <v>12345</v>
      </c>
      <c r="K23" s="1">
        <v>106</v>
      </c>
      <c r="L23" s="14">
        <v>40558</v>
      </c>
      <c r="M23" s="1">
        <v>1</v>
      </c>
      <c r="N23" t="str">
        <f t="shared" si="0"/>
        <v>TX</v>
      </c>
    </row>
    <row r="24" spans="1:14" x14ac:dyDescent="0.2">
      <c r="A24" t="s">
        <v>108</v>
      </c>
      <c r="J24" s="1">
        <v>12345</v>
      </c>
      <c r="K24" s="1">
        <v>106</v>
      </c>
      <c r="L24" s="14">
        <v>40558</v>
      </c>
      <c r="M24" s="1">
        <v>2</v>
      </c>
      <c r="N24" t="str">
        <f t="shared" si="0"/>
        <v>TX</v>
      </c>
    </row>
    <row r="25" spans="1:14" x14ac:dyDescent="0.2">
      <c r="A25" t="s">
        <v>85</v>
      </c>
      <c r="B25" t="s">
        <v>86</v>
      </c>
      <c r="J25" s="1">
        <v>12345</v>
      </c>
      <c r="K25" s="1">
        <v>106</v>
      </c>
      <c r="L25" s="14">
        <v>40558</v>
      </c>
      <c r="M25" s="1">
        <v>1</v>
      </c>
      <c r="N25" t="str">
        <f t="shared" si="0"/>
        <v>TX</v>
      </c>
    </row>
    <row r="26" spans="1:14" x14ac:dyDescent="0.2">
      <c r="B26" t="s">
        <v>87</v>
      </c>
      <c r="J26" s="1">
        <v>12345</v>
      </c>
      <c r="K26" s="1">
        <v>106</v>
      </c>
      <c r="L26" s="14">
        <v>40558</v>
      </c>
      <c r="M26" s="1">
        <v>1</v>
      </c>
      <c r="N26" t="str">
        <f t="shared" si="0"/>
        <v>TX</v>
      </c>
    </row>
    <row r="27" spans="1:14" x14ac:dyDescent="0.2">
      <c r="B27" t="s">
        <v>102</v>
      </c>
      <c r="J27" s="1">
        <v>12345</v>
      </c>
      <c r="K27" s="1">
        <v>106</v>
      </c>
      <c r="L27" s="14">
        <v>40558</v>
      </c>
      <c r="M27" s="1">
        <v>1</v>
      </c>
      <c r="N27" t="str">
        <f t="shared" si="0"/>
        <v>TX</v>
      </c>
    </row>
    <row r="28" spans="1:14" x14ac:dyDescent="0.2">
      <c r="B28" t="s">
        <v>88</v>
      </c>
      <c r="J28" s="1">
        <v>12345</v>
      </c>
      <c r="K28" s="1">
        <v>106</v>
      </c>
      <c r="L28" s="14">
        <v>40558</v>
      </c>
      <c r="M28" s="1">
        <v>1</v>
      </c>
      <c r="N28" t="str">
        <f t="shared" si="0"/>
        <v>TX</v>
      </c>
    </row>
    <row r="29" spans="1:14" x14ac:dyDescent="0.2">
      <c r="B29" t="s">
        <v>89</v>
      </c>
      <c r="J29" s="1">
        <v>12345</v>
      </c>
      <c r="K29" s="1">
        <v>106</v>
      </c>
      <c r="L29" s="14">
        <v>40558</v>
      </c>
      <c r="M29" s="1">
        <v>2</v>
      </c>
      <c r="N29" t="str">
        <f t="shared" si="0"/>
        <v>TX</v>
      </c>
    </row>
    <row r="30" spans="1:14" x14ac:dyDescent="0.2">
      <c r="B30" t="s">
        <v>90</v>
      </c>
      <c r="J30" s="1">
        <v>12345</v>
      </c>
      <c r="K30" s="1">
        <v>106</v>
      </c>
      <c r="L30" s="14">
        <v>40554</v>
      </c>
      <c r="M30" s="1">
        <v>1</v>
      </c>
      <c r="N30" t="str">
        <f t="shared" si="0"/>
        <v>TX</v>
      </c>
    </row>
    <row r="31" spans="1:14" x14ac:dyDescent="0.2">
      <c r="B31" t="s">
        <v>112</v>
      </c>
      <c r="J31" s="1">
        <v>12345</v>
      </c>
      <c r="K31" s="1">
        <v>106</v>
      </c>
      <c r="L31" s="14">
        <v>40555</v>
      </c>
      <c r="M31" s="1">
        <v>1</v>
      </c>
      <c r="N31" t="str">
        <f t="shared" si="0"/>
        <v>TX</v>
      </c>
    </row>
    <row r="32" spans="1:14" x14ac:dyDescent="0.2">
      <c r="A32" t="s">
        <v>91</v>
      </c>
      <c r="J32" s="1">
        <v>12345</v>
      </c>
      <c r="K32" s="1">
        <v>106</v>
      </c>
      <c r="L32" s="14">
        <v>40555</v>
      </c>
      <c r="M32" s="1">
        <v>1</v>
      </c>
      <c r="N32" t="str">
        <f t="shared" si="0"/>
        <v>TX</v>
      </c>
    </row>
    <row r="33" spans="1:14" x14ac:dyDescent="0.2">
      <c r="A33" t="s">
        <v>92</v>
      </c>
      <c r="J33" s="1">
        <v>12345</v>
      </c>
      <c r="K33" s="1">
        <v>106</v>
      </c>
      <c r="L33" s="14">
        <v>40556</v>
      </c>
      <c r="M33" s="1">
        <v>1</v>
      </c>
      <c r="N33" t="str">
        <f t="shared" si="0"/>
        <v>TX</v>
      </c>
    </row>
    <row r="34" spans="1:14" x14ac:dyDescent="0.2">
      <c r="A34" t="s">
        <v>93</v>
      </c>
      <c r="J34" s="1">
        <v>12345</v>
      </c>
      <c r="K34" s="1">
        <v>106</v>
      </c>
      <c r="L34" s="14">
        <v>40556</v>
      </c>
      <c r="M34" s="1">
        <v>2</v>
      </c>
      <c r="N34" t="str">
        <f t="shared" si="0"/>
        <v>TX</v>
      </c>
    </row>
    <row r="35" spans="1:14" x14ac:dyDescent="0.2">
      <c r="A35" t="s">
        <v>94</v>
      </c>
      <c r="J35" s="1">
        <v>12345</v>
      </c>
      <c r="K35" s="1">
        <v>106</v>
      </c>
      <c r="L35" s="14">
        <v>40556</v>
      </c>
      <c r="M35" s="1">
        <v>1</v>
      </c>
      <c r="N35" t="str">
        <f t="shared" si="0"/>
        <v>TX</v>
      </c>
    </row>
    <row r="36" spans="1:14" x14ac:dyDescent="0.2">
      <c r="A36" t="s">
        <v>109</v>
      </c>
      <c r="J36" s="1">
        <v>12345</v>
      </c>
      <c r="K36" s="1">
        <v>106</v>
      </c>
      <c r="L36" s="14">
        <v>40556</v>
      </c>
      <c r="M36" s="1">
        <v>1</v>
      </c>
      <c r="N36" t="str">
        <f t="shared" si="0"/>
        <v>TX</v>
      </c>
    </row>
    <row r="37" spans="1:14" x14ac:dyDescent="0.2">
      <c r="A37" t="s">
        <v>98</v>
      </c>
      <c r="J37" s="1">
        <v>12345</v>
      </c>
      <c r="K37" s="1">
        <v>106</v>
      </c>
      <c r="L37" s="14">
        <v>40557</v>
      </c>
      <c r="M37" s="1">
        <v>1</v>
      </c>
      <c r="N37" t="str">
        <f t="shared" si="0"/>
        <v>TX</v>
      </c>
    </row>
    <row r="38" spans="1:14" x14ac:dyDescent="0.2">
      <c r="B38" t="s">
        <v>110</v>
      </c>
      <c r="J38" s="1">
        <v>12345</v>
      </c>
      <c r="K38" s="1">
        <v>106</v>
      </c>
      <c r="L38" s="14">
        <v>40557</v>
      </c>
      <c r="M38" s="1">
        <v>1</v>
      </c>
      <c r="N38" t="str">
        <f t="shared" si="0"/>
        <v>TX</v>
      </c>
    </row>
    <row r="39" spans="1:14" x14ac:dyDescent="0.2">
      <c r="J39" s="1">
        <v>12345</v>
      </c>
      <c r="K39" s="1">
        <v>106</v>
      </c>
      <c r="L39" s="14">
        <v>40557</v>
      </c>
      <c r="M39" s="1">
        <v>1</v>
      </c>
      <c r="N39" t="str">
        <f t="shared" si="0"/>
        <v>TX</v>
      </c>
    </row>
    <row r="40" spans="1:14" x14ac:dyDescent="0.2">
      <c r="J40" s="1">
        <v>12345</v>
      </c>
      <c r="K40" s="1">
        <v>106</v>
      </c>
      <c r="L40" s="14">
        <v>40557</v>
      </c>
      <c r="M40" s="1">
        <v>1</v>
      </c>
      <c r="N40" t="str">
        <f t="shared" si="0"/>
        <v>TX</v>
      </c>
    </row>
    <row r="41" spans="1:14" x14ac:dyDescent="0.2">
      <c r="J41" s="1">
        <v>12345</v>
      </c>
      <c r="K41" s="1">
        <v>106</v>
      </c>
      <c r="L41" s="14">
        <v>40557</v>
      </c>
      <c r="M41" s="1">
        <v>1</v>
      </c>
      <c r="N41" t="str">
        <f t="shared" si="0"/>
        <v>TX</v>
      </c>
    </row>
    <row r="42" spans="1:14" x14ac:dyDescent="0.2">
      <c r="J42" s="1">
        <v>12345</v>
      </c>
      <c r="K42" s="1">
        <v>106</v>
      </c>
      <c r="L42" s="14">
        <v>40557</v>
      </c>
      <c r="M42" s="1">
        <v>1</v>
      </c>
      <c r="N42" t="str">
        <f t="shared" si="0"/>
        <v>TX</v>
      </c>
    </row>
    <row r="43" spans="1:14" x14ac:dyDescent="0.2">
      <c r="J43" s="1">
        <v>12345</v>
      </c>
      <c r="K43" s="1">
        <v>106</v>
      </c>
      <c r="L43" s="14">
        <v>40557</v>
      </c>
      <c r="M43" s="1">
        <v>1</v>
      </c>
      <c r="N43" t="str">
        <f t="shared" si="0"/>
        <v>TX</v>
      </c>
    </row>
    <row r="44" spans="1:14" x14ac:dyDescent="0.2">
      <c r="J44" s="1">
        <v>12345</v>
      </c>
      <c r="K44" s="1">
        <v>106</v>
      </c>
      <c r="L44" s="14">
        <v>40558</v>
      </c>
      <c r="M44" s="1">
        <v>1</v>
      </c>
      <c r="N44" t="str">
        <f t="shared" si="0"/>
        <v>TX</v>
      </c>
    </row>
    <row r="45" spans="1:14" x14ac:dyDescent="0.2">
      <c r="J45" s="1">
        <v>12345</v>
      </c>
      <c r="K45" s="1">
        <v>106</v>
      </c>
      <c r="L45" s="14">
        <v>40558</v>
      </c>
      <c r="M45" s="1">
        <v>1</v>
      </c>
      <c r="N45" t="str">
        <f t="shared" si="0"/>
        <v>TX</v>
      </c>
    </row>
    <row r="46" spans="1:14" x14ac:dyDescent="0.2">
      <c r="J46" s="1">
        <v>12345</v>
      </c>
      <c r="K46" s="1">
        <v>106</v>
      </c>
      <c r="L46" s="14">
        <v>40558</v>
      </c>
      <c r="M46" s="1">
        <v>1</v>
      </c>
      <c r="N46" t="str">
        <f t="shared" si="0"/>
        <v>TX</v>
      </c>
    </row>
    <row r="47" spans="1:14" x14ac:dyDescent="0.2">
      <c r="J47" s="1">
        <v>12345</v>
      </c>
      <c r="K47" s="1">
        <v>106</v>
      </c>
      <c r="L47" s="14">
        <v>40558</v>
      </c>
      <c r="M47" s="1">
        <v>1</v>
      </c>
      <c r="N47" t="str">
        <f t="shared" si="0"/>
        <v>TX</v>
      </c>
    </row>
    <row r="48" spans="1:14" x14ac:dyDescent="0.2">
      <c r="J48" s="1">
        <v>12345</v>
      </c>
      <c r="K48" s="1">
        <v>106</v>
      </c>
      <c r="L48" s="14">
        <v>40558</v>
      </c>
      <c r="M48" s="1">
        <v>1</v>
      </c>
      <c r="N48" t="str">
        <f t="shared" si="0"/>
        <v>TX</v>
      </c>
    </row>
    <row r="49" spans="10:14" x14ac:dyDescent="0.2">
      <c r="J49" s="1">
        <v>12345</v>
      </c>
      <c r="K49" s="1">
        <v>106</v>
      </c>
      <c r="L49" s="14">
        <v>40558</v>
      </c>
      <c r="M49" s="1">
        <v>1</v>
      </c>
      <c r="N49" t="str">
        <f t="shared" si="0"/>
        <v>TX</v>
      </c>
    </row>
    <row r="50" spans="10:14" x14ac:dyDescent="0.2">
      <c r="J50" s="1">
        <v>12345</v>
      </c>
      <c r="K50" s="1">
        <v>106</v>
      </c>
      <c r="L50" s="14">
        <v>40558</v>
      </c>
      <c r="M50" s="1">
        <v>1</v>
      </c>
      <c r="N50" t="str">
        <f t="shared" si="0"/>
        <v>TX</v>
      </c>
    </row>
    <row r="51" spans="10:14" x14ac:dyDescent="0.2">
      <c r="J51" s="1">
        <v>12345</v>
      </c>
      <c r="K51" s="1">
        <v>106</v>
      </c>
      <c r="L51" s="14">
        <v>40558</v>
      </c>
      <c r="M51" s="1">
        <v>2</v>
      </c>
      <c r="N51" t="str">
        <f t="shared" si="0"/>
        <v>TX</v>
      </c>
    </row>
    <row r="52" spans="10:14" x14ac:dyDescent="0.2">
      <c r="J52" s="1">
        <v>12345</v>
      </c>
      <c r="K52" s="1">
        <v>106</v>
      </c>
      <c r="L52" s="14">
        <v>40558</v>
      </c>
      <c r="M52" s="1">
        <v>1</v>
      </c>
      <c r="N52" t="str">
        <f t="shared" si="0"/>
        <v>TX</v>
      </c>
    </row>
    <row r="53" spans="10:14" x14ac:dyDescent="0.2">
      <c r="J53" s="1">
        <v>12345</v>
      </c>
      <c r="K53" s="1">
        <v>106</v>
      </c>
      <c r="L53" s="14">
        <v>40558</v>
      </c>
      <c r="M53" s="1">
        <v>1</v>
      </c>
      <c r="N53" t="str">
        <f t="shared" si="0"/>
        <v>TX</v>
      </c>
    </row>
    <row r="54" spans="10:14" x14ac:dyDescent="0.2">
      <c r="J54" s="1">
        <v>12345</v>
      </c>
      <c r="K54" s="1">
        <v>106</v>
      </c>
      <c r="L54" s="14">
        <v>40559</v>
      </c>
      <c r="M54" s="1">
        <v>1</v>
      </c>
      <c r="N54" t="str">
        <f t="shared" si="0"/>
        <v>TX</v>
      </c>
    </row>
    <row r="55" spans="10:14" x14ac:dyDescent="0.2">
      <c r="J55" s="1">
        <v>12345</v>
      </c>
      <c r="K55" s="1">
        <v>106</v>
      </c>
      <c r="L55" s="14">
        <v>40559</v>
      </c>
      <c r="M55" s="1">
        <v>1</v>
      </c>
      <c r="N55" t="str">
        <f t="shared" si="0"/>
        <v>TX</v>
      </c>
    </row>
    <row r="56" spans="10:14" x14ac:dyDescent="0.2">
      <c r="J56" s="1">
        <v>12345</v>
      </c>
      <c r="K56" s="1">
        <v>106</v>
      </c>
      <c r="L56" s="14">
        <v>40559</v>
      </c>
      <c r="M56" s="1">
        <v>1</v>
      </c>
      <c r="N56" t="str">
        <f t="shared" si="0"/>
        <v>TX</v>
      </c>
    </row>
    <row r="57" spans="10:14" x14ac:dyDescent="0.2">
      <c r="J57" s="1">
        <v>12345</v>
      </c>
      <c r="K57" s="1">
        <v>106</v>
      </c>
      <c r="L57" s="14">
        <v>40559</v>
      </c>
      <c r="M57" s="1">
        <v>1</v>
      </c>
      <c r="N57" t="str">
        <f t="shared" si="0"/>
        <v>TX</v>
      </c>
    </row>
    <row r="58" spans="10:14" x14ac:dyDescent="0.2">
      <c r="J58" s="1">
        <v>12345</v>
      </c>
      <c r="K58" s="1">
        <v>106</v>
      </c>
      <c r="L58" s="14">
        <v>40559</v>
      </c>
      <c r="M58" s="1">
        <v>1</v>
      </c>
      <c r="N58" t="str">
        <f t="shared" si="0"/>
        <v>TX</v>
      </c>
    </row>
    <row r="59" spans="10:14" x14ac:dyDescent="0.2">
      <c r="J59" s="1">
        <v>12345</v>
      </c>
      <c r="K59" s="1">
        <v>106</v>
      </c>
      <c r="L59" s="14">
        <v>40559</v>
      </c>
      <c r="M59" s="1">
        <v>1</v>
      </c>
      <c r="N59" t="str">
        <f t="shared" si="0"/>
        <v>TX</v>
      </c>
    </row>
    <row r="60" spans="10:14" x14ac:dyDescent="0.2">
      <c r="J60" s="1">
        <v>12345</v>
      </c>
      <c r="K60" s="1">
        <v>106</v>
      </c>
      <c r="L60" s="14">
        <v>40559</v>
      </c>
      <c r="M60" s="1">
        <v>1</v>
      </c>
      <c r="N60" t="str">
        <f t="shared" si="0"/>
        <v>TX</v>
      </c>
    </row>
    <row r="61" spans="10:14" x14ac:dyDescent="0.2">
      <c r="J61" s="1">
        <v>12345</v>
      </c>
      <c r="K61" s="1">
        <v>106</v>
      </c>
      <c r="L61" s="14">
        <v>40559</v>
      </c>
      <c r="M61" s="1">
        <v>1</v>
      </c>
      <c r="N61" t="str">
        <f t="shared" si="0"/>
        <v>TX</v>
      </c>
    </row>
    <row r="62" spans="10:14" x14ac:dyDescent="0.2">
      <c r="J62" s="1">
        <v>12345</v>
      </c>
      <c r="K62" s="1">
        <v>106</v>
      </c>
      <c r="L62" s="14">
        <v>40559</v>
      </c>
      <c r="M62" s="1">
        <v>1</v>
      </c>
      <c r="N62" t="str">
        <f t="shared" si="0"/>
        <v>TX</v>
      </c>
    </row>
    <row r="63" spans="10:14" x14ac:dyDescent="0.2">
      <c r="J63" s="1">
        <v>12345</v>
      </c>
      <c r="K63" s="1">
        <v>106</v>
      </c>
      <c r="L63" s="14">
        <v>40559</v>
      </c>
      <c r="M63" s="1">
        <v>1</v>
      </c>
      <c r="N63" t="str">
        <f t="shared" si="0"/>
        <v>TX</v>
      </c>
    </row>
    <row r="64" spans="10:14" x14ac:dyDescent="0.2">
      <c r="J64" s="1">
        <v>12345</v>
      </c>
      <c r="K64" s="1">
        <v>106</v>
      </c>
      <c r="L64" s="14">
        <v>40559</v>
      </c>
      <c r="M64" s="1">
        <v>1</v>
      </c>
      <c r="N64" t="str">
        <f t="shared" si="0"/>
        <v>TX</v>
      </c>
    </row>
    <row r="65" spans="10:14" x14ac:dyDescent="0.2">
      <c r="J65" s="1">
        <v>12345</v>
      </c>
      <c r="K65" s="1">
        <v>106</v>
      </c>
      <c r="L65" s="14">
        <v>40559</v>
      </c>
      <c r="M65" s="1">
        <v>1</v>
      </c>
      <c r="N65" t="str">
        <f t="shared" si="0"/>
        <v>TX</v>
      </c>
    </row>
    <row r="66" spans="10:14" x14ac:dyDescent="0.2">
      <c r="J66" s="1">
        <v>12345</v>
      </c>
      <c r="K66" s="1">
        <v>106</v>
      </c>
      <c r="L66" s="14">
        <v>40559</v>
      </c>
      <c r="M66" s="1">
        <v>1</v>
      </c>
      <c r="N66" t="str">
        <f t="shared" si="0"/>
        <v>TX</v>
      </c>
    </row>
    <row r="67" spans="10:14" x14ac:dyDescent="0.2">
      <c r="J67" s="1">
        <v>12345</v>
      </c>
      <c r="K67" s="1">
        <v>106</v>
      </c>
      <c r="L67" s="14">
        <v>40559</v>
      </c>
      <c r="M67" s="1">
        <v>1</v>
      </c>
      <c r="N67" t="str">
        <f t="shared" ref="N67:N130" si="1">VLOOKUP(K67,$A$2:$G$11,3,0)</f>
        <v>TX</v>
      </c>
    </row>
    <row r="68" spans="10:14" x14ac:dyDescent="0.2">
      <c r="J68" s="1">
        <v>12345</v>
      </c>
      <c r="K68" s="1">
        <v>106</v>
      </c>
      <c r="L68" s="14">
        <v>40559</v>
      </c>
      <c r="M68" s="1">
        <v>1</v>
      </c>
      <c r="N68" t="str">
        <f t="shared" si="1"/>
        <v>TX</v>
      </c>
    </row>
    <row r="69" spans="10:14" x14ac:dyDescent="0.2">
      <c r="J69" s="1">
        <v>12345</v>
      </c>
      <c r="K69" s="1">
        <v>106</v>
      </c>
      <c r="L69" s="14">
        <v>40559</v>
      </c>
      <c r="M69" s="1">
        <v>1</v>
      </c>
      <c r="N69" t="str">
        <f t="shared" si="1"/>
        <v>TX</v>
      </c>
    </row>
    <row r="70" spans="10:14" x14ac:dyDescent="0.2">
      <c r="J70" s="1">
        <v>12345</v>
      </c>
      <c r="K70" s="1">
        <v>106</v>
      </c>
      <c r="L70" s="14">
        <v>40559</v>
      </c>
      <c r="M70" s="1">
        <v>1</v>
      </c>
      <c r="N70" t="str">
        <f t="shared" si="1"/>
        <v>TX</v>
      </c>
    </row>
    <row r="71" spans="10:14" x14ac:dyDescent="0.2">
      <c r="J71" s="1">
        <v>12345</v>
      </c>
      <c r="K71" s="1">
        <v>106</v>
      </c>
      <c r="L71" s="14">
        <v>40559</v>
      </c>
      <c r="M71" s="1">
        <v>1</v>
      </c>
      <c r="N71" t="str">
        <f t="shared" si="1"/>
        <v>TX</v>
      </c>
    </row>
    <row r="72" spans="10:14" x14ac:dyDescent="0.2">
      <c r="J72" s="1">
        <v>12345</v>
      </c>
      <c r="K72" s="1">
        <v>106</v>
      </c>
      <c r="L72" s="14">
        <v>40559</v>
      </c>
      <c r="M72" s="1">
        <v>2</v>
      </c>
      <c r="N72" t="str">
        <f t="shared" si="1"/>
        <v>TX</v>
      </c>
    </row>
    <row r="73" spans="10:14" x14ac:dyDescent="0.2">
      <c r="J73" s="1">
        <v>12345</v>
      </c>
      <c r="K73" s="1">
        <v>106</v>
      </c>
      <c r="L73" s="14">
        <v>40558</v>
      </c>
      <c r="M73" s="1">
        <v>1</v>
      </c>
      <c r="N73" t="str">
        <f t="shared" si="1"/>
        <v>TX</v>
      </c>
    </row>
    <row r="74" spans="10:14" x14ac:dyDescent="0.2">
      <c r="J74" s="1">
        <v>12345</v>
      </c>
      <c r="K74" s="1">
        <v>106</v>
      </c>
      <c r="L74" s="14">
        <v>40558</v>
      </c>
      <c r="M74" s="1">
        <v>1</v>
      </c>
      <c r="N74" t="str">
        <f t="shared" si="1"/>
        <v>TX</v>
      </c>
    </row>
    <row r="75" spans="10:14" x14ac:dyDescent="0.2">
      <c r="J75" s="1">
        <v>12345</v>
      </c>
      <c r="K75" s="1">
        <v>106</v>
      </c>
      <c r="L75" s="14">
        <v>40558</v>
      </c>
      <c r="M75" s="1">
        <v>1</v>
      </c>
      <c r="N75" t="str">
        <f t="shared" si="1"/>
        <v>TX</v>
      </c>
    </row>
    <row r="76" spans="10:14" x14ac:dyDescent="0.2">
      <c r="J76" s="1">
        <v>12345</v>
      </c>
      <c r="K76" s="1">
        <v>106</v>
      </c>
      <c r="L76" s="14">
        <v>40558</v>
      </c>
      <c r="M76" s="1">
        <v>1</v>
      </c>
      <c r="N76" t="str">
        <f t="shared" si="1"/>
        <v>TX</v>
      </c>
    </row>
    <row r="77" spans="10:14" x14ac:dyDescent="0.2">
      <c r="J77" s="1">
        <v>12345</v>
      </c>
      <c r="K77" s="1">
        <v>106</v>
      </c>
      <c r="L77" s="14">
        <v>40558</v>
      </c>
      <c r="M77" s="1">
        <v>1</v>
      </c>
      <c r="N77" t="str">
        <f t="shared" si="1"/>
        <v>TX</v>
      </c>
    </row>
    <row r="78" spans="10:14" x14ac:dyDescent="0.2">
      <c r="J78" s="1">
        <v>12345</v>
      </c>
      <c r="K78" s="1">
        <v>106</v>
      </c>
      <c r="L78" s="14">
        <v>40554</v>
      </c>
      <c r="M78" s="1">
        <v>1</v>
      </c>
      <c r="N78" t="str">
        <f t="shared" si="1"/>
        <v>TX</v>
      </c>
    </row>
    <row r="79" spans="10:14" x14ac:dyDescent="0.2">
      <c r="J79" s="1">
        <v>12345</v>
      </c>
      <c r="K79" s="1">
        <v>106</v>
      </c>
      <c r="L79" s="14">
        <v>40554</v>
      </c>
      <c r="M79" s="1">
        <v>1</v>
      </c>
      <c r="N79" t="str">
        <f t="shared" si="1"/>
        <v>TX</v>
      </c>
    </row>
    <row r="80" spans="10:14" x14ac:dyDescent="0.2">
      <c r="J80" s="1">
        <v>12345</v>
      </c>
      <c r="K80" s="1">
        <v>106</v>
      </c>
      <c r="L80" s="14">
        <v>40555</v>
      </c>
      <c r="M80" s="1">
        <v>1</v>
      </c>
      <c r="N80" t="str">
        <f t="shared" si="1"/>
        <v>TX</v>
      </c>
    </row>
    <row r="81" spans="10:14" x14ac:dyDescent="0.2">
      <c r="J81" s="1">
        <v>12345</v>
      </c>
      <c r="K81" s="1">
        <v>106</v>
      </c>
      <c r="L81" s="14">
        <v>40555</v>
      </c>
      <c r="M81" s="1">
        <v>1</v>
      </c>
      <c r="N81" t="str">
        <f t="shared" si="1"/>
        <v>TX</v>
      </c>
    </row>
    <row r="82" spans="10:14" x14ac:dyDescent="0.2">
      <c r="J82" s="1">
        <v>12345</v>
      </c>
      <c r="K82" s="1">
        <v>106</v>
      </c>
      <c r="L82" s="14">
        <v>40556</v>
      </c>
      <c r="M82" s="1">
        <v>1</v>
      </c>
      <c r="N82" t="str">
        <f t="shared" si="1"/>
        <v>TX</v>
      </c>
    </row>
    <row r="83" spans="10:14" x14ac:dyDescent="0.2">
      <c r="J83" s="1">
        <v>12345</v>
      </c>
      <c r="K83" s="1">
        <v>106</v>
      </c>
      <c r="L83" s="14">
        <v>40556</v>
      </c>
      <c r="M83" s="1">
        <v>1</v>
      </c>
      <c r="N83" t="str">
        <f t="shared" si="1"/>
        <v>TX</v>
      </c>
    </row>
    <row r="84" spans="10:14" x14ac:dyDescent="0.2">
      <c r="J84" s="1">
        <v>12345</v>
      </c>
      <c r="K84" s="1">
        <v>106</v>
      </c>
      <c r="L84" s="14">
        <v>40556</v>
      </c>
      <c r="M84" s="1">
        <v>1</v>
      </c>
      <c r="N84" t="str">
        <f t="shared" si="1"/>
        <v>TX</v>
      </c>
    </row>
    <row r="85" spans="10:14" x14ac:dyDescent="0.2">
      <c r="J85" s="1">
        <v>12345</v>
      </c>
      <c r="K85" s="1">
        <v>106</v>
      </c>
      <c r="L85" s="14">
        <v>40556</v>
      </c>
      <c r="M85" s="1">
        <v>1</v>
      </c>
      <c r="N85" t="str">
        <f t="shared" si="1"/>
        <v>TX</v>
      </c>
    </row>
    <row r="86" spans="10:14" x14ac:dyDescent="0.2">
      <c r="J86" s="1">
        <v>12345</v>
      </c>
      <c r="K86" s="1">
        <v>106</v>
      </c>
      <c r="L86" s="14">
        <v>40557</v>
      </c>
      <c r="M86" s="1">
        <v>1</v>
      </c>
      <c r="N86" t="str">
        <f t="shared" si="1"/>
        <v>TX</v>
      </c>
    </row>
    <row r="87" spans="10:14" x14ac:dyDescent="0.2">
      <c r="J87" s="1">
        <v>12345</v>
      </c>
      <c r="K87" s="1">
        <v>106</v>
      </c>
      <c r="L87" s="14">
        <v>40557</v>
      </c>
      <c r="M87" s="1">
        <v>1</v>
      </c>
      <c r="N87" t="str">
        <f t="shared" si="1"/>
        <v>TX</v>
      </c>
    </row>
    <row r="88" spans="10:14" x14ac:dyDescent="0.2">
      <c r="J88" s="1">
        <v>12345</v>
      </c>
      <c r="K88" s="1">
        <v>106</v>
      </c>
      <c r="L88" s="14">
        <v>40557</v>
      </c>
      <c r="M88" s="1">
        <v>1</v>
      </c>
      <c r="N88" t="str">
        <f t="shared" si="1"/>
        <v>TX</v>
      </c>
    </row>
    <row r="89" spans="10:14" x14ac:dyDescent="0.2">
      <c r="J89" s="1">
        <v>12345</v>
      </c>
      <c r="K89" s="1">
        <v>106</v>
      </c>
      <c r="L89" s="14">
        <v>40557</v>
      </c>
      <c r="M89" s="1">
        <v>1</v>
      </c>
      <c r="N89" t="str">
        <f t="shared" si="1"/>
        <v>TX</v>
      </c>
    </row>
    <row r="90" spans="10:14" x14ac:dyDescent="0.2">
      <c r="J90" s="1">
        <v>12345</v>
      </c>
      <c r="K90" s="1">
        <v>106</v>
      </c>
      <c r="L90" s="14">
        <v>40557</v>
      </c>
      <c r="M90" s="1">
        <v>1</v>
      </c>
      <c r="N90" t="str">
        <f t="shared" si="1"/>
        <v>TX</v>
      </c>
    </row>
    <row r="91" spans="10:14" x14ac:dyDescent="0.2">
      <c r="J91" s="1">
        <v>12345</v>
      </c>
      <c r="K91" s="1">
        <v>106</v>
      </c>
      <c r="L91" s="14">
        <v>40557</v>
      </c>
      <c r="M91" s="1">
        <v>1</v>
      </c>
      <c r="N91" t="str">
        <f t="shared" si="1"/>
        <v>TX</v>
      </c>
    </row>
    <row r="92" spans="10:14" x14ac:dyDescent="0.2">
      <c r="J92" s="1">
        <v>12345</v>
      </c>
      <c r="K92" s="1">
        <v>106</v>
      </c>
      <c r="L92" s="14">
        <v>40557</v>
      </c>
      <c r="M92" s="1">
        <v>1</v>
      </c>
      <c r="N92" t="str">
        <f t="shared" si="1"/>
        <v>TX</v>
      </c>
    </row>
    <row r="93" spans="10:14" x14ac:dyDescent="0.2">
      <c r="J93" s="1">
        <v>12345</v>
      </c>
      <c r="K93" s="1">
        <v>106</v>
      </c>
      <c r="L93" s="14">
        <v>40558</v>
      </c>
      <c r="M93" s="1">
        <v>1</v>
      </c>
      <c r="N93" t="str">
        <f t="shared" si="1"/>
        <v>TX</v>
      </c>
    </row>
    <row r="94" spans="10:14" x14ac:dyDescent="0.2">
      <c r="J94" s="1">
        <v>12345</v>
      </c>
      <c r="K94" s="1">
        <v>106</v>
      </c>
      <c r="L94" s="14">
        <v>40558</v>
      </c>
      <c r="M94" s="1">
        <v>1</v>
      </c>
      <c r="N94" t="str">
        <f t="shared" si="1"/>
        <v>TX</v>
      </c>
    </row>
    <row r="95" spans="10:14" x14ac:dyDescent="0.2">
      <c r="J95" s="1">
        <v>12345</v>
      </c>
      <c r="K95" s="1">
        <v>106</v>
      </c>
      <c r="L95" s="14">
        <v>40558</v>
      </c>
      <c r="M95" s="1">
        <v>1</v>
      </c>
      <c r="N95" t="str">
        <f t="shared" si="1"/>
        <v>TX</v>
      </c>
    </row>
    <row r="96" spans="10:14" x14ac:dyDescent="0.2">
      <c r="J96" s="1">
        <v>12345</v>
      </c>
      <c r="K96" s="1">
        <v>106</v>
      </c>
      <c r="L96" s="14">
        <v>40558</v>
      </c>
      <c r="M96" s="1">
        <v>1</v>
      </c>
      <c r="N96" t="str">
        <f t="shared" si="1"/>
        <v>TX</v>
      </c>
    </row>
    <row r="97" spans="10:14" x14ac:dyDescent="0.2">
      <c r="J97" s="1">
        <v>12345</v>
      </c>
      <c r="K97" s="1">
        <v>106</v>
      </c>
      <c r="L97" s="14">
        <v>40558</v>
      </c>
      <c r="M97" s="1">
        <v>1</v>
      </c>
      <c r="N97" t="str">
        <f t="shared" si="1"/>
        <v>TX</v>
      </c>
    </row>
    <row r="98" spans="10:14" x14ac:dyDescent="0.2">
      <c r="J98" s="1">
        <v>12345</v>
      </c>
      <c r="K98" s="1">
        <v>106</v>
      </c>
      <c r="L98" s="14">
        <v>40558</v>
      </c>
      <c r="M98" s="1">
        <v>1</v>
      </c>
      <c r="N98" t="str">
        <f t="shared" si="1"/>
        <v>TX</v>
      </c>
    </row>
    <row r="99" spans="10:14" x14ac:dyDescent="0.2">
      <c r="J99" s="1">
        <v>12345</v>
      </c>
      <c r="K99" s="1">
        <v>106</v>
      </c>
      <c r="L99" s="14">
        <v>40558</v>
      </c>
      <c r="M99" s="1">
        <v>1</v>
      </c>
      <c r="N99" t="str">
        <f t="shared" si="1"/>
        <v>TX</v>
      </c>
    </row>
    <row r="100" spans="10:14" x14ac:dyDescent="0.2">
      <c r="J100" s="1">
        <v>12345</v>
      </c>
      <c r="K100" s="1">
        <v>106</v>
      </c>
      <c r="L100" s="14">
        <v>40558</v>
      </c>
      <c r="M100" s="1">
        <v>1</v>
      </c>
      <c r="N100" t="str">
        <f t="shared" si="1"/>
        <v>TX</v>
      </c>
    </row>
    <row r="101" spans="10:14" x14ac:dyDescent="0.2">
      <c r="J101" s="1">
        <v>12345</v>
      </c>
      <c r="K101" s="1">
        <v>106</v>
      </c>
      <c r="L101" s="14">
        <v>40558</v>
      </c>
      <c r="M101" s="1">
        <v>1</v>
      </c>
      <c r="N101" t="str">
        <f t="shared" si="1"/>
        <v>TX</v>
      </c>
    </row>
    <row r="102" spans="10:14" x14ac:dyDescent="0.2">
      <c r="J102" s="1">
        <v>12345</v>
      </c>
      <c r="K102" s="1">
        <v>106</v>
      </c>
      <c r="L102" s="14">
        <v>40558</v>
      </c>
      <c r="M102" s="1">
        <v>1</v>
      </c>
      <c r="N102" t="str">
        <f t="shared" si="1"/>
        <v>TX</v>
      </c>
    </row>
    <row r="103" spans="10:14" x14ac:dyDescent="0.2">
      <c r="J103" s="1">
        <v>12345</v>
      </c>
      <c r="K103" s="1">
        <v>106</v>
      </c>
      <c r="L103" s="14">
        <v>40558</v>
      </c>
      <c r="M103" s="1">
        <v>1</v>
      </c>
      <c r="N103" t="str">
        <f t="shared" si="1"/>
        <v>TX</v>
      </c>
    </row>
    <row r="104" spans="10:14" x14ac:dyDescent="0.2">
      <c r="J104" s="1">
        <v>12345</v>
      </c>
      <c r="K104" s="1">
        <v>106</v>
      </c>
      <c r="L104" s="14">
        <v>40558</v>
      </c>
      <c r="M104" s="1">
        <v>1</v>
      </c>
      <c r="N104" t="str">
        <f t="shared" si="1"/>
        <v>TX</v>
      </c>
    </row>
    <row r="105" spans="10:14" x14ac:dyDescent="0.2">
      <c r="J105" s="1">
        <v>12345</v>
      </c>
      <c r="K105" s="1">
        <v>106</v>
      </c>
      <c r="L105" s="14">
        <v>40558</v>
      </c>
      <c r="M105" s="1">
        <v>1</v>
      </c>
      <c r="N105" t="str">
        <f t="shared" si="1"/>
        <v>TX</v>
      </c>
    </row>
    <row r="106" spans="10:14" x14ac:dyDescent="0.2">
      <c r="J106" s="1">
        <v>12345</v>
      </c>
      <c r="K106" s="1">
        <v>106</v>
      </c>
      <c r="L106" s="14">
        <v>40554</v>
      </c>
      <c r="M106" s="1">
        <v>1</v>
      </c>
      <c r="N106" t="str">
        <f t="shared" si="1"/>
        <v>TX</v>
      </c>
    </row>
    <row r="107" spans="10:14" x14ac:dyDescent="0.2">
      <c r="J107" s="1">
        <v>12345</v>
      </c>
      <c r="K107" s="1">
        <v>106</v>
      </c>
      <c r="L107" s="14">
        <v>40555</v>
      </c>
      <c r="M107" s="1">
        <v>1</v>
      </c>
      <c r="N107" t="str">
        <f t="shared" si="1"/>
        <v>TX</v>
      </c>
    </row>
    <row r="108" spans="10:14" x14ac:dyDescent="0.2">
      <c r="J108" s="1">
        <v>12345</v>
      </c>
      <c r="K108" s="1">
        <v>106</v>
      </c>
      <c r="L108" s="14">
        <v>40555</v>
      </c>
      <c r="M108" s="1">
        <v>1</v>
      </c>
      <c r="N108" t="str">
        <f t="shared" si="1"/>
        <v>TX</v>
      </c>
    </row>
    <row r="109" spans="10:14" x14ac:dyDescent="0.2">
      <c r="J109" s="1">
        <v>12345</v>
      </c>
      <c r="K109" s="1">
        <v>106</v>
      </c>
      <c r="L109" s="14">
        <v>40556</v>
      </c>
      <c r="M109" s="1">
        <v>1</v>
      </c>
      <c r="N109" t="str">
        <f t="shared" si="1"/>
        <v>TX</v>
      </c>
    </row>
    <row r="110" spans="10:14" x14ac:dyDescent="0.2">
      <c r="J110" s="1">
        <v>12345</v>
      </c>
      <c r="K110" s="1">
        <v>106</v>
      </c>
      <c r="L110" s="14">
        <v>40556</v>
      </c>
      <c r="M110" s="1">
        <v>1</v>
      </c>
      <c r="N110" t="str">
        <f t="shared" si="1"/>
        <v>TX</v>
      </c>
    </row>
    <row r="111" spans="10:14" x14ac:dyDescent="0.2">
      <c r="J111" s="1">
        <v>12345</v>
      </c>
      <c r="K111" s="1">
        <v>106</v>
      </c>
      <c r="L111" s="14">
        <v>40556</v>
      </c>
      <c r="M111" s="1">
        <v>1</v>
      </c>
      <c r="N111" t="str">
        <f t="shared" si="1"/>
        <v>TX</v>
      </c>
    </row>
    <row r="112" spans="10:14" x14ac:dyDescent="0.2">
      <c r="J112" s="1">
        <v>12345</v>
      </c>
      <c r="K112" s="1">
        <v>106</v>
      </c>
      <c r="L112" s="14">
        <v>40556</v>
      </c>
      <c r="M112" s="1">
        <v>1</v>
      </c>
      <c r="N112" t="str">
        <f t="shared" si="1"/>
        <v>TX</v>
      </c>
    </row>
    <row r="113" spans="10:14" x14ac:dyDescent="0.2">
      <c r="J113" s="1">
        <v>12345</v>
      </c>
      <c r="K113" s="1">
        <v>106</v>
      </c>
      <c r="L113" s="14">
        <v>40557</v>
      </c>
      <c r="M113" s="1">
        <v>1</v>
      </c>
      <c r="N113" t="str">
        <f t="shared" si="1"/>
        <v>TX</v>
      </c>
    </row>
    <row r="114" spans="10:14" x14ac:dyDescent="0.2">
      <c r="J114" s="1">
        <v>12345</v>
      </c>
      <c r="K114" s="1">
        <v>106</v>
      </c>
      <c r="L114" s="14">
        <v>40557</v>
      </c>
      <c r="M114" s="1">
        <v>1</v>
      </c>
      <c r="N114" t="str">
        <f t="shared" si="1"/>
        <v>TX</v>
      </c>
    </row>
    <row r="115" spans="10:14" x14ac:dyDescent="0.2">
      <c r="J115" s="1">
        <v>12345</v>
      </c>
      <c r="K115" s="1">
        <v>106</v>
      </c>
      <c r="L115" s="14">
        <v>40557</v>
      </c>
      <c r="M115" s="1">
        <v>1</v>
      </c>
      <c r="N115" t="str">
        <f t="shared" si="1"/>
        <v>TX</v>
      </c>
    </row>
    <row r="116" spans="10:14" x14ac:dyDescent="0.2">
      <c r="J116" s="1">
        <v>12345</v>
      </c>
      <c r="K116" s="1">
        <v>106</v>
      </c>
      <c r="L116" s="14">
        <v>40557</v>
      </c>
      <c r="M116" s="1">
        <v>1</v>
      </c>
      <c r="N116" t="str">
        <f t="shared" si="1"/>
        <v>TX</v>
      </c>
    </row>
    <row r="117" spans="10:14" x14ac:dyDescent="0.2">
      <c r="J117" s="1">
        <v>12345</v>
      </c>
      <c r="K117" s="1">
        <v>106</v>
      </c>
      <c r="L117" s="14">
        <v>40557</v>
      </c>
      <c r="M117" s="1">
        <v>1</v>
      </c>
      <c r="N117" t="str">
        <f t="shared" si="1"/>
        <v>TX</v>
      </c>
    </row>
    <row r="118" spans="10:14" x14ac:dyDescent="0.2">
      <c r="J118" s="1">
        <v>12345</v>
      </c>
      <c r="K118" s="1">
        <v>106</v>
      </c>
      <c r="L118" s="14">
        <v>40557</v>
      </c>
      <c r="M118" s="1">
        <v>1</v>
      </c>
      <c r="N118" t="str">
        <f t="shared" si="1"/>
        <v>TX</v>
      </c>
    </row>
    <row r="119" spans="10:14" x14ac:dyDescent="0.2">
      <c r="J119" s="1">
        <v>12345</v>
      </c>
      <c r="K119" s="1">
        <v>106</v>
      </c>
      <c r="L119" s="14">
        <v>40557</v>
      </c>
      <c r="M119" s="1">
        <v>1</v>
      </c>
      <c r="N119" t="str">
        <f t="shared" si="1"/>
        <v>TX</v>
      </c>
    </row>
    <row r="120" spans="10:14" x14ac:dyDescent="0.2">
      <c r="J120" s="1">
        <v>12345</v>
      </c>
      <c r="K120" s="1">
        <v>106</v>
      </c>
      <c r="L120" s="14">
        <v>40558</v>
      </c>
      <c r="M120" s="1">
        <v>1</v>
      </c>
      <c r="N120" t="str">
        <f t="shared" si="1"/>
        <v>TX</v>
      </c>
    </row>
    <row r="121" spans="10:14" x14ac:dyDescent="0.2">
      <c r="J121" s="1">
        <v>12345</v>
      </c>
      <c r="K121" s="1">
        <v>106</v>
      </c>
      <c r="L121" s="14">
        <v>40558</v>
      </c>
      <c r="M121" s="1">
        <v>1</v>
      </c>
      <c r="N121" t="str">
        <f t="shared" si="1"/>
        <v>TX</v>
      </c>
    </row>
    <row r="122" spans="10:14" x14ac:dyDescent="0.2">
      <c r="J122" s="1">
        <v>12345</v>
      </c>
      <c r="K122" s="1">
        <v>106</v>
      </c>
      <c r="L122" s="14">
        <v>40558</v>
      </c>
      <c r="M122" s="1">
        <v>1</v>
      </c>
      <c r="N122" t="str">
        <f t="shared" si="1"/>
        <v>TX</v>
      </c>
    </row>
    <row r="123" spans="10:14" x14ac:dyDescent="0.2">
      <c r="J123" s="1">
        <v>12345</v>
      </c>
      <c r="K123" s="1">
        <v>106</v>
      </c>
      <c r="L123" s="14">
        <v>40558</v>
      </c>
      <c r="M123" s="1">
        <v>1</v>
      </c>
      <c r="N123" t="str">
        <f t="shared" si="1"/>
        <v>TX</v>
      </c>
    </row>
    <row r="124" spans="10:14" x14ac:dyDescent="0.2">
      <c r="J124" s="1">
        <v>12345</v>
      </c>
      <c r="K124" s="1">
        <v>106</v>
      </c>
      <c r="L124" s="14">
        <v>40558</v>
      </c>
      <c r="M124" s="1">
        <v>1</v>
      </c>
      <c r="N124" t="str">
        <f t="shared" si="1"/>
        <v>TX</v>
      </c>
    </row>
    <row r="125" spans="10:14" x14ac:dyDescent="0.2">
      <c r="J125" s="1">
        <v>12345</v>
      </c>
      <c r="K125" s="1">
        <v>106</v>
      </c>
      <c r="L125" s="14">
        <v>40558</v>
      </c>
      <c r="M125" s="1">
        <v>1</v>
      </c>
      <c r="N125" t="str">
        <f t="shared" si="1"/>
        <v>TX</v>
      </c>
    </row>
    <row r="126" spans="10:14" x14ac:dyDescent="0.2">
      <c r="J126" s="1">
        <v>12345</v>
      </c>
      <c r="K126" s="1">
        <v>106</v>
      </c>
      <c r="L126" s="14">
        <v>40558</v>
      </c>
      <c r="M126" s="1">
        <v>1</v>
      </c>
      <c r="N126" t="str">
        <f t="shared" si="1"/>
        <v>TX</v>
      </c>
    </row>
    <row r="127" spans="10:14" x14ac:dyDescent="0.2">
      <c r="J127" s="1">
        <v>12345</v>
      </c>
      <c r="K127" s="1">
        <v>106</v>
      </c>
      <c r="L127" s="14">
        <v>40558</v>
      </c>
      <c r="M127" s="1">
        <v>1</v>
      </c>
      <c r="N127" t="str">
        <f t="shared" si="1"/>
        <v>TX</v>
      </c>
    </row>
    <row r="128" spans="10:14" x14ac:dyDescent="0.2">
      <c r="J128" s="1">
        <v>12345</v>
      </c>
      <c r="K128" s="1">
        <v>106</v>
      </c>
      <c r="L128" s="14">
        <v>40558</v>
      </c>
      <c r="M128" s="1">
        <v>1</v>
      </c>
      <c r="N128" t="str">
        <f t="shared" si="1"/>
        <v>TX</v>
      </c>
    </row>
    <row r="129" spans="10:14" x14ac:dyDescent="0.2">
      <c r="J129" s="1">
        <v>12345</v>
      </c>
      <c r="K129" s="1">
        <v>106</v>
      </c>
      <c r="L129" s="14">
        <v>40558</v>
      </c>
      <c r="M129" s="1">
        <v>1</v>
      </c>
      <c r="N129" t="str">
        <f t="shared" si="1"/>
        <v>TX</v>
      </c>
    </row>
    <row r="130" spans="10:14" x14ac:dyDescent="0.2">
      <c r="J130" s="1">
        <v>12345</v>
      </c>
      <c r="K130" s="1">
        <v>106</v>
      </c>
      <c r="L130" s="14">
        <v>40559</v>
      </c>
      <c r="M130" s="1">
        <v>1</v>
      </c>
      <c r="N130" t="str">
        <f t="shared" si="1"/>
        <v>TX</v>
      </c>
    </row>
    <row r="131" spans="10:14" x14ac:dyDescent="0.2">
      <c r="J131" s="1">
        <v>12345</v>
      </c>
      <c r="K131" s="1">
        <v>106</v>
      </c>
      <c r="L131" s="14">
        <v>40559</v>
      </c>
      <c r="M131" s="1">
        <v>1</v>
      </c>
      <c r="N131" t="str">
        <f t="shared" ref="N131:N194" si="2">VLOOKUP(K131,$A$2:$G$11,3,0)</f>
        <v>TX</v>
      </c>
    </row>
    <row r="132" spans="10:14" x14ac:dyDescent="0.2">
      <c r="J132" s="1">
        <v>12345</v>
      </c>
      <c r="K132" s="1">
        <v>106</v>
      </c>
      <c r="L132" s="14">
        <v>40559</v>
      </c>
      <c r="M132" s="1">
        <v>1</v>
      </c>
      <c r="N132" t="str">
        <f t="shared" si="2"/>
        <v>TX</v>
      </c>
    </row>
    <row r="133" spans="10:14" x14ac:dyDescent="0.2">
      <c r="J133" s="1">
        <v>12345</v>
      </c>
      <c r="K133" s="1">
        <v>106</v>
      </c>
      <c r="L133" s="14">
        <v>40559</v>
      </c>
      <c r="M133" s="1">
        <v>1</v>
      </c>
      <c r="N133" t="str">
        <f t="shared" si="2"/>
        <v>TX</v>
      </c>
    </row>
    <row r="134" spans="10:14" x14ac:dyDescent="0.2">
      <c r="J134" s="1">
        <v>12345</v>
      </c>
      <c r="K134" s="1">
        <v>106</v>
      </c>
      <c r="L134" s="14">
        <v>40559</v>
      </c>
      <c r="M134" s="1">
        <v>2</v>
      </c>
      <c r="N134" t="str">
        <f t="shared" si="2"/>
        <v>TX</v>
      </c>
    </row>
    <row r="135" spans="10:14" x14ac:dyDescent="0.2">
      <c r="J135" s="1">
        <v>12345</v>
      </c>
      <c r="K135" s="1">
        <v>106</v>
      </c>
      <c r="L135" s="14">
        <v>40559</v>
      </c>
      <c r="M135" s="1">
        <v>1</v>
      </c>
      <c r="N135" t="str">
        <f t="shared" si="2"/>
        <v>TX</v>
      </c>
    </row>
    <row r="136" spans="10:14" x14ac:dyDescent="0.2">
      <c r="J136" s="1">
        <v>12345</v>
      </c>
      <c r="K136" s="1">
        <v>106</v>
      </c>
      <c r="L136" s="14">
        <v>40559</v>
      </c>
      <c r="M136" s="1">
        <v>1</v>
      </c>
      <c r="N136" t="str">
        <f t="shared" si="2"/>
        <v>TX</v>
      </c>
    </row>
    <row r="137" spans="10:14" x14ac:dyDescent="0.2">
      <c r="J137" s="1">
        <v>12345</v>
      </c>
      <c r="K137" s="1">
        <v>106</v>
      </c>
      <c r="L137" s="14">
        <v>40559</v>
      </c>
      <c r="M137" s="1">
        <v>1</v>
      </c>
      <c r="N137" t="str">
        <f t="shared" si="2"/>
        <v>TX</v>
      </c>
    </row>
    <row r="138" spans="10:14" x14ac:dyDescent="0.2">
      <c r="J138" s="1">
        <v>12345</v>
      </c>
      <c r="K138" s="1">
        <v>106</v>
      </c>
      <c r="L138" s="14">
        <v>40559</v>
      </c>
      <c r="M138" s="1">
        <v>1</v>
      </c>
      <c r="N138" t="str">
        <f t="shared" si="2"/>
        <v>TX</v>
      </c>
    </row>
    <row r="139" spans="10:14" x14ac:dyDescent="0.2">
      <c r="J139" s="1">
        <v>12345</v>
      </c>
      <c r="K139" s="1">
        <v>106</v>
      </c>
      <c r="L139" s="14">
        <v>40559</v>
      </c>
      <c r="M139" s="1">
        <v>1</v>
      </c>
      <c r="N139" t="str">
        <f t="shared" si="2"/>
        <v>TX</v>
      </c>
    </row>
    <row r="140" spans="10:14" x14ac:dyDescent="0.2">
      <c r="J140" s="1">
        <v>12345</v>
      </c>
      <c r="K140" s="1">
        <v>106</v>
      </c>
      <c r="L140" s="14">
        <v>40559</v>
      </c>
      <c r="M140" s="1">
        <v>1</v>
      </c>
      <c r="N140" t="str">
        <f t="shared" si="2"/>
        <v>TX</v>
      </c>
    </row>
    <row r="141" spans="10:14" x14ac:dyDescent="0.2">
      <c r="J141" s="1">
        <v>12345</v>
      </c>
      <c r="K141" s="1">
        <v>106</v>
      </c>
      <c r="L141" s="14">
        <v>40559</v>
      </c>
      <c r="M141" s="1">
        <v>1</v>
      </c>
      <c r="N141" t="str">
        <f t="shared" si="2"/>
        <v>TX</v>
      </c>
    </row>
    <row r="142" spans="10:14" x14ac:dyDescent="0.2">
      <c r="J142" s="1">
        <v>12345</v>
      </c>
      <c r="K142" s="1">
        <v>106</v>
      </c>
      <c r="L142" s="14">
        <v>40559</v>
      </c>
      <c r="M142" s="1">
        <v>1</v>
      </c>
      <c r="N142" t="str">
        <f t="shared" si="2"/>
        <v>TX</v>
      </c>
    </row>
    <row r="143" spans="10:14" x14ac:dyDescent="0.2">
      <c r="J143" s="1">
        <v>12345</v>
      </c>
      <c r="K143" s="1">
        <v>106</v>
      </c>
      <c r="L143" s="14">
        <v>40559</v>
      </c>
      <c r="M143" s="1">
        <v>1</v>
      </c>
      <c r="N143" t="str">
        <f t="shared" si="2"/>
        <v>TX</v>
      </c>
    </row>
    <row r="144" spans="10:14" x14ac:dyDescent="0.2">
      <c r="J144" s="1">
        <v>12345</v>
      </c>
      <c r="K144" s="1">
        <v>106</v>
      </c>
      <c r="L144" s="14">
        <v>40559</v>
      </c>
      <c r="M144" s="1">
        <v>1</v>
      </c>
      <c r="N144" t="str">
        <f t="shared" si="2"/>
        <v>TX</v>
      </c>
    </row>
    <row r="145" spans="10:14" x14ac:dyDescent="0.2">
      <c r="J145" s="1">
        <v>12345</v>
      </c>
      <c r="K145" s="1">
        <v>106</v>
      </c>
      <c r="L145" s="14">
        <v>40559</v>
      </c>
      <c r="M145" s="1">
        <v>1</v>
      </c>
      <c r="N145" t="str">
        <f t="shared" si="2"/>
        <v>TX</v>
      </c>
    </row>
    <row r="146" spans="10:14" x14ac:dyDescent="0.2">
      <c r="J146" s="1">
        <v>12345</v>
      </c>
      <c r="K146" s="1">
        <v>106</v>
      </c>
      <c r="L146" s="14">
        <v>40559</v>
      </c>
      <c r="M146" s="1">
        <v>1</v>
      </c>
      <c r="N146" t="str">
        <f t="shared" si="2"/>
        <v>TX</v>
      </c>
    </row>
    <row r="147" spans="10:14" x14ac:dyDescent="0.2">
      <c r="J147" s="1">
        <v>12345</v>
      </c>
      <c r="K147" s="1">
        <v>106</v>
      </c>
      <c r="L147" s="14">
        <v>40559</v>
      </c>
      <c r="M147" s="1">
        <v>1</v>
      </c>
      <c r="N147" t="str">
        <f t="shared" si="2"/>
        <v>TX</v>
      </c>
    </row>
    <row r="148" spans="10:14" x14ac:dyDescent="0.2">
      <c r="J148" s="1">
        <v>12345</v>
      </c>
      <c r="K148" s="1">
        <v>106</v>
      </c>
      <c r="L148" s="14">
        <v>40559</v>
      </c>
      <c r="M148" s="1">
        <v>1</v>
      </c>
      <c r="N148" t="str">
        <f t="shared" si="2"/>
        <v>TX</v>
      </c>
    </row>
    <row r="149" spans="10:14" x14ac:dyDescent="0.2">
      <c r="J149" s="1">
        <v>12345</v>
      </c>
      <c r="K149" s="1">
        <v>106</v>
      </c>
      <c r="L149" s="14">
        <v>40558</v>
      </c>
      <c r="M149" s="1">
        <v>1</v>
      </c>
      <c r="N149" t="str">
        <f t="shared" si="2"/>
        <v>TX</v>
      </c>
    </row>
    <row r="150" spans="10:14" x14ac:dyDescent="0.2">
      <c r="J150" s="1">
        <v>12345</v>
      </c>
      <c r="K150" s="1">
        <v>106</v>
      </c>
      <c r="L150" s="14">
        <v>40558</v>
      </c>
      <c r="M150" s="1">
        <v>1</v>
      </c>
      <c r="N150" t="str">
        <f t="shared" si="2"/>
        <v>TX</v>
      </c>
    </row>
    <row r="151" spans="10:14" x14ac:dyDescent="0.2">
      <c r="J151" s="1">
        <v>12345</v>
      </c>
      <c r="K151" s="1">
        <v>106</v>
      </c>
      <c r="L151" s="14">
        <v>40558</v>
      </c>
      <c r="M151" s="1">
        <v>1</v>
      </c>
      <c r="N151" t="str">
        <f t="shared" si="2"/>
        <v>TX</v>
      </c>
    </row>
    <row r="152" spans="10:14" x14ac:dyDescent="0.2">
      <c r="J152" s="1">
        <v>12345</v>
      </c>
      <c r="K152" s="1">
        <v>106</v>
      </c>
      <c r="L152" s="14">
        <v>40558</v>
      </c>
      <c r="M152" s="1">
        <v>1</v>
      </c>
      <c r="N152" t="str">
        <f t="shared" si="2"/>
        <v>TX</v>
      </c>
    </row>
    <row r="153" spans="10:14" x14ac:dyDescent="0.2">
      <c r="J153" s="1">
        <v>12345</v>
      </c>
      <c r="K153" s="1">
        <v>106</v>
      </c>
      <c r="L153" s="14">
        <v>40558</v>
      </c>
      <c r="M153" s="1">
        <v>1</v>
      </c>
      <c r="N153" t="str">
        <f t="shared" si="2"/>
        <v>TX</v>
      </c>
    </row>
    <row r="154" spans="10:14" x14ac:dyDescent="0.2">
      <c r="J154" s="1">
        <v>12345</v>
      </c>
      <c r="K154" s="1">
        <v>109</v>
      </c>
      <c r="L154" s="14">
        <v>40554</v>
      </c>
      <c r="M154" s="1">
        <v>1</v>
      </c>
      <c r="N154" t="str">
        <f t="shared" si="2"/>
        <v>LA</v>
      </c>
    </row>
    <row r="155" spans="10:14" x14ac:dyDescent="0.2">
      <c r="J155" s="1">
        <v>12345</v>
      </c>
      <c r="K155" s="1">
        <v>109</v>
      </c>
      <c r="L155" s="14">
        <v>40554</v>
      </c>
      <c r="M155" s="1">
        <v>2</v>
      </c>
      <c r="N155" t="str">
        <f t="shared" si="2"/>
        <v>LA</v>
      </c>
    </row>
    <row r="156" spans="10:14" x14ac:dyDescent="0.2">
      <c r="J156" s="1">
        <v>12345</v>
      </c>
      <c r="K156" s="1">
        <v>109</v>
      </c>
      <c r="L156" s="14">
        <v>40554</v>
      </c>
      <c r="M156" s="1">
        <v>1</v>
      </c>
      <c r="N156" t="str">
        <f t="shared" si="2"/>
        <v>LA</v>
      </c>
    </row>
    <row r="157" spans="10:14" x14ac:dyDescent="0.2">
      <c r="J157" s="1">
        <v>12345</v>
      </c>
      <c r="K157" s="1">
        <v>109</v>
      </c>
      <c r="L157" s="14">
        <v>40555</v>
      </c>
      <c r="M157" s="1">
        <v>1</v>
      </c>
      <c r="N157" t="str">
        <f t="shared" si="2"/>
        <v>LA</v>
      </c>
    </row>
    <row r="158" spans="10:14" x14ac:dyDescent="0.2">
      <c r="J158" s="1">
        <v>12345</v>
      </c>
      <c r="K158" s="1">
        <v>109</v>
      </c>
      <c r="L158" s="14">
        <v>40555</v>
      </c>
      <c r="M158" s="1">
        <v>1</v>
      </c>
      <c r="N158" t="str">
        <f t="shared" si="2"/>
        <v>LA</v>
      </c>
    </row>
    <row r="159" spans="10:14" x14ac:dyDescent="0.2">
      <c r="J159" s="1">
        <v>12345</v>
      </c>
      <c r="K159" s="1">
        <v>109</v>
      </c>
      <c r="L159" s="14">
        <v>40555</v>
      </c>
      <c r="M159" s="1">
        <v>1</v>
      </c>
      <c r="N159" t="str">
        <f t="shared" si="2"/>
        <v>LA</v>
      </c>
    </row>
    <row r="160" spans="10:14" x14ac:dyDescent="0.2">
      <c r="J160" s="1">
        <v>12345</v>
      </c>
      <c r="K160" s="1">
        <v>109</v>
      </c>
      <c r="L160" s="14">
        <v>40556</v>
      </c>
      <c r="M160" s="1">
        <v>1</v>
      </c>
      <c r="N160" t="str">
        <f t="shared" si="2"/>
        <v>LA</v>
      </c>
    </row>
    <row r="161" spans="10:14" x14ac:dyDescent="0.2">
      <c r="J161" s="1">
        <v>12345</v>
      </c>
      <c r="K161" s="1">
        <v>109</v>
      </c>
      <c r="L161" s="14">
        <v>40556</v>
      </c>
      <c r="M161" s="1">
        <v>1</v>
      </c>
      <c r="N161" t="str">
        <f t="shared" si="2"/>
        <v>LA</v>
      </c>
    </row>
    <row r="162" spans="10:14" x14ac:dyDescent="0.2">
      <c r="J162" s="1">
        <v>12345</v>
      </c>
      <c r="K162" s="1">
        <v>109</v>
      </c>
      <c r="L162" s="14">
        <v>40556</v>
      </c>
      <c r="M162" s="1">
        <v>1</v>
      </c>
      <c r="N162" t="str">
        <f t="shared" si="2"/>
        <v>LA</v>
      </c>
    </row>
    <row r="163" spans="10:14" x14ac:dyDescent="0.2">
      <c r="J163" s="1">
        <v>12345</v>
      </c>
      <c r="K163" s="1">
        <v>109</v>
      </c>
      <c r="L163" s="14">
        <v>40556</v>
      </c>
      <c r="M163" s="1">
        <v>1</v>
      </c>
      <c r="N163" t="str">
        <f t="shared" si="2"/>
        <v>LA</v>
      </c>
    </row>
    <row r="164" spans="10:14" x14ac:dyDescent="0.2">
      <c r="J164" s="1">
        <v>12345</v>
      </c>
      <c r="K164" s="1">
        <v>109</v>
      </c>
      <c r="L164" s="14">
        <v>40556</v>
      </c>
      <c r="M164" s="1">
        <v>2</v>
      </c>
      <c r="N164" t="str">
        <f t="shared" si="2"/>
        <v>LA</v>
      </c>
    </row>
    <row r="165" spans="10:14" x14ac:dyDescent="0.2">
      <c r="J165" s="1">
        <v>12345</v>
      </c>
      <c r="K165" s="1">
        <v>109</v>
      </c>
      <c r="L165" s="14">
        <v>40556</v>
      </c>
      <c r="M165" s="1">
        <v>1</v>
      </c>
      <c r="N165" t="str">
        <f t="shared" si="2"/>
        <v>LA</v>
      </c>
    </row>
    <row r="166" spans="10:14" x14ac:dyDescent="0.2">
      <c r="J166" s="1">
        <v>12345</v>
      </c>
      <c r="K166" s="1">
        <v>109</v>
      </c>
      <c r="L166" s="14">
        <v>40557</v>
      </c>
      <c r="M166" s="1">
        <v>1</v>
      </c>
      <c r="N166" t="str">
        <f t="shared" si="2"/>
        <v>LA</v>
      </c>
    </row>
    <row r="167" spans="10:14" x14ac:dyDescent="0.2">
      <c r="J167" s="1">
        <v>12345</v>
      </c>
      <c r="K167" s="1">
        <v>109</v>
      </c>
      <c r="L167" s="14">
        <v>40557</v>
      </c>
      <c r="M167" s="1">
        <v>1</v>
      </c>
      <c r="N167" t="str">
        <f t="shared" si="2"/>
        <v>LA</v>
      </c>
    </row>
    <row r="168" spans="10:14" x14ac:dyDescent="0.2">
      <c r="J168" s="1">
        <v>12345</v>
      </c>
      <c r="K168" s="1">
        <v>109</v>
      </c>
      <c r="L168" s="14">
        <v>40557</v>
      </c>
      <c r="M168" s="1">
        <v>1</v>
      </c>
      <c r="N168" t="str">
        <f t="shared" si="2"/>
        <v>LA</v>
      </c>
    </row>
    <row r="169" spans="10:14" x14ac:dyDescent="0.2">
      <c r="J169" s="1">
        <v>12345</v>
      </c>
      <c r="K169" s="1">
        <v>109</v>
      </c>
      <c r="L169" s="14">
        <v>40557</v>
      </c>
      <c r="M169" s="1">
        <v>1</v>
      </c>
      <c r="N169" t="str">
        <f t="shared" si="2"/>
        <v>LA</v>
      </c>
    </row>
    <row r="170" spans="10:14" x14ac:dyDescent="0.2">
      <c r="J170" s="1">
        <v>12345</v>
      </c>
      <c r="K170" s="1">
        <v>109</v>
      </c>
      <c r="L170" s="14">
        <v>40557</v>
      </c>
      <c r="M170" s="1">
        <v>1</v>
      </c>
      <c r="N170" t="str">
        <f t="shared" si="2"/>
        <v>LA</v>
      </c>
    </row>
    <row r="171" spans="10:14" x14ac:dyDescent="0.2">
      <c r="J171" s="1">
        <v>12345</v>
      </c>
      <c r="K171" s="1">
        <v>109</v>
      </c>
      <c r="L171" s="14">
        <v>40557</v>
      </c>
      <c r="M171" s="1">
        <v>1</v>
      </c>
      <c r="N171" t="str">
        <f t="shared" si="2"/>
        <v>LA</v>
      </c>
    </row>
    <row r="172" spans="10:14" x14ac:dyDescent="0.2">
      <c r="J172" s="1">
        <v>12345</v>
      </c>
      <c r="K172" s="1">
        <v>109</v>
      </c>
      <c r="L172" s="14">
        <v>40557</v>
      </c>
      <c r="M172" s="1">
        <v>1</v>
      </c>
      <c r="N172" t="str">
        <f t="shared" si="2"/>
        <v>LA</v>
      </c>
    </row>
    <row r="173" spans="10:14" x14ac:dyDescent="0.2">
      <c r="J173" s="1">
        <v>12345</v>
      </c>
      <c r="K173" s="1">
        <v>109</v>
      </c>
      <c r="L173" s="14">
        <v>40557</v>
      </c>
      <c r="M173" s="1">
        <v>1</v>
      </c>
      <c r="N173" t="str">
        <f t="shared" si="2"/>
        <v>LA</v>
      </c>
    </row>
    <row r="174" spans="10:14" x14ac:dyDescent="0.2">
      <c r="J174" s="1">
        <v>12345</v>
      </c>
      <c r="K174" s="1">
        <v>109</v>
      </c>
      <c r="L174" s="14">
        <v>40557</v>
      </c>
      <c r="M174" s="1">
        <v>1</v>
      </c>
      <c r="N174" t="str">
        <f t="shared" si="2"/>
        <v>LA</v>
      </c>
    </row>
    <row r="175" spans="10:14" x14ac:dyDescent="0.2">
      <c r="J175" s="1">
        <v>12345</v>
      </c>
      <c r="K175" s="1">
        <v>109</v>
      </c>
      <c r="L175" s="14">
        <v>40557</v>
      </c>
      <c r="M175" s="1">
        <v>1</v>
      </c>
      <c r="N175" t="str">
        <f t="shared" si="2"/>
        <v>LA</v>
      </c>
    </row>
    <row r="176" spans="10:14" x14ac:dyDescent="0.2">
      <c r="J176" s="1">
        <v>12345</v>
      </c>
      <c r="K176" s="1">
        <v>109</v>
      </c>
      <c r="L176" s="14">
        <v>40558</v>
      </c>
      <c r="M176" s="1">
        <v>1</v>
      </c>
      <c r="N176" t="str">
        <f t="shared" si="2"/>
        <v>LA</v>
      </c>
    </row>
    <row r="177" spans="10:14" x14ac:dyDescent="0.2">
      <c r="J177" s="1">
        <v>12345</v>
      </c>
      <c r="K177" s="1">
        <v>109</v>
      </c>
      <c r="L177" s="14">
        <v>40558</v>
      </c>
      <c r="M177" s="1">
        <v>1</v>
      </c>
      <c r="N177" t="str">
        <f t="shared" si="2"/>
        <v>LA</v>
      </c>
    </row>
    <row r="178" spans="10:14" x14ac:dyDescent="0.2">
      <c r="J178" s="1">
        <v>12345</v>
      </c>
      <c r="K178" s="1">
        <v>109</v>
      </c>
      <c r="L178" s="14">
        <v>40558</v>
      </c>
      <c r="M178" s="1">
        <v>1</v>
      </c>
      <c r="N178" t="str">
        <f t="shared" si="2"/>
        <v>LA</v>
      </c>
    </row>
    <row r="179" spans="10:14" x14ac:dyDescent="0.2">
      <c r="J179" s="1">
        <v>12345</v>
      </c>
      <c r="K179" s="1">
        <v>109</v>
      </c>
      <c r="L179" s="14">
        <v>40558</v>
      </c>
      <c r="M179" s="1">
        <v>1</v>
      </c>
      <c r="N179" t="str">
        <f t="shared" si="2"/>
        <v>LA</v>
      </c>
    </row>
    <row r="180" spans="10:14" x14ac:dyDescent="0.2">
      <c r="J180" s="1">
        <v>12345</v>
      </c>
      <c r="K180" s="1">
        <v>109</v>
      </c>
      <c r="L180" s="14">
        <v>40558</v>
      </c>
      <c r="M180" s="1">
        <v>1</v>
      </c>
      <c r="N180" t="str">
        <f t="shared" si="2"/>
        <v>LA</v>
      </c>
    </row>
    <row r="181" spans="10:14" x14ac:dyDescent="0.2">
      <c r="J181" s="1">
        <v>12345</v>
      </c>
      <c r="K181" s="1">
        <v>109</v>
      </c>
      <c r="L181" s="14">
        <v>40558</v>
      </c>
      <c r="M181" s="1">
        <v>1</v>
      </c>
      <c r="N181" t="str">
        <f t="shared" si="2"/>
        <v>LA</v>
      </c>
    </row>
    <row r="182" spans="10:14" x14ac:dyDescent="0.2">
      <c r="J182" s="1">
        <v>12345</v>
      </c>
      <c r="K182" s="1">
        <v>109</v>
      </c>
      <c r="L182" s="14">
        <v>40558</v>
      </c>
      <c r="M182" s="1">
        <v>1</v>
      </c>
      <c r="N182" t="str">
        <f t="shared" si="2"/>
        <v>LA</v>
      </c>
    </row>
    <row r="183" spans="10:14" x14ac:dyDescent="0.2">
      <c r="J183" s="1">
        <v>12345</v>
      </c>
      <c r="K183" s="1">
        <v>109</v>
      </c>
      <c r="L183" s="14">
        <v>40558</v>
      </c>
      <c r="M183" s="1">
        <v>1</v>
      </c>
      <c r="N183" t="str">
        <f t="shared" si="2"/>
        <v>LA</v>
      </c>
    </row>
    <row r="184" spans="10:14" x14ac:dyDescent="0.2">
      <c r="J184" s="1">
        <v>12345</v>
      </c>
      <c r="K184" s="1">
        <v>109</v>
      </c>
      <c r="L184" s="14">
        <v>40558</v>
      </c>
      <c r="M184" s="1">
        <v>1</v>
      </c>
      <c r="N184" t="str">
        <f t="shared" si="2"/>
        <v>LA</v>
      </c>
    </row>
    <row r="185" spans="10:14" x14ac:dyDescent="0.2">
      <c r="J185" s="1">
        <v>12345</v>
      </c>
      <c r="K185" s="1">
        <v>109</v>
      </c>
      <c r="L185" s="14">
        <v>40558</v>
      </c>
      <c r="M185" s="1">
        <v>1</v>
      </c>
      <c r="N185" t="str">
        <f t="shared" si="2"/>
        <v>LA</v>
      </c>
    </row>
    <row r="186" spans="10:14" x14ac:dyDescent="0.2">
      <c r="J186" s="1">
        <v>12345</v>
      </c>
      <c r="K186" s="1">
        <v>109</v>
      </c>
      <c r="L186" s="14">
        <v>40558</v>
      </c>
      <c r="M186" s="1">
        <v>1</v>
      </c>
      <c r="N186" t="str">
        <f t="shared" si="2"/>
        <v>LA</v>
      </c>
    </row>
    <row r="187" spans="10:14" x14ac:dyDescent="0.2">
      <c r="J187" s="1">
        <v>12345</v>
      </c>
      <c r="K187" s="1">
        <v>109</v>
      </c>
      <c r="L187" s="14">
        <v>40558</v>
      </c>
      <c r="M187" s="1">
        <v>1</v>
      </c>
      <c r="N187" t="str">
        <f t="shared" si="2"/>
        <v>LA</v>
      </c>
    </row>
    <row r="188" spans="10:14" x14ac:dyDescent="0.2">
      <c r="J188" s="1">
        <v>12345</v>
      </c>
      <c r="K188" s="1">
        <v>109</v>
      </c>
      <c r="L188" s="14">
        <v>40558</v>
      </c>
      <c r="M188" s="1">
        <v>1</v>
      </c>
      <c r="N188" t="str">
        <f t="shared" si="2"/>
        <v>LA</v>
      </c>
    </row>
    <row r="189" spans="10:14" x14ac:dyDescent="0.2">
      <c r="J189" s="1">
        <v>12345</v>
      </c>
      <c r="K189" s="1">
        <v>109</v>
      </c>
      <c r="L189" s="14">
        <v>40558</v>
      </c>
      <c r="M189" s="1">
        <v>2</v>
      </c>
      <c r="N189" t="str">
        <f t="shared" si="2"/>
        <v>LA</v>
      </c>
    </row>
    <row r="190" spans="10:14" x14ac:dyDescent="0.2">
      <c r="J190" s="1">
        <v>12345</v>
      </c>
      <c r="K190" s="1">
        <v>109</v>
      </c>
      <c r="L190" s="14">
        <v>40558</v>
      </c>
      <c r="M190" s="1">
        <v>1</v>
      </c>
      <c r="N190" t="str">
        <f t="shared" si="2"/>
        <v>LA</v>
      </c>
    </row>
    <row r="191" spans="10:14" x14ac:dyDescent="0.2">
      <c r="J191" s="1">
        <v>12345</v>
      </c>
      <c r="K191" s="1">
        <v>109</v>
      </c>
      <c r="L191" s="14">
        <v>40558</v>
      </c>
      <c r="M191" s="1">
        <v>1</v>
      </c>
      <c r="N191" t="str">
        <f t="shared" si="2"/>
        <v>LA</v>
      </c>
    </row>
    <row r="192" spans="10:14" x14ac:dyDescent="0.2">
      <c r="J192" s="1">
        <v>12345</v>
      </c>
      <c r="K192" s="1">
        <v>109</v>
      </c>
      <c r="L192" s="14">
        <v>40558</v>
      </c>
      <c r="M192" s="1">
        <v>1</v>
      </c>
      <c r="N192" t="str">
        <f t="shared" si="2"/>
        <v>LA</v>
      </c>
    </row>
    <row r="193" spans="10:14" x14ac:dyDescent="0.2">
      <c r="J193" s="1">
        <v>12345</v>
      </c>
      <c r="K193" s="1">
        <v>109</v>
      </c>
      <c r="L193" s="14">
        <v>40558</v>
      </c>
      <c r="M193" s="1">
        <v>1</v>
      </c>
      <c r="N193" t="str">
        <f t="shared" si="2"/>
        <v>LA</v>
      </c>
    </row>
    <row r="194" spans="10:14" x14ac:dyDescent="0.2">
      <c r="J194" s="1">
        <v>12345</v>
      </c>
      <c r="K194" s="1">
        <v>109</v>
      </c>
      <c r="L194" s="14">
        <v>40558</v>
      </c>
      <c r="M194" s="1">
        <v>1</v>
      </c>
      <c r="N194" t="str">
        <f t="shared" si="2"/>
        <v>LA</v>
      </c>
    </row>
    <row r="195" spans="10:14" x14ac:dyDescent="0.2">
      <c r="J195" s="1">
        <v>12345</v>
      </c>
      <c r="K195" s="1">
        <v>109</v>
      </c>
      <c r="L195" s="14">
        <v>40554</v>
      </c>
      <c r="M195" s="1">
        <v>1</v>
      </c>
      <c r="N195" t="str">
        <f t="shared" ref="N195:N258" si="3">VLOOKUP(K195,$A$2:$G$11,3,0)</f>
        <v>LA</v>
      </c>
    </row>
    <row r="196" spans="10:14" x14ac:dyDescent="0.2">
      <c r="J196" s="1">
        <v>12345</v>
      </c>
      <c r="K196" s="1">
        <v>109</v>
      </c>
      <c r="L196" s="14">
        <v>40555</v>
      </c>
      <c r="M196" s="1">
        <v>1</v>
      </c>
      <c r="N196" t="str">
        <f t="shared" si="3"/>
        <v>LA</v>
      </c>
    </row>
    <row r="197" spans="10:14" x14ac:dyDescent="0.2">
      <c r="J197" s="1">
        <v>12345</v>
      </c>
      <c r="K197" s="1">
        <v>109</v>
      </c>
      <c r="L197" s="14">
        <v>40555</v>
      </c>
      <c r="M197" s="1">
        <v>1</v>
      </c>
      <c r="N197" t="str">
        <f t="shared" si="3"/>
        <v>LA</v>
      </c>
    </row>
    <row r="198" spans="10:14" x14ac:dyDescent="0.2">
      <c r="J198" s="1">
        <v>12345</v>
      </c>
      <c r="K198" s="1">
        <v>109</v>
      </c>
      <c r="L198" s="14">
        <v>40555</v>
      </c>
      <c r="M198" s="1">
        <v>1</v>
      </c>
      <c r="N198" t="str">
        <f t="shared" si="3"/>
        <v>LA</v>
      </c>
    </row>
    <row r="199" spans="10:14" x14ac:dyDescent="0.2">
      <c r="J199" s="1">
        <v>12345</v>
      </c>
      <c r="K199" s="1">
        <v>109</v>
      </c>
      <c r="L199" s="14">
        <v>40556</v>
      </c>
      <c r="M199" s="1">
        <v>1</v>
      </c>
      <c r="N199" t="str">
        <f t="shared" si="3"/>
        <v>LA</v>
      </c>
    </row>
    <row r="200" spans="10:14" x14ac:dyDescent="0.2">
      <c r="J200" s="1">
        <v>12345</v>
      </c>
      <c r="K200" s="1">
        <v>109</v>
      </c>
      <c r="L200" s="14">
        <v>40556</v>
      </c>
      <c r="M200" s="1">
        <v>1</v>
      </c>
      <c r="N200" t="str">
        <f t="shared" si="3"/>
        <v>LA</v>
      </c>
    </row>
    <row r="201" spans="10:14" x14ac:dyDescent="0.2">
      <c r="J201" s="1">
        <v>12345</v>
      </c>
      <c r="K201" s="1">
        <v>109</v>
      </c>
      <c r="L201" s="14">
        <v>40556</v>
      </c>
      <c r="M201" s="1">
        <v>1</v>
      </c>
      <c r="N201" t="str">
        <f t="shared" si="3"/>
        <v>LA</v>
      </c>
    </row>
    <row r="202" spans="10:14" x14ac:dyDescent="0.2">
      <c r="J202" s="1">
        <v>12345</v>
      </c>
      <c r="K202" s="1">
        <v>109</v>
      </c>
      <c r="L202" s="14">
        <v>40556</v>
      </c>
      <c r="M202" s="1">
        <v>1</v>
      </c>
      <c r="N202" t="str">
        <f t="shared" si="3"/>
        <v>LA</v>
      </c>
    </row>
    <row r="203" spans="10:14" x14ac:dyDescent="0.2">
      <c r="J203" s="1">
        <v>12345</v>
      </c>
      <c r="K203" s="1">
        <v>109</v>
      </c>
      <c r="L203" s="14">
        <v>40556</v>
      </c>
      <c r="M203" s="1">
        <v>1</v>
      </c>
      <c r="N203" t="str">
        <f t="shared" si="3"/>
        <v>LA</v>
      </c>
    </row>
    <row r="204" spans="10:14" x14ac:dyDescent="0.2">
      <c r="J204" s="1">
        <v>12345</v>
      </c>
      <c r="K204" s="1">
        <v>109</v>
      </c>
      <c r="L204" s="14">
        <v>40556</v>
      </c>
      <c r="M204" s="1">
        <v>1</v>
      </c>
      <c r="N204" t="str">
        <f t="shared" si="3"/>
        <v>LA</v>
      </c>
    </row>
    <row r="205" spans="10:14" x14ac:dyDescent="0.2">
      <c r="J205" s="1">
        <v>12345</v>
      </c>
      <c r="K205" s="1">
        <v>109</v>
      </c>
      <c r="L205" s="14">
        <v>40557</v>
      </c>
      <c r="M205" s="1">
        <v>1</v>
      </c>
      <c r="N205" t="str">
        <f t="shared" si="3"/>
        <v>LA</v>
      </c>
    </row>
    <row r="206" spans="10:14" x14ac:dyDescent="0.2">
      <c r="J206" s="1">
        <v>12345</v>
      </c>
      <c r="K206" s="1">
        <v>109</v>
      </c>
      <c r="L206" s="14">
        <v>40557</v>
      </c>
      <c r="M206" s="1">
        <v>1</v>
      </c>
      <c r="N206" t="str">
        <f t="shared" si="3"/>
        <v>LA</v>
      </c>
    </row>
    <row r="207" spans="10:14" x14ac:dyDescent="0.2">
      <c r="J207" s="1">
        <v>12345</v>
      </c>
      <c r="K207" s="1">
        <v>109</v>
      </c>
      <c r="L207" s="14">
        <v>40557</v>
      </c>
      <c r="M207" s="1">
        <v>1</v>
      </c>
      <c r="N207" t="str">
        <f t="shared" si="3"/>
        <v>LA</v>
      </c>
    </row>
    <row r="208" spans="10:14" x14ac:dyDescent="0.2">
      <c r="J208" s="1">
        <v>12345</v>
      </c>
      <c r="K208" s="1">
        <v>109</v>
      </c>
      <c r="L208" s="14">
        <v>40557</v>
      </c>
      <c r="M208" s="1">
        <v>1</v>
      </c>
      <c r="N208" t="str">
        <f t="shared" si="3"/>
        <v>LA</v>
      </c>
    </row>
    <row r="209" spans="10:14" x14ac:dyDescent="0.2">
      <c r="J209" s="1">
        <v>12345</v>
      </c>
      <c r="K209" s="1">
        <v>109</v>
      </c>
      <c r="L209" s="14">
        <v>40557</v>
      </c>
      <c r="M209" s="1">
        <v>1</v>
      </c>
      <c r="N209" t="str">
        <f t="shared" si="3"/>
        <v>LA</v>
      </c>
    </row>
    <row r="210" spans="10:14" x14ac:dyDescent="0.2">
      <c r="J210" s="1">
        <v>12345</v>
      </c>
      <c r="K210" s="1">
        <v>109</v>
      </c>
      <c r="L210" s="14">
        <v>40557</v>
      </c>
      <c r="M210" s="1">
        <v>2</v>
      </c>
      <c r="N210" t="str">
        <f t="shared" si="3"/>
        <v>LA</v>
      </c>
    </row>
    <row r="211" spans="10:14" x14ac:dyDescent="0.2">
      <c r="J211" s="1">
        <v>12345</v>
      </c>
      <c r="K211" s="1">
        <v>109</v>
      </c>
      <c r="L211" s="14">
        <v>40557</v>
      </c>
      <c r="M211" s="1">
        <v>1</v>
      </c>
      <c r="N211" t="str">
        <f t="shared" si="3"/>
        <v>LA</v>
      </c>
    </row>
    <row r="212" spans="10:14" x14ac:dyDescent="0.2">
      <c r="J212" s="1">
        <v>12345</v>
      </c>
      <c r="K212" s="1">
        <v>109</v>
      </c>
      <c r="L212" s="14">
        <v>40557</v>
      </c>
      <c r="M212" s="1">
        <v>1</v>
      </c>
      <c r="N212" t="str">
        <f t="shared" si="3"/>
        <v>LA</v>
      </c>
    </row>
    <row r="213" spans="10:14" x14ac:dyDescent="0.2">
      <c r="J213" s="1">
        <v>12345</v>
      </c>
      <c r="K213" s="1">
        <v>109</v>
      </c>
      <c r="L213" s="14">
        <v>40557</v>
      </c>
      <c r="M213" s="1">
        <v>1</v>
      </c>
      <c r="N213" t="str">
        <f t="shared" si="3"/>
        <v>LA</v>
      </c>
    </row>
    <row r="214" spans="10:14" x14ac:dyDescent="0.2">
      <c r="J214" s="1">
        <v>12345</v>
      </c>
      <c r="K214" s="1">
        <v>109</v>
      </c>
      <c r="L214" s="14">
        <v>40557</v>
      </c>
      <c r="M214" s="1">
        <v>1</v>
      </c>
      <c r="N214" t="str">
        <f t="shared" si="3"/>
        <v>LA</v>
      </c>
    </row>
    <row r="215" spans="10:14" x14ac:dyDescent="0.2">
      <c r="J215" s="1">
        <v>12345</v>
      </c>
      <c r="K215" s="1">
        <v>109</v>
      </c>
      <c r="L215" s="14">
        <v>40558</v>
      </c>
      <c r="M215" s="1">
        <v>1</v>
      </c>
      <c r="N215" t="str">
        <f t="shared" si="3"/>
        <v>LA</v>
      </c>
    </row>
    <row r="216" spans="10:14" x14ac:dyDescent="0.2">
      <c r="J216" s="1">
        <v>12345</v>
      </c>
      <c r="K216" s="1">
        <v>109</v>
      </c>
      <c r="L216" s="14">
        <v>40558</v>
      </c>
      <c r="M216" s="1">
        <v>1</v>
      </c>
      <c r="N216" t="str">
        <f t="shared" si="3"/>
        <v>LA</v>
      </c>
    </row>
    <row r="217" spans="10:14" x14ac:dyDescent="0.2">
      <c r="J217" s="1">
        <v>12345</v>
      </c>
      <c r="K217" s="1">
        <v>109</v>
      </c>
      <c r="L217" s="14">
        <v>40558</v>
      </c>
      <c r="M217" s="1">
        <v>1</v>
      </c>
      <c r="N217" t="str">
        <f t="shared" si="3"/>
        <v>LA</v>
      </c>
    </row>
    <row r="218" spans="10:14" x14ac:dyDescent="0.2">
      <c r="J218" s="1">
        <v>12345</v>
      </c>
      <c r="K218" s="1">
        <v>109</v>
      </c>
      <c r="L218" s="14">
        <v>40558</v>
      </c>
      <c r="M218" s="1">
        <v>1</v>
      </c>
      <c r="N218" t="str">
        <f t="shared" si="3"/>
        <v>LA</v>
      </c>
    </row>
    <row r="219" spans="10:14" x14ac:dyDescent="0.2">
      <c r="J219" s="1">
        <v>12345</v>
      </c>
      <c r="K219" s="1">
        <v>109</v>
      </c>
      <c r="L219" s="14">
        <v>40558</v>
      </c>
      <c r="M219" s="1">
        <v>1</v>
      </c>
      <c r="N219" t="str">
        <f t="shared" si="3"/>
        <v>LA</v>
      </c>
    </row>
    <row r="220" spans="10:14" x14ac:dyDescent="0.2">
      <c r="J220" s="1">
        <v>12345</v>
      </c>
      <c r="K220" s="1">
        <v>109</v>
      </c>
      <c r="L220" s="14">
        <v>40558</v>
      </c>
      <c r="M220" s="1">
        <v>1</v>
      </c>
      <c r="N220" t="str">
        <f t="shared" si="3"/>
        <v>LA</v>
      </c>
    </row>
    <row r="221" spans="10:14" x14ac:dyDescent="0.2">
      <c r="J221" s="1">
        <v>12345</v>
      </c>
      <c r="K221" s="1">
        <v>109</v>
      </c>
      <c r="L221" s="14">
        <v>40558</v>
      </c>
      <c r="M221" s="1">
        <v>1</v>
      </c>
      <c r="N221" t="str">
        <f t="shared" si="3"/>
        <v>LA</v>
      </c>
    </row>
    <row r="222" spans="10:14" x14ac:dyDescent="0.2">
      <c r="J222" s="1">
        <v>12345</v>
      </c>
      <c r="K222" s="1">
        <v>109</v>
      </c>
      <c r="L222" s="14">
        <v>40558</v>
      </c>
      <c r="M222" s="1">
        <v>1</v>
      </c>
      <c r="N222" t="str">
        <f t="shared" si="3"/>
        <v>LA</v>
      </c>
    </row>
    <row r="223" spans="10:14" x14ac:dyDescent="0.2">
      <c r="J223" s="1">
        <v>12345</v>
      </c>
      <c r="K223" s="1">
        <v>109</v>
      </c>
      <c r="L223" s="14">
        <v>40558</v>
      </c>
      <c r="M223" s="1">
        <v>1</v>
      </c>
      <c r="N223" t="str">
        <f t="shared" si="3"/>
        <v>LA</v>
      </c>
    </row>
    <row r="224" spans="10:14" x14ac:dyDescent="0.2">
      <c r="J224" s="1">
        <v>12345</v>
      </c>
      <c r="K224" s="1">
        <v>109</v>
      </c>
      <c r="L224" s="14">
        <v>40558</v>
      </c>
      <c r="M224" s="1">
        <v>1</v>
      </c>
      <c r="N224" t="str">
        <f t="shared" si="3"/>
        <v>LA</v>
      </c>
    </row>
    <row r="225" spans="10:14" x14ac:dyDescent="0.2">
      <c r="J225" s="1">
        <v>12345</v>
      </c>
      <c r="K225" s="1">
        <v>109</v>
      </c>
      <c r="L225" s="14">
        <v>40558</v>
      </c>
      <c r="M225" s="1">
        <v>1</v>
      </c>
      <c r="N225" t="str">
        <f t="shared" si="3"/>
        <v>LA</v>
      </c>
    </row>
    <row r="226" spans="10:14" x14ac:dyDescent="0.2">
      <c r="J226" s="1">
        <v>12345</v>
      </c>
      <c r="K226" s="1">
        <v>109</v>
      </c>
      <c r="L226" s="14">
        <v>40558</v>
      </c>
      <c r="M226" s="1">
        <v>1</v>
      </c>
      <c r="N226" t="str">
        <f t="shared" si="3"/>
        <v>LA</v>
      </c>
    </row>
    <row r="227" spans="10:14" x14ac:dyDescent="0.2">
      <c r="J227" s="1">
        <v>12345</v>
      </c>
      <c r="K227" s="1">
        <v>109</v>
      </c>
      <c r="L227" s="14">
        <v>40558</v>
      </c>
      <c r="M227" s="1">
        <v>1</v>
      </c>
      <c r="N227" t="str">
        <f t="shared" si="3"/>
        <v>LA</v>
      </c>
    </row>
    <row r="228" spans="10:14" x14ac:dyDescent="0.2">
      <c r="J228" s="1">
        <v>12345</v>
      </c>
      <c r="K228" s="1">
        <v>109</v>
      </c>
      <c r="L228" s="14">
        <v>40558</v>
      </c>
      <c r="M228" s="1">
        <v>1</v>
      </c>
      <c r="N228" t="str">
        <f t="shared" si="3"/>
        <v>LA</v>
      </c>
    </row>
    <row r="229" spans="10:14" x14ac:dyDescent="0.2">
      <c r="J229" s="1">
        <v>12345</v>
      </c>
      <c r="K229" s="1">
        <v>109</v>
      </c>
      <c r="L229" s="14">
        <v>40558</v>
      </c>
      <c r="M229" s="1">
        <v>1</v>
      </c>
      <c r="N229" t="str">
        <f t="shared" si="3"/>
        <v>LA</v>
      </c>
    </row>
    <row r="230" spans="10:14" x14ac:dyDescent="0.2">
      <c r="J230" s="1">
        <v>12345</v>
      </c>
      <c r="K230" s="1">
        <v>109</v>
      </c>
      <c r="L230" s="14">
        <v>40559</v>
      </c>
      <c r="M230" s="1">
        <v>1</v>
      </c>
      <c r="N230" t="str">
        <f t="shared" si="3"/>
        <v>LA</v>
      </c>
    </row>
    <row r="231" spans="10:14" x14ac:dyDescent="0.2">
      <c r="J231" s="1">
        <v>12345</v>
      </c>
      <c r="K231" s="1">
        <v>109</v>
      </c>
      <c r="L231" s="14">
        <v>40559</v>
      </c>
      <c r="M231" s="1">
        <v>1</v>
      </c>
      <c r="N231" t="str">
        <f t="shared" si="3"/>
        <v>LA</v>
      </c>
    </row>
    <row r="232" spans="10:14" x14ac:dyDescent="0.2">
      <c r="J232" s="1">
        <v>12345</v>
      </c>
      <c r="K232" s="1">
        <v>109</v>
      </c>
      <c r="L232" s="14">
        <v>40559</v>
      </c>
      <c r="M232" s="1">
        <v>1</v>
      </c>
      <c r="N232" t="str">
        <f t="shared" si="3"/>
        <v>LA</v>
      </c>
    </row>
    <row r="233" spans="10:14" x14ac:dyDescent="0.2">
      <c r="J233" s="1">
        <v>12345</v>
      </c>
      <c r="K233" s="1">
        <v>109</v>
      </c>
      <c r="L233" s="14">
        <v>40559</v>
      </c>
      <c r="M233" s="1">
        <v>1</v>
      </c>
      <c r="N233" t="str">
        <f t="shared" si="3"/>
        <v>LA</v>
      </c>
    </row>
    <row r="234" spans="10:14" x14ac:dyDescent="0.2">
      <c r="J234" s="1">
        <v>12345</v>
      </c>
      <c r="K234" s="1">
        <v>109</v>
      </c>
      <c r="L234" s="14">
        <v>40559</v>
      </c>
      <c r="M234" s="1">
        <v>1</v>
      </c>
      <c r="N234" t="str">
        <f t="shared" si="3"/>
        <v>LA</v>
      </c>
    </row>
    <row r="235" spans="10:14" x14ac:dyDescent="0.2">
      <c r="J235" s="1">
        <v>12345</v>
      </c>
      <c r="K235" s="1">
        <v>109</v>
      </c>
      <c r="L235" s="14">
        <v>40559</v>
      </c>
      <c r="M235" s="1">
        <v>1</v>
      </c>
      <c r="N235" t="str">
        <f t="shared" si="3"/>
        <v>LA</v>
      </c>
    </row>
    <row r="236" spans="10:14" x14ac:dyDescent="0.2">
      <c r="J236" s="1">
        <v>12345</v>
      </c>
      <c r="K236" s="1">
        <v>109</v>
      </c>
      <c r="L236" s="14">
        <v>40559</v>
      </c>
      <c r="M236" s="1">
        <v>1</v>
      </c>
      <c r="N236" t="str">
        <f t="shared" si="3"/>
        <v>LA</v>
      </c>
    </row>
    <row r="237" spans="10:14" x14ac:dyDescent="0.2">
      <c r="J237" s="1">
        <v>12345</v>
      </c>
      <c r="K237" s="1">
        <v>109</v>
      </c>
      <c r="L237" s="14">
        <v>40559</v>
      </c>
      <c r="M237" s="1">
        <v>1</v>
      </c>
      <c r="N237" t="str">
        <f t="shared" si="3"/>
        <v>LA</v>
      </c>
    </row>
    <row r="238" spans="10:14" x14ac:dyDescent="0.2">
      <c r="J238" s="1">
        <v>12345</v>
      </c>
      <c r="K238" s="1">
        <v>109</v>
      </c>
      <c r="L238" s="14">
        <v>40559</v>
      </c>
      <c r="M238" s="1">
        <v>1</v>
      </c>
      <c r="N238" t="str">
        <f t="shared" si="3"/>
        <v>LA</v>
      </c>
    </row>
    <row r="239" spans="10:14" x14ac:dyDescent="0.2">
      <c r="J239" s="1">
        <v>12345</v>
      </c>
      <c r="K239" s="1">
        <v>109</v>
      </c>
      <c r="L239" s="14">
        <v>40559</v>
      </c>
      <c r="M239" s="1">
        <v>1</v>
      </c>
      <c r="N239" t="str">
        <f t="shared" si="3"/>
        <v>LA</v>
      </c>
    </row>
    <row r="240" spans="10:14" x14ac:dyDescent="0.2">
      <c r="J240" s="1">
        <v>12345</v>
      </c>
      <c r="K240" s="1">
        <v>109</v>
      </c>
      <c r="L240" s="14">
        <v>40559</v>
      </c>
      <c r="M240" s="1">
        <v>1</v>
      </c>
      <c r="N240" t="str">
        <f t="shared" si="3"/>
        <v>LA</v>
      </c>
    </row>
    <row r="241" spans="10:14" x14ac:dyDescent="0.2">
      <c r="J241" s="1">
        <v>12345</v>
      </c>
      <c r="K241" s="1">
        <v>109</v>
      </c>
      <c r="L241" s="14">
        <v>40559</v>
      </c>
      <c r="M241" s="1">
        <v>1</v>
      </c>
      <c r="N241" t="str">
        <f t="shared" si="3"/>
        <v>LA</v>
      </c>
    </row>
    <row r="242" spans="10:14" x14ac:dyDescent="0.2">
      <c r="J242" s="1">
        <v>12345</v>
      </c>
      <c r="K242" s="1">
        <v>109</v>
      </c>
      <c r="L242" s="14">
        <v>40559</v>
      </c>
      <c r="M242" s="1">
        <v>1</v>
      </c>
      <c r="N242" t="str">
        <f t="shared" si="3"/>
        <v>LA</v>
      </c>
    </row>
    <row r="243" spans="10:14" x14ac:dyDescent="0.2">
      <c r="J243" s="1">
        <v>12345</v>
      </c>
      <c r="K243" s="1">
        <v>109</v>
      </c>
      <c r="L243" s="14">
        <v>40559</v>
      </c>
      <c r="M243" s="1">
        <v>1</v>
      </c>
      <c r="N243" t="str">
        <f t="shared" si="3"/>
        <v>LA</v>
      </c>
    </row>
    <row r="244" spans="10:14" x14ac:dyDescent="0.2">
      <c r="J244" s="1">
        <v>12345</v>
      </c>
      <c r="K244" s="1">
        <v>109</v>
      </c>
      <c r="L244" s="14">
        <v>40559</v>
      </c>
      <c r="M244" s="1">
        <v>1</v>
      </c>
      <c r="N244" t="str">
        <f t="shared" si="3"/>
        <v>LA</v>
      </c>
    </row>
    <row r="245" spans="10:14" x14ac:dyDescent="0.2">
      <c r="J245" s="1">
        <v>12345</v>
      </c>
      <c r="K245" s="1">
        <v>109</v>
      </c>
      <c r="L245" s="14">
        <v>40559</v>
      </c>
      <c r="M245" s="1">
        <v>1</v>
      </c>
      <c r="N245" t="str">
        <f t="shared" si="3"/>
        <v>LA</v>
      </c>
    </row>
    <row r="246" spans="10:14" x14ac:dyDescent="0.2">
      <c r="J246" s="1">
        <v>12345</v>
      </c>
      <c r="K246" s="1">
        <v>109</v>
      </c>
      <c r="L246" s="14">
        <v>40559</v>
      </c>
      <c r="M246" s="1">
        <v>1</v>
      </c>
      <c r="N246" t="str">
        <f t="shared" si="3"/>
        <v>LA</v>
      </c>
    </row>
    <row r="247" spans="10:14" x14ac:dyDescent="0.2">
      <c r="J247" s="1">
        <v>12345</v>
      </c>
      <c r="K247" s="1">
        <v>109</v>
      </c>
      <c r="L247" s="14">
        <v>40559</v>
      </c>
      <c r="M247" s="1">
        <v>1</v>
      </c>
      <c r="N247" t="str">
        <f t="shared" si="3"/>
        <v>LA</v>
      </c>
    </row>
    <row r="248" spans="10:14" x14ac:dyDescent="0.2">
      <c r="J248" s="1">
        <v>12345</v>
      </c>
      <c r="K248" s="1">
        <v>109</v>
      </c>
      <c r="L248" s="14">
        <v>40559</v>
      </c>
      <c r="M248" s="1">
        <v>1</v>
      </c>
      <c r="N248" t="str">
        <f t="shared" si="3"/>
        <v>LA</v>
      </c>
    </row>
    <row r="249" spans="10:14" x14ac:dyDescent="0.2">
      <c r="J249" s="1">
        <v>12345</v>
      </c>
      <c r="K249" s="1">
        <v>109</v>
      </c>
      <c r="L249" s="14">
        <v>40559</v>
      </c>
      <c r="M249" s="1">
        <v>1</v>
      </c>
      <c r="N249" t="str">
        <f t="shared" si="3"/>
        <v>LA</v>
      </c>
    </row>
    <row r="250" spans="10:14" x14ac:dyDescent="0.2">
      <c r="J250" s="1">
        <v>12345</v>
      </c>
      <c r="K250" s="1">
        <v>109</v>
      </c>
      <c r="L250" s="14">
        <v>40559</v>
      </c>
      <c r="M250" s="1">
        <v>1</v>
      </c>
      <c r="N250" t="str">
        <f t="shared" si="3"/>
        <v>LA</v>
      </c>
    </row>
    <row r="251" spans="10:14" x14ac:dyDescent="0.2">
      <c r="J251" s="1">
        <v>12345</v>
      </c>
      <c r="K251" s="1">
        <v>109</v>
      </c>
      <c r="L251" s="14">
        <v>40559</v>
      </c>
      <c r="M251" s="1">
        <v>1</v>
      </c>
      <c r="N251" t="str">
        <f t="shared" si="3"/>
        <v>LA</v>
      </c>
    </row>
    <row r="252" spans="10:14" x14ac:dyDescent="0.2">
      <c r="J252" s="1">
        <v>12345</v>
      </c>
      <c r="K252" s="1">
        <v>109</v>
      </c>
      <c r="L252" s="14">
        <v>40559</v>
      </c>
      <c r="M252" s="1">
        <v>1</v>
      </c>
      <c r="N252" t="str">
        <f t="shared" si="3"/>
        <v>LA</v>
      </c>
    </row>
    <row r="253" spans="10:14" x14ac:dyDescent="0.2">
      <c r="J253" s="1">
        <v>12345</v>
      </c>
      <c r="K253" s="1">
        <v>109</v>
      </c>
      <c r="L253" s="14">
        <v>40559</v>
      </c>
      <c r="M253" s="1">
        <v>1</v>
      </c>
      <c r="N253" t="str">
        <f t="shared" si="3"/>
        <v>LA</v>
      </c>
    </row>
    <row r="254" spans="10:14" x14ac:dyDescent="0.2">
      <c r="J254" s="1">
        <v>12345</v>
      </c>
      <c r="K254" s="1">
        <v>109</v>
      </c>
      <c r="L254" s="14">
        <v>40559</v>
      </c>
      <c r="M254" s="1">
        <v>1</v>
      </c>
      <c r="N254" t="str">
        <f t="shared" si="3"/>
        <v>LA</v>
      </c>
    </row>
    <row r="255" spans="10:14" x14ac:dyDescent="0.2">
      <c r="J255" s="1">
        <v>12345</v>
      </c>
      <c r="K255" s="1">
        <v>109</v>
      </c>
      <c r="L255" s="14">
        <v>40559</v>
      </c>
      <c r="M255" s="1">
        <v>1</v>
      </c>
      <c r="N255" t="str">
        <f t="shared" si="3"/>
        <v>LA</v>
      </c>
    </row>
    <row r="256" spans="10:14" x14ac:dyDescent="0.2">
      <c r="J256" s="1">
        <v>12345</v>
      </c>
      <c r="K256" s="1">
        <v>109</v>
      </c>
      <c r="L256" s="14">
        <v>40559</v>
      </c>
      <c r="M256" s="1">
        <v>1</v>
      </c>
      <c r="N256" t="str">
        <f t="shared" si="3"/>
        <v>LA</v>
      </c>
    </row>
    <row r="257" spans="10:14" x14ac:dyDescent="0.2">
      <c r="J257" s="1">
        <v>12345</v>
      </c>
      <c r="K257" s="1">
        <v>109</v>
      </c>
      <c r="L257" s="14">
        <v>40559</v>
      </c>
      <c r="M257" s="1">
        <v>1</v>
      </c>
      <c r="N257" t="str">
        <f t="shared" si="3"/>
        <v>LA</v>
      </c>
    </row>
    <row r="258" spans="10:14" x14ac:dyDescent="0.2">
      <c r="J258" s="1">
        <v>12345</v>
      </c>
      <c r="K258" s="1">
        <v>109</v>
      </c>
      <c r="L258" s="14">
        <v>40558</v>
      </c>
      <c r="M258" s="1">
        <v>1</v>
      </c>
      <c r="N258" t="str">
        <f t="shared" si="3"/>
        <v>LA</v>
      </c>
    </row>
    <row r="259" spans="10:14" x14ac:dyDescent="0.2">
      <c r="J259" s="1">
        <v>12345</v>
      </c>
      <c r="K259" s="1">
        <v>109</v>
      </c>
      <c r="L259" s="14">
        <v>40558</v>
      </c>
      <c r="M259" s="1">
        <v>1</v>
      </c>
      <c r="N259" t="str">
        <f t="shared" ref="N259:N322" si="4">VLOOKUP(K259,$A$2:$G$11,3,0)</f>
        <v>LA</v>
      </c>
    </row>
    <row r="260" spans="10:14" x14ac:dyDescent="0.2">
      <c r="J260" s="1">
        <v>12345</v>
      </c>
      <c r="K260" s="1">
        <v>109</v>
      </c>
      <c r="L260" s="14">
        <v>40558</v>
      </c>
      <c r="M260" s="1">
        <v>1</v>
      </c>
      <c r="N260" t="str">
        <f t="shared" si="4"/>
        <v>LA</v>
      </c>
    </row>
    <row r="261" spans="10:14" x14ac:dyDescent="0.2">
      <c r="J261" s="1">
        <v>12345</v>
      </c>
      <c r="K261" s="1">
        <v>109</v>
      </c>
      <c r="L261" s="14">
        <v>40558</v>
      </c>
      <c r="M261" s="1">
        <v>1</v>
      </c>
      <c r="N261" t="str">
        <f t="shared" si="4"/>
        <v>LA</v>
      </c>
    </row>
    <row r="262" spans="10:14" x14ac:dyDescent="0.2">
      <c r="J262" s="1">
        <v>12345</v>
      </c>
      <c r="K262" s="1">
        <v>109</v>
      </c>
      <c r="L262" s="14">
        <v>40558</v>
      </c>
      <c r="M262" s="1">
        <v>1</v>
      </c>
      <c r="N262" t="str">
        <f t="shared" si="4"/>
        <v>LA</v>
      </c>
    </row>
    <row r="263" spans="10:14" x14ac:dyDescent="0.2">
      <c r="J263" s="1">
        <v>12345</v>
      </c>
      <c r="K263" s="1">
        <v>109</v>
      </c>
      <c r="L263" s="14">
        <v>40558</v>
      </c>
      <c r="M263" s="1">
        <v>1</v>
      </c>
      <c r="N263" t="str">
        <f t="shared" si="4"/>
        <v>LA</v>
      </c>
    </row>
    <row r="264" spans="10:14" x14ac:dyDescent="0.2">
      <c r="J264" s="1">
        <v>12345</v>
      </c>
      <c r="K264" s="1">
        <v>109</v>
      </c>
      <c r="L264" s="14">
        <v>40558</v>
      </c>
      <c r="M264" s="1">
        <v>2</v>
      </c>
      <c r="N264" t="str">
        <f t="shared" si="4"/>
        <v>LA</v>
      </c>
    </row>
    <row r="265" spans="10:14" x14ac:dyDescent="0.2">
      <c r="J265" s="1">
        <v>12345</v>
      </c>
      <c r="K265" s="1">
        <v>109</v>
      </c>
      <c r="L265" s="14">
        <v>40554</v>
      </c>
      <c r="M265" s="1">
        <v>2</v>
      </c>
      <c r="N265" t="str">
        <f t="shared" si="4"/>
        <v>LA</v>
      </c>
    </row>
    <row r="266" spans="10:14" x14ac:dyDescent="0.2">
      <c r="J266" s="1">
        <v>12345</v>
      </c>
      <c r="K266" s="1">
        <v>109</v>
      </c>
      <c r="L266" s="14">
        <v>40554</v>
      </c>
      <c r="M266" s="1">
        <v>1</v>
      </c>
      <c r="N266" t="str">
        <f t="shared" si="4"/>
        <v>LA</v>
      </c>
    </row>
    <row r="267" spans="10:14" x14ac:dyDescent="0.2">
      <c r="J267" s="1">
        <v>12345</v>
      </c>
      <c r="K267" s="1">
        <v>109</v>
      </c>
      <c r="L267" s="14">
        <v>40554</v>
      </c>
      <c r="M267" s="1">
        <v>1</v>
      </c>
      <c r="N267" t="str">
        <f t="shared" si="4"/>
        <v>LA</v>
      </c>
    </row>
    <row r="268" spans="10:14" x14ac:dyDescent="0.2">
      <c r="J268" s="1">
        <v>12345</v>
      </c>
      <c r="K268" s="1">
        <v>109</v>
      </c>
      <c r="L268" s="14">
        <v>40555</v>
      </c>
      <c r="M268" s="1">
        <v>1</v>
      </c>
      <c r="N268" t="str">
        <f t="shared" si="4"/>
        <v>LA</v>
      </c>
    </row>
    <row r="269" spans="10:14" x14ac:dyDescent="0.2">
      <c r="J269" s="1">
        <v>12345</v>
      </c>
      <c r="K269" s="1">
        <v>109</v>
      </c>
      <c r="L269" s="14">
        <v>40555</v>
      </c>
      <c r="M269" s="1">
        <v>1</v>
      </c>
      <c r="N269" t="str">
        <f t="shared" si="4"/>
        <v>LA</v>
      </c>
    </row>
    <row r="270" spans="10:14" x14ac:dyDescent="0.2">
      <c r="J270" s="1">
        <v>12345</v>
      </c>
      <c r="K270" s="1">
        <v>109</v>
      </c>
      <c r="L270" s="14">
        <v>40555</v>
      </c>
      <c r="M270" s="1">
        <v>1</v>
      </c>
      <c r="N270" t="str">
        <f t="shared" si="4"/>
        <v>LA</v>
      </c>
    </row>
    <row r="271" spans="10:14" x14ac:dyDescent="0.2">
      <c r="J271" s="1">
        <v>12345</v>
      </c>
      <c r="K271" s="1">
        <v>109</v>
      </c>
      <c r="L271" s="14">
        <v>40556</v>
      </c>
      <c r="M271" s="1">
        <v>1</v>
      </c>
      <c r="N271" t="str">
        <f t="shared" si="4"/>
        <v>LA</v>
      </c>
    </row>
    <row r="272" spans="10:14" x14ac:dyDescent="0.2">
      <c r="J272" s="1">
        <v>12345</v>
      </c>
      <c r="K272" s="1">
        <v>109</v>
      </c>
      <c r="L272" s="14">
        <v>40556</v>
      </c>
      <c r="M272" s="1">
        <v>1</v>
      </c>
      <c r="N272" t="str">
        <f t="shared" si="4"/>
        <v>LA</v>
      </c>
    </row>
    <row r="273" spans="10:14" x14ac:dyDescent="0.2">
      <c r="J273" s="1">
        <v>12345</v>
      </c>
      <c r="K273" s="1">
        <v>109</v>
      </c>
      <c r="L273" s="14">
        <v>40556</v>
      </c>
      <c r="M273" s="1">
        <v>1</v>
      </c>
      <c r="N273" t="str">
        <f t="shared" si="4"/>
        <v>LA</v>
      </c>
    </row>
    <row r="274" spans="10:14" x14ac:dyDescent="0.2">
      <c r="J274" s="1">
        <v>12345</v>
      </c>
      <c r="K274" s="1">
        <v>109</v>
      </c>
      <c r="L274" s="14">
        <v>40556</v>
      </c>
      <c r="M274" s="1">
        <v>1</v>
      </c>
      <c r="N274" t="str">
        <f t="shared" si="4"/>
        <v>LA</v>
      </c>
    </row>
    <row r="275" spans="10:14" x14ac:dyDescent="0.2">
      <c r="J275" s="1">
        <v>12345</v>
      </c>
      <c r="K275" s="1">
        <v>109</v>
      </c>
      <c r="L275" s="14">
        <v>40556</v>
      </c>
      <c r="M275" s="1">
        <v>1</v>
      </c>
      <c r="N275" t="str">
        <f t="shared" si="4"/>
        <v>LA</v>
      </c>
    </row>
    <row r="276" spans="10:14" x14ac:dyDescent="0.2">
      <c r="J276" s="1">
        <v>12345</v>
      </c>
      <c r="K276" s="1">
        <v>109</v>
      </c>
      <c r="L276" s="14">
        <v>40556</v>
      </c>
      <c r="M276" s="1">
        <v>1</v>
      </c>
      <c r="N276" t="str">
        <f t="shared" si="4"/>
        <v>LA</v>
      </c>
    </row>
    <row r="277" spans="10:14" x14ac:dyDescent="0.2">
      <c r="J277" s="1">
        <v>12345</v>
      </c>
      <c r="K277" s="1">
        <v>109</v>
      </c>
      <c r="L277" s="14">
        <v>40557</v>
      </c>
      <c r="M277" s="1">
        <v>1</v>
      </c>
      <c r="N277" t="str">
        <f t="shared" si="4"/>
        <v>LA</v>
      </c>
    </row>
    <row r="278" spans="10:14" x14ac:dyDescent="0.2">
      <c r="J278" s="1">
        <v>12345</v>
      </c>
      <c r="K278" s="1">
        <v>109</v>
      </c>
      <c r="L278" s="14">
        <v>40557</v>
      </c>
      <c r="M278" s="1">
        <v>1</v>
      </c>
      <c r="N278" t="str">
        <f t="shared" si="4"/>
        <v>LA</v>
      </c>
    </row>
    <row r="279" spans="10:14" x14ac:dyDescent="0.2">
      <c r="J279" s="1">
        <v>12345</v>
      </c>
      <c r="K279" s="1">
        <v>109</v>
      </c>
      <c r="L279" s="14">
        <v>40557</v>
      </c>
      <c r="M279" s="1">
        <v>1</v>
      </c>
      <c r="N279" t="str">
        <f t="shared" si="4"/>
        <v>LA</v>
      </c>
    </row>
    <row r="280" spans="10:14" x14ac:dyDescent="0.2">
      <c r="J280" s="1">
        <v>12345</v>
      </c>
      <c r="K280" s="1">
        <v>109</v>
      </c>
      <c r="L280" s="14">
        <v>40557</v>
      </c>
      <c r="M280" s="1">
        <v>1</v>
      </c>
      <c r="N280" t="str">
        <f t="shared" si="4"/>
        <v>LA</v>
      </c>
    </row>
    <row r="281" spans="10:14" x14ac:dyDescent="0.2">
      <c r="J281" s="1">
        <v>12345</v>
      </c>
      <c r="K281" s="1">
        <v>109</v>
      </c>
      <c r="L281" s="14">
        <v>40557</v>
      </c>
      <c r="M281" s="1">
        <v>1</v>
      </c>
      <c r="N281" t="str">
        <f t="shared" si="4"/>
        <v>LA</v>
      </c>
    </row>
    <row r="282" spans="10:14" x14ac:dyDescent="0.2">
      <c r="J282" s="1">
        <v>12345</v>
      </c>
      <c r="K282" s="1">
        <v>109</v>
      </c>
      <c r="L282" s="14">
        <v>40557</v>
      </c>
      <c r="M282" s="1">
        <v>1</v>
      </c>
      <c r="N282" t="str">
        <f t="shared" si="4"/>
        <v>LA</v>
      </c>
    </row>
    <row r="283" spans="10:14" x14ac:dyDescent="0.2">
      <c r="J283" s="1">
        <v>12345</v>
      </c>
      <c r="K283" s="1">
        <v>109</v>
      </c>
      <c r="L283" s="14">
        <v>40557</v>
      </c>
      <c r="M283" s="1">
        <v>1</v>
      </c>
      <c r="N283" t="str">
        <f t="shared" si="4"/>
        <v>LA</v>
      </c>
    </row>
    <row r="284" spans="10:14" x14ac:dyDescent="0.2">
      <c r="J284" s="1">
        <v>12345</v>
      </c>
      <c r="K284" s="1">
        <v>109</v>
      </c>
      <c r="L284" s="14">
        <v>40557</v>
      </c>
      <c r="M284" s="1">
        <v>1</v>
      </c>
      <c r="N284" t="str">
        <f t="shared" si="4"/>
        <v>LA</v>
      </c>
    </row>
    <row r="285" spans="10:14" x14ac:dyDescent="0.2">
      <c r="J285" s="1">
        <v>12345</v>
      </c>
      <c r="K285" s="1">
        <v>109</v>
      </c>
      <c r="L285" s="14">
        <v>40557</v>
      </c>
      <c r="M285" s="1">
        <v>1</v>
      </c>
      <c r="N285" t="str">
        <f t="shared" si="4"/>
        <v>LA</v>
      </c>
    </row>
    <row r="286" spans="10:14" x14ac:dyDescent="0.2">
      <c r="J286" s="1">
        <v>12345</v>
      </c>
      <c r="K286" s="1">
        <v>109</v>
      </c>
      <c r="L286" s="14">
        <v>40557</v>
      </c>
      <c r="M286" s="1">
        <v>1</v>
      </c>
      <c r="N286" t="str">
        <f t="shared" si="4"/>
        <v>LA</v>
      </c>
    </row>
    <row r="287" spans="10:14" x14ac:dyDescent="0.2">
      <c r="J287" s="1">
        <v>12345</v>
      </c>
      <c r="K287" s="1">
        <v>109</v>
      </c>
      <c r="L287" s="14">
        <v>40558</v>
      </c>
      <c r="M287" s="1">
        <v>1</v>
      </c>
      <c r="N287" t="str">
        <f t="shared" si="4"/>
        <v>LA</v>
      </c>
    </row>
    <row r="288" spans="10:14" x14ac:dyDescent="0.2">
      <c r="J288" s="1">
        <v>12345</v>
      </c>
      <c r="K288" s="1">
        <v>109</v>
      </c>
      <c r="L288" s="14">
        <v>40558</v>
      </c>
      <c r="M288" s="1">
        <v>1</v>
      </c>
      <c r="N288" t="str">
        <f t="shared" si="4"/>
        <v>LA</v>
      </c>
    </row>
    <row r="289" spans="10:14" x14ac:dyDescent="0.2">
      <c r="J289" s="1">
        <v>12345</v>
      </c>
      <c r="K289" s="1">
        <v>109</v>
      </c>
      <c r="L289" s="14">
        <v>40558</v>
      </c>
      <c r="M289" s="1">
        <v>1</v>
      </c>
      <c r="N289" t="str">
        <f t="shared" si="4"/>
        <v>LA</v>
      </c>
    </row>
    <row r="290" spans="10:14" x14ac:dyDescent="0.2">
      <c r="J290" s="1">
        <v>12345</v>
      </c>
      <c r="K290" s="1">
        <v>109</v>
      </c>
      <c r="L290" s="14">
        <v>40558</v>
      </c>
      <c r="M290" s="1">
        <v>1</v>
      </c>
      <c r="N290" t="str">
        <f t="shared" si="4"/>
        <v>LA</v>
      </c>
    </row>
    <row r="291" spans="10:14" x14ac:dyDescent="0.2">
      <c r="J291" s="1">
        <v>12345</v>
      </c>
      <c r="K291" s="1">
        <v>109</v>
      </c>
      <c r="L291" s="14">
        <v>40558</v>
      </c>
      <c r="M291" s="1">
        <v>1</v>
      </c>
      <c r="N291" t="str">
        <f t="shared" si="4"/>
        <v>LA</v>
      </c>
    </row>
    <row r="292" spans="10:14" x14ac:dyDescent="0.2">
      <c r="J292" s="1">
        <v>12345</v>
      </c>
      <c r="K292" s="1">
        <v>109</v>
      </c>
      <c r="L292" s="14">
        <v>40558</v>
      </c>
      <c r="M292" s="1">
        <v>1</v>
      </c>
      <c r="N292" t="str">
        <f t="shared" si="4"/>
        <v>LA</v>
      </c>
    </row>
    <row r="293" spans="10:14" x14ac:dyDescent="0.2">
      <c r="J293" s="1">
        <v>12345</v>
      </c>
      <c r="K293" s="1">
        <v>109</v>
      </c>
      <c r="L293" s="14">
        <v>40558</v>
      </c>
      <c r="M293" s="1">
        <v>1</v>
      </c>
      <c r="N293" t="str">
        <f t="shared" si="4"/>
        <v>LA</v>
      </c>
    </row>
    <row r="294" spans="10:14" x14ac:dyDescent="0.2">
      <c r="J294" s="1">
        <v>12345</v>
      </c>
      <c r="K294" s="1">
        <v>109</v>
      </c>
      <c r="L294" s="14">
        <v>40558</v>
      </c>
      <c r="M294" s="1">
        <v>2</v>
      </c>
      <c r="N294" t="str">
        <f t="shared" si="4"/>
        <v>LA</v>
      </c>
    </row>
    <row r="295" spans="10:14" x14ac:dyDescent="0.2">
      <c r="J295" s="1">
        <v>12345</v>
      </c>
      <c r="K295" s="1">
        <v>109</v>
      </c>
      <c r="L295" s="14">
        <v>40558</v>
      </c>
      <c r="M295" s="1">
        <v>1</v>
      </c>
      <c r="N295" t="str">
        <f t="shared" si="4"/>
        <v>LA</v>
      </c>
    </row>
    <row r="296" spans="10:14" x14ac:dyDescent="0.2">
      <c r="J296" s="1">
        <v>12345</v>
      </c>
      <c r="K296" s="1">
        <v>109</v>
      </c>
      <c r="L296" s="14">
        <v>40558</v>
      </c>
      <c r="M296" s="1">
        <v>1</v>
      </c>
      <c r="N296" t="str">
        <f t="shared" si="4"/>
        <v>LA</v>
      </c>
    </row>
    <row r="297" spans="10:14" x14ac:dyDescent="0.2">
      <c r="J297" s="1">
        <v>12345</v>
      </c>
      <c r="K297" s="1">
        <v>109</v>
      </c>
      <c r="L297" s="14">
        <v>40558</v>
      </c>
      <c r="M297" s="1">
        <v>1</v>
      </c>
      <c r="N297" t="str">
        <f t="shared" si="4"/>
        <v>LA</v>
      </c>
    </row>
    <row r="298" spans="10:14" x14ac:dyDescent="0.2">
      <c r="J298" s="1">
        <v>12345</v>
      </c>
      <c r="K298" s="1">
        <v>109</v>
      </c>
      <c r="L298" s="14">
        <v>40558</v>
      </c>
      <c r="M298" s="1">
        <v>1</v>
      </c>
      <c r="N298" t="str">
        <f t="shared" si="4"/>
        <v>LA</v>
      </c>
    </row>
    <row r="299" spans="10:14" x14ac:dyDescent="0.2">
      <c r="J299" s="1">
        <v>12345</v>
      </c>
      <c r="K299" s="1">
        <v>109</v>
      </c>
      <c r="L299" s="14">
        <v>40558</v>
      </c>
      <c r="M299" s="1">
        <v>1</v>
      </c>
      <c r="N299" t="str">
        <f t="shared" si="4"/>
        <v>LA</v>
      </c>
    </row>
    <row r="300" spans="10:14" x14ac:dyDescent="0.2">
      <c r="J300" s="1">
        <v>12345</v>
      </c>
      <c r="K300" s="1">
        <v>109</v>
      </c>
      <c r="L300" s="14">
        <v>40558</v>
      </c>
      <c r="M300" s="1">
        <v>1</v>
      </c>
      <c r="N300" t="str">
        <f t="shared" si="4"/>
        <v>LA</v>
      </c>
    </row>
    <row r="301" spans="10:14" x14ac:dyDescent="0.2">
      <c r="J301" s="1">
        <v>12345</v>
      </c>
      <c r="K301" s="1">
        <v>109</v>
      </c>
      <c r="L301" s="14">
        <v>40558</v>
      </c>
      <c r="M301" s="1">
        <v>1</v>
      </c>
      <c r="N301" t="str">
        <f t="shared" si="4"/>
        <v>LA</v>
      </c>
    </row>
    <row r="302" spans="10:14" x14ac:dyDescent="0.2">
      <c r="J302" s="1">
        <v>12345</v>
      </c>
      <c r="K302" s="1">
        <v>109</v>
      </c>
      <c r="L302" s="14">
        <v>40558</v>
      </c>
      <c r="M302" s="1">
        <v>1</v>
      </c>
      <c r="N302" t="str">
        <f t="shared" si="4"/>
        <v>LA</v>
      </c>
    </row>
    <row r="303" spans="10:14" x14ac:dyDescent="0.2">
      <c r="J303" s="1">
        <v>12345</v>
      </c>
      <c r="K303" s="1">
        <v>109</v>
      </c>
      <c r="L303" s="14">
        <v>40558</v>
      </c>
      <c r="M303" s="1">
        <v>1</v>
      </c>
      <c r="N303" t="str">
        <f t="shared" si="4"/>
        <v>LA</v>
      </c>
    </row>
    <row r="304" spans="10:14" x14ac:dyDescent="0.2">
      <c r="J304" s="1">
        <v>12345</v>
      </c>
      <c r="K304" s="1">
        <v>109</v>
      </c>
      <c r="L304" s="14">
        <v>40558</v>
      </c>
      <c r="M304" s="1">
        <v>1</v>
      </c>
      <c r="N304" t="str">
        <f t="shared" si="4"/>
        <v>LA</v>
      </c>
    </row>
    <row r="305" spans="10:14" x14ac:dyDescent="0.2">
      <c r="J305" s="1">
        <v>12345</v>
      </c>
      <c r="K305" s="1">
        <v>109</v>
      </c>
      <c r="L305" s="14">
        <v>40558</v>
      </c>
      <c r="M305" s="1">
        <v>1</v>
      </c>
      <c r="N305" t="str">
        <f t="shared" si="4"/>
        <v>LA</v>
      </c>
    </row>
    <row r="306" spans="10:14" x14ac:dyDescent="0.2">
      <c r="J306" s="1">
        <v>12345</v>
      </c>
      <c r="K306" s="1">
        <v>109</v>
      </c>
      <c r="L306" s="14">
        <v>40554</v>
      </c>
      <c r="M306" s="1">
        <v>1</v>
      </c>
      <c r="N306" t="str">
        <f t="shared" si="4"/>
        <v>LA</v>
      </c>
    </row>
    <row r="307" spans="10:14" x14ac:dyDescent="0.2">
      <c r="J307" s="1">
        <v>12345</v>
      </c>
      <c r="K307" s="1">
        <v>109</v>
      </c>
      <c r="L307" s="14">
        <v>40555</v>
      </c>
      <c r="M307" s="1">
        <v>1</v>
      </c>
      <c r="N307" t="str">
        <f t="shared" si="4"/>
        <v>LA</v>
      </c>
    </row>
    <row r="308" spans="10:14" x14ac:dyDescent="0.2">
      <c r="J308" s="1">
        <v>12345</v>
      </c>
      <c r="K308" s="1">
        <v>109</v>
      </c>
      <c r="L308" s="14">
        <v>40555</v>
      </c>
      <c r="M308" s="1">
        <v>1</v>
      </c>
      <c r="N308" t="str">
        <f t="shared" si="4"/>
        <v>LA</v>
      </c>
    </row>
    <row r="309" spans="10:14" x14ac:dyDescent="0.2">
      <c r="J309" s="1">
        <v>12345</v>
      </c>
      <c r="K309" s="1">
        <v>109</v>
      </c>
      <c r="L309" s="14">
        <v>40555</v>
      </c>
      <c r="M309" s="1">
        <v>1</v>
      </c>
      <c r="N309" t="str">
        <f t="shared" si="4"/>
        <v>LA</v>
      </c>
    </row>
    <row r="310" spans="10:14" x14ac:dyDescent="0.2">
      <c r="J310" s="1">
        <v>12345</v>
      </c>
      <c r="K310" s="1">
        <v>109</v>
      </c>
      <c r="L310" s="14">
        <v>40556</v>
      </c>
      <c r="M310" s="1">
        <v>1</v>
      </c>
      <c r="N310" t="str">
        <f t="shared" si="4"/>
        <v>LA</v>
      </c>
    </row>
    <row r="311" spans="10:14" x14ac:dyDescent="0.2">
      <c r="J311" s="1">
        <v>12345</v>
      </c>
      <c r="K311" s="1">
        <v>109</v>
      </c>
      <c r="L311" s="14">
        <v>40556</v>
      </c>
      <c r="M311" s="1">
        <v>1</v>
      </c>
      <c r="N311" t="str">
        <f t="shared" si="4"/>
        <v>LA</v>
      </c>
    </row>
    <row r="312" spans="10:14" x14ac:dyDescent="0.2">
      <c r="J312" s="1">
        <v>12345</v>
      </c>
      <c r="K312" s="1">
        <v>109</v>
      </c>
      <c r="L312" s="14">
        <v>40556</v>
      </c>
      <c r="M312" s="1">
        <v>1</v>
      </c>
      <c r="N312" t="str">
        <f t="shared" si="4"/>
        <v>LA</v>
      </c>
    </row>
    <row r="313" spans="10:14" x14ac:dyDescent="0.2">
      <c r="J313" s="1">
        <v>12345</v>
      </c>
      <c r="K313" s="1">
        <v>109</v>
      </c>
      <c r="L313" s="14">
        <v>40556</v>
      </c>
      <c r="M313" s="1">
        <v>1</v>
      </c>
      <c r="N313" t="str">
        <f t="shared" si="4"/>
        <v>LA</v>
      </c>
    </row>
    <row r="314" spans="10:14" x14ac:dyDescent="0.2">
      <c r="J314" s="1">
        <v>12345</v>
      </c>
      <c r="K314" s="1">
        <v>109</v>
      </c>
      <c r="L314" s="14">
        <v>40556</v>
      </c>
      <c r="M314" s="1">
        <v>1</v>
      </c>
      <c r="N314" t="str">
        <f t="shared" si="4"/>
        <v>LA</v>
      </c>
    </row>
    <row r="315" spans="10:14" x14ac:dyDescent="0.2">
      <c r="J315" s="1">
        <v>12345</v>
      </c>
      <c r="K315" s="1">
        <v>109</v>
      </c>
      <c r="L315" s="14">
        <v>40556</v>
      </c>
      <c r="M315" s="1">
        <v>1</v>
      </c>
      <c r="N315" t="str">
        <f t="shared" si="4"/>
        <v>LA</v>
      </c>
    </row>
    <row r="316" spans="10:14" x14ac:dyDescent="0.2">
      <c r="J316" s="1">
        <v>12345</v>
      </c>
      <c r="K316" s="1">
        <v>109</v>
      </c>
      <c r="L316" s="14">
        <v>40557</v>
      </c>
      <c r="M316" s="1">
        <v>1</v>
      </c>
      <c r="N316" t="str">
        <f t="shared" si="4"/>
        <v>LA</v>
      </c>
    </row>
    <row r="317" spans="10:14" x14ac:dyDescent="0.2">
      <c r="J317" s="1">
        <v>12345</v>
      </c>
      <c r="K317" s="1">
        <v>109</v>
      </c>
      <c r="L317" s="14">
        <v>40557</v>
      </c>
      <c r="M317" s="1">
        <v>1</v>
      </c>
      <c r="N317" t="str">
        <f t="shared" si="4"/>
        <v>LA</v>
      </c>
    </row>
    <row r="318" spans="10:14" x14ac:dyDescent="0.2">
      <c r="J318" s="1">
        <v>12345</v>
      </c>
      <c r="K318" s="1">
        <v>109</v>
      </c>
      <c r="L318" s="14">
        <v>40557</v>
      </c>
      <c r="M318" s="1">
        <v>1</v>
      </c>
      <c r="N318" t="str">
        <f t="shared" si="4"/>
        <v>LA</v>
      </c>
    </row>
    <row r="319" spans="10:14" x14ac:dyDescent="0.2">
      <c r="J319" s="1">
        <v>12345</v>
      </c>
      <c r="K319" s="1">
        <v>109</v>
      </c>
      <c r="L319" s="14">
        <v>40557</v>
      </c>
      <c r="M319" s="1">
        <v>1</v>
      </c>
      <c r="N319" t="str">
        <f t="shared" si="4"/>
        <v>LA</v>
      </c>
    </row>
    <row r="320" spans="10:14" x14ac:dyDescent="0.2">
      <c r="J320" s="1">
        <v>12345</v>
      </c>
      <c r="K320" s="1">
        <v>109</v>
      </c>
      <c r="L320" s="14">
        <v>40557</v>
      </c>
      <c r="M320" s="1">
        <v>1</v>
      </c>
      <c r="N320" t="str">
        <f t="shared" si="4"/>
        <v>LA</v>
      </c>
    </row>
    <row r="321" spans="10:14" x14ac:dyDescent="0.2">
      <c r="J321" s="1">
        <v>12345</v>
      </c>
      <c r="K321" s="1">
        <v>109</v>
      </c>
      <c r="L321" s="14">
        <v>40557</v>
      </c>
      <c r="M321" s="1">
        <v>1</v>
      </c>
      <c r="N321" t="str">
        <f t="shared" si="4"/>
        <v>LA</v>
      </c>
    </row>
    <row r="322" spans="10:14" x14ac:dyDescent="0.2">
      <c r="J322" s="1">
        <v>12345</v>
      </c>
      <c r="K322" s="1">
        <v>109</v>
      </c>
      <c r="L322" s="14">
        <v>40557</v>
      </c>
      <c r="M322" s="1">
        <v>1</v>
      </c>
      <c r="N322" t="str">
        <f t="shared" si="4"/>
        <v>LA</v>
      </c>
    </row>
    <row r="323" spans="10:14" x14ac:dyDescent="0.2">
      <c r="J323" s="1">
        <v>12345</v>
      </c>
      <c r="K323" s="1">
        <v>109</v>
      </c>
      <c r="L323" s="14">
        <v>40557</v>
      </c>
      <c r="M323" s="1">
        <v>1</v>
      </c>
      <c r="N323" t="str">
        <f t="shared" ref="N323:N386" si="5">VLOOKUP(K323,$A$2:$G$11,3,0)</f>
        <v>LA</v>
      </c>
    </row>
    <row r="324" spans="10:14" x14ac:dyDescent="0.2">
      <c r="J324" s="1">
        <v>12345</v>
      </c>
      <c r="K324" s="1">
        <v>109</v>
      </c>
      <c r="L324" s="14">
        <v>40557</v>
      </c>
      <c r="M324" s="1">
        <v>1</v>
      </c>
      <c r="N324" t="str">
        <f t="shared" si="5"/>
        <v>LA</v>
      </c>
    </row>
    <row r="325" spans="10:14" x14ac:dyDescent="0.2">
      <c r="J325" s="1">
        <v>12345</v>
      </c>
      <c r="K325" s="1">
        <v>109</v>
      </c>
      <c r="L325" s="14">
        <v>40557</v>
      </c>
      <c r="M325" s="1">
        <v>1</v>
      </c>
      <c r="N325" t="str">
        <f t="shared" si="5"/>
        <v>LA</v>
      </c>
    </row>
    <row r="326" spans="10:14" x14ac:dyDescent="0.2">
      <c r="J326" s="1">
        <v>12345</v>
      </c>
      <c r="K326" s="1">
        <v>109</v>
      </c>
      <c r="L326" s="14">
        <v>40558</v>
      </c>
      <c r="M326" s="1">
        <v>1</v>
      </c>
      <c r="N326" t="str">
        <f t="shared" si="5"/>
        <v>LA</v>
      </c>
    </row>
    <row r="327" spans="10:14" x14ac:dyDescent="0.2">
      <c r="J327" s="1">
        <v>12345</v>
      </c>
      <c r="K327" s="1">
        <v>109</v>
      </c>
      <c r="L327" s="14">
        <v>40558</v>
      </c>
      <c r="M327" s="1">
        <v>1</v>
      </c>
      <c r="N327" t="str">
        <f t="shared" si="5"/>
        <v>LA</v>
      </c>
    </row>
    <row r="328" spans="10:14" x14ac:dyDescent="0.2">
      <c r="J328" s="1">
        <v>12345</v>
      </c>
      <c r="K328" s="1">
        <v>109</v>
      </c>
      <c r="L328" s="14">
        <v>40558</v>
      </c>
      <c r="M328" s="1">
        <v>1</v>
      </c>
      <c r="N328" t="str">
        <f t="shared" si="5"/>
        <v>LA</v>
      </c>
    </row>
    <row r="329" spans="10:14" x14ac:dyDescent="0.2">
      <c r="J329" s="1">
        <v>12345</v>
      </c>
      <c r="K329" s="1">
        <v>109</v>
      </c>
      <c r="L329" s="14">
        <v>40558</v>
      </c>
      <c r="M329" s="1">
        <v>1</v>
      </c>
      <c r="N329" t="str">
        <f t="shared" si="5"/>
        <v>LA</v>
      </c>
    </row>
    <row r="330" spans="10:14" x14ac:dyDescent="0.2">
      <c r="J330" s="1">
        <v>12345</v>
      </c>
      <c r="K330" s="1">
        <v>109</v>
      </c>
      <c r="L330" s="14">
        <v>40558</v>
      </c>
      <c r="M330" s="1">
        <v>1</v>
      </c>
      <c r="N330" t="str">
        <f t="shared" si="5"/>
        <v>LA</v>
      </c>
    </row>
    <row r="331" spans="10:14" x14ac:dyDescent="0.2">
      <c r="J331" s="1">
        <v>12345</v>
      </c>
      <c r="K331" s="1">
        <v>109</v>
      </c>
      <c r="L331" s="14">
        <v>40558</v>
      </c>
      <c r="M331" s="1">
        <v>1</v>
      </c>
      <c r="N331" t="str">
        <f t="shared" si="5"/>
        <v>LA</v>
      </c>
    </row>
    <row r="332" spans="10:14" x14ac:dyDescent="0.2">
      <c r="J332" s="1">
        <v>12345</v>
      </c>
      <c r="K332" s="1">
        <v>109</v>
      </c>
      <c r="L332" s="14">
        <v>40558</v>
      </c>
      <c r="M332" s="1">
        <v>1</v>
      </c>
      <c r="N332" t="str">
        <f t="shared" si="5"/>
        <v>LA</v>
      </c>
    </row>
    <row r="333" spans="10:14" x14ac:dyDescent="0.2">
      <c r="J333" s="1">
        <v>12345</v>
      </c>
      <c r="K333" s="1">
        <v>109</v>
      </c>
      <c r="L333" s="14">
        <v>40558</v>
      </c>
      <c r="M333" s="1">
        <v>1</v>
      </c>
      <c r="N333" t="str">
        <f t="shared" si="5"/>
        <v>LA</v>
      </c>
    </row>
    <row r="334" spans="10:14" x14ac:dyDescent="0.2">
      <c r="J334" s="1">
        <v>12345</v>
      </c>
      <c r="K334" s="1">
        <v>109</v>
      </c>
      <c r="L334" s="14">
        <v>40558</v>
      </c>
      <c r="M334" s="1">
        <v>1</v>
      </c>
      <c r="N334" t="str">
        <f t="shared" si="5"/>
        <v>LA</v>
      </c>
    </row>
    <row r="335" spans="10:14" x14ac:dyDescent="0.2">
      <c r="J335" s="1">
        <v>12345</v>
      </c>
      <c r="K335" s="1">
        <v>109</v>
      </c>
      <c r="L335" s="14">
        <v>40558</v>
      </c>
      <c r="M335" s="1">
        <v>1</v>
      </c>
      <c r="N335" t="str">
        <f t="shared" si="5"/>
        <v>LA</v>
      </c>
    </row>
    <row r="336" spans="10:14" x14ac:dyDescent="0.2">
      <c r="J336" s="1">
        <v>12345</v>
      </c>
      <c r="K336" s="1">
        <v>109</v>
      </c>
      <c r="L336" s="14">
        <v>40558</v>
      </c>
      <c r="M336" s="1">
        <v>1</v>
      </c>
      <c r="N336" t="str">
        <f t="shared" si="5"/>
        <v>LA</v>
      </c>
    </row>
    <row r="337" spans="10:14" x14ac:dyDescent="0.2">
      <c r="J337" s="1">
        <v>12345</v>
      </c>
      <c r="K337" s="1">
        <v>109</v>
      </c>
      <c r="L337" s="14">
        <v>40558</v>
      </c>
      <c r="M337" s="1">
        <v>1</v>
      </c>
      <c r="N337" t="str">
        <f t="shared" si="5"/>
        <v>LA</v>
      </c>
    </row>
    <row r="338" spans="10:14" x14ac:dyDescent="0.2">
      <c r="J338" s="1">
        <v>12345</v>
      </c>
      <c r="K338" s="1">
        <v>109</v>
      </c>
      <c r="L338" s="14">
        <v>40558</v>
      </c>
      <c r="M338" s="1">
        <v>1</v>
      </c>
      <c r="N338" t="str">
        <f t="shared" si="5"/>
        <v>LA</v>
      </c>
    </row>
    <row r="339" spans="10:14" x14ac:dyDescent="0.2">
      <c r="J339" s="1">
        <v>12345</v>
      </c>
      <c r="K339" s="1">
        <v>109</v>
      </c>
      <c r="L339" s="14">
        <v>40558</v>
      </c>
      <c r="M339" s="1">
        <v>1</v>
      </c>
      <c r="N339" t="str">
        <f t="shared" si="5"/>
        <v>LA</v>
      </c>
    </row>
    <row r="340" spans="10:14" x14ac:dyDescent="0.2">
      <c r="J340" s="1">
        <v>12345</v>
      </c>
      <c r="K340" s="1">
        <v>109</v>
      </c>
      <c r="L340" s="14">
        <v>40558</v>
      </c>
      <c r="M340" s="1">
        <v>1</v>
      </c>
      <c r="N340" t="str">
        <f t="shared" si="5"/>
        <v>LA</v>
      </c>
    </row>
    <row r="341" spans="10:14" x14ac:dyDescent="0.2">
      <c r="J341" s="1">
        <v>12345</v>
      </c>
      <c r="K341" s="1">
        <v>109</v>
      </c>
      <c r="L341" s="14">
        <v>40559</v>
      </c>
      <c r="M341" s="1">
        <v>1</v>
      </c>
      <c r="N341" t="str">
        <f t="shared" si="5"/>
        <v>LA</v>
      </c>
    </row>
    <row r="342" spans="10:14" x14ac:dyDescent="0.2">
      <c r="J342" s="1">
        <v>12345</v>
      </c>
      <c r="K342" s="1">
        <v>109</v>
      </c>
      <c r="L342" s="14">
        <v>40559</v>
      </c>
      <c r="M342" s="1">
        <v>1</v>
      </c>
      <c r="N342" t="str">
        <f t="shared" si="5"/>
        <v>LA</v>
      </c>
    </row>
    <row r="343" spans="10:14" x14ac:dyDescent="0.2">
      <c r="J343" s="1">
        <v>12345</v>
      </c>
      <c r="K343" s="1">
        <v>109</v>
      </c>
      <c r="L343" s="14">
        <v>40559</v>
      </c>
      <c r="M343" s="1">
        <v>1</v>
      </c>
      <c r="N343" t="str">
        <f t="shared" si="5"/>
        <v>LA</v>
      </c>
    </row>
    <row r="344" spans="10:14" x14ac:dyDescent="0.2">
      <c r="J344" s="1">
        <v>12345</v>
      </c>
      <c r="K344" s="1">
        <v>109</v>
      </c>
      <c r="L344" s="14">
        <v>40559</v>
      </c>
      <c r="M344" s="1">
        <v>1</v>
      </c>
      <c r="N344" t="str">
        <f t="shared" si="5"/>
        <v>LA</v>
      </c>
    </row>
    <row r="345" spans="10:14" x14ac:dyDescent="0.2">
      <c r="J345" s="1">
        <v>12345</v>
      </c>
      <c r="K345" s="1">
        <v>109</v>
      </c>
      <c r="L345" s="14">
        <v>40559</v>
      </c>
      <c r="M345" s="1">
        <v>1</v>
      </c>
      <c r="N345" t="str">
        <f t="shared" si="5"/>
        <v>LA</v>
      </c>
    </row>
    <row r="346" spans="10:14" x14ac:dyDescent="0.2">
      <c r="J346" s="1">
        <v>12345</v>
      </c>
      <c r="K346" s="1">
        <v>109</v>
      </c>
      <c r="L346" s="14">
        <v>40559</v>
      </c>
      <c r="M346" s="1">
        <v>1</v>
      </c>
      <c r="N346" t="str">
        <f t="shared" si="5"/>
        <v>LA</v>
      </c>
    </row>
    <row r="347" spans="10:14" x14ac:dyDescent="0.2">
      <c r="J347" s="1">
        <v>12345</v>
      </c>
      <c r="K347" s="1">
        <v>109</v>
      </c>
      <c r="L347" s="14">
        <v>40559</v>
      </c>
      <c r="M347" s="1">
        <v>1</v>
      </c>
      <c r="N347" t="str">
        <f t="shared" si="5"/>
        <v>LA</v>
      </c>
    </row>
    <row r="348" spans="10:14" x14ac:dyDescent="0.2">
      <c r="J348" s="1">
        <v>12345</v>
      </c>
      <c r="K348" s="1">
        <v>109</v>
      </c>
      <c r="L348" s="14">
        <v>40559</v>
      </c>
      <c r="M348" s="1">
        <v>1</v>
      </c>
      <c r="N348" t="str">
        <f t="shared" si="5"/>
        <v>LA</v>
      </c>
    </row>
    <row r="349" spans="10:14" x14ac:dyDescent="0.2">
      <c r="J349" s="1">
        <v>12345</v>
      </c>
      <c r="K349" s="1">
        <v>109</v>
      </c>
      <c r="L349" s="14">
        <v>40559</v>
      </c>
      <c r="M349" s="1">
        <v>1</v>
      </c>
      <c r="N349" t="str">
        <f t="shared" si="5"/>
        <v>LA</v>
      </c>
    </row>
    <row r="350" spans="10:14" x14ac:dyDescent="0.2">
      <c r="J350" s="1">
        <v>12345</v>
      </c>
      <c r="K350" s="1">
        <v>109</v>
      </c>
      <c r="L350" s="14">
        <v>40559</v>
      </c>
      <c r="M350" s="1">
        <v>1</v>
      </c>
      <c r="N350" t="str">
        <f t="shared" si="5"/>
        <v>LA</v>
      </c>
    </row>
    <row r="351" spans="10:14" x14ac:dyDescent="0.2">
      <c r="J351" s="1">
        <v>12345</v>
      </c>
      <c r="K351" s="1">
        <v>109</v>
      </c>
      <c r="L351" s="14">
        <v>40559</v>
      </c>
      <c r="M351" s="1">
        <v>1</v>
      </c>
      <c r="N351" t="str">
        <f t="shared" si="5"/>
        <v>LA</v>
      </c>
    </row>
    <row r="352" spans="10:14" x14ac:dyDescent="0.2">
      <c r="J352" s="1">
        <v>12345</v>
      </c>
      <c r="K352" s="1">
        <v>109</v>
      </c>
      <c r="L352" s="14">
        <v>40559</v>
      </c>
      <c r="M352" s="1">
        <v>1</v>
      </c>
      <c r="N352" t="str">
        <f t="shared" si="5"/>
        <v>LA</v>
      </c>
    </row>
    <row r="353" spans="10:14" x14ac:dyDescent="0.2">
      <c r="J353" s="1">
        <v>12345</v>
      </c>
      <c r="K353" s="1">
        <v>109</v>
      </c>
      <c r="L353" s="14">
        <v>40559</v>
      </c>
      <c r="M353" s="1">
        <v>1</v>
      </c>
      <c r="N353" t="str">
        <f t="shared" si="5"/>
        <v>LA</v>
      </c>
    </row>
    <row r="354" spans="10:14" x14ac:dyDescent="0.2">
      <c r="J354" s="1">
        <v>12345</v>
      </c>
      <c r="K354" s="1">
        <v>109</v>
      </c>
      <c r="L354" s="14">
        <v>40559</v>
      </c>
      <c r="M354" s="1">
        <v>1</v>
      </c>
      <c r="N354" t="str">
        <f t="shared" si="5"/>
        <v>LA</v>
      </c>
    </row>
    <row r="355" spans="10:14" x14ac:dyDescent="0.2">
      <c r="J355" s="1">
        <v>12345</v>
      </c>
      <c r="K355" s="1">
        <v>109</v>
      </c>
      <c r="L355" s="14">
        <v>40559</v>
      </c>
      <c r="M355" s="1">
        <v>1</v>
      </c>
      <c r="N355" t="str">
        <f t="shared" si="5"/>
        <v>LA</v>
      </c>
    </row>
    <row r="356" spans="10:14" x14ac:dyDescent="0.2">
      <c r="J356" s="1">
        <v>12345</v>
      </c>
      <c r="K356" s="1">
        <v>109</v>
      </c>
      <c r="L356" s="14">
        <v>40559</v>
      </c>
      <c r="M356" s="1">
        <v>1</v>
      </c>
      <c r="N356" t="str">
        <f t="shared" si="5"/>
        <v>LA</v>
      </c>
    </row>
    <row r="357" spans="10:14" x14ac:dyDescent="0.2">
      <c r="J357" s="1">
        <v>12345</v>
      </c>
      <c r="K357" s="1">
        <v>109</v>
      </c>
      <c r="L357" s="14">
        <v>40559</v>
      </c>
      <c r="M357" s="1">
        <v>1</v>
      </c>
      <c r="N357" t="str">
        <f t="shared" si="5"/>
        <v>LA</v>
      </c>
    </row>
    <row r="358" spans="10:14" x14ac:dyDescent="0.2">
      <c r="J358" s="1">
        <v>12345</v>
      </c>
      <c r="K358" s="1">
        <v>109</v>
      </c>
      <c r="L358" s="14">
        <v>40559</v>
      </c>
      <c r="M358" s="1">
        <v>1</v>
      </c>
      <c r="N358" t="str">
        <f t="shared" si="5"/>
        <v>LA</v>
      </c>
    </row>
    <row r="359" spans="10:14" x14ac:dyDescent="0.2">
      <c r="J359" s="1">
        <v>12345</v>
      </c>
      <c r="K359" s="1">
        <v>109</v>
      </c>
      <c r="L359" s="14">
        <v>40559</v>
      </c>
      <c r="M359" s="1">
        <v>1</v>
      </c>
      <c r="N359" t="str">
        <f t="shared" si="5"/>
        <v>LA</v>
      </c>
    </row>
    <row r="360" spans="10:14" x14ac:dyDescent="0.2">
      <c r="J360" s="1">
        <v>12345</v>
      </c>
      <c r="K360" s="1">
        <v>109</v>
      </c>
      <c r="L360" s="14">
        <v>40559</v>
      </c>
      <c r="M360" s="1">
        <v>1</v>
      </c>
      <c r="N360" t="str">
        <f t="shared" si="5"/>
        <v>LA</v>
      </c>
    </row>
    <row r="361" spans="10:14" x14ac:dyDescent="0.2">
      <c r="J361" s="1">
        <v>12345</v>
      </c>
      <c r="K361" s="1">
        <v>109</v>
      </c>
      <c r="L361" s="14">
        <v>40559</v>
      </c>
      <c r="M361" s="1">
        <v>1</v>
      </c>
      <c r="N361" t="str">
        <f t="shared" si="5"/>
        <v>LA</v>
      </c>
    </row>
    <row r="362" spans="10:14" x14ac:dyDescent="0.2">
      <c r="J362" s="1">
        <v>12345</v>
      </c>
      <c r="K362" s="1">
        <v>109</v>
      </c>
      <c r="L362" s="14">
        <v>40559</v>
      </c>
      <c r="M362" s="1">
        <v>1</v>
      </c>
      <c r="N362" t="str">
        <f t="shared" si="5"/>
        <v>LA</v>
      </c>
    </row>
    <row r="363" spans="10:14" x14ac:dyDescent="0.2">
      <c r="J363" s="1">
        <v>12345</v>
      </c>
      <c r="K363" s="1">
        <v>109</v>
      </c>
      <c r="L363" s="14">
        <v>40559</v>
      </c>
      <c r="M363" s="1">
        <v>1</v>
      </c>
      <c r="N363" t="str">
        <f t="shared" si="5"/>
        <v>LA</v>
      </c>
    </row>
    <row r="364" spans="10:14" x14ac:dyDescent="0.2">
      <c r="J364" s="1">
        <v>12345</v>
      </c>
      <c r="K364" s="1">
        <v>109</v>
      </c>
      <c r="L364" s="14">
        <v>40559</v>
      </c>
      <c r="M364" s="1">
        <v>1</v>
      </c>
      <c r="N364" t="str">
        <f t="shared" si="5"/>
        <v>LA</v>
      </c>
    </row>
    <row r="365" spans="10:14" x14ac:dyDescent="0.2">
      <c r="J365" s="1">
        <v>12345</v>
      </c>
      <c r="K365" s="1">
        <v>109</v>
      </c>
      <c r="L365" s="14">
        <v>40559</v>
      </c>
      <c r="M365" s="1">
        <v>1</v>
      </c>
      <c r="N365" t="str">
        <f t="shared" si="5"/>
        <v>LA</v>
      </c>
    </row>
    <row r="366" spans="10:14" x14ac:dyDescent="0.2">
      <c r="J366" s="1">
        <v>12345</v>
      </c>
      <c r="K366" s="1">
        <v>109</v>
      </c>
      <c r="L366" s="14">
        <v>40559</v>
      </c>
      <c r="M366" s="1">
        <v>1</v>
      </c>
      <c r="N366" t="str">
        <f t="shared" si="5"/>
        <v>LA</v>
      </c>
    </row>
    <row r="367" spans="10:14" x14ac:dyDescent="0.2">
      <c r="J367" s="1">
        <v>12345</v>
      </c>
      <c r="K367" s="1">
        <v>109</v>
      </c>
      <c r="L367" s="14">
        <v>40559</v>
      </c>
      <c r="M367" s="1">
        <v>2</v>
      </c>
      <c r="N367" t="str">
        <f t="shared" si="5"/>
        <v>LA</v>
      </c>
    </row>
    <row r="368" spans="10:14" x14ac:dyDescent="0.2">
      <c r="J368" s="1">
        <v>12345</v>
      </c>
      <c r="K368" s="1">
        <v>109</v>
      </c>
      <c r="L368" s="14">
        <v>40559</v>
      </c>
      <c r="M368" s="1">
        <v>1</v>
      </c>
      <c r="N368" t="str">
        <f t="shared" si="5"/>
        <v>LA</v>
      </c>
    </row>
    <row r="369" spans="10:14" x14ac:dyDescent="0.2">
      <c r="J369" s="1">
        <v>12345</v>
      </c>
      <c r="K369" s="1">
        <v>109</v>
      </c>
      <c r="L369" s="14">
        <v>40558</v>
      </c>
      <c r="M369" s="1">
        <v>1</v>
      </c>
      <c r="N369" t="str">
        <f t="shared" si="5"/>
        <v>LA</v>
      </c>
    </row>
    <row r="370" spans="10:14" x14ac:dyDescent="0.2">
      <c r="J370" s="1">
        <v>12345</v>
      </c>
      <c r="K370" s="1">
        <v>109</v>
      </c>
      <c r="L370" s="14">
        <v>40558</v>
      </c>
      <c r="M370" s="1">
        <v>1</v>
      </c>
      <c r="N370" t="str">
        <f t="shared" si="5"/>
        <v>LA</v>
      </c>
    </row>
    <row r="371" spans="10:14" x14ac:dyDescent="0.2">
      <c r="J371" s="1">
        <v>12345</v>
      </c>
      <c r="K371" s="1">
        <v>109</v>
      </c>
      <c r="L371" s="14">
        <v>40558</v>
      </c>
      <c r="M371" s="1">
        <v>1</v>
      </c>
      <c r="N371" t="str">
        <f t="shared" si="5"/>
        <v>LA</v>
      </c>
    </row>
    <row r="372" spans="10:14" x14ac:dyDescent="0.2">
      <c r="J372" s="1">
        <v>12345</v>
      </c>
      <c r="K372" s="1">
        <v>109</v>
      </c>
      <c r="L372" s="14">
        <v>40558</v>
      </c>
      <c r="M372" s="1">
        <v>1</v>
      </c>
      <c r="N372" t="str">
        <f t="shared" si="5"/>
        <v>LA</v>
      </c>
    </row>
    <row r="373" spans="10:14" x14ac:dyDescent="0.2">
      <c r="J373" s="1">
        <v>12345</v>
      </c>
      <c r="K373" s="1">
        <v>109</v>
      </c>
      <c r="L373" s="14">
        <v>40558</v>
      </c>
      <c r="M373" s="1">
        <v>1</v>
      </c>
      <c r="N373" t="str">
        <f t="shared" si="5"/>
        <v>LA</v>
      </c>
    </row>
    <row r="374" spans="10:14" x14ac:dyDescent="0.2">
      <c r="J374" s="1">
        <v>12345</v>
      </c>
      <c r="K374" s="1">
        <v>109</v>
      </c>
      <c r="L374" s="14">
        <v>40558</v>
      </c>
      <c r="M374" s="1">
        <v>1</v>
      </c>
      <c r="N374" t="str">
        <f t="shared" si="5"/>
        <v>LA</v>
      </c>
    </row>
    <row r="375" spans="10:14" x14ac:dyDescent="0.2">
      <c r="J375" s="1">
        <v>12345</v>
      </c>
      <c r="K375" s="1">
        <v>109</v>
      </c>
      <c r="L375" s="14">
        <v>40558</v>
      </c>
      <c r="M375" s="1">
        <v>1</v>
      </c>
      <c r="N375" t="str">
        <f t="shared" si="5"/>
        <v>LA</v>
      </c>
    </row>
    <row r="376" spans="10:14" x14ac:dyDescent="0.2">
      <c r="J376" s="1">
        <v>12345</v>
      </c>
      <c r="K376" s="1">
        <v>106</v>
      </c>
      <c r="L376" s="14">
        <v>40554</v>
      </c>
      <c r="M376" s="1">
        <v>4</v>
      </c>
      <c r="N376" t="str">
        <f t="shared" si="5"/>
        <v>TX</v>
      </c>
    </row>
    <row r="377" spans="10:14" x14ac:dyDescent="0.2">
      <c r="J377" s="1">
        <v>12345</v>
      </c>
      <c r="K377" s="1">
        <v>106</v>
      </c>
      <c r="L377" s="14">
        <v>40555</v>
      </c>
      <c r="M377" s="1">
        <v>4</v>
      </c>
      <c r="N377" t="str">
        <f t="shared" si="5"/>
        <v>TX</v>
      </c>
    </row>
    <row r="378" spans="10:14" x14ac:dyDescent="0.2">
      <c r="J378" s="1">
        <v>12345</v>
      </c>
      <c r="K378" s="1">
        <v>106</v>
      </c>
      <c r="L378" s="14">
        <v>40556</v>
      </c>
      <c r="M378" s="1">
        <v>4</v>
      </c>
      <c r="N378" t="str">
        <f t="shared" si="5"/>
        <v>TX</v>
      </c>
    </row>
    <row r="379" spans="10:14" x14ac:dyDescent="0.2">
      <c r="J379" s="1">
        <v>12345</v>
      </c>
      <c r="K379" s="1">
        <v>106</v>
      </c>
      <c r="L379" s="14">
        <v>40556</v>
      </c>
      <c r="M379" s="1">
        <v>4</v>
      </c>
      <c r="N379" t="str">
        <f t="shared" si="5"/>
        <v>TX</v>
      </c>
    </row>
    <row r="380" spans="10:14" x14ac:dyDescent="0.2">
      <c r="J380" s="1">
        <v>12345</v>
      </c>
      <c r="K380" s="1">
        <v>106</v>
      </c>
      <c r="L380" s="14">
        <v>40557</v>
      </c>
      <c r="M380" s="1">
        <v>4</v>
      </c>
      <c r="N380" t="str">
        <f t="shared" si="5"/>
        <v>TX</v>
      </c>
    </row>
    <row r="381" spans="10:14" x14ac:dyDescent="0.2">
      <c r="J381" s="1">
        <v>12345</v>
      </c>
      <c r="K381" s="1">
        <v>106</v>
      </c>
      <c r="L381" s="14">
        <v>40557</v>
      </c>
      <c r="M381" s="1">
        <v>4</v>
      </c>
      <c r="N381" t="str">
        <f t="shared" si="5"/>
        <v>TX</v>
      </c>
    </row>
    <row r="382" spans="10:14" x14ac:dyDescent="0.2">
      <c r="J382" s="1">
        <v>12345</v>
      </c>
      <c r="K382" s="1">
        <v>106</v>
      </c>
      <c r="L382" s="14">
        <v>40557</v>
      </c>
      <c r="M382" s="1">
        <v>4</v>
      </c>
      <c r="N382" t="str">
        <f t="shared" si="5"/>
        <v>TX</v>
      </c>
    </row>
    <row r="383" spans="10:14" x14ac:dyDescent="0.2">
      <c r="J383" s="1">
        <v>12345</v>
      </c>
      <c r="K383" s="1">
        <v>106</v>
      </c>
      <c r="L383" s="14">
        <v>40557</v>
      </c>
      <c r="M383" s="1">
        <v>4</v>
      </c>
      <c r="N383" t="str">
        <f t="shared" si="5"/>
        <v>TX</v>
      </c>
    </row>
    <row r="384" spans="10:14" x14ac:dyDescent="0.2">
      <c r="J384" s="1">
        <v>12345</v>
      </c>
      <c r="K384" s="1">
        <v>106</v>
      </c>
      <c r="L384" s="14">
        <v>40558</v>
      </c>
      <c r="M384" s="1">
        <v>4</v>
      </c>
      <c r="N384" t="str">
        <f t="shared" si="5"/>
        <v>TX</v>
      </c>
    </row>
    <row r="385" spans="10:14" x14ac:dyDescent="0.2">
      <c r="J385" s="1">
        <v>12345</v>
      </c>
      <c r="K385" s="1">
        <v>106</v>
      </c>
      <c r="L385" s="14">
        <v>40558</v>
      </c>
      <c r="M385" s="1">
        <v>4</v>
      </c>
      <c r="N385" t="str">
        <f t="shared" si="5"/>
        <v>TX</v>
      </c>
    </row>
    <row r="386" spans="10:14" x14ac:dyDescent="0.2">
      <c r="J386" s="1">
        <v>12345</v>
      </c>
      <c r="K386" s="1">
        <v>106</v>
      </c>
      <c r="L386" s="14">
        <v>40558</v>
      </c>
      <c r="M386" s="1">
        <v>4</v>
      </c>
      <c r="N386" t="str">
        <f t="shared" si="5"/>
        <v>TX</v>
      </c>
    </row>
    <row r="387" spans="10:14" x14ac:dyDescent="0.2">
      <c r="J387" s="1">
        <v>12345</v>
      </c>
      <c r="K387" s="1">
        <v>106</v>
      </c>
      <c r="L387" s="14">
        <v>40558</v>
      </c>
      <c r="M387" s="1">
        <v>4</v>
      </c>
      <c r="N387" t="str">
        <f t="shared" ref="N387:N450" si="6">VLOOKUP(K387,$A$2:$G$11,3,0)</f>
        <v>TX</v>
      </c>
    </row>
    <row r="388" spans="10:14" x14ac:dyDescent="0.2">
      <c r="J388" s="1">
        <v>12345</v>
      </c>
      <c r="K388" s="1">
        <v>106</v>
      </c>
      <c r="L388" s="14">
        <v>40558</v>
      </c>
      <c r="M388" s="1">
        <v>4</v>
      </c>
      <c r="N388" t="str">
        <f t="shared" si="6"/>
        <v>TX</v>
      </c>
    </row>
    <row r="389" spans="10:14" x14ac:dyDescent="0.2">
      <c r="J389" s="1">
        <v>12345</v>
      </c>
      <c r="K389" s="1">
        <v>106</v>
      </c>
      <c r="L389" s="14">
        <v>40558</v>
      </c>
      <c r="M389" s="1">
        <v>4</v>
      </c>
      <c r="N389" t="str">
        <f t="shared" si="6"/>
        <v>TX</v>
      </c>
    </row>
    <row r="390" spans="10:14" x14ac:dyDescent="0.2">
      <c r="J390" s="1">
        <v>12345</v>
      </c>
      <c r="K390" s="1">
        <v>106</v>
      </c>
      <c r="L390" s="14">
        <v>40558</v>
      </c>
      <c r="M390" s="1">
        <v>4</v>
      </c>
      <c r="N390" t="str">
        <f t="shared" si="6"/>
        <v>TX</v>
      </c>
    </row>
    <row r="391" spans="10:14" x14ac:dyDescent="0.2">
      <c r="J391" s="1">
        <v>12345</v>
      </c>
      <c r="K391" s="1">
        <v>106</v>
      </c>
      <c r="L391" s="14">
        <v>40558</v>
      </c>
      <c r="M391" s="1">
        <v>4</v>
      </c>
      <c r="N391" t="str">
        <f t="shared" si="6"/>
        <v>TX</v>
      </c>
    </row>
    <row r="392" spans="10:14" x14ac:dyDescent="0.2">
      <c r="J392" s="1">
        <v>12345</v>
      </c>
      <c r="K392" s="1">
        <v>106</v>
      </c>
      <c r="L392" s="14">
        <v>40554</v>
      </c>
      <c r="M392" s="1">
        <v>4</v>
      </c>
      <c r="N392" t="str">
        <f t="shared" si="6"/>
        <v>TX</v>
      </c>
    </row>
    <row r="393" spans="10:14" x14ac:dyDescent="0.2">
      <c r="J393" s="1">
        <v>12345</v>
      </c>
      <c r="K393" s="1">
        <v>106</v>
      </c>
      <c r="L393" s="14">
        <v>40555</v>
      </c>
      <c r="M393" s="1">
        <v>4</v>
      </c>
      <c r="N393" t="str">
        <f t="shared" si="6"/>
        <v>TX</v>
      </c>
    </row>
    <row r="394" spans="10:14" x14ac:dyDescent="0.2">
      <c r="J394" s="1">
        <v>12345</v>
      </c>
      <c r="K394" s="1">
        <v>106</v>
      </c>
      <c r="L394" s="14">
        <v>40556</v>
      </c>
      <c r="M394" s="1">
        <v>4</v>
      </c>
      <c r="N394" t="str">
        <f t="shared" si="6"/>
        <v>TX</v>
      </c>
    </row>
    <row r="395" spans="10:14" x14ac:dyDescent="0.2">
      <c r="J395" s="1">
        <v>12345</v>
      </c>
      <c r="K395" s="1">
        <v>106</v>
      </c>
      <c r="L395" s="14">
        <v>40556</v>
      </c>
      <c r="M395" s="1">
        <v>4</v>
      </c>
      <c r="N395" t="str">
        <f t="shared" si="6"/>
        <v>TX</v>
      </c>
    </row>
    <row r="396" spans="10:14" x14ac:dyDescent="0.2">
      <c r="J396" s="1">
        <v>12345</v>
      </c>
      <c r="K396" s="1">
        <v>106</v>
      </c>
      <c r="L396" s="14">
        <v>40557</v>
      </c>
      <c r="M396" s="1">
        <v>4</v>
      </c>
      <c r="N396" t="str">
        <f t="shared" si="6"/>
        <v>TX</v>
      </c>
    </row>
    <row r="397" spans="10:14" x14ac:dyDescent="0.2">
      <c r="J397" s="1">
        <v>12345</v>
      </c>
      <c r="K397" s="1">
        <v>106</v>
      </c>
      <c r="L397" s="14">
        <v>40557</v>
      </c>
      <c r="M397" s="1">
        <v>4</v>
      </c>
      <c r="N397" t="str">
        <f t="shared" si="6"/>
        <v>TX</v>
      </c>
    </row>
    <row r="398" spans="10:14" x14ac:dyDescent="0.2">
      <c r="J398" s="1">
        <v>12345</v>
      </c>
      <c r="K398" s="1">
        <v>106</v>
      </c>
      <c r="L398" s="14">
        <v>40557</v>
      </c>
      <c r="M398" s="1">
        <v>4</v>
      </c>
      <c r="N398" t="str">
        <f t="shared" si="6"/>
        <v>TX</v>
      </c>
    </row>
    <row r="399" spans="10:14" x14ac:dyDescent="0.2">
      <c r="J399" s="1">
        <v>12345</v>
      </c>
      <c r="K399" s="1">
        <v>106</v>
      </c>
      <c r="L399" s="14">
        <v>40557</v>
      </c>
      <c r="M399" s="1">
        <v>4</v>
      </c>
      <c r="N399" t="str">
        <f t="shared" si="6"/>
        <v>TX</v>
      </c>
    </row>
    <row r="400" spans="10:14" x14ac:dyDescent="0.2">
      <c r="J400" s="1">
        <v>12345</v>
      </c>
      <c r="K400" s="1">
        <v>106</v>
      </c>
      <c r="L400" s="14">
        <v>40558</v>
      </c>
      <c r="M400" s="1">
        <v>4</v>
      </c>
      <c r="N400" t="str">
        <f t="shared" si="6"/>
        <v>TX</v>
      </c>
    </row>
    <row r="401" spans="10:14" x14ac:dyDescent="0.2">
      <c r="J401" s="1">
        <v>12345</v>
      </c>
      <c r="K401" s="1">
        <v>106</v>
      </c>
      <c r="L401" s="14">
        <v>40558</v>
      </c>
      <c r="M401" s="1">
        <v>4</v>
      </c>
      <c r="N401" t="str">
        <f t="shared" si="6"/>
        <v>TX</v>
      </c>
    </row>
    <row r="402" spans="10:14" x14ac:dyDescent="0.2">
      <c r="J402" s="1">
        <v>12345</v>
      </c>
      <c r="K402" s="1">
        <v>106</v>
      </c>
      <c r="L402" s="14">
        <v>40558</v>
      </c>
      <c r="M402" s="1">
        <v>4</v>
      </c>
      <c r="N402" t="str">
        <f t="shared" si="6"/>
        <v>TX</v>
      </c>
    </row>
    <row r="403" spans="10:14" x14ac:dyDescent="0.2">
      <c r="J403" s="1">
        <v>12345</v>
      </c>
      <c r="K403" s="1">
        <v>106</v>
      </c>
      <c r="L403" s="14">
        <v>40558</v>
      </c>
      <c r="M403" s="1">
        <v>4</v>
      </c>
      <c r="N403" t="str">
        <f t="shared" si="6"/>
        <v>TX</v>
      </c>
    </row>
    <row r="404" spans="10:14" x14ac:dyDescent="0.2">
      <c r="J404" s="1">
        <v>12345</v>
      </c>
      <c r="K404" s="1">
        <v>106</v>
      </c>
      <c r="L404" s="14">
        <v>40558</v>
      </c>
      <c r="M404" s="1">
        <v>4</v>
      </c>
      <c r="N404" t="str">
        <f t="shared" si="6"/>
        <v>TX</v>
      </c>
    </row>
    <row r="405" spans="10:14" x14ac:dyDescent="0.2">
      <c r="J405" s="1">
        <v>12345</v>
      </c>
      <c r="K405" s="1">
        <v>106</v>
      </c>
      <c r="L405" s="14">
        <v>40558</v>
      </c>
      <c r="M405" s="1">
        <v>4</v>
      </c>
      <c r="N405" t="str">
        <f t="shared" si="6"/>
        <v>TX</v>
      </c>
    </row>
    <row r="406" spans="10:14" x14ac:dyDescent="0.2">
      <c r="J406" s="1">
        <v>12345</v>
      </c>
      <c r="K406" s="1">
        <v>106</v>
      </c>
      <c r="L406" s="14">
        <v>40559</v>
      </c>
      <c r="M406" s="1">
        <v>4</v>
      </c>
      <c r="N406" t="str">
        <f t="shared" si="6"/>
        <v>TX</v>
      </c>
    </row>
    <row r="407" spans="10:14" x14ac:dyDescent="0.2">
      <c r="J407" s="1">
        <v>12345</v>
      </c>
      <c r="K407" s="1">
        <v>106</v>
      </c>
      <c r="L407" s="14">
        <v>40559</v>
      </c>
      <c r="M407" s="1">
        <v>4</v>
      </c>
      <c r="N407" t="str">
        <f t="shared" si="6"/>
        <v>TX</v>
      </c>
    </row>
    <row r="408" spans="10:14" x14ac:dyDescent="0.2">
      <c r="J408" s="1">
        <v>12345</v>
      </c>
      <c r="K408" s="1">
        <v>106</v>
      </c>
      <c r="L408" s="14">
        <v>40559</v>
      </c>
      <c r="M408" s="1">
        <v>4</v>
      </c>
      <c r="N408" t="str">
        <f t="shared" si="6"/>
        <v>TX</v>
      </c>
    </row>
    <row r="409" spans="10:14" x14ac:dyDescent="0.2">
      <c r="J409" s="1">
        <v>12345</v>
      </c>
      <c r="K409" s="1">
        <v>106</v>
      </c>
      <c r="L409" s="14">
        <v>40559</v>
      </c>
      <c r="M409" s="1">
        <v>4</v>
      </c>
      <c r="N409" t="str">
        <f t="shared" si="6"/>
        <v>TX</v>
      </c>
    </row>
    <row r="410" spans="10:14" x14ac:dyDescent="0.2">
      <c r="J410" s="1">
        <v>12345</v>
      </c>
      <c r="K410" s="1">
        <v>106</v>
      </c>
      <c r="L410" s="14">
        <v>40559</v>
      </c>
      <c r="M410" s="1">
        <v>4</v>
      </c>
      <c r="N410" t="str">
        <f t="shared" si="6"/>
        <v>TX</v>
      </c>
    </row>
    <row r="411" spans="10:14" x14ac:dyDescent="0.2">
      <c r="J411" s="1">
        <v>12345</v>
      </c>
      <c r="K411" s="1">
        <v>106</v>
      </c>
      <c r="L411" s="14">
        <v>40559</v>
      </c>
      <c r="M411" s="1">
        <v>4</v>
      </c>
      <c r="N411" t="str">
        <f t="shared" si="6"/>
        <v>TX</v>
      </c>
    </row>
    <row r="412" spans="10:14" x14ac:dyDescent="0.2">
      <c r="J412" s="1">
        <v>12345</v>
      </c>
      <c r="K412" s="1">
        <v>106</v>
      </c>
      <c r="L412" s="14">
        <v>40559</v>
      </c>
      <c r="M412" s="1">
        <v>4</v>
      </c>
      <c r="N412" t="str">
        <f t="shared" si="6"/>
        <v>TX</v>
      </c>
    </row>
    <row r="413" spans="10:14" x14ac:dyDescent="0.2">
      <c r="J413" s="1">
        <v>12345</v>
      </c>
      <c r="K413" s="1">
        <v>106</v>
      </c>
      <c r="L413" s="14">
        <v>40559</v>
      </c>
      <c r="M413" s="1">
        <v>4</v>
      </c>
      <c r="N413" t="str">
        <f t="shared" si="6"/>
        <v>TX</v>
      </c>
    </row>
    <row r="414" spans="10:14" x14ac:dyDescent="0.2">
      <c r="J414" s="1">
        <v>12345</v>
      </c>
      <c r="K414" s="1">
        <v>106</v>
      </c>
      <c r="L414" s="14">
        <v>40559</v>
      </c>
      <c r="M414" s="1">
        <v>4</v>
      </c>
      <c r="N414" t="str">
        <f t="shared" si="6"/>
        <v>TX</v>
      </c>
    </row>
    <row r="415" spans="10:14" x14ac:dyDescent="0.2">
      <c r="J415" s="1">
        <v>12345</v>
      </c>
      <c r="K415" s="1">
        <v>106</v>
      </c>
      <c r="L415" s="14">
        <v>40559</v>
      </c>
      <c r="M415" s="1">
        <v>4</v>
      </c>
      <c r="N415" t="str">
        <f t="shared" si="6"/>
        <v>TX</v>
      </c>
    </row>
    <row r="416" spans="10:14" x14ac:dyDescent="0.2">
      <c r="J416" s="1">
        <v>12345</v>
      </c>
      <c r="K416" s="1">
        <v>106</v>
      </c>
      <c r="L416" s="14">
        <v>40559</v>
      </c>
      <c r="M416" s="1">
        <v>4</v>
      </c>
      <c r="N416" t="str">
        <f t="shared" si="6"/>
        <v>TX</v>
      </c>
    </row>
    <row r="417" spans="10:14" x14ac:dyDescent="0.2">
      <c r="J417" s="1">
        <v>12345</v>
      </c>
      <c r="K417" s="1">
        <v>106</v>
      </c>
      <c r="L417" s="14">
        <v>40558</v>
      </c>
      <c r="M417" s="1">
        <v>4</v>
      </c>
      <c r="N417" t="str">
        <f t="shared" si="6"/>
        <v>TX</v>
      </c>
    </row>
    <row r="418" spans="10:14" x14ac:dyDescent="0.2">
      <c r="J418" s="1">
        <v>12345</v>
      </c>
      <c r="K418" s="1">
        <v>106</v>
      </c>
      <c r="L418" s="14">
        <v>40558</v>
      </c>
      <c r="M418" s="1">
        <v>4</v>
      </c>
      <c r="N418" t="str">
        <f t="shared" si="6"/>
        <v>TX</v>
      </c>
    </row>
    <row r="419" spans="10:14" x14ac:dyDescent="0.2">
      <c r="J419" s="1">
        <v>12345</v>
      </c>
      <c r="K419" s="1">
        <v>106</v>
      </c>
      <c r="L419" s="14">
        <v>40558</v>
      </c>
      <c r="M419" s="1">
        <v>4</v>
      </c>
      <c r="N419" t="str">
        <f t="shared" si="6"/>
        <v>TX</v>
      </c>
    </row>
    <row r="420" spans="10:14" x14ac:dyDescent="0.2">
      <c r="J420" s="1">
        <v>12345</v>
      </c>
      <c r="K420" s="1">
        <v>106</v>
      </c>
      <c r="L420" s="14">
        <v>40554</v>
      </c>
      <c r="M420" s="1">
        <v>4</v>
      </c>
      <c r="N420" t="str">
        <f t="shared" si="6"/>
        <v>TX</v>
      </c>
    </row>
    <row r="421" spans="10:14" x14ac:dyDescent="0.2">
      <c r="J421" s="1">
        <v>12345</v>
      </c>
      <c r="K421" s="1">
        <v>106</v>
      </c>
      <c r="L421" s="14">
        <v>40555</v>
      </c>
      <c r="M421" s="1">
        <v>4</v>
      </c>
      <c r="N421" t="str">
        <f t="shared" si="6"/>
        <v>TX</v>
      </c>
    </row>
    <row r="422" spans="10:14" x14ac:dyDescent="0.2">
      <c r="J422" s="1">
        <v>12345</v>
      </c>
      <c r="K422" s="1">
        <v>106</v>
      </c>
      <c r="L422" s="14">
        <v>40556</v>
      </c>
      <c r="M422" s="1">
        <v>4</v>
      </c>
      <c r="N422" t="str">
        <f t="shared" si="6"/>
        <v>TX</v>
      </c>
    </row>
    <row r="423" spans="10:14" x14ac:dyDescent="0.2">
      <c r="J423" s="1">
        <v>12345</v>
      </c>
      <c r="K423" s="1">
        <v>106</v>
      </c>
      <c r="L423" s="14">
        <v>40556</v>
      </c>
      <c r="M423" s="1">
        <v>4</v>
      </c>
      <c r="N423" t="str">
        <f t="shared" si="6"/>
        <v>TX</v>
      </c>
    </row>
    <row r="424" spans="10:14" x14ac:dyDescent="0.2">
      <c r="J424" s="1">
        <v>12345</v>
      </c>
      <c r="K424" s="1">
        <v>106</v>
      </c>
      <c r="L424" s="14">
        <v>40557</v>
      </c>
      <c r="M424" s="1">
        <v>4</v>
      </c>
      <c r="N424" t="str">
        <f t="shared" si="6"/>
        <v>TX</v>
      </c>
    </row>
    <row r="425" spans="10:14" x14ac:dyDescent="0.2">
      <c r="J425" s="1">
        <v>12345</v>
      </c>
      <c r="K425" s="1">
        <v>106</v>
      </c>
      <c r="L425" s="14">
        <v>40557</v>
      </c>
      <c r="M425" s="1">
        <v>4</v>
      </c>
      <c r="N425" t="str">
        <f t="shared" si="6"/>
        <v>TX</v>
      </c>
    </row>
    <row r="426" spans="10:14" x14ac:dyDescent="0.2">
      <c r="J426" s="1">
        <v>12345</v>
      </c>
      <c r="K426" s="1">
        <v>106</v>
      </c>
      <c r="L426" s="14">
        <v>40557</v>
      </c>
      <c r="M426" s="1">
        <v>4</v>
      </c>
      <c r="N426" t="str">
        <f t="shared" si="6"/>
        <v>TX</v>
      </c>
    </row>
    <row r="427" spans="10:14" x14ac:dyDescent="0.2">
      <c r="J427" s="1">
        <v>12345</v>
      </c>
      <c r="K427" s="1">
        <v>106</v>
      </c>
      <c r="L427" s="14">
        <v>40557</v>
      </c>
      <c r="M427" s="1">
        <v>4</v>
      </c>
      <c r="N427" t="str">
        <f t="shared" si="6"/>
        <v>TX</v>
      </c>
    </row>
    <row r="428" spans="10:14" x14ac:dyDescent="0.2">
      <c r="J428" s="1">
        <v>12345</v>
      </c>
      <c r="K428" s="1">
        <v>106</v>
      </c>
      <c r="L428" s="14">
        <v>40558</v>
      </c>
      <c r="M428" s="1">
        <v>4</v>
      </c>
      <c r="N428" t="str">
        <f t="shared" si="6"/>
        <v>TX</v>
      </c>
    </row>
    <row r="429" spans="10:14" x14ac:dyDescent="0.2">
      <c r="J429" s="1">
        <v>12345</v>
      </c>
      <c r="K429" s="1">
        <v>106</v>
      </c>
      <c r="L429" s="14">
        <v>40558</v>
      </c>
      <c r="M429" s="1">
        <v>4</v>
      </c>
      <c r="N429" t="str">
        <f t="shared" si="6"/>
        <v>TX</v>
      </c>
    </row>
    <row r="430" spans="10:14" x14ac:dyDescent="0.2">
      <c r="J430" s="1">
        <v>12345</v>
      </c>
      <c r="K430" s="1">
        <v>106</v>
      </c>
      <c r="L430" s="14">
        <v>40558</v>
      </c>
      <c r="M430" s="1">
        <v>4</v>
      </c>
      <c r="N430" t="str">
        <f t="shared" si="6"/>
        <v>TX</v>
      </c>
    </row>
    <row r="431" spans="10:14" x14ac:dyDescent="0.2">
      <c r="J431" s="1">
        <v>12345</v>
      </c>
      <c r="K431" s="1">
        <v>106</v>
      </c>
      <c r="L431" s="14">
        <v>40558</v>
      </c>
      <c r="M431" s="1">
        <v>4</v>
      </c>
      <c r="N431" t="str">
        <f t="shared" si="6"/>
        <v>TX</v>
      </c>
    </row>
    <row r="432" spans="10:14" x14ac:dyDescent="0.2">
      <c r="J432" s="1">
        <v>12345</v>
      </c>
      <c r="K432" s="1">
        <v>106</v>
      </c>
      <c r="L432" s="14">
        <v>40558</v>
      </c>
      <c r="M432" s="1">
        <v>4</v>
      </c>
      <c r="N432" t="str">
        <f t="shared" si="6"/>
        <v>TX</v>
      </c>
    </row>
    <row r="433" spans="10:14" x14ac:dyDescent="0.2">
      <c r="J433" s="1">
        <v>12345</v>
      </c>
      <c r="K433" s="1">
        <v>106</v>
      </c>
      <c r="L433" s="14">
        <v>40558</v>
      </c>
      <c r="M433" s="1">
        <v>4</v>
      </c>
      <c r="N433" t="str">
        <f t="shared" si="6"/>
        <v>TX</v>
      </c>
    </row>
    <row r="434" spans="10:14" x14ac:dyDescent="0.2">
      <c r="J434" s="1">
        <v>12345</v>
      </c>
      <c r="K434" s="1">
        <v>106</v>
      </c>
      <c r="L434" s="14">
        <v>40558</v>
      </c>
      <c r="M434" s="1">
        <v>4</v>
      </c>
      <c r="N434" t="str">
        <f t="shared" si="6"/>
        <v>TX</v>
      </c>
    </row>
    <row r="435" spans="10:14" x14ac:dyDescent="0.2">
      <c r="J435" s="1">
        <v>12345</v>
      </c>
      <c r="K435" s="1">
        <v>106</v>
      </c>
      <c r="L435" s="14">
        <v>40558</v>
      </c>
      <c r="M435" s="1">
        <v>4</v>
      </c>
      <c r="N435" t="str">
        <f t="shared" si="6"/>
        <v>TX</v>
      </c>
    </row>
    <row r="436" spans="10:14" x14ac:dyDescent="0.2">
      <c r="J436" s="1">
        <v>12345</v>
      </c>
      <c r="K436" s="1">
        <v>106</v>
      </c>
      <c r="L436" s="14">
        <v>40554</v>
      </c>
      <c r="M436" s="1">
        <v>4</v>
      </c>
      <c r="N436" t="str">
        <f t="shared" si="6"/>
        <v>TX</v>
      </c>
    </row>
    <row r="437" spans="10:14" x14ac:dyDescent="0.2">
      <c r="J437" s="1">
        <v>12345</v>
      </c>
      <c r="K437" s="1">
        <v>106</v>
      </c>
      <c r="L437" s="14">
        <v>40555</v>
      </c>
      <c r="M437" s="1">
        <v>4</v>
      </c>
      <c r="N437" t="str">
        <f t="shared" si="6"/>
        <v>TX</v>
      </c>
    </row>
    <row r="438" spans="10:14" x14ac:dyDescent="0.2">
      <c r="J438" s="1">
        <v>12345</v>
      </c>
      <c r="K438" s="1">
        <v>106</v>
      </c>
      <c r="L438" s="14">
        <v>40556</v>
      </c>
      <c r="M438" s="1">
        <v>4</v>
      </c>
      <c r="N438" t="str">
        <f t="shared" si="6"/>
        <v>TX</v>
      </c>
    </row>
    <row r="439" spans="10:14" x14ac:dyDescent="0.2">
      <c r="J439" s="1">
        <v>12345</v>
      </c>
      <c r="K439" s="1">
        <v>106</v>
      </c>
      <c r="L439" s="14">
        <v>40556</v>
      </c>
      <c r="M439" s="1">
        <v>4</v>
      </c>
      <c r="N439" t="str">
        <f t="shared" si="6"/>
        <v>TX</v>
      </c>
    </row>
    <row r="440" spans="10:14" x14ac:dyDescent="0.2">
      <c r="J440" s="1">
        <v>12345</v>
      </c>
      <c r="K440" s="1">
        <v>106</v>
      </c>
      <c r="L440" s="14">
        <v>40557</v>
      </c>
      <c r="M440" s="1">
        <v>4</v>
      </c>
      <c r="N440" t="str">
        <f t="shared" si="6"/>
        <v>TX</v>
      </c>
    </row>
    <row r="441" spans="10:14" x14ac:dyDescent="0.2">
      <c r="J441" s="1">
        <v>12345</v>
      </c>
      <c r="K441" s="1">
        <v>106</v>
      </c>
      <c r="L441" s="14">
        <v>40557</v>
      </c>
      <c r="M441" s="1">
        <v>4</v>
      </c>
      <c r="N441" t="str">
        <f t="shared" si="6"/>
        <v>TX</v>
      </c>
    </row>
    <row r="442" spans="10:14" x14ac:dyDescent="0.2">
      <c r="J442" s="1">
        <v>12345</v>
      </c>
      <c r="K442" s="1">
        <v>106</v>
      </c>
      <c r="L442" s="14">
        <v>40557</v>
      </c>
      <c r="M442" s="1">
        <v>4</v>
      </c>
      <c r="N442" t="str">
        <f t="shared" si="6"/>
        <v>TX</v>
      </c>
    </row>
    <row r="443" spans="10:14" x14ac:dyDescent="0.2">
      <c r="J443" s="1">
        <v>12345</v>
      </c>
      <c r="K443" s="1">
        <v>106</v>
      </c>
      <c r="L443" s="14">
        <v>40557</v>
      </c>
      <c r="M443" s="1">
        <v>4</v>
      </c>
      <c r="N443" t="str">
        <f t="shared" si="6"/>
        <v>TX</v>
      </c>
    </row>
    <row r="444" spans="10:14" x14ac:dyDescent="0.2">
      <c r="J444" s="1">
        <v>12345</v>
      </c>
      <c r="K444" s="1">
        <v>106</v>
      </c>
      <c r="L444" s="14">
        <v>40558</v>
      </c>
      <c r="M444" s="1">
        <v>4</v>
      </c>
      <c r="N444" t="str">
        <f t="shared" si="6"/>
        <v>TX</v>
      </c>
    </row>
    <row r="445" spans="10:14" x14ac:dyDescent="0.2">
      <c r="J445" s="1">
        <v>12345</v>
      </c>
      <c r="K445" s="1">
        <v>106</v>
      </c>
      <c r="L445" s="14">
        <v>40558</v>
      </c>
      <c r="M445" s="1">
        <v>4</v>
      </c>
      <c r="N445" t="str">
        <f t="shared" si="6"/>
        <v>TX</v>
      </c>
    </row>
    <row r="446" spans="10:14" x14ac:dyDescent="0.2">
      <c r="J446" s="1">
        <v>12345</v>
      </c>
      <c r="K446" s="1">
        <v>106</v>
      </c>
      <c r="L446" s="14">
        <v>40558</v>
      </c>
      <c r="M446" s="1">
        <v>4</v>
      </c>
      <c r="N446" t="str">
        <f t="shared" si="6"/>
        <v>TX</v>
      </c>
    </row>
    <row r="447" spans="10:14" x14ac:dyDescent="0.2">
      <c r="J447" s="1">
        <v>12345</v>
      </c>
      <c r="K447" s="1">
        <v>106</v>
      </c>
      <c r="L447" s="14">
        <v>40558</v>
      </c>
      <c r="M447" s="1">
        <v>4</v>
      </c>
      <c r="N447" t="str">
        <f t="shared" si="6"/>
        <v>TX</v>
      </c>
    </row>
    <row r="448" spans="10:14" x14ac:dyDescent="0.2">
      <c r="J448" s="1">
        <v>12345</v>
      </c>
      <c r="K448" s="1">
        <v>106</v>
      </c>
      <c r="L448" s="14">
        <v>40558</v>
      </c>
      <c r="M448" s="1">
        <v>4</v>
      </c>
      <c r="N448" t="str">
        <f t="shared" si="6"/>
        <v>TX</v>
      </c>
    </row>
    <row r="449" spans="10:14" x14ac:dyDescent="0.2">
      <c r="J449" s="1">
        <v>12345</v>
      </c>
      <c r="K449" s="1">
        <v>106</v>
      </c>
      <c r="L449" s="14">
        <v>40558</v>
      </c>
      <c r="M449" s="1">
        <v>4</v>
      </c>
      <c r="N449" t="str">
        <f t="shared" si="6"/>
        <v>TX</v>
      </c>
    </row>
    <row r="450" spans="10:14" x14ac:dyDescent="0.2">
      <c r="J450" s="1">
        <v>12345</v>
      </c>
      <c r="K450" s="1">
        <v>106</v>
      </c>
      <c r="L450" s="14">
        <v>40559</v>
      </c>
      <c r="M450" s="1">
        <v>4</v>
      </c>
      <c r="N450" t="str">
        <f t="shared" si="6"/>
        <v>TX</v>
      </c>
    </row>
    <row r="451" spans="10:14" x14ac:dyDescent="0.2">
      <c r="J451" s="1">
        <v>12345</v>
      </c>
      <c r="K451" s="1">
        <v>106</v>
      </c>
      <c r="L451" s="14">
        <v>40559</v>
      </c>
      <c r="M451" s="1">
        <v>4</v>
      </c>
      <c r="N451" t="str">
        <f t="shared" ref="N451:N514" si="7">VLOOKUP(K451,$A$2:$G$11,3,0)</f>
        <v>TX</v>
      </c>
    </row>
    <row r="452" spans="10:14" x14ac:dyDescent="0.2">
      <c r="J452" s="1">
        <v>12345</v>
      </c>
      <c r="K452" s="1">
        <v>106</v>
      </c>
      <c r="L452" s="14">
        <v>40559</v>
      </c>
      <c r="M452" s="1">
        <v>4</v>
      </c>
      <c r="N452" t="str">
        <f t="shared" si="7"/>
        <v>TX</v>
      </c>
    </row>
    <row r="453" spans="10:14" x14ac:dyDescent="0.2">
      <c r="J453" s="1">
        <v>12345</v>
      </c>
      <c r="K453" s="1">
        <v>106</v>
      </c>
      <c r="L453" s="14">
        <v>40559</v>
      </c>
      <c r="M453" s="1">
        <v>4</v>
      </c>
      <c r="N453" t="str">
        <f t="shared" si="7"/>
        <v>TX</v>
      </c>
    </row>
    <row r="454" spans="10:14" x14ac:dyDescent="0.2">
      <c r="J454" s="1">
        <v>12345</v>
      </c>
      <c r="K454" s="1">
        <v>106</v>
      </c>
      <c r="L454" s="14">
        <v>40559</v>
      </c>
      <c r="M454" s="1">
        <v>4</v>
      </c>
      <c r="N454" t="str">
        <f t="shared" si="7"/>
        <v>TX</v>
      </c>
    </row>
    <row r="455" spans="10:14" x14ac:dyDescent="0.2">
      <c r="J455" s="1">
        <v>12345</v>
      </c>
      <c r="K455" s="1">
        <v>106</v>
      </c>
      <c r="L455" s="14">
        <v>40559</v>
      </c>
      <c r="M455" s="1">
        <v>4</v>
      </c>
      <c r="N455" t="str">
        <f t="shared" si="7"/>
        <v>TX</v>
      </c>
    </row>
    <row r="456" spans="10:14" x14ac:dyDescent="0.2">
      <c r="J456" s="1">
        <v>12345</v>
      </c>
      <c r="K456" s="1">
        <v>106</v>
      </c>
      <c r="L456" s="14">
        <v>40559</v>
      </c>
      <c r="M456" s="1">
        <v>4</v>
      </c>
      <c r="N456" t="str">
        <f t="shared" si="7"/>
        <v>TX</v>
      </c>
    </row>
    <row r="457" spans="10:14" x14ac:dyDescent="0.2">
      <c r="J457" s="1">
        <v>12345</v>
      </c>
      <c r="K457" s="1">
        <v>106</v>
      </c>
      <c r="L457" s="14">
        <v>40559</v>
      </c>
      <c r="M457" s="1">
        <v>4</v>
      </c>
      <c r="N457" t="str">
        <f t="shared" si="7"/>
        <v>TX</v>
      </c>
    </row>
    <row r="458" spans="10:14" x14ac:dyDescent="0.2">
      <c r="J458" s="1">
        <v>12345</v>
      </c>
      <c r="K458" s="1">
        <v>106</v>
      </c>
      <c r="L458" s="14">
        <v>40559</v>
      </c>
      <c r="M458" s="1">
        <v>4</v>
      </c>
      <c r="N458" t="str">
        <f t="shared" si="7"/>
        <v>TX</v>
      </c>
    </row>
    <row r="459" spans="10:14" x14ac:dyDescent="0.2">
      <c r="J459" s="1">
        <v>12345</v>
      </c>
      <c r="K459" s="1">
        <v>106</v>
      </c>
      <c r="L459" s="14">
        <v>40559</v>
      </c>
      <c r="M459" s="1">
        <v>4</v>
      </c>
      <c r="N459" t="str">
        <f t="shared" si="7"/>
        <v>TX</v>
      </c>
    </row>
    <row r="460" spans="10:14" x14ac:dyDescent="0.2">
      <c r="J460" s="1">
        <v>12345</v>
      </c>
      <c r="K460" s="1">
        <v>106</v>
      </c>
      <c r="L460" s="14">
        <v>40559</v>
      </c>
      <c r="M460" s="1">
        <v>4</v>
      </c>
      <c r="N460" t="str">
        <f t="shared" si="7"/>
        <v>TX</v>
      </c>
    </row>
    <row r="461" spans="10:14" x14ac:dyDescent="0.2">
      <c r="J461" s="1">
        <v>12345</v>
      </c>
      <c r="K461" s="1">
        <v>106</v>
      </c>
      <c r="L461" s="14">
        <v>40558</v>
      </c>
      <c r="M461" s="1">
        <v>4</v>
      </c>
      <c r="N461" t="str">
        <f t="shared" si="7"/>
        <v>TX</v>
      </c>
    </row>
    <row r="462" spans="10:14" x14ac:dyDescent="0.2">
      <c r="J462" s="1">
        <v>12345</v>
      </c>
      <c r="K462" s="1">
        <v>106</v>
      </c>
      <c r="L462" s="14">
        <v>40558</v>
      </c>
      <c r="M462" s="1">
        <v>4</v>
      </c>
      <c r="N462" t="str">
        <f t="shared" si="7"/>
        <v>TX</v>
      </c>
    </row>
    <row r="463" spans="10:14" x14ac:dyDescent="0.2">
      <c r="J463" s="1">
        <v>12345</v>
      </c>
      <c r="K463" s="1">
        <v>106</v>
      </c>
      <c r="L463" s="14">
        <v>40558</v>
      </c>
      <c r="M463" s="1">
        <v>4</v>
      </c>
      <c r="N463" t="str">
        <f t="shared" si="7"/>
        <v>TX</v>
      </c>
    </row>
    <row r="464" spans="10:14" x14ac:dyDescent="0.2">
      <c r="J464" s="1">
        <v>12345</v>
      </c>
      <c r="K464" s="1">
        <v>109</v>
      </c>
      <c r="L464" s="14">
        <v>40554</v>
      </c>
      <c r="M464" s="1">
        <v>4</v>
      </c>
      <c r="N464" t="str">
        <f t="shared" si="7"/>
        <v>LA</v>
      </c>
    </row>
    <row r="465" spans="10:14" x14ac:dyDescent="0.2">
      <c r="J465" s="1">
        <v>12345</v>
      </c>
      <c r="K465" s="1">
        <v>109</v>
      </c>
      <c r="L465" s="14">
        <v>40555</v>
      </c>
      <c r="M465" s="1">
        <v>4</v>
      </c>
      <c r="N465" t="str">
        <f t="shared" si="7"/>
        <v>LA</v>
      </c>
    </row>
    <row r="466" spans="10:14" x14ac:dyDescent="0.2">
      <c r="J466" s="1">
        <v>12345</v>
      </c>
      <c r="K466" s="1">
        <v>109</v>
      </c>
      <c r="L466" s="14">
        <v>40556</v>
      </c>
      <c r="M466" s="1">
        <v>4</v>
      </c>
      <c r="N466" t="str">
        <f t="shared" si="7"/>
        <v>LA</v>
      </c>
    </row>
    <row r="467" spans="10:14" x14ac:dyDescent="0.2">
      <c r="J467" s="1">
        <v>12345</v>
      </c>
      <c r="K467" s="1">
        <v>109</v>
      </c>
      <c r="L467" s="14">
        <v>40556</v>
      </c>
      <c r="M467" s="1">
        <v>4</v>
      </c>
      <c r="N467" t="str">
        <f t="shared" si="7"/>
        <v>LA</v>
      </c>
    </row>
    <row r="468" spans="10:14" x14ac:dyDescent="0.2">
      <c r="J468" s="1">
        <v>12345</v>
      </c>
      <c r="K468" s="1">
        <v>109</v>
      </c>
      <c r="L468" s="14">
        <v>40557</v>
      </c>
      <c r="M468" s="1">
        <v>4</v>
      </c>
      <c r="N468" t="str">
        <f t="shared" si="7"/>
        <v>LA</v>
      </c>
    </row>
    <row r="469" spans="10:14" x14ac:dyDescent="0.2">
      <c r="J469" s="1">
        <v>12345</v>
      </c>
      <c r="K469" s="1">
        <v>109</v>
      </c>
      <c r="L469" s="14">
        <v>40557</v>
      </c>
      <c r="M469" s="1">
        <v>4</v>
      </c>
      <c r="N469" t="str">
        <f t="shared" si="7"/>
        <v>LA</v>
      </c>
    </row>
    <row r="470" spans="10:14" x14ac:dyDescent="0.2">
      <c r="J470" s="1">
        <v>12345</v>
      </c>
      <c r="K470" s="1">
        <v>109</v>
      </c>
      <c r="L470" s="14">
        <v>40557</v>
      </c>
      <c r="M470" s="1">
        <v>4</v>
      </c>
      <c r="N470" t="str">
        <f t="shared" si="7"/>
        <v>LA</v>
      </c>
    </row>
    <row r="471" spans="10:14" x14ac:dyDescent="0.2">
      <c r="J471" s="1">
        <v>12345</v>
      </c>
      <c r="K471" s="1">
        <v>109</v>
      </c>
      <c r="L471" s="14">
        <v>40557</v>
      </c>
      <c r="M471" s="1">
        <v>4</v>
      </c>
      <c r="N471" t="str">
        <f t="shared" si="7"/>
        <v>LA</v>
      </c>
    </row>
    <row r="472" spans="10:14" x14ac:dyDescent="0.2">
      <c r="J472" s="1">
        <v>12345</v>
      </c>
      <c r="K472" s="1">
        <v>109</v>
      </c>
      <c r="L472" s="14">
        <v>40558</v>
      </c>
      <c r="M472" s="1">
        <v>4</v>
      </c>
      <c r="N472" t="str">
        <f t="shared" si="7"/>
        <v>LA</v>
      </c>
    </row>
    <row r="473" spans="10:14" x14ac:dyDescent="0.2">
      <c r="J473" s="1">
        <v>12345</v>
      </c>
      <c r="K473" s="1">
        <v>109</v>
      </c>
      <c r="L473" s="14">
        <v>40558</v>
      </c>
      <c r="M473" s="1">
        <v>4</v>
      </c>
      <c r="N473" t="str">
        <f t="shared" si="7"/>
        <v>LA</v>
      </c>
    </row>
    <row r="474" spans="10:14" x14ac:dyDescent="0.2">
      <c r="J474" s="1">
        <v>12345</v>
      </c>
      <c r="K474" s="1">
        <v>109</v>
      </c>
      <c r="L474" s="14">
        <v>40558</v>
      </c>
      <c r="M474" s="1">
        <v>4</v>
      </c>
      <c r="N474" t="str">
        <f t="shared" si="7"/>
        <v>LA</v>
      </c>
    </row>
    <row r="475" spans="10:14" x14ac:dyDescent="0.2">
      <c r="J475" s="1">
        <v>12345</v>
      </c>
      <c r="K475" s="1">
        <v>109</v>
      </c>
      <c r="L475" s="14">
        <v>40558</v>
      </c>
      <c r="M475" s="1">
        <v>4</v>
      </c>
      <c r="N475" t="str">
        <f t="shared" si="7"/>
        <v>LA</v>
      </c>
    </row>
    <row r="476" spans="10:14" x14ac:dyDescent="0.2">
      <c r="J476" s="1">
        <v>12345</v>
      </c>
      <c r="K476" s="1">
        <v>109</v>
      </c>
      <c r="L476" s="14">
        <v>40558</v>
      </c>
      <c r="M476" s="1">
        <v>4</v>
      </c>
      <c r="N476" t="str">
        <f t="shared" si="7"/>
        <v>LA</v>
      </c>
    </row>
    <row r="477" spans="10:14" x14ac:dyDescent="0.2">
      <c r="J477" s="1">
        <v>12345</v>
      </c>
      <c r="K477" s="1">
        <v>109</v>
      </c>
      <c r="L477" s="14">
        <v>40558</v>
      </c>
      <c r="M477" s="1">
        <v>4</v>
      </c>
      <c r="N477" t="str">
        <f t="shared" si="7"/>
        <v>LA</v>
      </c>
    </row>
    <row r="478" spans="10:14" x14ac:dyDescent="0.2">
      <c r="J478" s="1">
        <v>12345</v>
      </c>
      <c r="K478" s="1">
        <v>109</v>
      </c>
      <c r="L478" s="14">
        <v>40558</v>
      </c>
      <c r="M478" s="1">
        <v>4</v>
      </c>
      <c r="N478" t="str">
        <f t="shared" si="7"/>
        <v>LA</v>
      </c>
    </row>
    <row r="479" spans="10:14" x14ac:dyDescent="0.2">
      <c r="J479" s="1">
        <v>12345</v>
      </c>
      <c r="K479" s="1">
        <v>109</v>
      </c>
      <c r="L479" s="14">
        <v>40554</v>
      </c>
      <c r="M479" s="1">
        <v>4</v>
      </c>
      <c r="N479" t="str">
        <f t="shared" si="7"/>
        <v>LA</v>
      </c>
    </row>
    <row r="480" spans="10:14" x14ac:dyDescent="0.2">
      <c r="J480" s="1">
        <v>12345</v>
      </c>
      <c r="K480" s="1">
        <v>109</v>
      </c>
      <c r="L480" s="14">
        <v>40555</v>
      </c>
      <c r="M480" s="1">
        <v>4</v>
      </c>
      <c r="N480" t="str">
        <f t="shared" si="7"/>
        <v>LA</v>
      </c>
    </row>
    <row r="481" spans="10:14" x14ac:dyDescent="0.2">
      <c r="J481" s="1">
        <v>12345</v>
      </c>
      <c r="K481" s="1">
        <v>109</v>
      </c>
      <c r="L481" s="14">
        <v>40556</v>
      </c>
      <c r="M481" s="1">
        <v>4</v>
      </c>
      <c r="N481" t="str">
        <f t="shared" si="7"/>
        <v>LA</v>
      </c>
    </row>
    <row r="482" spans="10:14" x14ac:dyDescent="0.2">
      <c r="J482" s="1">
        <v>12345</v>
      </c>
      <c r="K482" s="1">
        <v>109</v>
      </c>
      <c r="L482" s="14">
        <v>40556</v>
      </c>
      <c r="M482" s="1">
        <v>4</v>
      </c>
      <c r="N482" t="str">
        <f t="shared" si="7"/>
        <v>LA</v>
      </c>
    </row>
    <row r="483" spans="10:14" x14ac:dyDescent="0.2">
      <c r="J483" s="1">
        <v>12345</v>
      </c>
      <c r="K483" s="1">
        <v>109</v>
      </c>
      <c r="L483" s="14">
        <v>40557</v>
      </c>
      <c r="M483" s="1">
        <v>4</v>
      </c>
      <c r="N483" t="str">
        <f t="shared" si="7"/>
        <v>LA</v>
      </c>
    </row>
    <row r="484" spans="10:14" x14ac:dyDescent="0.2">
      <c r="J484" s="1">
        <v>12345</v>
      </c>
      <c r="K484" s="1">
        <v>109</v>
      </c>
      <c r="L484" s="14">
        <v>40557</v>
      </c>
      <c r="M484" s="1">
        <v>4</v>
      </c>
      <c r="N484" t="str">
        <f t="shared" si="7"/>
        <v>LA</v>
      </c>
    </row>
    <row r="485" spans="10:14" x14ac:dyDescent="0.2">
      <c r="J485" s="1">
        <v>12345</v>
      </c>
      <c r="K485" s="1">
        <v>109</v>
      </c>
      <c r="L485" s="14">
        <v>40557</v>
      </c>
      <c r="M485" s="1">
        <v>4</v>
      </c>
      <c r="N485" t="str">
        <f t="shared" si="7"/>
        <v>LA</v>
      </c>
    </row>
    <row r="486" spans="10:14" x14ac:dyDescent="0.2">
      <c r="J486" s="1">
        <v>12345</v>
      </c>
      <c r="K486" s="1">
        <v>109</v>
      </c>
      <c r="L486" s="14">
        <v>40557</v>
      </c>
      <c r="M486" s="1">
        <v>4</v>
      </c>
      <c r="N486" t="str">
        <f t="shared" si="7"/>
        <v>LA</v>
      </c>
    </row>
    <row r="487" spans="10:14" x14ac:dyDescent="0.2">
      <c r="J487" s="1">
        <v>12345</v>
      </c>
      <c r="K487" s="1">
        <v>109</v>
      </c>
      <c r="L487" s="14">
        <v>40558</v>
      </c>
      <c r="M487" s="1">
        <v>4</v>
      </c>
      <c r="N487" t="str">
        <f t="shared" si="7"/>
        <v>LA</v>
      </c>
    </row>
    <row r="488" spans="10:14" x14ac:dyDescent="0.2">
      <c r="J488" s="1">
        <v>12345</v>
      </c>
      <c r="K488" s="1">
        <v>109</v>
      </c>
      <c r="L488" s="14">
        <v>40558</v>
      </c>
      <c r="M488" s="1">
        <v>4</v>
      </c>
      <c r="N488" t="str">
        <f t="shared" si="7"/>
        <v>LA</v>
      </c>
    </row>
    <row r="489" spans="10:14" x14ac:dyDescent="0.2">
      <c r="J489" s="1">
        <v>12345</v>
      </c>
      <c r="K489" s="1">
        <v>109</v>
      </c>
      <c r="L489" s="14">
        <v>40558</v>
      </c>
      <c r="M489" s="1">
        <v>4</v>
      </c>
      <c r="N489" t="str">
        <f t="shared" si="7"/>
        <v>LA</v>
      </c>
    </row>
    <row r="490" spans="10:14" x14ac:dyDescent="0.2">
      <c r="J490" s="1">
        <v>12345</v>
      </c>
      <c r="K490" s="1">
        <v>109</v>
      </c>
      <c r="L490" s="14">
        <v>40558</v>
      </c>
      <c r="M490" s="1">
        <v>4</v>
      </c>
      <c r="N490" t="str">
        <f t="shared" si="7"/>
        <v>LA</v>
      </c>
    </row>
    <row r="491" spans="10:14" x14ac:dyDescent="0.2">
      <c r="J491" s="1">
        <v>12345</v>
      </c>
      <c r="K491" s="1">
        <v>109</v>
      </c>
      <c r="L491" s="14">
        <v>40558</v>
      </c>
      <c r="M491" s="1">
        <v>4</v>
      </c>
      <c r="N491" t="str">
        <f t="shared" si="7"/>
        <v>LA</v>
      </c>
    </row>
    <row r="492" spans="10:14" x14ac:dyDescent="0.2">
      <c r="J492" s="1">
        <v>12345</v>
      </c>
      <c r="K492" s="1">
        <v>109</v>
      </c>
      <c r="L492" s="14">
        <v>40559</v>
      </c>
      <c r="M492" s="1">
        <v>4</v>
      </c>
      <c r="N492" t="str">
        <f t="shared" si="7"/>
        <v>LA</v>
      </c>
    </row>
    <row r="493" spans="10:14" x14ac:dyDescent="0.2">
      <c r="J493" s="1">
        <v>12345</v>
      </c>
      <c r="K493" s="1">
        <v>109</v>
      </c>
      <c r="L493" s="14">
        <v>40559</v>
      </c>
      <c r="M493" s="1">
        <v>4</v>
      </c>
      <c r="N493" t="str">
        <f t="shared" si="7"/>
        <v>LA</v>
      </c>
    </row>
    <row r="494" spans="10:14" x14ac:dyDescent="0.2">
      <c r="J494" s="1">
        <v>12345</v>
      </c>
      <c r="K494" s="1">
        <v>109</v>
      </c>
      <c r="L494" s="14">
        <v>40559</v>
      </c>
      <c r="M494" s="1">
        <v>4</v>
      </c>
      <c r="N494" t="str">
        <f t="shared" si="7"/>
        <v>LA</v>
      </c>
    </row>
    <row r="495" spans="10:14" x14ac:dyDescent="0.2">
      <c r="J495" s="1">
        <v>12345</v>
      </c>
      <c r="K495" s="1">
        <v>109</v>
      </c>
      <c r="L495" s="14">
        <v>40559</v>
      </c>
      <c r="M495" s="1">
        <v>4</v>
      </c>
      <c r="N495" t="str">
        <f t="shared" si="7"/>
        <v>LA</v>
      </c>
    </row>
    <row r="496" spans="10:14" x14ac:dyDescent="0.2">
      <c r="J496" s="1">
        <v>12345</v>
      </c>
      <c r="K496" s="1">
        <v>109</v>
      </c>
      <c r="L496" s="14">
        <v>40559</v>
      </c>
      <c r="M496" s="1">
        <v>4</v>
      </c>
      <c r="N496" t="str">
        <f t="shared" si="7"/>
        <v>LA</v>
      </c>
    </row>
    <row r="497" spans="10:14" x14ac:dyDescent="0.2">
      <c r="J497" s="1">
        <v>12345</v>
      </c>
      <c r="K497" s="1">
        <v>109</v>
      </c>
      <c r="L497" s="14">
        <v>40559</v>
      </c>
      <c r="M497" s="1">
        <v>4</v>
      </c>
      <c r="N497" t="str">
        <f t="shared" si="7"/>
        <v>LA</v>
      </c>
    </row>
    <row r="498" spans="10:14" x14ac:dyDescent="0.2">
      <c r="J498" s="1">
        <v>12345</v>
      </c>
      <c r="K498" s="1">
        <v>109</v>
      </c>
      <c r="L498" s="14">
        <v>40559</v>
      </c>
      <c r="M498" s="1">
        <v>4</v>
      </c>
      <c r="N498" t="str">
        <f t="shared" si="7"/>
        <v>LA</v>
      </c>
    </row>
    <row r="499" spans="10:14" x14ac:dyDescent="0.2">
      <c r="J499" s="1">
        <v>12345</v>
      </c>
      <c r="K499" s="1">
        <v>109</v>
      </c>
      <c r="L499" s="14">
        <v>40559</v>
      </c>
      <c r="M499" s="1">
        <v>4</v>
      </c>
      <c r="N499" t="str">
        <f t="shared" si="7"/>
        <v>LA</v>
      </c>
    </row>
    <row r="500" spans="10:14" x14ac:dyDescent="0.2">
      <c r="J500" s="1">
        <v>12345</v>
      </c>
      <c r="K500" s="1">
        <v>109</v>
      </c>
      <c r="L500" s="14">
        <v>40559</v>
      </c>
      <c r="M500" s="1">
        <v>4</v>
      </c>
      <c r="N500" t="str">
        <f t="shared" si="7"/>
        <v>LA</v>
      </c>
    </row>
    <row r="501" spans="10:14" x14ac:dyDescent="0.2">
      <c r="J501" s="1">
        <v>12345</v>
      </c>
      <c r="K501" s="1">
        <v>109</v>
      </c>
      <c r="L501" s="14">
        <v>40559</v>
      </c>
      <c r="M501" s="1">
        <v>4</v>
      </c>
      <c r="N501" t="str">
        <f t="shared" si="7"/>
        <v>LA</v>
      </c>
    </row>
    <row r="502" spans="10:14" x14ac:dyDescent="0.2">
      <c r="J502" s="1">
        <v>12345</v>
      </c>
      <c r="K502" s="1">
        <v>109</v>
      </c>
      <c r="L502" s="14">
        <v>40558</v>
      </c>
      <c r="M502" s="1">
        <v>4</v>
      </c>
      <c r="N502" t="str">
        <f t="shared" si="7"/>
        <v>LA</v>
      </c>
    </row>
    <row r="503" spans="10:14" x14ac:dyDescent="0.2">
      <c r="J503" s="1">
        <v>12345</v>
      </c>
      <c r="K503" s="1">
        <v>109</v>
      </c>
      <c r="L503" s="14">
        <v>40558</v>
      </c>
      <c r="M503" s="1">
        <v>4</v>
      </c>
      <c r="N503" t="str">
        <f t="shared" si="7"/>
        <v>LA</v>
      </c>
    </row>
    <row r="504" spans="10:14" x14ac:dyDescent="0.2">
      <c r="J504" s="1">
        <v>12345</v>
      </c>
      <c r="K504" s="1">
        <v>109</v>
      </c>
      <c r="L504" s="14">
        <v>40558</v>
      </c>
      <c r="M504" s="1">
        <v>4</v>
      </c>
      <c r="N504" t="str">
        <f t="shared" si="7"/>
        <v>LA</v>
      </c>
    </row>
    <row r="505" spans="10:14" x14ac:dyDescent="0.2">
      <c r="J505" s="1">
        <v>12345</v>
      </c>
      <c r="K505" s="1">
        <v>109</v>
      </c>
      <c r="L505" s="14">
        <v>40554</v>
      </c>
      <c r="M505" s="1">
        <v>4</v>
      </c>
      <c r="N505" t="str">
        <f t="shared" si="7"/>
        <v>LA</v>
      </c>
    </row>
    <row r="506" spans="10:14" x14ac:dyDescent="0.2">
      <c r="J506" s="1">
        <v>12345</v>
      </c>
      <c r="K506" s="1">
        <v>109</v>
      </c>
      <c r="L506" s="14">
        <v>40555</v>
      </c>
      <c r="M506" s="1">
        <v>4</v>
      </c>
      <c r="N506" t="str">
        <f t="shared" si="7"/>
        <v>LA</v>
      </c>
    </row>
    <row r="507" spans="10:14" x14ac:dyDescent="0.2">
      <c r="J507" s="1">
        <v>12345</v>
      </c>
      <c r="K507" s="1">
        <v>109</v>
      </c>
      <c r="L507" s="14">
        <v>40556</v>
      </c>
      <c r="M507" s="1">
        <v>4</v>
      </c>
      <c r="N507" t="str">
        <f t="shared" si="7"/>
        <v>LA</v>
      </c>
    </row>
    <row r="508" spans="10:14" x14ac:dyDescent="0.2">
      <c r="J508" s="1">
        <v>12345</v>
      </c>
      <c r="K508" s="1">
        <v>109</v>
      </c>
      <c r="L508" s="14">
        <v>40556</v>
      </c>
      <c r="M508" s="1">
        <v>4</v>
      </c>
      <c r="N508" t="str">
        <f t="shared" si="7"/>
        <v>LA</v>
      </c>
    </row>
    <row r="509" spans="10:14" x14ac:dyDescent="0.2">
      <c r="J509" s="1">
        <v>12345</v>
      </c>
      <c r="K509" s="1">
        <v>109</v>
      </c>
      <c r="L509" s="14">
        <v>40557</v>
      </c>
      <c r="M509" s="1">
        <v>4</v>
      </c>
      <c r="N509" t="str">
        <f t="shared" si="7"/>
        <v>LA</v>
      </c>
    </row>
    <row r="510" spans="10:14" x14ac:dyDescent="0.2">
      <c r="J510" s="1">
        <v>12345</v>
      </c>
      <c r="K510" s="1">
        <v>109</v>
      </c>
      <c r="L510" s="14">
        <v>40557</v>
      </c>
      <c r="M510" s="1">
        <v>4</v>
      </c>
      <c r="N510" t="str">
        <f t="shared" si="7"/>
        <v>LA</v>
      </c>
    </row>
    <row r="511" spans="10:14" x14ac:dyDescent="0.2">
      <c r="J511" s="1">
        <v>12345</v>
      </c>
      <c r="K511" s="1">
        <v>109</v>
      </c>
      <c r="L511" s="14">
        <v>40557</v>
      </c>
      <c r="M511" s="1">
        <v>4</v>
      </c>
      <c r="N511" t="str">
        <f t="shared" si="7"/>
        <v>LA</v>
      </c>
    </row>
    <row r="512" spans="10:14" x14ac:dyDescent="0.2">
      <c r="J512" s="1">
        <v>12345</v>
      </c>
      <c r="K512" s="1">
        <v>109</v>
      </c>
      <c r="L512" s="14">
        <v>40557</v>
      </c>
      <c r="M512" s="1">
        <v>4</v>
      </c>
      <c r="N512" t="str">
        <f t="shared" si="7"/>
        <v>LA</v>
      </c>
    </row>
    <row r="513" spans="10:14" x14ac:dyDescent="0.2">
      <c r="J513" s="1">
        <v>12345</v>
      </c>
      <c r="K513" s="1">
        <v>109</v>
      </c>
      <c r="L513" s="14">
        <v>40558</v>
      </c>
      <c r="M513" s="1">
        <v>4</v>
      </c>
      <c r="N513" t="str">
        <f t="shared" si="7"/>
        <v>LA</v>
      </c>
    </row>
    <row r="514" spans="10:14" x14ac:dyDescent="0.2">
      <c r="J514" s="1">
        <v>12345</v>
      </c>
      <c r="K514" s="1">
        <v>109</v>
      </c>
      <c r="L514" s="14">
        <v>40558</v>
      </c>
      <c r="M514" s="1">
        <v>4</v>
      </c>
      <c r="N514" t="str">
        <f t="shared" si="7"/>
        <v>LA</v>
      </c>
    </row>
    <row r="515" spans="10:14" x14ac:dyDescent="0.2">
      <c r="J515" s="1">
        <v>12345</v>
      </c>
      <c r="K515" s="1">
        <v>109</v>
      </c>
      <c r="L515" s="14">
        <v>40558</v>
      </c>
      <c r="M515" s="1">
        <v>4</v>
      </c>
      <c r="N515" t="str">
        <f t="shared" ref="N515:N578" si="8">VLOOKUP(K515,$A$2:$G$11,3,0)</f>
        <v>LA</v>
      </c>
    </row>
    <row r="516" spans="10:14" x14ac:dyDescent="0.2">
      <c r="J516" s="1">
        <v>12345</v>
      </c>
      <c r="K516" s="1">
        <v>109</v>
      </c>
      <c r="L516" s="14">
        <v>40558</v>
      </c>
      <c r="M516" s="1">
        <v>4</v>
      </c>
      <c r="N516" t="str">
        <f t="shared" si="8"/>
        <v>LA</v>
      </c>
    </row>
    <row r="517" spans="10:14" x14ac:dyDescent="0.2">
      <c r="J517" s="1">
        <v>12345</v>
      </c>
      <c r="K517" s="1">
        <v>109</v>
      </c>
      <c r="L517" s="14">
        <v>40558</v>
      </c>
      <c r="M517" s="1">
        <v>4</v>
      </c>
      <c r="N517" t="str">
        <f t="shared" si="8"/>
        <v>LA</v>
      </c>
    </row>
    <row r="518" spans="10:14" x14ac:dyDescent="0.2">
      <c r="J518" s="1">
        <v>12345</v>
      </c>
      <c r="K518" s="1">
        <v>109</v>
      </c>
      <c r="L518" s="14">
        <v>40558</v>
      </c>
      <c r="M518" s="1">
        <v>4</v>
      </c>
      <c r="N518" t="str">
        <f t="shared" si="8"/>
        <v>LA</v>
      </c>
    </row>
    <row r="519" spans="10:14" x14ac:dyDescent="0.2">
      <c r="J519" s="1">
        <v>12345</v>
      </c>
      <c r="K519" s="1">
        <v>109</v>
      </c>
      <c r="L519" s="14">
        <v>40558</v>
      </c>
      <c r="M519" s="1">
        <v>4</v>
      </c>
      <c r="N519" t="str">
        <f t="shared" si="8"/>
        <v>LA</v>
      </c>
    </row>
    <row r="520" spans="10:14" x14ac:dyDescent="0.2">
      <c r="J520" s="1">
        <v>12345</v>
      </c>
      <c r="K520" s="1">
        <v>109</v>
      </c>
      <c r="L520" s="14">
        <v>40554</v>
      </c>
      <c r="M520" s="1">
        <v>4</v>
      </c>
      <c r="N520" t="str">
        <f t="shared" si="8"/>
        <v>LA</v>
      </c>
    </row>
    <row r="521" spans="10:14" x14ac:dyDescent="0.2">
      <c r="J521" s="1">
        <v>12345</v>
      </c>
      <c r="K521" s="1">
        <v>109</v>
      </c>
      <c r="L521" s="14">
        <v>40555</v>
      </c>
      <c r="M521" s="1">
        <v>4</v>
      </c>
      <c r="N521" t="str">
        <f t="shared" si="8"/>
        <v>LA</v>
      </c>
    </row>
    <row r="522" spans="10:14" x14ac:dyDescent="0.2">
      <c r="J522" s="1">
        <v>12345</v>
      </c>
      <c r="K522" s="1">
        <v>109</v>
      </c>
      <c r="L522" s="14">
        <v>40556</v>
      </c>
      <c r="M522" s="1">
        <v>4</v>
      </c>
      <c r="N522" t="str">
        <f t="shared" si="8"/>
        <v>LA</v>
      </c>
    </row>
    <row r="523" spans="10:14" x14ac:dyDescent="0.2">
      <c r="J523" s="1">
        <v>12345</v>
      </c>
      <c r="K523" s="1">
        <v>109</v>
      </c>
      <c r="L523" s="14">
        <v>40556</v>
      </c>
      <c r="M523" s="1">
        <v>4</v>
      </c>
      <c r="N523" t="str">
        <f t="shared" si="8"/>
        <v>LA</v>
      </c>
    </row>
    <row r="524" spans="10:14" x14ac:dyDescent="0.2">
      <c r="J524" s="1">
        <v>12345</v>
      </c>
      <c r="K524" s="1">
        <v>109</v>
      </c>
      <c r="L524" s="14">
        <v>40557</v>
      </c>
      <c r="M524" s="1">
        <v>4</v>
      </c>
      <c r="N524" t="str">
        <f t="shared" si="8"/>
        <v>LA</v>
      </c>
    </row>
    <row r="525" spans="10:14" x14ac:dyDescent="0.2">
      <c r="J525" s="1">
        <v>12345</v>
      </c>
      <c r="K525" s="1">
        <v>109</v>
      </c>
      <c r="L525" s="14">
        <v>40557</v>
      </c>
      <c r="M525" s="1">
        <v>4</v>
      </c>
      <c r="N525" t="str">
        <f t="shared" si="8"/>
        <v>LA</v>
      </c>
    </row>
    <row r="526" spans="10:14" x14ac:dyDescent="0.2">
      <c r="J526" s="1">
        <v>12345</v>
      </c>
      <c r="K526" s="1">
        <v>109</v>
      </c>
      <c r="L526" s="14">
        <v>40557</v>
      </c>
      <c r="M526" s="1">
        <v>4</v>
      </c>
      <c r="N526" t="str">
        <f t="shared" si="8"/>
        <v>LA</v>
      </c>
    </row>
    <row r="527" spans="10:14" x14ac:dyDescent="0.2">
      <c r="J527" s="1">
        <v>12345</v>
      </c>
      <c r="K527" s="1">
        <v>109</v>
      </c>
      <c r="L527" s="14">
        <v>40557</v>
      </c>
      <c r="M527" s="1">
        <v>4</v>
      </c>
      <c r="N527" t="str">
        <f t="shared" si="8"/>
        <v>LA</v>
      </c>
    </row>
    <row r="528" spans="10:14" x14ac:dyDescent="0.2">
      <c r="J528" s="1">
        <v>12345</v>
      </c>
      <c r="K528" s="1">
        <v>109</v>
      </c>
      <c r="L528" s="14">
        <v>40558</v>
      </c>
      <c r="M528" s="1">
        <v>4</v>
      </c>
      <c r="N528" t="str">
        <f t="shared" si="8"/>
        <v>LA</v>
      </c>
    </row>
    <row r="529" spans="10:14" x14ac:dyDescent="0.2">
      <c r="J529" s="1">
        <v>12345</v>
      </c>
      <c r="K529" s="1">
        <v>109</v>
      </c>
      <c r="L529" s="14">
        <v>40558</v>
      </c>
      <c r="M529" s="1">
        <v>4</v>
      </c>
      <c r="N529" t="str">
        <f t="shared" si="8"/>
        <v>LA</v>
      </c>
    </row>
    <row r="530" spans="10:14" x14ac:dyDescent="0.2">
      <c r="J530" s="1">
        <v>12345</v>
      </c>
      <c r="K530" s="1">
        <v>109</v>
      </c>
      <c r="L530" s="14">
        <v>40558</v>
      </c>
      <c r="M530" s="1">
        <v>4</v>
      </c>
      <c r="N530" t="str">
        <f t="shared" si="8"/>
        <v>LA</v>
      </c>
    </row>
    <row r="531" spans="10:14" x14ac:dyDescent="0.2">
      <c r="J531" s="1">
        <v>12345</v>
      </c>
      <c r="K531" s="1">
        <v>109</v>
      </c>
      <c r="L531" s="14">
        <v>40558</v>
      </c>
      <c r="M531" s="1">
        <v>4</v>
      </c>
      <c r="N531" t="str">
        <f t="shared" si="8"/>
        <v>LA</v>
      </c>
    </row>
    <row r="532" spans="10:14" x14ac:dyDescent="0.2">
      <c r="J532" s="1">
        <v>12345</v>
      </c>
      <c r="K532" s="1">
        <v>109</v>
      </c>
      <c r="L532" s="14">
        <v>40558</v>
      </c>
      <c r="M532" s="1">
        <v>4</v>
      </c>
      <c r="N532" t="str">
        <f t="shared" si="8"/>
        <v>LA</v>
      </c>
    </row>
    <row r="533" spans="10:14" x14ac:dyDescent="0.2">
      <c r="J533" s="1">
        <v>12345</v>
      </c>
      <c r="K533" s="1">
        <v>109</v>
      </c>
      <c r="L533" s="14">
        <v>40559</v>
      </c>
      <c r="M533" s="1">
        <v>4</v>
      </c>
      <c r="N533" t="str">
        <f t="shared" si="8"/>
        <v>LA</v>
      </c>
    </row>
    <row r="534" spans="10:14" x14ac:dyDescent="0.2">
      <c r="J534" s="1">
        <v>12345</v>
      </c>
      <c r="K534" s="1">
        <v>109</v>
      </c>
      <c r="L534" s="14">
        <v>40559</v>
      </c>
      <c r="M534" s="1">
        <v>4</v>
      </c>
      <c r="N534" t="str">
        <f t="shared" si="8"/>
        <v>LA</v>
      </c>
    </row>
    <row r="535" spans="10:14" x14ac:dyDescent="0.2">
      <c r="J535" s="1">
        <v>12345</v>
      </c>
      <c r="K535" s="1">
        <v>109</v>
      </c>
      <c r="L535" s="14">
        <v>40559</v>
      </c>
      <c r="M535" s="1">
        <v>4</v>
      </c>
      <c r="N535" t="str">
        <f t="shared" si="8"/>
        <v>LA</v>
      </c>
    </row>
    <row r="536" spans="10:14" x14ac:dyDescent="0.2">
      <c r="J536" s="1">
        <v>12345</v>
      </c>
      <c r="K536" s="1">
        <v>109</v>
      </c>
      <c r="L536" s="14">
        <v>40559</v>
      </c>
      <c r="M536" s="1">
        <v>4</v>
      </c>
      <c r="N536" t="str">
        <f t="shared" si="8"/>
        <v>LA</v>
      </c>
    </row>
    <row r="537" spans="10:14" x14ac:dyDescent="0.2">
      <c r="J537" s="1">
        <v>12345</v>
      </c>
      <c r="K537" s="1">
        <v>109</v>
      </c>
      <c r="L537" s="14">
        <v>40559</v>
      </c>
      <c r="M537" s="1">
        <v>4</v>
      </c>
      <c r="N537" t="str">
        <f t="shared" si="8"/>
        <v>LA</v>
      </c>
    </row>
    <row r="538" spans="10:14" x14ac:dyDescent="0.2">
      <c r="J538" s="1">
        <v>12345</v>
      </c>
      <c r="K538" s="1">
        <v>109</v>
      </c>
      <c r="L538" s="14">
        <v>40559</v>
      </c>
      <c r="M538" s="1">
        <v>4</v>
      </c>
      <c r="N538" t="str">
        <f t="shared" si="8"/>
        <v>LA</v>
      </c>
    </row>
    <row r="539" spans="10:14" x14ac:dyDescent="0.2">
      <c r="J539" s="1">
        <v>12345</v>
      </c>
      <c r="K539" s="1">
        <v>109</v>
      </c>
      <c r="L539" s="14">
        <v>40559</v>
      </c>
      <c r="M539" s="1">
        <v>4</v>
      </c>
      <c r="N539" t="str">
        <f t="shared" si="8"/>
        <v>LA</v>
      </c>
    </row>
    <row r="540" spans="10:14" x14ac:dyDescent="0.2">
      <c r="J540" s="1">
        <v>12345</v>
      </c>
      <c r="K540" s="1">
        <v>109</v>
      </c>
      <c r="L540" s="14">
        <v>40559</v>
      </c>
      <c r="M540" s="1">
        <v>4</v>
      </c>
      <c r="N540" t="str">
        <f t="shared" si="8"/>
        <v>LA</v>
      </c>
    </row>
    <row r="541" spans="10:14" x14ac:dyDescent="0.2">
      <c r="J541" s="1">
        <v>12345</v>
      </c>
      <c r="K541" s="1">
        <v>109</v>
      </c>
      <c r="L541" s="14">
        <v>40559</v>
      </c>
      <c r="M541" s="1">
        <v>4</v>
      </c>
      <c r="N541" t="str">
        <f t="shared" si="8"/>
        <v>LA</v>
      </c>
    </row>
    <row r="542" spans="10:14" x14ac:dyDescent="0.2">
      <c r="J542" s="1">
        <v>12345</v>
      </c>
      <c r="K542" s="1">
        <v>109</v>
      </c>
      <c r="L542" s="14">
        <v>40559</v>
      </c>
      <c r="M542" s="1">
        <v>4</v>
      </c>
      <c r="N542" t="str">
        <f t="shared" si="8"/>
        <v>LA</v>
      </c>
    </row>
    <row r="543" spans="10:14" x14ac:dyDescent="0.2">
      <c r="J543" s="1">
        <v>12345</v>
      </c>
      <c r="K543" s="1">
        <v>109</v>
      </c>
      <c r="L543" s="14">
        <v>40558</v>
      </c>
      <c r="M543" s="1">
        <v>4</v>
      </c>
      <c r="N543" t="str">
        <f t="shared" si="8"/>
        <v>LA</v>
      </c>
    </row>
    <row r="544" spans="10:14" x14ac:dyDescent="0.2">
      <c r="J544" s="1">
        <v>12345</v>
      </c>
      <c r="K544" s="1">
        <v>109</v>
      </c>
      <c r="L544" s="14">
        <v>40558</v>
      </c>
      <c r="M544" s="1">
        <v>4</v>
      </c>
      <c r="N544" t="str">
        <f t="shared" si="8"/>
        <v>LA</v>
      </c>
    </row>
    <row r="545" spans="10:14" x14ac:dyDescent="0.2">
      <c r="J545" s="1">
        <v>12345</v>
      </c>
      <c r="K545" s="1">
        <v>109</v>
      </c>
      <c r="L545" s="14">
        <v>40558</v>
      </c>
      <c r="M545" s="1">
        <v>4</v>
      </c>
      <c r="N545" t="str">
        <f t="shared" si="8"/>
        <v>LA</v>
      </c>
    </row>
    <row r="546" spans="10:14" x14ac:dyDescent="0.2">
      <c r="J546" s="1">
        <v>12346</v>
      </c>
      <c r="K546" s="1">
        <v>104</v>
      </c>
      <c r="L546" s="14">
        <v>40554</v>
      </c>
      <c r="M546" s="1">
        <v>1</v>
      </c>
      <c r="N546" t="str">
        <f t="shared" si="8"/>
        <v>LA</v>
      </c>
    </row>
    <row r="547" spans="10:14" x14ac:dyDescent="0.2">
      <c r="J547" s="1">
        <v>12346</v>
      </c>
      <c r="K547" s="1">
        <v>104</v>
      </c>
      <c r="L547" s="14">
        <v>40554</v>
      </c>
      <c r="M547" s="1">
        <v>1</v>
      </c>
      <c r="N547" t="str">
        <f t="shared" si="8"/>
        <v>LA</v>
      </c>
    </row>
    <row r="548" spans="10:14" x14ac:dyDescent="0.2">
      <c r="J548" s="1">
        <v>12346</v>
      </c>
      <c r="K548" s="1">
        <v>104</v>
      </c>
      <c r="L548" s="14">
        <v>40555</v>
      </c>
      <c r="M548" s="1">
        <v>1</v>
      </c>
      <c r="N548" t="str">
        <f t="shared" si="8"/>
        <v>LA</v>
      </c>
    </row>
    <row r="549" spans="10:14" x14ac:dyDescent="0.2">
      <c r="J549" s="1">
        <v>12346</v>
      </c>
      <c r="K549" s="1">
        <v>104</v>
      </c>
      <c r="L549" s="14">
        <v>40555</v>
      </c>
      <c r="M549" s="1">
        <v>1</v>
      </c>
      <c r="N549" t="str">
        <f t="shared" si="8"/>
        <v>LA</v>
      </c>
    </row>
    <row r="550" spans="10:14" x14ac:dyDescent="0.2">
      <c r="J550" s="1">
        <v>12346</v>
      </c>
      <c r="K550" s="1">
        <v>104</v>
      </c>
      <c r="L550" s="14">
        <v>40556</v>
      </c>
      <c r="M550" s="1">
        <v>1</v>
      </c>
      <c r="N550" t="str">
        <f t="shared" si="8"/>
        <v>LA</v>
      </c>
    </row>
    <row r="551" spans="10:14" x14ac:dyDescent="0.2">
      <c r="J551" s="1">
        <v>12346</v>
      </c>
      <c r="K551" s="1">
        <v>104</v>
      </c>
      <c r="L551" s="14">
        <v>40556</v>
      </c>
      <c r="M551" s="1">
        <v>1</v>
      </c>
      <c r="N551" t="str">
        <f t="shared" si="8"/>
        <v>LA</v>
      </c>
    </row>
    <row r="552" spans="10:14" x14ac:dyDescent="0.2">
      <c r="J552" s="1">
        <v>12346</v>
      </c>
      <c r="K552" s="1">
        <v>104</v>
      </c>
      <c r="L552" s="14">
        <v>40556</v>
      </c>
      <c r="M552" s="1">
        <v>1</v>
      </c>
      <c r="N552" t="str">
        <f t="shared" si="8"/>
        <v>LA</v>
      </c>
    </row>
    <row r="553" spans="10:14" x14ac:dyDescent="0.2">
      <c r="J553" s="1">
        <v>12346</v>
      </c>
      <c r="K553" s="1">
        <v>104</v>
      </c>
      <c r="L553" s="14">
        <v>40556</v>
      </c>
      <c r="M553" s="1">
        <v>1</v>
      </c>
      <c r="N553" t="str">
        <f t="shared" si="8"/>
        <v>LA</v>
      </c>
    </row>
    <row r="554" spans="10:14" x14ac:dyDescent="0.2">
      <c r="J554" s="1">
        <v>12346</v>
      </c>
      <c r="K554" s="1">
        <v>104</v>
      </c>
      <c r="L554" s="14">
        <v>40557</v>
      </c>
      <c r="M554" s="1">
        <v>2</v>
      </c>
      <c r="N554" t="str">
        <f t="shared" si="8"/>
        <v>LA</v>
      </c>
    </row>
    <row r="555" spans="10:14" x14ac:dyDescent="0.2">
      <c r="J555" s="1">
        <v>12346</v>
      </c>
      <c r="K555" s="1">
        <v>104</v>
      </c>
      <c r="L555" s="14">
        <v>40557</v>
      </c>
      <c r="M555" s="1">
        <v>1</v>
      </c>
      <c r="N555" t="str">
        <f t="shared" si="8"/>
        <v>LA</v>
      </c>
    </row>
    <row r="556" spans="10:14" x14ac:dyDescent="0.2">
      <c r="J556" s="1">
        <v>12346</v>
      </c>
      <c r="K556" s="1">
        <v>104</v>
      </c>
      <c r="L556" s="14">
        <v>40557</v>
      </c>
      <c r="M556" s="1">
        <v>1</v>
      </c>
      <c r="N556" t="str">
        <f t="shared" si="8"/>
        <v>LA</v>
      </c>
    </row>
    <row r="557" spans="10:14" x14ac:dyDescent="0.2">
      <c r="J557" s="1">
        <v>12346</v>
      </c>
      <c r="K557" s="1">
        <v>104</v>
      </c>
      <c r="L557" s="14">
        <v>40557</v>
      </c>
      <c r="M557" s="1">
        <v>1</v>
      </c>
      <c r="N557" t="str">
        <f t="shared" si="8"/>
        <v>LA</v>
      </c>
    </row>
    <row r="558" spans="10:14" x14ac:dyDescent="0.2">
      <c r="J558" s="1">
        <v>12346</v>
      </c>
      <c r="K558" s="1">
        <v>104</v>
      </c>
      <c r="L558" s="14">
        <v>40557</v>
      </c>
      <c r="M558" s="1">
        <v>1</v>
      </c>
      <c r="N558" t="str">
        <f t="shared" si="8"/>
        <v>LA</v>
      </c>
    </row>
    <row r="559" spans="10:14" x14ac:dyDescent="0.2">
      <c r="J559" s="1">
        <v>12346</v>
      </c>
      <c r="K559" s="1">
        <v>104</v>
      </c>
      <c r="L559" s="14">
        <v>40557</v>
      </c>
      <c r="M559" s="1">
        <v>2</v>
      </c>
      <c r="N559" t="str">
        <f t="shared" si="8"/>
        <v>LA</v>
      </c>
    </row>
    <row r="560" spans="10:14" x14ac:dyDescent="0.2">
      <c r="J560" s="1">
        <v>12346</v>
      </c>
      <c r="K560" s="1">
        <v>104</v>
      </c>
      <c r="L560" s="14">
        <v>40557</v>
      </c>
      <c r="M560" s="1">
        <v>1</v>
      </c>
      <c r="N560" t="str">
        <f t="shared" si="8"/>
        <v>LA</v>
      </c>
    </row>
    <row r="561" spans="10:14" x14ac:dyDescent="0.2">
      <c r="J561" s="1">
        <v>12346</v>
      </c>
      <c r="K561" s="1">
        <v>104</v>
      </c>
      <c r="L561" s="14">
        <v>40558</v>
      </c>
      <c r="M561" s="1">
        <v>1</v>
      </c>
      <c r="N561" t="str">
        <f t="shared" si="8"/>
        <v>LA</v>
      </c>
    </row>
    <row r="562" spans="10:14" x14ac:dyDescent="0.2">
      <c r="J562" s="1">
        <v>12346</v>
      </c>
      <c r="K562" s="1">
        <v>104</v>
      </c>
      <c r="L562" s="14">
        <v>40558</v>
      </c>
      <c r="M562" s="1">
        <v>1</v>
      </c>
      <c r="N562" t="str">
        <f t="shared" si="8"/>
        <v>LA</v>
      </c>
    </row>
    <row r="563" spans="10:14" x14ac:dyDescent="0.2">
      <c r="J563" s="1">
        <v>12346</v>
      </c>
      <c r="K563" s="1">
        <v>104</v>
      </c>
      <c r="L563" s="14">
        <v>40558</v>
      </c>
      <c r="M563" s="1">
        <v>1</v>
      </c>
      <c r="N563" t="str">
        <f t="shared" si="8"/>
        <v>LA</v>
      </c>
    </row>
    <row r="564" spans="10:14" x14ac:dyDescent="0.2">
      <c r="J564" s="1">
        <v>12346</v>
      </c>
      <c r="K564" s="1">
        <v>104</v>
      </c>
      <c r="L564" s="14">
        <v>40558</v>
      </c>
      <c r="M564" s="1">
        <v>2</v>
      </c>
      <c r="N564" t="str">
        <f t="shared" si="8"/>
        <v>LA</v>
      </c>
    </row>
    <row r="565" spans="10:14" x14ac:dyDescent="0.2">
      <c r="J565" s="1">
        <v>12346</v>
      </c>
      <c r="K565" s="1">
        <v>104</v>
      </c>
      <c r="L565" s="14">
        <v>40558</v>
      </c>
      <c r="M565" s="1">
        <v>1</v>
      </c>
      <c r="N565" t="str">
        <f t="shared" si="8"/>
        <v>LA</v>
      </c>
    </row>
    <row r="566" spans="10:14" x14ac:dyDescent="0.2">
      <c r="J566" s="1">
        <v>12346</v>
      </c>
      <c r="K566" s="1">
        <v>104</v>
      </c>
      <c r="L566" s="14">
        <v>40558</v>
      </c>
      <c r="M566" s="1">
        <v>1</v>
      </c>
      <c r="N566" t="str">
        <f t="shared" si="8"/>
        <v>LA</v>
      </c>
    </row>
    <row r="567" spans="10:14" x14ac:dyDescent="0.2">
      <c r="J567" s="1">
        <v>12346</v>
      </c>
      <c r="K567" s="1">
        <v>104</v>
      </c>
      <c r="L567" s="14">
        <v>40558</v>
      </c>
      <c r="M567" s="1">
        <v>1</v>
      </c>
      <c r="N567" t="str">
        <f t="shared" si="8"/>
        <v>LA</v>
      </c>
    </row>
    <row r="568" spans="10:14" x14ac:dyDescent="0.2">
      <c r="J568" s="1">
        <v>12346</v>
      </c>
      <c r="K568" s="1">
        <v>104</v>
      </c>
      <c r="L568" s="14">
        <v>40558</v>
      </c>
      <c r="M568" s="1">
        <v>2</v>
      </c>
      <c r="N568" t="str">
        <f t="shared" si="8"/>
        <v>LA</v>
      </c>
    </row>
    <row r="569" spans="10:14" x14ac:dyDescent="0.2">
      <c r="J569" s="1">
        <v>12346</v>
      </c>
      <c r="K569" s="1">
        <v>104</v>
      </c>
      <c r="L569" s="14">
        <v>40558</v>
      </c>
      <c r="M569" s="1">
        <v>1</v>
      </c>
      <c r="N569" t="str">
        <f t="shared" si="8"/>
        <v>LA</v>
      </c>
    </row>
    <row r="570" spans="10:14" x14ac:dyDescent="0.2">
      <c r="J570" s="1">
        <v>12346</v>
      </c>
      <c r="K570" s="1">
        <v>104</v>
      </c>
      <c r="L570" s="14">
        <v>40558</v>
      </c>
      <c r="M570" s="1">
        <v>1</v>
      </c>
      <c r="N570" t="str">
        <f t="shared" si="8"/>
        <v>LA</v>
      </c>
    </row>
    <row r="571" spans="10:14" x14ac:dyDescent="0.2">
      <c r="J571" s="1">
        <v>12346</v>
      </c>
      <c r="K571" s="1">
        <v>104</v>
      </c>
      <c r="L571" s="14">
        <v>40558</v>
      </c>
      <c r="M571" s="1">
        <v>1</v>
      </c>
      <c r="N571" t="str">
        <f t="shared" si="8"/>
        <v>LA</v>
      </c>
    </row>
    <row r="572" spans="10:14" x14ac:dyDescent="0.2">
      <c r="J572" s="1">
        <v>12346</v>
      </c>
      <c r="K572" s="1">
        <v>104</v>
      </c>
      <c r="L572" s="14">
        <v>40558</v>
      </c>
      <c r="M572" s="1">
        <v>1</v>
      </c>
      <c r="N572" t="str">
        <f t="shared" si="8"/>
        <v>LA</v>
      </c>
    </row>
    <row r="573" spans="10:14" x14ac:dyDescent="0.2">
      <c r="J573" s="1">
        <v>12346</v>
      </c>
      <c r="K573" s="1">
        <v>104</v>
      </c>
      <c r="L573" s="14">
        <v>40558</v>
      </c>
      <c r="M573" s="1">
        <v>1</v>
      </c>
      <c r="N573" t="str">
        <f t="shared" si="8"/>
        <v>LA</v>
      </c>
    </row>
    <row r="574" spans="10:14" x14ac:dyDescent="0.2">
      <c r="J574" s="1">
        <v>12346</v>
      </c>
      <c r="K574" s="1">
        <v>104</v>
      </c>
      <c r="L574" s="14">
        <v>40554</v>
      </c>
      <c r="M574" s="1">
        <v>1</v>
      </c>
      <c r="N574" t="str">
        <f t="shared" si="8"/>
        <v>LA</v>
      </c>
    </row>
    <row r="575" spans="10:14" x14ac:dyDescent="0.2">
      <c r="J575" s="1">
        <v>12346</v>
      </c>
      <c r="K575" s="1">
        <v>104</v>
      </c>
      <c r="L575" s="14">
        <v>40555</v>
      </c>
      <c r="M575" s="1">
        <v>1</v>
      </c>
      <c r="N575" t="str">
        <f t="shared" si="8"/>
        <v>LA</v>
      </c>
    </row>
    <row r="576" spans="10:14" x14ac:dyDescent="0.2">
      <c r="J576" s="1">
        <v>12346</v>
      </c>
      <c r="K576" s="1">
        <v>104</v>
      </c>
      <c r="L576" s="14">
        <v>40555</v>
      </c>
      <c r="M576" s="1">
        <v>1</v>
      </c>
      <c r="N576" t="str">
        <f t="shared" si="8"/>
        <v>LA</v>
      </c>
    </row>
    <row r="577" spans="10:14" x14ac:dyDescent="0.2">
      <c r="J577" s="1">
        <v>12346</v>
      </c>
      <c r="K577" s="1">
        <v>104</v>
      </c>
      <c r="L577" s="14">
        <v>40556</v>
      </c>
      <c r="M577" s="1">
        <v>2</v>
      </c>
      <c r="N577" t="str">
        <f t="shared" si="8"/>
        <v>LA</v>
      </c>
    </row>
    <row r="578" spans="10:14" x14ac:dyDescent="0.2">
      <c r="J578" s="1">
        <v>12346</v>
      </c>
      <c r="K578" s="1">
        <v>104</v>
      </c>
      <c r="L578" s="14">
        <v>40556</v>
      </c>
      <c r="M578" s="1">
        <v>1</v>
      </c>
      <c r="N578" t="str">
        <f t="shared" si="8"/>
        <v>LA</v>
      </c>
    </row>
    <row r="579" spans="10:14" x14ac:dyDescent="0.2">
      <c r="J579" s="1">
        <v>12346</v>
      </c>
      <c r="K579" s="1">
        <v>104</v>
      </c>
      <c r="L579" s="14">
        <v>40556</v>
      </c>
      <c r="M579" s="1">
        <v>1</v>
      </c>
      <c r="N579" t="str">
        <f t="shared" ref="N579:N642" si="9">VLOOKUP(K579,$A$2:$G$11,3,0)</f>
        <v>LA</v>
      </c>
    </row>
    <row r="580" spans="10:14" x14ac:dyDescent="0.2">
      <c r="J580" s="1">
        <v>12346</v>
      </c>
      <c r="K580" s="1">
        <v>104</v>
      </c>
      <c r="L580" s="14">
        <v>40556</v>
      </c>
      <c r="M580" s="1">
        <v>1</v>
      </c>
      <c r="N580" t="str">
        <f t="shared" si="9"/>
        <v>LA</v>
      </c>
    </row>
    <row r="581" spans="10:14" x14ac:dyDescent="0.2">
      <c r="J581" s="1">
        <v>12346</v>
      </c>
      <c r="K581" s="1">
        <v>104</v>
      </c>
      <c r="L581" s="14">
        <v>40557</v>
      </c>
      <c r="M581" s="1">
        <v>2</v>
      </c>
      <c r="N581" t="str">
        <f t="shared" si="9"/>
        <v>LA</v>
      </c>
    </row>
    <row r="582" spans="10:14" x14ac:dyDescent="0.2">
      <c r="J582" s="1">
        <v>12346</v>
      </c>
      <c r="K582" s="1">
        <v>104</v>
      </c>
      <c r="L582" s="14">
        <v>40557</v>
      </c>
      <c r="M582" s="1">
        <v>1</v>
      </c>
      <c r="N582" t="str">
        <f t="shared" si="9"/>
        <v>LA</v>
      </c>
    </row>
    <row r="583" spans="10:14" x14ac:dyDescent="0.2">
      <c r="J583" s="1">
        <v>12346</v>
      </c>
      <c r="K583" s="1">
        <v>104</v>
      </c>
      <c r="L583" s="14">
        <v>40557</v>
      </c>
      <c r="M583" s="1">
        <v>1</v>
      </c>
      <c r="N583" t="str">
        <f t="shared" si="9"/>
        <v>LA</v>
      </c>
    </row>
    <row r="584" spans="10:14" x14ac:dyDescent="0.2">
      <c r="J584" s="1">
        <v>12346</v>
      </c>
      <c r="K584" s="1">
        <v>104</v>
      </c>
      <c r="L584" s="14">
        <v>40557</v>
      </c>
      <c r="M584" s="1">
        <v>1</v>
      </c>
      <c r="N584" t="str">
        <f t="shared" si="9"/>
        <v>LA</v>
      </c>
    </row>
    <row r="585" spans="10:14" x14ac:dyDescent="0.2">
      <c r="J585" s="1">
        <v>12346</v>
      </c>
      <c r="K585" s="1">
        <v>104</v>
      </c>
      <c r="L585" s="14">
        <v>40557</v>
      </c>
      <c r="M585" s="1">
        <v>2</v>
      </c>
      <c r="N585" t="str">
        <f t="shared" si="9"/>
        <v>LA</v>
      </c>
    </row>
    <row r="586" spans="10:14" x14ac:dyDescent="0.2">
      <c r="J586" s="1">
        <v>12346</v>
      </c>
      <c r="K586" s="1">
        <v>104</v>
      </c>
      <c r="L586" s="14">
        <v>40557</v>
      </c>
      <c r="M586" s="1">
        <v>1</v>
      </c>
      <c r="N586" t="str">
        <f t="shared" si="9"/>
        <v>LA</v>
      </c>
    </row>
    <row r="587" spans="10:14" x14ac:dyDescent="0.2">
      <c r="J587" s="1">
        <v>12346</v>
      </c>
      <c r="K587" s="1">
        <v>104</v>
      </c>
      <c r="L587" s="14">
        <v>40557</v>
      </c>
      <c r="M587" s="1">
        <v>1</v>
      </c>
      <c r="N587" t="str">
        <f t="shared" si="9"/>
        <v>LA</v>
      </c>
    </row>
    <row r="588" spans="10:14" x14ac:dyDescent="0.2">
      <c r="J588" s="1">
        <v>12346</v>
      </c>
      <c r="K588" s="1">
        <v>104</v>
      </c>
      <c r="L588" s="14">
        <v>40558</v>
      </c>
      <c r="M588" s="1">
        <v>1</v>
      </c>
      <c r="N588" t="str">
        <f t="shared" si="9"/>
        <v>LA</v>
      </c>
    </row>
    <row r="589" spans="10:14" x14ac:dyDescent="0.2">
      <c r="J589" s="1">
        <v>12346</v>
      </c>
      <c r="K589" s="1">
        <v>104</v>
      </c>
      <c r="L589" s="14">
        <v>40558</v>
      </c>
      <c r="M589" s="1">
        <v>1</v>
      </c>
      <c r="N589" t="str">
        <f t="shared" si="9"/>
        <v>LA</v>
      </c>
    </row>
    <row r="590" spans="10:14" x14ac:dyDescent="0.2">
      <c r="J590" s="1">
        <v>12346</v>
      </c>
      <c r="K590" s="1">
        <v>104</v>
      </c>
      <c r="L590" s="14">
        <v>40558</v>
      </c>
      <c r="M590" s="1">
        <v>1</v>
      </c>
      <c r="N590" t="str">
        <f t="shared" si="9"/>
        <v>LA</v>
      </c>
    </row>
    <row r="591" spans="10:14" x14ac:dyDescent="0.2">
      <c r="J591" s="1">
        <v>12346</v>
      </c>
      <c r="K591" s="1">
        <v>104</v>
      </c>
      <c r="L591" s="14">
        <v>40558</v>
      </c>
      <c r="M591" s="1">
        <v>1</v>
      </c>
      <c r="N591" t="str">
        <f t="shared" si="9"/>
        <v>LA</v>
      </c>
    </row>
    <row r="592" spans="10:14" x14ac:dyDescent="0.2">
      <c r="J592" s="1">
        <v>12346</v>
      </c>
      <c r="K592" s="1">
        <v>104</v>
      </c>
      <c r="L592" s="14">
        <v>40558</v>
      </c>
      <c r="M592" s="1">
        <v>1</v>
      </c>
      <c r="N592" t="str">
        <f t="shared" si="9"/>
        <v>LA</v>
      </c>
    </row>
    <row r="593" spans="10:14" x14ac:dyDescent="0.2">
      <c r="J593" s="1">
        <v>12346</v>
      </c>
      <c r="K593" s="1">
        <v>104</v>
      </c>
      <c r="L593" s="14">
        <v>40558</v>
      </c>
      <c r="M593" s="1">
        <v>1</v>
      </c>
      <c r="N593" t="str">
        <f t="shared" si="9"/>
        <v>LA</v>
      </c>
    </row>
    <row r="594" spans="10:14" x14ac:dyDescent="0.2">
      <c r="J594" s="1">
        <v>12346</v>
      </c>
      <c r="K594" s="1">
        <v>104</v>
      </c>
      <c r="L594" s="14">
        <v>40558</v>
      </c>
      <c r="M594" s="1">
        <v>1</v>
      </c>
      <c r="N594" t="str">
        <f t="shared" si="9"/>
        <v>LA</v>
      </c>
    </row>
    <row r="595" spans="10:14" x14ac:dyDescent="0.2">
      <c r="J595" s="1">
        <v>12346</v>
      </c>
      <c r="K595" s="1">
        <v>104</v>
      </c>
      <c r="L595" s="14">
        <v>40558</v>
      </c>
      <c r="M595" s="1">
        <v>2</v>
      </c>
      <c r="N595" t="str">
        <f t="shared" si="9"/>
        <v>LA</v>
      </c>
    </row>
    <row r="596" spans="10:14" x14ac:dyDescent="0.2">
      <c r="J596" s="1">
        <v>12346</v>
      </c>
      <c r="K596" s="1">
        <v>104</v>
      </c>
      <c r="L596" s="14">
        <v>40558</v>
      </c>
      <c r="M596" s="1">
        <v>1</v>
      </c>
      <c r="N596" t="str">
        <f t="shared" si="9"/>
        <v>LA</v>
      </c>
    </row>
    <row r="597" spans="10:14" x14ac:dyDescent="0.2">
      <c r="J597" s="1">
        <v>12346</v>
      </c>
      <c r="K597" s="1">
        <v>104</v>
      </c>
      <c r="L597" s="14">
        <v>40558</v>
      </c>
      <c r="M597" s="1">
        <v>1</v>
      </c>
      <c r="N597" t="str">
        <f t="shared" si="9"/>
        <v>LA</v>
      </c>
    </row>
    <row r="598" spans="10:14" x14ac:dyDescent="0.2">
      <c r="J598" s="1">
        <v>12346</v>
      </c>
      <c r="K598" s="1">
        <v>104</v>
      </c>
      <c r="L598" s="14">
        <v>40559</v>
      </c>
      <c r="M598" s="1">
        <v>1</v>
      </c>
      <c r="N598" t="str">
        <f t="shared" si="9"/>
        <v>LA</v>
      </c>
    </row>
    <row r="599" spans="10:14" x14ac:dyDescent="0.2">
      <c r="J599" s="1">
        <v>12346</v>
      </c>
      <c r="K599" s="1">
        <v>104</v>
      </c>
      <c r="L599" s="14">
        <v>40559</v>
      </c>
      <c r="M599" s="1">
        <v>1</v>
      </c>
      <c r="N599" t="str">
        <f t="shared" si="9"/>
        <v>LA</v>
      </c>
    </row>
    <row r="600" spans="10:14" x14ac:dyDescent="0.2">
      <c r="J600" s="1">
        <v>12346</v>
      </c>
      <c r="K600" s="1">
        <v>104</v>
      </c>
      <c r="L600" s="14">
        <v>40559</v>
      </c>
      <c r="M600" s="1">
        <v>1</v>
      </c>
      <c r="N600" t="str">
        <f t="shared" si="9"/>
        <v>LA</v>
      </c>
    </row>
    <row r="601" spans="10:14" x14ac:dyDescent="0.2">
      <c r="J601" s="1">
        <v>12346</v>
      </c>
      <c r="K601" s="1">
        <v>104</v>
      </c>
      <c r="L601" s="14">
        <v>40559</v>
      </c>
      <c r="M601" s="1">
        <v>1</v>
      </c>
      <c r="N601" t="str">
        <f t="shared" si="9"/>
        <v>LA</v>
      </c>
    </row>
    <row r="602" spans="10:14" x14ac:dyDescent="0.2">
      <c r="J602" s="1">
        <v>12346</v>
      </c>
      <c r="K602" s="1">
        <v>104</v>
      </c>
      <c r="L602" s="14">
        <v>40559</v>
      </c>
      <c r="M602" s="1">
        <v>1</v>
      </c>
      <c r="N602" t="str">
        <f t="shared" si="9"/>
        <v>LA</v>
      </c>
    </row>
    <row r="603" spans="10:14" x14ac:dyDescent="0.2">
      <c r="J603" s="1">
        <v>12346</v>
      </c>
      <c r="K603" s="1">
        <v>104</v>
      </c>
      <c r="L603" s="14">
        <v>40559</v>
      </c>
      <c r="M603" s="1">
        <v>1</v>
      </c>
      <c r="N603" t="str">
        <f t="shared" si="9"/>
        <v>LA</v>
      </c>
    </row>
    <row r="604" spans="10:14" x14ac:dyDescent="0.2">
      <c r="J604" s="1">
        <v>12346</v>
      </c>
      <c r="K604" s="1">
        <v>104</v>
      </c>
      <c r="L604" s="14">
        <v>40559</v>
      </c>
      <c r="M604" s="1">
        <v>1</v>
      </c>
      <c r="N604" t="str">
        <f t="shared" si="9"/>
        <v>LA</v>
      </c>
    </row>
    <row r="605" spans="10:14" x14ac:dyDescent="0.2">
      <c r="J605" s="1">
        <v>12346</v>
      </c>
      <c r="K605" s="1">
        <v>104</v>
      </c>
      <c r="L605" s="14">
        <v>40559</v>
      </c>
      <c r="M605" s="1">
        <v>1</v>
      </c>
      <c r="N605" t="str">
        <f t="shared" si="9"/>
        <v>LA</v>
      </c>
    </row>
    <row r="606" spans="10:14" x14ac:dyDescent="0.2">
      <c r="J606" s="1">
        <v>12346</v>
      </c>
      <c r="K606" s="1">
        <v>104</v>
      </c>
      <c r="L606" s="14">
        <v>40559</v>
      </c>
      <c r="M606" s="1">
        <v>1</v>
      </c>
      <c r="N606" t="str">
        <f t="shared" si="9"/>
        <v>LA</v>
      </c>
    </row>
    <row r="607" spans="10:14" x14ac:dyDescent="0.2">
      <c r="J607" s="1">
        <v>12346</v>
      </c>
      <c r="K607" s="1">
        <v>104</v>
      </c>
      <c r="L607" s="14">
        <v>40559</v>
      </c>
      <c r="M607" s="1">
        <v>1</v>
      </c>
      <c r="N607" t="str">
        <f t="shared" si="9"/>
        <v>LA</v>
      </c>
    </row>
    <row r="608" spans="10:14" x14ac:dyDescent="0.2">
      <c r="J608" s="1">
        <v>12346</v>
      </c>
      <c r="K608" s="1">
        <v>104</v>
      </c>
      <c r="L608" s="14">
        <v>40559</v>
      </c>
      <c r="M608" s="1">
        <v>1</v>
      </c>
      <c r="N608" t="str">
        <f t="shared" si="9"/>
        <v>LA</v>
      </c>
    </row>
    <row r="609" spans="10:14" x14ac:dyDescent="0.2">
      <c r="J609" s="1">
        <v>12346</v>
      </c>
      <c r="K609" s="1">
        <v>104</v>
      </c>
      <c r="L609" s="14">
        <v>40559</v>
      </c>
      <c r="M609" s="1">
        <v>1</v>
      </c>
      <c r="N609" t="str">
        <f t="shared" si="9"/>
        <v>LA</v>
      </c>
    </row>
    <row r="610" spans="10:14" x14ac:dyDescent="0.2">
      <c r="J610" s="1">
        <v>12346</v>
      </c>
      <c r="K610" s="1">
        <v>104</v>
      </c>
      <c r="L610" s="14">
        <v>40559</v>
      </c>
      <c r="M610" s="1">
        <v>1</v>
      </c>
      <c r="N610" t="str">
        <f t="shared" si="9"/>
        <v>LA</v>
      </c>
    </row>
    <row r="611" spans="10:14" x14ac:dyDescent="0.2">
      <c r="J611" s="1">
        <v>12346</v>
      </c>
      <c r="K611" s="1">
        <v>104</v>
      </c>
      <c r="L611" s="14">
        <v>40559</v>
      </c>
      <c r="M611" s="1">
        <v>1</v>
      </c>
      <c r="N611" t="str">
        <f t="shared" si="9"/>
        <v>LA</v>
      </c>
    </row>
    <row r="612" spans="10:14" x14ac:dyDescent="0.2">
      <c r="J612" s="1">
        <v>12346</v>
      </c>
      <c r="K612" s="1">
        <v>104</v>
      </c>
      <c r="L612" s="14">
        <v>40559</v>
      </c>
      <c r="M612" s="1">
        <v>1</v>
      </c>
      <c r="N612" t="str">
        <f t="shared" si="9"/>
        <v>LA</v>
      </c>
    </row>
    <row r="613" spans="10:14" x14ac:dyDescent="0.2">
      <c r="J613" s="1">
        <v>12346</v>
      </c>
      <c r="K613" s="1">
        <v>104</v>
      </c>
      <c r="L613" s="14">
        <v>40559</v>
      </c>
      <c r="M613" s="1">
        <v>1</v>
      </c>
      <c r="N613" t="str">
        <f t="shared" si="9"/>
        <v>LA</v>
      </c>
    </row>
    <row r="614" spans="10:14" x14ac:dyDescent="0.2">
      <c r="J614" s="1">
        <v>12346</v>
      </c>
      <c r="K614" s="1">
        <v>104</v>
      </c>
      <c r="L614" s="14">
        <v>40559</v>
      </c>
      <c r="M614" s="1">
        <v>1</v>
      </c>
      <c r="N614" t="str">
        <f t="shared" si="9"/>
        <v>LA</v>
      </c>
    </row>
    <row r="615" spans="10:14" x14ac:dyDescent="0.2">
      <c r="J615" s="1">
        <v>12346</v>
      </c>
      <c r="K615" s="1">
        <v>104</v>
      </c>
      <c r="L615" s="14">
        <v>40559</v>
      </c>
      <c r="M615" s="1">
        <v>1</v>
      </c>
      <c r="N615" t="str">
        <f t="shared" si="9"/>
        <v>LA</v>
      </c>
    </row>
    <row r="616" spans="10:14" x14ac:dyDescent="0.2">
      <c r="J616" s="1">
        <v>12346</v>
      </c>
      <c r="K616" s="1">
        <v>104</v>
      </c>
      <c r="L616" s="14">
        <v>40559</v>
      </c>
      <c r="M616" s="1">
        <v>2</v>
      </c>
      <c r="N616" t="str">
        <f t="shared" si="9"/>
        <v>LA</v>
      </c>
    </row>
    <row r="617" spans="10:14" x14ac:dyDescent="0.2">
      <c r="J617" s="1">
        <v>12346</v>
      </c>
      <c r="K617" s="1">
        <v>104</v>
      </c>
      <c r="L617" s="14">
        <v>40558</v>
      </c>
      <c r="M617" s="1">
        <v>1</v>
      </c>
      <c r="N617" t="str">
        <f t="shared" si="9"/>
        <v>LA</v>
      </c>
    </row>
    <row r="618" spans="10:14" x14ac:dyDescent="0.2">
      <c r="J618" s="1">
        <v>12346</v>
      </c>
      <c r="K618" s="1">
        <v>104</v>
      </c>
      <c r="L618" s="14">
        <v>40558</v>
      </c>
      <c r="M618" s="1">
        <v>1</v>
      </c>
      <c r="N618" t="str">
        <f t="shared" si="9"/>
        <v>LA</v>
      </c>
    </row>
    <row r="619" spans="10:14" x14ac:dyDescent="0.2">
      <c r="J619" s="1">
        <v>12346</v>
      </c>
      <c r="K619" s="1">
        <v>104</v>
      </c>
      <c r="L619" s="14">
        <v>40558</v>
      </c>
      <c r="M619" s="1">
        <v>1</v>
      </c>
      <c r="N619" t="str">
        <f t="shared" si="9"/>
        <v>LA</v>
      </c>
    </row>
    <row r="620" spans="10:14" x14ac:dyDescent="0.2">
      <c r="J620" s="1">
        <v>12346</v>
      </c>
      <c r="K620" s="1">
        <v>104</v>
      </c>
      <c r="L620" s="14">
        <v>40558</v>
      </c>
      <c r="M620" s="1">
        <v>1</v>
      </c>
      <c r="N620" t="str">
        <f t="shared" si="9"/>
        <v>LA</v>
      </c>
    </row>
    <row r="621" spans="10:14" x14ac:dyDescent="0.2">
      <c r="J621" s="1">
        <v>12346</v>
      </c>
      <c r="K621" s="1">
        <v>104</v>
      </c>
      <c r="L621" s="14">
        <v>40558</v>
      </c>
      <c r="M621" s="1">
        <v>1</v>
      </c>
      <c r="N621" t="str">
        <f t="shared" si="9"/>
        <v>LA</v>
      </c>
    </row>
    <row r="622" spans="10:14" x14ac:dyDescent="0.2">
      <c r="J622" s="1">
        <v>12346</v>
      </c>
      <c r="K622" s="1">
        <v>104</v>
      </c>
      <c r="L622" s="14">
        <v>40554</v>
      </c>
      <c r="M622" s="1">
        <v>1</v>
      </c>
      <c r="N622" t="str">
        <f t="shared" si="9"/>
        <v>LA</v>
      </c>
    </row>
    <row r="623" spans="10:14" x14ac:dyDescent="0.2">
      <c r="J623" s="1">
        <v>12346</v>
      </c>
      <c r="K623" s="1">
        <v>104</v>
      </c>
      <c r="L623" s="14">
        <v>40554</v>
      </c>
      <c r="M623" s="1">
        <v>1</v>
      </c>
      <c r="N623" t="str">
        <f t="shared" si="9"/>
        <v>LA</v>
      </c>
    </row>
    <row r="624" spans="10:14" x14ac:dyDescent="0.2">
      <c r="J624" s="1">
        <v>12346</v>
      </c>
      <c r="K624" s="1">
        <v>104</v>
      </c>
      <c r="L624" s="14">
        <v>40555</v>
      </c>
      <c r="M624" s="1">
        <v>1</v>
      </c>
      <c r="N624" t="str">
        <f t="shared" si="9"/>
        <v>LA</v>
      </c>
    </row>
    <row r="625" spans="10:14" x14ac:dyDescent="0.2">
      <c r="J625" s="1">
        <v>12346</v>
      </c>
      <c r="K625" s="1">
        <v>104</v>
      </c>
      <c r="L625" s="14">
        <v>40555</v>
      </c>
      <c r="M625" s="1">
        <v>1</v>
      </c>
      <c r="N625" t="str">
        <f t="shared" si="9"/>
        <v>LA</v>
      </c>
    </row>
    <row r="626" spans="10:14" x14ac:dyDescent="0.2">
      <c r="J626" s="1">
        <v>12346</v>
      </c>
      <c r="K626" s="1">
        <v>104</v>
      </c>
      <c r="L626" s="14">
        <v>40556</v>
      </c>
      <c r="M626" s="1">
        <v>1</v>
      </c>
      <c r="N626" t="str">
        <f t="shared" si="9"/>
        <v>LA</v>
      </c>
    </row>
    <row r="627" spans="10:14" x14ac:dyDescent="0.2">
      <c r="J627" s="1">
        <v>12346</v>
      </c>
      <c r="K627" s="1">
        <v>104</v>
      </c>
      <c r="L627" s="14">
        <v>40556</v>
      </c>
      <c r="M627" s="1">
        <v>1</v>
      </c>
      <c r="N627" t="str">
        <f t="shared" si="9"/>
        <v>LA</v>
      </c>
    </row>
    <row r="628" spans="10:14" x14ac:dyDescent="0.2">
      <c r="J628" s="1">
        <v>12346</v>
      </c>
      <c r="K628" s="1">
        <v>104</v>
      </c>
      <c r="L628" s="14">
        <v>40556</v>
      </c>
      <c r="M628" s="1">
        <v>1</v>
      </c>
      <c r="N628" t="str">
        <f t="shared" si="9"/>
        <v>LA</v>
      </c>
    </row>
    <row r="629" spans="10:14" x14ac:dyDescent="0.2">
      <c r="J629" s="1">
        <v>12346</v>
      </c>
      <c r="K629" s="1">
        <v>104</v>
      </c>
      <c r="L629" s="14">
        <v>40556</v>
      </c>
      <c r="M629" s="1">
        <v>1</v>
      </c>
      <c r="N629" t="str">
        <f t="shared" si="9"/>
        <v>LA</v>
      </c>
    </row>
    <row r="630" spans="10:14" x14ac:dyDescent="0.2">
      <c r="J630" s="1">
        <v>12346</v>
      </c>
      <c r="K630" s="1">
        <v>104</v>
      </c>
      <c r="L630" s="14">
        <v>40557</v>
      </c>
      <c r="M630" s="1">
        <v>1</v>
      </c>
      <c r="N630" t="str">
        <f t="shared" si="9"/>
        <v>LA</v>
      </c>
    </row>
    <row r="631" spans="10:14" x14ac:dyDescent="0.2">
      <c r="J631" s="1">
        <v>12346</v>
      </c>
      <c r="K631" s="1">
        <v>104</v>
      </c>
      <c r="L631" s="14">
        <v>40557</v>
      </c>
      <c r="M631" s="1">
        <v>1</v>
      </c>
      <c r="N631" t="str">
        <f t="shared" si="9"/>
        <v>LA</v>
      </c>
    </row>
    <row r="632" spans="10:14" x14ac:dyDescent="0.2">
      <c r="J632" s="1">
        <v>12346</v>
      </c>
      <c r="K632" s="1">
        <v>104</v>
      </c>
      <c r="L632" s="14">
        <v>40557</v>
      </c>
      <c r="M632" s="1">
        <v>1</v>
      </c>
      <c r="N632" t="str">
        <f t="shared" si="9"/>
        <v>LA</v>
      </c>
    </row>
    <row r="633" spans="10:14" x14ac:dyDescent="0.2">
      <c r="J633" s="1">
        <v>12346</v>
      </c>
      <c r="K633" s="1">
        <v>104</v>
      </c>
      <c r="L633" s="14">
        <v>40557</v>
      </c>
      <c r="M633" s="1">
        <v>1</v>
      </c>
      <c r="N633" t="str">
        <f t="shared" si="9"/>
        <v>LA</v>
      </c>
    </row>
    <row r="634" spans="10:14" x14ac:dyDescent="0.2">
      <c r="J634" s="1">
        <v>12346</v>
      </c>
      <c r="K634" s="1">
        <v>104</v>
      </c>
      <c r="L634" s="14">
        <v>40557</v>
      </c>
      <c r="M634" s="1">
        <v>1</v>
      </c>
      <c r="N634" t="str">
        <f t="shared" si="9"/>
        <v>LA</v>
      </c>
    </row>
    <row r="635" spans="10:14" x14ac:dyDescent="0.2">
      <c r="J635" s="1">
        <v>12346</v>
      </c>
      <c r="K635" s="1">
        <v>104</v>
      </c>
      <c r="L635" s="14">
        <v>40557</v>
      </c>
      <c r="M635" s="1">
        <v>1</v>
      </c>
      <c r="N635" t="str">
        <f t="shared" si="9"/>
        <v>LA</v>
      </c>
    </row>
    <row r="636" spans="10:14" x14ac:dyDescent="0.2">
      <c r="J636" s="1">
        <v>12346</v>
      </c>
      <c r="K636" s="1">
        <v>104</v>
      </c>
      <c r="L636" s="14">
        <v>40557</v>
      </c>
      <c r="M636" s="1">
        <v>1</v>
      </c>
      <c r="N636" t="str">
        <f t="shared" si="9"/>
        <v>LA</v>
      </c>
    </row>
    <row r="637" spans="10:14" x14ac:dyDescent="0.2">
      <c r="J637" s="1">
        <v>12346</v>
      </c>
      <c r="K637" s="1">
        <v>104</v>
      </c>
      <c r="L637" s="14">
        <v>40558</v>
      </c>
      <c r="M637" s="1">
        <v>1</v>
      </c>
      <c r="N637" t="str">
        <f t="shared" si="9"/>
        <v>LA</v>
      </c>
    </row>
    <row r="638" spans="10:14" x14ac:dyDescent="0.2">
      <c r="J638" s="1">
        <v>12346</v>
      </c>
      <c r="K638" s="1">
        <v>104</v>
      </c>
      <c r="L638" s="14">
        <v>40558</v>
      </c>
      <c r="M638" s="1">
        <v>1</v>
      </c>
      <c r="N638" t="str">
        <f t="shared" si="9"/>
        <v>LA</v>
      </c>
    </row>
    <row r="639" spans="10:14" x14ac:dyDescent="0.2">
      <c r="J639" s="1">
        <v>12346</v>
      </c>
      <c r="K639" s="1">
        <v>104</v>
      </c>
      <c r="L639" s="14">
        <v>40558</v>
      </c>
      <c r="M639" s="1">
        <v>1</v>
      </c>
      <c r="N639" t="str">
        <f t="shared" si="9"/>
        <v>LA</v>
      </c>
    </row>
    <row r="640" spans="10:14" x14ac:dyDescent="0.2">
      <c r="J640" s="1">
        <v>12346</v>
      </c>
      <c r="K640" s="1">
        <v>104</v>
      </c>
      <c r="L640" s="14">
        <v>40558</v>
      </c>
      <c r="M640" s="1">
        <v>1</v>
      </c>
      <c r="N640" t="str">
        <f t="shared" si="9"/>
        <v>LA</v>
      </c>
    </row>
    <row r="641" spans="10:14" x14ac:dyDescent="0.2">
      <c r="J641" s="1">
        <v>12346</v>
      </c>
      <c r="K641" s="1">
        <v>104</v>
      </c>
      <c r="L641" s="14">
        <v>40558</v>
      </c>
      <c r="M641" s="1">
        <v>1</v>
      </c>
      <c r="N641" t="str">
        <f t="shared" si="9"/>
        <v>LA</v>
      </c>
    </row>
    <row r="642" spans="10:14" x14ac:dyDescent="0.2">
      <c r="J642" s="1">
        <v>12346</v>
      </c>
      <c r="K642" s="1">
        <v>104</v>
      </c>
      <c r="L642" s="14">
        <v>40558</v>
      </c>
      <c r="M642" s="1">
        <v>1</v>
      </c>
      <c r="N642" t="str">
        <f t="shared" si="9"/>
        <v>LA</v>
      </c>
    </row>
    <row r="643" spans="10:14" x14ac:dyDescent="0.2">
      <c r="J643" s="1">
        <v>12346</v>
      </c>
      <c r="K643" s="1">
        <v>104</v>
      </c>
      <c r="L643" s="14">
        <v>40558</v>
      </c>
      <c r="M643" s="1">
        <v>1</v>
      </c>
      <c r="N643" t="str">
        <f t="shared" ref="N643:N706" si="10">VLOOKUP(K643,$A$2:$G$11,3,0)</f>
        <v>LA</v>
      </c>
    </row>
    <row r="644" spans="10:14" x14ac:dyDescent="0.2">
      <c r="J644" s="1">
        <v>12346</v>
      </c>
      <c r="K644" s="1">
        <v>104</v>
      </c>
      <c r="L644" s="14">
        <v>40558</v>
      </c>
      <c r="M644" s="1">
        <v>1</v>
      </c>
      <c r="N644" t="str">
        <f t="shared" si="10"/>
        <v>LA</v>
      </c>
    </row>
    <row r="645" spans="10:14" x14ac:dyDescent="0.2">
      <c r="J645" s="1">
        <v>12346</v>
      </c>
      <c r="K645" s="1">
        <v>104</v>
      </c>
      <c r="L645" s="14">
        <v>40558</v>
      </c>
      <c r="M645" s="1">
        <v>1</v>
      </c>
      <c r="N645" t="str">
        <f t="shared" si="10"/>
        <v>LA</v>
      </c>
    </row>
    <row r="646" spans="10:14" x14ac:dyDescent="0.2">
      <c r="J646" s="1">
        <v>12346</v>
      </c>
      <c r="K646" s="1">
        <v>104</v>
      </c>
      <c r="L646" s="14">
        <v>40558</v>
      </c>
      <c r="M646" s="1">
        <v>1</v>
      </c>
      <c r="N646" t="str">
        <f t="shared" si="10"/>
        <v>LA</v>
      </c>
    </row>
    <row r="647" spans="10:14" x14ac:dyDescent="0.2">
      <c r="J647" s="1">
        <v>12346</v>
      </c>
      <c r="K647" s="1">
        <v>104</v>
      </c>
      <c r="L647" s="14">
        <v>40558</v>
      </c>
      <c r="M647" s="1">
        <v>1</v>
      </c>
      <c r="N647" t="str">
        <f t="shared" si="10"/>
        <v>LA</v>
      </c>
    </row>
    <row r="648" spans="10:14" x14ac:dyDescent="0.2">
      <c r="J648" s="1">
        <v>12346</v>
      </c>
      <c r="K648" s="1">
        <v>104</v>
      </c>
      <c r="L648" s="14">
        <v>40558</v>
      </c>
      <c r="M648" s="1">
        <v>1</v>
      </c>
      <c r="N648" t="str">
        <f t="shared" si="10"/>
        <v>LA</v>
      </c>
    </row>
    <row r="649" spans="10:14" x14ac:dyDescent="0.2">
      <c r="J649" s="1">
        <v>12346</v>
      </c>
      <c r="K649" s="1">
        <v>104</v>
      </c>
      <c r="L649" s="14">
        <v>40558</v>
      </c>
      <c r="M649" s="1">
        <v>2</v>
      </c>
      <c r="N649" t="str">
        <f t="shared" si="10"/>
        <v>LA</v>
      </c>
    </row>
    <row r="650" spans="10:14" x14ac:dyDescent="0.2">
      <c r="J650" s="1">
        <v>12346</v>
      </c>
      <c r="K650" s="1">
        <v>104</v>
      </c>
      <c r="L650" s="14">
        <v>40554</v>
      </c>
      <c r="M650" s="1">
        <v>1</v>
      </c>
      <c r="N650" t="str">
        <f t="shared" si="10"/>
        <v>LA</v>
      </c>
    </row>
    <row r="651" spans="10:14" x14ac:dyDescent="0.2">
      <c r="J651" s="1">
        <v>12346</v>
      </c>
      <c r="K651" s="1">
        <v>104</v>
      </c>
      <c r="L651" s="14">
        <v>40555</v>
      </c>
      <c r="M651" s="1">
        <v>1</v>
      </c>
      <c r="N651" t="str">
        <f t="shared" si="10"/>
        <v>LA</v>
      </c>
    </row>
    <row r="652" spans="10:14" x14ac:dyDescent="0.2">
      <c r="J652" s="1">
        <v>12346</v>
      </c>
      <c r="K652" s="1">
        <v>104</v>
      </c>
      <c r="L652" s="14">
        <v>40555</v>
      </c>
      <c r="M652" s="1">
        <v>1</v>
      </c>
      <c r="N652" t="str">
        <f t="shared" si="10"/>
        <v>LA</v>
      </c>
    </row>
    <row r="653" spans="10:14" x14ac:dyDescent="0.2">
      <c r="J653" s="1">
        <v>12346</v>
      </c>
      <c r="K653" s="1">
        <v>104</v>
      </c>
      <c r="L653" s="14">
        <v>40556</v>
      </c>
      <c r="M653" s="1">
        <v>1</v>
      </c>
      <c r="N653" t="str">
        <f t="shared" si="10"/>
        <v>LA</v>
      </c>
    </row>
    <row r="654" spans="10:14" x14ac:dyDescent="0.2">
      <c r="J654" s="1">
        <v>12346</v>
      </c>
      <c r="K654" s="1">
        <v>104</v>
      </c>
      <c r="L654" s="14">
        <v>40556</v>
      </c>
      <c r="M654" s="1">
        <v>1</v>
      </c>
      <c r="N654" t="str">
        <f t="shared" si="10"/>
        <v>LA</v>
      </c>
    </row>
    <row r="655" spans="10:14" x14ac:dyDescent="0.2">
      <c r="J655" s="1">
        <v>12346</v>
      </c>
      <c r="K655" s="1">
        <v>104</v>
      </c>
      <c r="L655" s="14">
        <v>40556</v>
      </c>
      <c r="M655" s="1">
        <v>1</v>
      </c>
      <c r="N655" t="str">
        <f t="shared" si="10"/>
        <v>LA</v>
      </c>
    </row>
    <row r="656" spans="10:14" x14ac:dyDescent="0.2">
      <c r="J656" s="1">
        <v>12346</v>
      </c>
      <c r="K656" s="1">
        <v>104</v>
      </c>
      <c r="L656" s="14">
        <v>40556</v>
      </c>
      <c r="M656" s="1">
        <v>1</v>
      </c>
      <c r="N656" t="str">
        <f t="shared" si="10"/>
        <v>LA</v>
      </c>
    </row>
    <row r="657" spans="10:14" x14ac:dyDescent="0.2">
      <c r="J657" s="1">
        <v>12346</v>
      </c>
      <c r="K657" s="1">
        <v>104</v>
      </c>
      <c r="L657" s="14">
        <v>40557</v>
      </c>
      <c r="M657" s="1">
        <v>1</v>
      </c>
      <c r="N657" t="str">
        <f t="shared" si="10"/>
        <v>LA</v>
      </c>
    </row>
    <row r="658" spans="10:14" x14ac:dyDescent="0.2">
      <c r="J658" s="1">
        <v>12346</v>
      </c>
      <c r="K658" s="1">
        <v>104</v>
      </c>
      <c r="L658" s="14">
        <v>40557</v>
      </c>
      <c r="M658" s="1">
        <v>1</v>
      </c>
      <c r="N658" t="str">
        <f t="shared" si="10"/>
        <v>LA</v>
      </c>
    </row>
    <row r="659" spans="10:14" x14ac:dyDescent="0.2">
      <c r="J659" s="1">
        <v>12346</v>
      </c>
      <c r="K659" s="1">
        <v>104</v>
      </c>
      <c r="L659" s="14">
        <v>40557</v>
      </c>
      <c r="M659" s="1">
        <v>1</v>
      </c>
      <c r="N659" t="str">
        <f t="shared" si="10"/>
        <v>LA</v>
      </c>
    </row>
    <row r="660" spans="10:14" x14ac:dyDescent="0.2">
      <c r="J660" s="1">
        <v>12346</v>
      </c>
      <c r="K660" s="1">
        <v>104</v>
      </c>
      <c r="L660" s="14">
        <v>40557</v>
      </c>
      <c r="M660" s="1">
        <v>1</v>
      </c>
      <c r="N660" t="str">
        <f t="shared" si="10"/>
        <v>LA</v>
      </c>
    </row>
    <row r="661" spans="10:14" x14ac:dyDescent="0.2">
      <c r="J661" s="1">
        <v>12346</v>
      </c>
      <c r="K661" s="1">
        <v>104</v>
      </c>
      <c r="L661" s="14">
        <v>40557</v>
      </c>
      <c r="M661" s="1">
        <v>1</v>
      </c>
      <c r="N661" t="str">
        <f t="shared" si="10"/>
        <v>LA</v>
      </c>
    </row>
    <row r="662" spans="10:14" x14ac:dyDescent="0.2">
      <c r="J662" s="1">
        <v>12346</v>
      </c>
      <c r="K662" s="1">
        <v>104</v>
      </c>
      <c r="L662" s="14">
        <v>40557</v>
      </c>
      <c r="M662" s="1">
        <v>1</v>
      </c>
      <c r="N662" t="str">
        <f t="shared" si="10"/>
        <v>LA</v>
      </c>
    </row>
    <row r="663" spans="10:14" x14ac:dyDescent="0.2">
      <c r="J663" s="1">
        <v>12346</v>
      </c>
      <c r="K663" s="1">
        <v>104</v>
      </c>
      <c r="L663" s="14">
        <v>40557</v>
      </c>
      <c r="M663" s="1">
        <v>1</v>
      </c>
      <c r="N663" t="str">
        <f t="shared" si="10"/>
        <v>LA</v>
      </c>
    </row>
    <row r="664" spans="10:14" x14ac:dyDescent="0.2">
      <c r="J664" s="1">
        <v>12346</v>
      </c>
      <c r="K664" s="1">
        <v>104</v>
      </c>
      <c r="L664" s="14">
        <v>40558</v>
      </c>
      <c r="M664" s="1">
        <v>1</v>
      </c>
      <c r="N664" t="str">
        <f t="shared" si="10"/>
        <v>LA</v>
      </c>
    </row>
    <row r="665" spans="10:14" x14ac:dyDescent="0.2">
      <c r="J665" s="1">
        <v>12346</v>
      </c>
      <c r="K665" s="1">
        <v>104</v>
      </c>
      <c r="L665" s="14">
        <v>40558</v>
      </c>
      <c r="M665" s="1">
        <v>1</v>
      </c>
      <c r="N665" t="str">
        <f t="shared" si="10"/>
        <v>LA</v>
      </c>
    </row>
    <row r="666" spans="10:14" x14ac:dyDescent="0.2">
      <c r="J666" s="1">
        <v>12346</v>
      </c>
      <c r="K666" s="1">
        <v>104</v>
      </c>
      <c r="L666" s="14">
        <v>40558</v>
      </c>
      <c r="M666" s="1">
        <v>1</v>
      </c>
      <c r="N666" t="str">
        <f t="shared" si="10"/>
        <v>LA</v>
      </c>
    </row>
    <row r="667" spans="10:14" x14ac:dyDescent="0.2">
      <c r="J667" s="1">
        <v>12346</v>
      </c>
      <c r="K667" s="1">
        <v>104</v>
      </c>
      <c r="L667" s="14">
        <v>40558</v>
      </c>
      <c r="M667" s="1">
        <v>1</v>
      </c>
      <c r="N667" t="str">
        <f t="shared" si="10"/>
        <v>LA</v>
      </c>
    </row>
    <row r="668" spans="10:14" x14ac:dyDescent="0.2">
      <c r="J668" s="1">
        <v>12346</v>
      </c>
      <c r="K668" s="1">
        <v>104</v>
      </c>
      <c r="L668" s="14">
        <v>40558</v>
      </c>
      <c r="M668" s="1">
        <v>1</v>
      </c>
      <c r="N668" t="str">
        <f t="shared" si="10"/>
        <v>LA</v>
      </c>
    </row>
    <row r="669" spans="10:14" x14ac:dyDescent="0.2">
      <c r="J669" s="1">
        <v>12346</v>
      </c>
      <c r="K669" s="1">
        <v>104</v>
      </c>
      <c r="L669" s="14">
        <v>40558</v>
      </c>
      <c r="M669" s="1">
        <v>1</v>
      </c>
      <c r="N669" t="str">
        <f t="shared" si="10"/>
        <v>LA</v>
      </c>
    </row>
    <row r="670" spans="10:14" x14ac:dyDescent="0.2">
      <c r="J670" s="1">
        <v>12346</v>
      </c>
      <c r="K670" s="1">
        <v>104</v>
      </c>
      <c r="L670" s="14">
        <v>40558</v>
      </c>
      <c r="M670" s="1">
        <v>1</v>
      </c>
      <c r="N670" t="str">
        <f t="shared" si="10"/>
        <v>LA</v>
      </c>
    </row>
    <row r="671" spans="10:14" x14ac:dyDescent="0.2">
      <c r="J671" s="1">
        <v>12346</v>
      </c>
      <c r="K671" s="1">
        <v>104</v>
      </c>
      <c r="L671" s="14">
        <v>40558</v>
      </c>
      <c r="M671" s="1">
        <v>1</v>
      </c>
      <c r="N671" t="str">
        <f t="shared" si="10"/>
        <v>LA</v>
      </c>
    </row>
    <row r="672" spans="10:14" x14ac:dyDescent="0.2">
      <c r="J672" s="1">
        <v>12346</v>
      </c>
      <c r="K672" s="1">
        <v>104</v>
      </c>
      <c r="L672" s="14">
        <v>40558</v>
      </c>
      <c r="M672" s="1">
        <v>1</v>
      </c>
      <c r="N672" t="str">
        <f t="shared" si="10"/>
        <v>LA</v>
      </c>
    </row>
    <row r="673" spans="10:14" x14ac:dyDescent="0.2">
      <c r="J673" s="1">
        <v>12346</v>
      </c>
      <c r="K673" s="1">
        <v>104</v>
      </c>
      <c r="L673" s="14">
        <v>40558</v>
      </c>
      <c r="M673" s="1">
        <v>1</v>
      </c>
      <c r="N673" t="str">
        <f t="shared" si="10"/>
        <v>LA</v>
      </c>
    </row>
    <row r="674" spans="10:14" x14ac:dyDescent="0.2">
      <c r="J674" s="1">
        <v>12346</v>
      </c>
      <c r="K674" s="1">
        <v>104</v>
      </c>
      <c r="L674" s="14">
        <v>40559</v>
      </c>
      <c r="M674" s="1">
        <v>1</v>
      </c>
      <c r="N674" t="str">
        <f t="shared" si="10"/>
        <v>LA</v>
      </c>
    </row>
    <row r="675" spans="10:14" x14ac:dyDescent="0.2">
      <c r="J675" s="1">
        <v>12346</v>
      </c>
      <c r="K675" s="1">
        <v>104</v>
      </c>
      <c r="L675" s="14">
        <v>40559</v>
      </c>
      <c r="M675" s="1">
        <v>1</v>
      </c>
      <c r="N675" t="str">
        <f t="shared" si="10"/>
        <v>LA</v>
      </c>
    </row>
    <row r="676" spans="10:14" x14ac:dyDescent="0.2">
      <c r="J676" s="1">
        <v>12346</v>
      </c>
      <c r="K676" s="1">
        <v>104</v>
      </c>
      <c r="L676" s="14">
        <v>40559</v>
      </c>
      <c r="M676" s="1">
        <v>1</v>
      </c>
      <c r="N676" t="str">
        <f t="shared" si="10"/>
        <v>LA</v>
      </c>
    </row>
    <row r="677" spans="10:14" x14ac:dyDescent="0.2">
      <c r="J677" s="1">
        <v>12346</v>
      </c>
      <c r="K677" s="1">
        <v>104</v>
      </c>
      <c r="L677" s="14">
        <v>40559</v>
      </c>
      <c r="M677" s="1">
        <v>2</v>
      </c>
      <c r="N677" t="str">
        <f t="shared" si="10"/>
        <v>LA</v>
      </c>
    </row>
    <row r="678" spans="10:14" x14ac:dyDescent="0.2">
      <c r="J678" s="1">
        <v>12346</v>
      </c>
      <c r="K678" s="1">
        <v>104</v>
      </c>
      <c r="L678" s="14">
        <v>40559</v>
      </c>
      <c r="M678" s="1">
        <v>2</v>
      </c>
      <c r="N678" t="str">
        <f t="shared" si="10"/>
        <v>LA</v>
      </c>
    </row>
    <row r="679" spans="10:14" x14ac:dyDescent="0.2">
      <c r="J679" s="1">
        <v>12346</v>
      </c>
      <c r="K679" s="1">
        <v>104</v>
      </c>
      <c r="L679" s="14">
        <v>40559</v>
      </c>
      <c r="M679" s="1">
        <v>1</v>
      </c>
      <c r="N679" t="str">
        <f t="shared" si="10"/>
        <v>LA</v>
      </c>
    </row>
    <row r="680" spans="10:14" x14ac:dyDescent="0.2">
      <c r="J680" s="1">
        <v>12346</v>
      </c>
      <c r="K680" s="1">
        <v>104</v>
      </c>
      <c r="L680" s="14">
        <v>40559</v>
      </c>
      <c r="M680" s="1">
        <v>1</v>
      </c>
      <c r="N680" t="str">
        <f t="shared" si="10"/>
        <v>LA</v>
      </c>
    </row>
    <row r="681" spans="10:14" x14ac:dyDescent="0.2">
      <c r="J681" s="1">
        <v>12346</v>
      </c>
      <c r="K681" s="1">
        <v>104</v>
      </c>
      <c r="L681" s="14">
        <v>40559</v>
      </c>
      <c r="M681" s="1">
        <v>1</v>
      </c>
      <c r="N681" t="str">
        <f t="shared" si="10"/>
        <v>LA</v>
      </c>
    </row>
    <row r="682" spans="10:14" x14ac:dyDescent="0.2">
      <c r="J682" s="1">
        <v>12346</v>
      </c>
      <c r="K682" s="1">
        <v>104</v>
      </c>
      <c r="L682" s="14">
        <v>40559</v>
      </c>
      <c r="M682" s="1">
        <v>1</v>
      </c>
      <c r="N682" t="str">
        <f t="shared" si="10"/>
        <v>LA</v>
      </c>
    </row>
    <row r="683" spans="10:14" x14ac:dyDescent="0.2">
      <c r="J683" s="1">
        <v>12346</v>
      </c>
      <c r="K683" s="1">
        <v>104</v>
      </c>
      <c r="L683" s="14">
        <v>40559</v>
      </c>
      <c r="M683" s="1">
        <v>1</v>
      </c>
      <c r="N683" t="str">
        <f t="shared" si="10"/>
        <v>LA</v>
      </c>
    </row>
    <row r="684" spans="10:14" x14ac:dyDescent="0.2">
      <c r="J684" s="1">
        <v>12346</v>
      </c>
      <c r="K684" s="1">
        <v>104</v>
      </c>
      <c r="L684" s="14">
        <v>40559</v>
      </c>
      <c r="M684" s="1">
        <v>1</v>
      </c>
      <c r="N684" t="str">
        <f t="shared" si="10"/>
        <v>LA</v>
      </c>
    </row>
    <row r="685" spans="10:14" x14ac:dyDescent="0.2">
      <c r="J685" s="1">
        <v>12346</v>
      </c>
      <c r="K685" s="1">
        <v>104</v>
      </c>
      <c r="L685" s="14">
        <v>40559</v>
      </c>
      <c r="M685" s="1">
        <v>1</v>
      </c>
      <c r="N685" t="str">
        <f t="shared" si="10"/>
        <v>LA</v>
      </c>
    </row>
    <row r="686" spans="10:14" x14ac:dyDescent="0.2">
      <c r="J686" s="1">
        <v>12346</v>
      </c>
      <c r="K686" s="1">
        <v>104</v>
      </c>
      <c r="L686" s="14">
        <v>40559</v>
      </c>
      <c r="M686" s="1">
        <v>1</v>
      </c>
      <c r="N686" t="str">
        <f t="shared" si="10"/>
        <v>LA</v>
      </c>
    </row>
    <row r="687" spans="10:14" x14ac:dyDescent="0.2">
      <c r="J687" s="1">
        <v>12346</v>
      </c>
      <c r="K687" s="1">
        <v>104</v>
      </c>
      <c r="L687" s="14">
        <v>40559</v>
      </c>
      <c r="M687" s="1">
        <v>1</v>
      </c>
      <c r="N687" t="str">
        <f t="shared" si="10"/>
        <v>LA</v>
      </c>
    </row>
    <row r="688" spans="10:14" x14ac:dyDescent="0.2">
      <c r="J688" s="1">
        <v>12346</v>
      </c>
      <c r="K688" s="1">
        <v>104</v>
      </c>
      <c r="L688" s="14">
        <v>40559</v>
      </c>
      <c r="M688" s="1">
        <v>1</v>
      </c>
      <c r="N688" t="str">
        <f t="shared" si="10"/>
        <v>LA</v>
      </c>
    </row>
    <row r="689" spans="10:14" x14ac:dyDescent="0.2">
      <c r="J689" s="1">
        <v>12346</v>
      </c>
      <c r="K689" s="1">
        <v>104</v>
      </c>
      <c r="L689" s="14">
        <v>40559</v>
      </c>
      <c r="M689" s="1">
        <v>1</v>
      </c>
      <c r="N689" t="str">
        <f t="shared" si="10"/>
        <v>LA</v>
      </c>
    </row>
    <row r="690" spans="10:14" x14ac:dyDescent="0.2">
      <c r="J690" s="1">
        <v>12346</v>
      </c>
      <c r="K690" s="1">
        <v>104</v>
      </c>
      <c r="L690" s="14">
        <v>40559</v>
      </c>
      <c r="M690" s="1">
        <v>1</v>
      </c>
      <c r="N690" t="str">
        <f t="shared" si="10"/>
        <v>LA</v>
      </c>
    </row>
    <row r="691" spans="10:14" x14ac:dyDescent="0.2">
      <c r="J691" s="1">
        <v>12346</v>
      </c>
      <c r="K691" s="1">
        <v>104</v>
      </c>
      <c r="L691" s="14">
        <v>40559</v>
      </c>
      <c r="M691" s="1">
        <v>1</v>
      </c>
      <c r="N691" t="str">
        <f t="shared" si="10"/>
        <v>LA</v>
      </c>
    </row>
    <row r="692" spans="10:14" x14ac:dyDescent="0.2">
      <c r="J692" s="1">
        <v>12346</v>
      </c>
      <c r="K692" s="1">
        <v>104</v>
      </c>
      <c r="L692" s="14">
        <v>40559</v>
      </c>
      <c r="M692" s="1">
        <v>1</v>
      </c>
      <c r="N692" t="str">
        <f t="shared" si="10"/>
        <v>LA</v>
      </c>
    </row>
    <row r="693" spans="10:14" x14ac:dyDescent="0.2">
      <c r="J693" s="1">
        <v>12346</v>
      </c>
      <c r="K693" s="1">
        <v>104</v>
      </c>
      <c r="L693" s="14">
        <v>40558</v>
      </c>
      <c r="M693" s="1">
        <v>1</v>
      </c>
      <c r="N693" t="str">
        <f t="shared" si="10"/>
        <v>LA</v>
      </c>
    </row>
    <row r="694" spans="10:14" x14ac:dyDescent="0.2">
      <c r="J694" s="1">
        <v>12346</v>
      </c>
      <c r="K694" s="1">
        <v>104</v>
      </c>
      <c r="L694" s="14">
        <v>40558</v>
      </c>
      <c r="M694" s="1">
        <v>1</v>
      </c>
      <c r="N694" t="str">
        <f t="shared" si="10"/>
        <v>LA</v>
      </c>
    </row>
    <row r="695" spans="10:14" x14ac:dyDescent="0.2">
      <c r="J695" s="1">
        <v>12346</v>
      </c>
      <c r="K695" s="1">
        <v>104</v>
      </c>
      <c r="L695" s="14">
        <v>40558</v>
      </c>
      <c r="M695" s="1">
        <v>1</v>
      </c>
      <c r="N695" t="str">
        <f t="shared" si="10"/>
        <v>LA</v>
      </c>
    </row>
    <row r="696" spans="10:14" x14ac:dyDescent="0.2">
      <c r="J696" s="1">
        <v>12346</v>
      </c>
      <c r="K696" s="1">
        <v>104</v>
      </c>
      <c r="L696" s="14">
        <v>40558</v>
      </c>
      <c r="M696" s="1">
        <v>1</v>
      </c>
      <c r="N696" t="str">
        <f t="shared" si="10"/>
        <v>LA</v>
      </c>
    </row>
    <row r="697" spans="10:14" x14ac:dyDescent="0.2">
      <c r="J697" s="1">
        <v>12346</v>
      </c>
      <c r="K697" s="1">
        <v>104</v>
      </c>
      <c r="L697" s="14">
        <v>40558</v>
      </c>
      <c r="M697" s="1">
        <v>1</v>
      </c>
      <c r="N697" t="str">
        <f t="shared" si="10"/>
        <v>LA</v>
      </c>
    </row>
    <row r="698" spans="10:14" x14ac:dyDescent="0.2">
      <c r="J698" s="1">
        <v>12346</v>
      </c>
      <c r="K698" s="1">
        <v>110</v>
      </c>
      <c r="L698" s="14">
        <v>40554</v>
      </c>
      <c r="M698" s="1">
        <v>1</v>
      </c>
      <c r="N698" t="str">
        <f t="shared" si="10"/>
        <v>LA</v>
      </c>
    </row>
    <row r="699" spans="10:14" x14ac:dyDescent="0.2">
      <c r="J699" s="1">
        <v>12346</v>
      </c>
      <c r="K699" s="1">
        <v>110</v>
      </c>
      <c r="L699" s="14">
        <v>40554</v>
      </c>
      <c r="M699" s="1">
        <v>1</v>
      </c>
      <c r="N699" t="str">
        <f t="shared" si="10"/>
        <v>LA</v>
      </c>
    </row>
    <row r="700" spans="10:14" x14ac:dyDescent="0.2">
      <c r="J700" s="1">
        <v>12346</v>
      </c>
      <c r="K700" s="1">
        <v>110</v>
      </c>
      <c r="L700" s="14">
        <v>40555</v>
      </c>
      <c r="M700" s="1">
        <v>1</v>
      </c>
      <c r="N700" t="str">
        <f t="shared" si="10"/>
        <v>LA</v>
      </c>
    </row>
    <row r="701" spans="10:14" x14ac:dyDescent="0.2">
      <c r="J701" s="1">
        <v>12346</v>
      </c>
      <c r="K701" s="1">
        <v>110</v>
      </c>
      <c r="L701" s="14">
        <v>40555</v>
      </c>
      <c r="M701" s="1">
        <v>1</v>
      </c>
      <c r="N701" t="str">
        <f t="shared" si="10"/>
        <v>LA</v>
      </c>
    </row>
    <row r="702" spans="10:14" x14ac:dyDescent="0.2">
      <c r="J702" s="1">
        <v>12346</v>
      </c>
      <c r="K702" s="1">
        <v>110</v>
      </c>
      <c r="L702" s="14">
        <v>40556</v>
      </c>
      <c r="M702" s="1">
        <v>1</v>
      </c>
      <c r="N702" t="str">
        <f t="shared" si="10"/>
        <v>LA</v>
      </c>
    </row>
    <row r="703" spans="10:14" x14ac:dyDescent="0.2">
      <c r="J703" s="1">
        <v>12346</v>
      </c>
      <c r="K703" s="1">
        <v>110</v>
      </c>
      <c r="L703" s="14">
        <v>40556</v>
      </c>
      <c r="M703" s="1">
        <v>1</v>
      </c>
      <c r="N703" t="str">
        <f t="shared" si="10"/>
        <v>LA</v>
      </c>
    </row>
    <row r="704" spans="10:14" x14ac:dyDescent="0.2">
      <c r="J704" s="1">
        <v>12346</v>
      </c>
      <c r="K704" s="1">
        <v>110</v>
      </c>
      <c r="L704" s="14">
        <v>40556</v>
      </c>
      <c r="M704" s="1">
        <v>1</v>
      </c>
      <c r="N704" t="str">
        <f t="shared" si="10"/>
        <v>LA</v>
      </c>
    </row>
    <row r="705" spans="10:14" x14ac:dyDescent="0.2">
      <c r="J705" s="1">
        <v>12346</v>
      </c>
      <c r="K705" s="1">
        <v>110</v>
      </c>
      <c r="L705" s="14">
        <v>40556</v>
      </c>
      <c r="M705" s="1">
        <v>1</v>
      </c>
      <c r="N705" t="str">
        <f t="shared" si="10"/>
        <v>LA</v>
      </c>
    </row>
    <row r="706" spans="10:14" x14ac:dyDescent="0.2">
      <c r="J706" s="1">
        <v>12346</v>
      </c>
      <c r="K706" s="1">
        <v>110</v>
      </c>
      <c r="L706" s="14">
        <v>40557</v>
      </c>
      <c r="M706" s="1">
        <v>1</v>
      </c>
      <c r="N706" t="str">
        <f t="shared" si="10"/>
        <v>LA</v>
      </c>
    </row>
    <row r="707" spans="10:14" x14ac:dyDescent="0.2">
      <c r="J707" s="1">
        <v>12346</v>
      </c>
      <c r="K707" s="1">
        <v>110</v>
      </c>
      <c r="L707" s="14">
        <v>40557</v>
      </c>
      <c r="M707" s="1">
        <v>1</v>
      </c>
      <c r="N707" t="str">
        <f t="shared" ref="N707:N770" si="11">VLOOKUP(K707,$A$2:$G$11,3,0)</f>
        <v>LA</v>
      </c>
    </row>
    <row r="708" spans="10:14" x14ac:dyDescent="0.2">
      <c r="J708" s="1">
        <v>12346</v>
      </c>
      <c r="K708" s="1">
        <v>110</v>
      </c>
      <c r="L708" s="14">
        <v>40557</v>
      </c>
      <c r="M708" s="1">
        <v>1</v>
      </c>
      <c r="N708" t="str">
        <f t="shared" si="11"/>
        <v>LA</v>
      </c>
    </row>
    <row r="709" spans="10:14" x14ac:dyDescent="0.2">
      <c r="J709" s="1">
        <v>12346</v>
      </c>
      <c r="K709" s="1">
        <v>110</v>
      </c>
      <c r="L709" s="14">
        <v>40557</v>
      </c>
      <c r="M709" s="1">
        <v>1</v>
      </c>
      <c r="N709" t="str">
        <f t="shared" si="11"/>
        <v>LA</v>
      </c>
    </row>
    <row r="710" spans="10:14" x14ac:dyDescent="0.2">
      <c r="J710" s="1">
        <v>12346</v>
      </c>
      <c r="K710" s="1">
        <v>110</v>
      </c>
      <c r="L710" s="14">
        <v>40557</v>
      </c>
      <c r="M710" s="1">
        <v>1</v>
      </c>
      <c r="N710" t="str">
        <f t="shared" si="11"/>
        <v>LA</v>
      </c>
    </row>
    <row r="711" spans="10:14" x14ac:dyDescent="0.2">
      <c r="J711" s="1">
        <v>12346</v>
      </c>
      <c r="K711" s="1">
        <v>110</v>
      </c>
      <c r="L711" s="14">
        <v>40557</v>
      </c>
      <c r="M711" s="1">
        <v>1</v>
      </c>
      <c r="N711" t="str">
        <f t="shared" si="11"/>
        <v>LA</v>
      </c>
    </row>
    <row r="712" spans="10:14" x14ac:dyDescent="0.2">
      <c r="J712" s="1">
        <v>12346</v>
      </c>
      <c r="K712" s="1">
        <v>110</v>
      </c>
      <c r="L712" s="14">
        <v>40557</v>
      </c>
      <c r="M712" s="1">
        <v>1</v>
      </c>
      <c r="N712" t="str">
        <f t="shared" si="11"/>
        <v>LA</v>
      </c>
    </row>
    <row r="713" spans="10:14" x14ac:dyDescent="0.2">
      <c r="J713" s="1">
        <v>12346</v>
      </c>
      <c r="K713" s="1">
        <v>110</v>
      </c>
      <c r="L713" s="14">
        <v>40558</v>
      </c>
      <c r="M713" s="1">
        <v>1</v>
      </c>
      <c r="N713" t="str">
        <f t="shared" si="11"/>
        <v>LA</v>
      </c>
    </row>
    <row r="714" spans="10:14" x14ac:dyDescent="0.2">
      <c r="J714" s="1">
        <v>12346</v>
      </c>
      <c r="K714" s="1">
        <v>110</v>
      </c>
      <c r="L714" s="14">
        <v>40558</v>
      </c>
      <c r="M714" s="1">
        <v>1</v>
      </c>
      <c r="N714" t="str">
        <f t="shared" si="11"/>
        <v>LA</v>
      </c>
    </row>
    <row r="715" spans="10:14" x14ac:dyDescent="0.2">
      <c r="J715" s="1">
        <v>12346</v>
      </c>
      <c r="K715" s="1">
        <v>110</v>
      </c>
      <c r="L715" s="14">
        <v>40558</v>
      </c>
      <c r="M715" s="1">
        <v>1</v>
      </c>
      <c r="N715" t="str">
        <f t="shared" si="11"/>
        <v>LA</v>
      </c>
    </row>
    <row r="716" spans="10:14" x14ac:dyDescent="0.2">
      <c r="J716" s="1">
        <v>12346</v>
      </c>
      <c r="K716" s="1">
        <v>110</v>
      </c>
      <c r="L716" s="14">
        <v>40558</v>
      </c>
      <c r="M716" s="1">
        <v>1</v>
      </c>
      <c r="N716" t="str">
        <f t="shared" si="11"/>
        <v>LA</v>
      </c>
    </row>
    <row r="717" spans="10:14" x14ac:dyDescent="0.2">
      <c r="J717" s="1">
        <v>12346</v>
      </c>
      <c r="K717" s="1">
        <v>110</v>
      </c>
      <c r="L717" s="14">
        <v>40558</v>
      </c>
      <c r="M717" s="1">
        <v>1</v>
      </c>
      <c r="N717" t="str">
        <f t="shared" si="11"/>
        <v>LA</v>
      </c>
    </row>
    <row r="718" spans="10:14" x14ac:dyDescent="0.2">
      <c r="J718" s="1">
        <v>12346</v>
      </c>
      <c r="K718" s="1">
        <v>110</v>
      </c>
      <c r="L718" s="14">
        <v>40558</v>
      </c>
      <c r="M718" s="1">
        <v>1</v>
      </c>
      <c r="N718" t="str">
        <f t="shared" si="11"/>
        <v>LA</v>
      </c>
    </row>
    <row r="719" spans="10:14" x14ac:dyDescent="0.2">
      <c r="J719" s="1">
        <v>12346</v>
      </c>
      <c r="K719" s="1">
        <v>110</v>
      </c>
      <c r="L719" s="14">
        <v>40558</v>
      </c>
      <c r="M719" s="1">
        <v>1</v>
      </c>
      <c r="N719" t="str">
        <f t="shared" si="11"/>
        <v>LA</v>
      </c>
    </row>
    <row r="720" spans="10:14" x14ac:dyDescent="0.2">
      <c r="J720" s="1">
        <v>12346</v>
      </c>
      <c r="K720" s="1">
        <v>110</v>
      </c>
      <c r="L720" s="14">
        <v>40558</v>
      </c>
      <c r="M720" s="1">
        <v>1</v>
      </c>
      <c r="N720" t="str">
        <f t="shared" si="11"/>
        <v>LA</v>
      </c>
    </row>
    <row r="721" spans="10:14" x14ac:dyDescent="0.2">
      <c r="J721" s="1">
        <v>12346</v>
      </c>
      <c r="K721" s="1">
        <v>110</v>
      </c>
      <c r="L721" s="14">
        <v>40558</v>
      </c>
      <c r="M721" s="1">
        <v>1</v>
      </c>
      <c r="N721" t="str">
        <f t="shared" si="11"/>
        <v>LA</v>
      </c>
    </row>
    <row r="722" spans="10:14" x14ac:dyDescent="0.2">
      <c r="J722" s="1">
        <v>12346</v>
      </c>
      <c r="K722" s="1">
        <v>110</v>
      </c>
      <c r="L722" s="14">
        <v>40558</v>
      </c>
      <c r="M722" s="1">
        <v>1</v>
      </c>
      <c r="N722" t="str">
        <f t="shared" si="11"/>
        <v>LA</v>
      </c>
    </row>
    <row r="723" spans="10:14" x14ac:dyDescent="0.2">
      <c r="J723" s="1">
        <v>12346</v>
      </c>
      <c r="K723" s="1">
        <v>110</v>
      </c>
      <c r="L723" s="14">
        <v>40558</v>
      </c>
      <c r="M723" s="1">
        <v>1</v>
      </c>
      <c r="N723" t="str">
        <f t="shared" si="11"/>
        <v>LA</v>
      </c>
    </row>
    <row r="724" spans="10:14" x14ac:dyDescent="0.2">
      <c r="J724" s="1">
        <v>12346</v>
      </c>
      <c r="K724" s="1">
        <v>110</v>
      </c>
      <c r="L724" s="14">
        <v>40558</v>
      </c>
      <c r="M724" s="1">
        <v>1</v>
      </c>
      <c r="N724" t="str">
        <f t="shared" si="11"/>
        <v>LA</v>
      </c>
    </row>
    <row r="725" spans="10:14" x14ac:dyDescent="0.2">
      <c r="J725" s="1">
        <v>12346</v>
      </c>
      <c r="K725" s="1">
        <v>110</v>
      </c>
      <c r="L725" s="14">
        <v>40558</v>
      </c>
      <c r="M725" s="1">
        <v>1</v>
      </c>
      <c r="N725" t="str">
        <f t="shared" si="11"/>
        <v>LA</v>
      </c>
    </row>
    <row r="726" spans="10:14" x14ac:dyDescent="0.2">
      <c r="J726" s="1">
        <v>12346</v>
      </c>
      <c r="K726" s="1">
        <v>110</v>
      </c>
      <c r="L726" s="14">
        <v>40554</v>
      </c>
      <c r="M726" s="1">
        <v>1</v>
      </c>
      <c r="N726" t="str">
        <f t="shared" si="11"/>
        <v>LA</v>
      </c>
    </row>
    <row r="727" spans="10:14" x14ac:dyDescent="0.2">
      <c r="J727" s="1">
        <v>12346</v>
      </c>
      <c r="K727" s="1">
        <v>110</v>
      </c>
      <c r="L727" s="14">
        <v>40555</v>
      </c>
      <c r="M727" s="1">
        <v>1</v>
      </c>
      <c r="N727" t="str">
        <f t="shared" si="11"/>
        <v>LA</v>
      </c>
    </row>
    <row r="728" spans="10:14" x14ac:dyDescent="0.2">
      <c r="J728" s="1">
        <v>12346</v>
      </c>
      <c r="K728" s="1">
        <v>110</v>
      </c>
      <c r="L728" s="14">
        <v>40555</v>
      </c>
      <c r="M728" s="1">
        <v>1</v>
      </c>
      <c r="N728" t="str">
        <f t="shared" si="11"/>
        <v>LA</v>
      </c>
    </row>
    <row r="729" spans="10:14" x14ac:dyDescent="0.2">
      <c r="J729" s="1">
        <v>12346</v>
      </c>
      <c r="K729" s="1">
        <v>110</v>
      </c>
      <c r="L729" s="14">
        <v>40556</v>
      </c>
      <c r="M729" s="1">
        <v>1</v>
      </c>
      <c r="N729" t="str">
        <f t="shared" si="11"/>
        <v>LA</v>
      </c>
    </row>
    <row r="730" spans="10:14" x14ac:dyDescent="0.2">
      <c r="J730" s="1">
        <v>12346</v>
      </c>
      <c r="K730" s="1">
        <v>110</v>
      </c>
      <c r="L730" s="14">
        <v>40556</v>
      </c>
      <c r="M730" s="1">
        <v>1</v>
      </c>
      <c r="N730" t="str">
        <f t="shared" si="11"/>
        <v>LA</v>
      </c>
    </row>
    <row r="731" spans="10:14" x14ac:dyDescent="0.2">
      <c r="J731" s="1">
        <v>12346</v>
      </c>
      <c r="K731" s="1">
        <v>110</v>
      </c>
      <c r="L731" s="14">
        <v>40556</v>
      </c>
      <c r="M731" s="1">
        <v>1</v>
      </c>
      <c r="N731" t="str">
        <f t="shared" si="11"/>
        <v>LA</v>
      </c>
    </row>
    <row r="732" spans="10:14" x14ac:dyDescent="0.2">
      <c r="J732" s="1">
        <v>12346</v>
      </c>
      <c r="K732" s="1">
        <v>110</v>
      </c>
      <c r="L732" s="14">
        <v>40556</v>
      </c>
      <c r="M732" s="1">
        <v>1</v>
      </c>
      <c r="N732" t="str">
        <f t="shared" si="11"/>
        <v>LA</v>
      </c>
    </row>
    <row r="733" spans="10:14" x14ac:dyDescent="0.2">
      <c r="J733" s="1">
        <v>12346</v>
      </c>
      <c r="K733" s="1">
        <v>110</v>
      </c>
      <c r="L733" s="14">
        <v>40557</v>
      </c>
      <c r="M733" s="1">
        <v>1</v>
      </c>
      <c r="N733" t="str">
        <f t="shared" si="11"/>
        <v>LA</v>
      </c>
    </row>
    <row r="734" spans="10:14" x14ac:dyDescent="0.2">
      <c r="J734" s="1">
        <v>12346</v>
      </c>
      <c r="K734" s="1">
        <v>110</v>
      </c>
      <c r="L734" s="14">
        <v>40557</v>
      </c>
      <c r="M734" s="1">
        <v>1</v>
      </c>
      <c r="N734" t="str">
        <f t="shared" si="11"/>
        <v>LA</v>
      </c>
    </row>
    <row r="735" spans="10:14" x14ac:dyDescent="0.2">
      <c r="J735" s="1">
        <v>12346</v>
      </c>
      <c r="K735" s="1">
        <v>110</v>
      </c>
      <c r="L735" s="14">
        <v>40557</v>
      </c>
      <c r="M735" s="1">
        <v>1</v>
      </c>
      <c r="N735" t="str">
        <f t="shared" si="11"/>
        <v>LA</v>
      </c>
    </row>
    <row r="736" spans="10:14" x14ac:dyDescent="0.2">
      <c r="J736" s="1">
        <v>12346</v>
      </c>
      <c r="K736" s="1">
        <v>110</v>
      </c>
      <c r="L736" s="14">
        <v>40557</v>
      </c>
      <c r="M736" s="1">
        <v>1</v>
      </c>
      <c r="N736" t="str">
        <f t="shared" si="11"/>
        <v>LA</v>
      </c>
    </row>
    <row r="737" spans="10:14" x14ac:dyDescent="0.2">
      <c r="J737" s="1">
        <v>12346</v>
      </c>
      <c r="K737" s="1">
        <v>110</v>
      </c>
      <c r="L737" s="14">
        <v>40557</v>
      </c>
      <c r="M737" s="1">
        <v>1</v>
      </c>
      <c r="N737" t="str">
        <f t="shared" si="11"/>
        <v>LA</v>
      </c>
    </row>
    <row r="738" spans="10:14" x14ac:dyDescent="0.2">
      <c r="J738" s="1">
        <v>12346</v>
      </c>
      <c r="K738" s="1">
        <v>110</v>
      </c>
      <c r="L738" s="14">
        <v>40557</v>
      </c>
      <c r="M738" s="1">
        <v>1</v>
      </c>
      <c r="N738" t="str">
        <f t="shared" si="11"/>
        <v>LA</v>
      </c>
    </row>
    <row r="739" spans="10:14" x14ac:dyDescent="0.2">
      <c r="J739" s="1">
        <v>12346</v>
      </c>
      <c r="K739" s="1">
        <v>110</v>
      </c>
      <c r="L739" s="14">
        <v>40557</v>
      </c>
      <c r="M739" s="1">
        <v>1</v>
      </c>
      <c r="N739" t="str">
        <f t="shared" si="11"/>
        <v>LA</v>
      </c>
    </row>
    <row r="740" spans="10:14" x14ac:dyDescent="0.2">
      <c r="J740" s="1">
        <v>12346</v>
      </c>
      <c r="K740" s="1">
        <v>110</v>
      </c>
      <c r="L740" s="14">
        <v>40558</v>
      </c>
      <c r="M740" s="1">
        <v>1</v>
      </c>
      <c r="N740" t="str">
        <f t="shared" si="11"/>
        <v>LA</v>
      </c>
    </row>
    <row r="741" spans="10:14" x14ac:dyDescent="0.2">
      <c r="J741" s="1">
        <v>12346</v>
      </c>
      <c r="K741" s="1">
        <v>110</v>
      </c>
      <c r="L741" s="14">
        <v>40558</v>
      </c>
      <c r="M741" s="1">
        <v>1</v>
      </c>
      <c r="N741" t="str">
        <f t="shared" si="11"/>
        <v>LA</v>
      </c>
    </row>
    <row r="742" spans="10:14" x14ac:dyDescent="0.2">
      <c r="J742" s="1">
        <v>12346</v>
      </c>
      <c r="K742" s="1">
        <v>110</v>
      </c>
      <c r="L742" s="14">
        <v>40558</v>
      </c>
      <c r="M742" s="1">
        <v>1</v>
      </c>
      <c r="N742" t="str">
        <f t="shared" si="11"/>
        <v>LA</v>
      </c>
    </row>
    <row r="743" spans="10:14" x14ac:dyDescent="0.2">
      <c r="J743" s="1">
        <v>12346</v>
      </c>
      <c r="K743" s="1">
        <v>110</v>
      </c>
      <c r="L743" s="14">
        <v>40558</v>
      </c>
      <c r="M743" s="1">
        <v>1</v>
      </c>
      <c r="N743" t="str">
        <f t="shared" si="11"/>
        <v>LA</v>
      </c>
    </row>
    <row r="744" spans="10:14" x14ac:dyDescent="0.2">
      <c r="J744" s="1">
        <v>12346</v>
      </c>
      <c r="K744" s="1">
        <v>110</v>
      </c>
      <c r="L744" s="14">
        <v>40558</v>
      </c>
      <c r="M744" s="1">
        <v>1</v>
      </c>
      <c r="N744" t="str">
        <f t="shared" si="11"/>
        <v>LA</v>
      </c>
    </row>
    <row r="745" spans="10:14" x14ac:dyDescent="0.2">
      <c r="J745" s="1">
        <v>12346</v>
      </c>
      <c r="K745" s="1">
        <v>110</v>
      </c>
      <c r="L745" s="14">
        <v>40558</v>
      </c>
      <c r="M745" s="1">
        <v>1</v>
      </c>
      <c r="N745" t="str">
        <f t="shared" si="11"/>
        <v>LA</v>
      </c>
    </row>
    <row r="746" spans="10:14" x14ac:dyDescent="0.2">
      <c r="J746" s="1">
        <v>12346</v>
      </c>
      <c r="K746" s="1">
        <v>110</v>
      </c>
      <c r="L746" s="14">
        <v>40558</v>
      </c>
      <c r="M746" s="1">
        <v>1</v>
      </c>
      <c r="N746" t="str">
        <f t="shared" si="11"/>
        <v>LA</v>
      </c>
    </row>
    <row r="747" spans="10:14" x14ac:dyDescent="0.2">
      <c r="J747" s="1">
        <v>12346</v>
      </c>
      <c r="K747" s="1">
        <v>110</v>
      </c>
      <c r="L747" s="14">
        <v>40558</v>
      </c>
      <c r="M747" s="1">
        <v>1</v>
      </c>
      <c r="N747" t="str">
        <f t="shared" si="11"/>
        <v>LA</v>
      </c>
    </row>
    <row r="748" spans="10:14" x14ac:dyDescent="0.2">
      <c r="J748" s="1">
        <v>12346</v>
      </c>
      <c r="K748" s="1">
        <v>110</v>
      </c>
      <c r="L748" s="14">
        <v>40558</v>
      </c>
      <c r="M748" s="1">
        <v>1</v>
      </c>
      <c r="N748" t="str">
        <f t="shared" si="11"/>
        <v>LA</v>
      </c>
    </row>
    <row r="749" spans="10:14" x14ac:dyDescent="0.2">
      <c r="J749" s="1">
        <v>12346</v>
      </c>
      <c r="K749" s="1">
        <v>110</v>
      </c>
      <c r="L749" s="14">
        <v>40558</v>
      </c>
      <c r="M749" s="1">
        <v>1</v>
      </c>
      <c r="N749" t="str">
        <f t="shared" si="11"/>
        <v>LA</v>
      </c>
    </row>
    <row r="750" spans="10:14" x14ac:dyDescent="0.2">
      <c r="J750" s="1">
        <v>12346</v>
      </c>
      <c r="K750" s="1">
        <v>110</v>
      </c>
      <c r="L750" s="14">
        <v>40559</v>
      </c>
      <c r="M750" s="1">
        <v>1</v>
      </c>
      <c r="N750" t="str">
        <f t="shared" si="11"/>
        <v>LA</v>
      </c>
    </row>
    <row r="751" spans="10:14" x14ac:dyDescent="0.2">
      <c r="J751" s="1">
        <v>12346</v>
      </c>
      <c r="K751" s="1">
        <v>110</v>
      </c>
      <c r="L751" s="14">
        <v>40559</v>
      </c>
      <c r="M751" s="1">
        <v>1</v>
      </c>
      <c r="N751" t="str">
        <f t="shared" si="11"/>
        <v>LA</v>
      </c>
    </row>
    <row r="752" spans="10:14" x14ac:dyDescent="0.2">
      <c r="J752" s="1">
        <v>12346</v>
      </c>
      <c r="K752" s="1">
        <v>110</v>
      </c>
      <c r="L752" s="14">
        <v>40559</v>
      </c>
      <c r="M752" s="1">
        <v>1</v>
      </c>
      <c r="N752" t="str">
        <f t="shared" si="11"/>
        <v>LA</v>
      </c>
    </row>
    <row r="753" spans="10:14" x14ac:dyDescent="0.2">
      <c r="J753" s="1">
        <v>12346</v>
      </c>
      <c r="K753" s="1">
        <v>110</v>
      </c>
      <c r="L753" s="14">
        <v>40559</v>
      </c>
      <c r="M753" s="1">
        <v>1</v>
      </c>
      <c r="N753" t="str">
        <f t="shared" si="11"/>
        <v>LA</v>
      </c>
    </row>
    <row r="754" spans="10:14" x14ac:dyDescent="0.2">
      <c r="J754" s="1">
        <v>12346</v>
      </c>
      <c r="K754" s="1">
        <v>110</v>
      </c>
      <c r="L754" s="14">
        <v>40559</v>
      </c>
      <c r="M754" s="1">
        <v>1</v>
      </c>
      <c r="N754" t="str">
        <f t="shared" si="11"/>
        <v>LA</v>
      </c>
    </row>
    <row r="755" spans="10:14" x14ac:dyDescent="0.2">
      <c r="J755" s="1">
        <v>12346</v>
      </c>
      <c r="K755" s="1">
        <v>110</v>
      </c>
      <c r="L755" s="14">
        <v>40559</v>
      </c>
      <c r="M755" s="1">
        <v>1</v>
      </c>
      <c r="N755" t="str">
        <f t="shared" si="11"/>
        <v>LA</v>
      </c>
    </row>
    <row r="756" spans="10:14" x14ac:dyDescent="0.2">
      <c r="J756" s="1">
        <v>12346</v>
      </c>
      <c r="K756" s="1">
        <v>110</v>
      </c>
      <c r="L756" s="14">
        <v>40559</v>
      </c>
      <c r="M756" s="1">
        <v>1</v>
      </c>
      <c r="N756" t="str">
        <f t="shared" si="11"/>
        <v>LA</v>
      </c>
    </row>
    <row r="757" spans="10:14" x14ac:dyDescent="0.2">
      <c r="J757" s="1">
        <v>12346</v>
      </c>
      <c r="K757" s="1">
        <v>110</v>
      </c>
      <c r="L757" s="14">
        <v>40559</v>
      </c>
      <c r="M757" s="1">
        <v>1</v>
      </c>
      <c r="N757" t="str">
        <f t="shared" si="11"/>
        <v>LA</v>
      </c>
    </row>
    <row r="758" spans="10:14" x14ac:dyDescent="0.2">
      <c r="J758" s="1">
        <v>12346</v>
      </c>
      <c r="K758" s="1">
        <v>110</v>
      </c>
      <c r="L758" s="14">
        <v>40559</v>
      </c>
      <c r="M758" s="1">
        <v>1</v>
      </c>
      <c r="N758" t="str">
        <f t="shared" si="11"/>
        <v>LA</v>
      </c>
    </row>
    <row r="759" spans="10:14" x14ac:dyDescent="0.2">
      <c r="J759" s="1">
        <v>12346</v>
      </c>
      <c r="K759" s="1">
        <v>110</v>
      </c>
      <c r="L759" s="14">
        <v>40559</v>
      </c>
      <c r="M759" s="1">
        <v>1</v>
      </c>
      <c r="N759" t="str">
        <f t="shared" si="11"/>
        <v>LA</v>
      </c>
    </row>
    <row r="760" spans="10:14" x14ac:dyDescent="0.2">
      <c r="J760" s="1">
        <v>12346</v>
      </c>
      <c r="K760" s="1">
        <v>110</v>
      </c>
      <c r="L760" s="14">
        <v>40559</v>
      </c>
      <c r="M760" s="1">
        <v>1</v>
      </c>
      <c r="N760" t="str">
        <f t="shared" si="11"/>
        <v>LA</v>
      </c>
    </row>
    <row r="761" spans="10:14" x14ac:dyDescent="0.2">
      <c r="J761" s="1">
        <v>12346</v>
      </c>
      <c r="K761" s="1">
        <v>110</v>
      </c>
      <c r="L761" s="14">
        <v>40559</v>
      </c>
      <c r="M761" s="1">
        <v>1</v>
      </c>
      <c r="N761" t="str">
        <f t="shared" si="11"/>
        <v>LA</v>
      </c>
    </row>
    <row r="762" spans="10:14" x14ac:dyDescent="0.2">
      <c r="J762" s="1">
        <v>12346</v>
      </c>
      <c r="K762" s="1">
        <v>110</v>
      </c>
      <c r="L762" s="14">
        <v>40559</v>
      </c>
      <c r="M762" s="1">
        <v>1</v>
      </c>
      <c r="N762" t="str">
        <f t="shared" si="11"/>
        <v>LA</v>
      </c>
    </row>
    <row r="763" spans="10:14" x14ac:dyDescent="0.2">
      <c r="J763" s="1">
        <v>12346</v>
      </c>
      <c r="K763" s="1">
        <v>110</v>
      </c>
      <c r="L763" s="14">
        <v>40559</v>
      </c>
      <c r="M763" s="1">
        <v>1</v>
      </c>
      <c r="N763" t="str">
        <f t="shared" si="11"/>
        <v>LA</v>
      </c>
    </row>
    <row r="764" spans="10:14" x14ac:dyDescent="0.2">
      <c r="J764" s="1">
        <v>12346</v>
      </c>
      <c r="K764" s="1">
        <v>110</v>
      </c>
      <c r="L764" s="14">
        <v>40559</v>
      </c>
      <c r="M764" s="1">
        <v>1</v>
      </c>
      <c r="N764" t="str">
        <f t="shared" si="11"/>
        <v>LA</v>
      </c>
    </row>
    <row r="765" spans="10:14" x14ac:dyDescent="0.2">
      <c r="J765" s="1">
        <v>12346</v>
      </c>
      <c r="K765" s="1">
        <v>110</v>
      </c>
      <c r="L765" s="14">
        <v>40559</v>
      </c>
      <c r="M765" s="1">
        <v>1</v>
      </c>
      <c r="N765" t="str">
        <f t="shared" si="11"/>
        <v>LA</v>
      </c>
    </row>
    <row r="766" spans="10:14" x14ac:dyDescent="0.2">
      <c r="J766" s="1">
        <v>12346</v>
      </c>
      <c r="K766" s="1">
        <v>110</v>
      </c>
      <c r="L766" s="14">
        <v>40559</v>
      </c>
      <c r="M766" s="1">
        <v>1</v>
      </c>
      <c r="N766" t="str">
        <f t="shared" si="11"/>
        <v>LA</v>
      </c>
    </row>
    <row r="767" spans="10:14" x14ac:dyDescent="0.2">
      <c r="J767" s="1">
        <v>12346</v>
      </c>
      <c r="K767" s="1">
        <v>110</v>
      </c>
      <c r="L767" s="14">
        <v>40559</v>
      </c>
      <c r="M767" s="1">
        <v>1</v>
      </c>
      <c r="N767" t="str">
        <f t="shared" si="11"/>
        <v>LA</v>
      </c>
    </row>
    <row r="768" spans="10:14" x14ac:dyDescent="0.2">
      <c r="J768" s="1">
        <v>12346</v>
      </c>
      <c r="K768" s="1">
        <v>110</v>
      </c>
      <c r="L768" s="14">
        <v>40559</v>
      </c>
      <c r="M768" s="1">
        <v>1</v>
      </c>
      <c r="N768" t="str">
        <f t="shared" si="11"/>
        <v>LA</v>
      </c>
    </row>
    <row r="769" spans="10:14" x14ac:dyDescent="0.2">
      <c r="J769" s="1">
        <v>12346</v>
      </c>
      <c r="K769" s="1">
        <v>110</v>
      </c>
      <c r="L769" s="14">
        <v>40558</v>
      </c>
      <c r="M769" s="1">
        <v>1</v>
      </c>
      <c r="N769" t="str">
        <f t="shared" si="11"/>
        <v>LA</v>
      </c>
    </row>
    <row r="770" spans="10:14" x14ac:dyDescent="0.2">
      <c r="J770" s="1">
        <v>12346</v>
      </c>
      <c r="K770" s="1">
        <v>110</v>
      </c>
      <c r="L770" s="14">
        <v>40558</v>
      </c>
      <c r="M770" s="1">
        <v>1</v>
      </c>
      <c r="N770" t="str">
        <f t="shared" si="11"/>
        <v>LA</v>
      </c>
    </row>
    <row r="771" spans="10:14" x14ac:dyDescent="0.2">
      <c r="J771" s="1">
        <v>12346</v>
      </c>
      <c r="K771" s="1">
        <v>110</v>
      </c>
      <c r="L771" s="14">
        <v>40558</v>
      </c>
      <c r="M771" s="1">
        <v>1</v>
      </c>
      <c r="N771" t="str">
        <f t="shared" ref="N771:N834" si="12">VLOOKUP(K771,$A$2:$G$11,3,0)</f>
        <v>LA</v>
      </c>
    </row>
    <row r="772" spans="10:14" x14ac:dyDescent="0.2">
      <c r="J772" s="1">
        <v>12346</v>
      </c>
      <c r="K772" s="1">
        <v>110</v>
      </c>
      <c r="L772" s="14">
        <v>40558</v>
      </c>
      <c r="M772" s="1">
        <v>1</v>
      </c>
      <c r="N772" t="str">
        <f t="shared" si="12"/>
        <v>LA</v>
      </c>
    </row>
    <row r="773" spans="10:14" x14ac:dyDescent="0.2">
      <c r="J773" s="1">
        <v>12346</v>
      </c>
      <c r="K773" s="1">
        <v>110</v>
      </c>
      <c r="L773" s="14">
        <v>40558</v>
      </c>
      <c r="M773" s="1">
        <v>1</v>
      </c>
      <c r="N773" t="str">
        <f t="shared" si="12"/>
        <v>LA</v>
      </c>
    </row>
    <row r="774" spans="10:14" x14ac:dyDescent="0.2">
      <c r="J774" s="1">
        <v>12346</v>
      </c>
      <c r="K774" s="1">
        <v>110</v>
      </c>
      <c r="L774" s="14">
        <v>40554</v>
      </c>
      <c r="M774" s="1">
        <v>1</v>
      </c>
      <c r="N774" t="str">
        <f t="shared" si="12"/>
        <v>LA</v>
      </c>
    </row>
    <row r="775" spans="10:14" x14ac:dyDescent="0.2">
      <c r="J775" s="1">
        <v>12346</v>
      </c>
      <c r="K775" s="1">
        <v>110</v>
      </c>
      <c r="L775" s="14">
        <v>40554</v>
      </c>
      <c r="M775" s="1">
        <v>1</v>
      </c>
      <c r="N775" t="str">
        <f t="shared" si="12"/>
        <v>LA</v>
      </c>
    </row>
    <row r="776" spans="10:14" x14ac:dyDescent="0.2">
      <c r="J776" s="1">
        <v>12346</v>
      </c>
      <c r="K776" s="1">
        <v>110</v>
      </c>
      <c r="L776" s="14">
        <v>40555</v>
      </c>
      <c r="M776" s="1">
        <v>1</v>
      </c>
      <c r="N776" t="str">
        <f t="shared" si="12"/>
        <v>LA</v>
      </c>
    </row>
    <row r="777" spans="10:14" x14ac:dyDescent="0.2">
      <c r="J777" s="1">
        <v>12346</v>
      </c>
      <c r="K777" s="1">
        <v>110</v>
      </c>
      <c r="L777" s="14">
        <v>40555</v>
      </c>
      <c r="M777" s="1">
        <v>1</v>
      </c>
      <c r="N777" t="str">
        <f t="shared" si="12"/>
        <v>LA</v>
      </c>
    </row>
    <row r="778" spans="10:14" x14ac:dyDescent="0.2">
      <c r="J778" s="1">
        <v>12346</v>
      </c>
      <c r="K778" s="1">
        <v>110</v>
      </c>
      <c r="L778" s="14">
        <v>40556</v>
      </c>
      <c r="M778" s="1">
        <v>1</v>
      </c>
      <c r="N778" t="str">
        <f t="shared" si="12"/>
        <v>LA</v>
      </c>
    </row>
    <row r="779" spans="10:14" x14ac:dyDescent="0.2">
      <c r="J779" s="1">
        <v>12346</v>
      </c>
      <c r="K779" s="1">
        <v>110</v>
      </c>
      <c r="L779" s="14">
        <v>40556</v>
      </c>
      <c r="M779" s="1">
        <v>1</v>
      </c>
      <c r="N779" t="str">
        <f t="shared" si="12"/>
        <v>LA</v>
      </c>
    </row>
    <row r="780" spans="10:14" x14ac:dyDescent="0.2">
      <c r="J780" s="1">
        <v>12346</v>
      </c>
      <c r="K780" s="1">
        <v>110</v>
      </c>
      <c r="L780" s="14">
        <v>40556</v>
      </c>
      <c r="M780" s="1">
        <v>1</v>
      </c>
      <c r="N780" t="str">
        <f t="shared" si="12"/>
        <v>LA</v>
      </c>
    </row>
    <row r="781" spans="10:14" x14ac:dyDescent="0.2">
      <c r="J781" s="1">
        <v>12346</v>
      </c>
      <c r="K781" s="1">
        <v>110</v>
      </c>
      <c r="L781" s="14">
        <v>40556</v>
      </c>
      <c r="M781" s="1">
        <v>1</v>
      </c>
      <c r="N781" t="str">
        <f t="shared" si="12"/>
        <v>LA</v>
      </c>
    </row>
    <row r="782" spans="10:14" x14ac:dyDescent="0.2">
      <c r="J782" s="1">
        <v>12346</v>
      </c>
      <c r="K782" s="1">
        <v>110</v>
      </c>
      <c r="L782" s="14">
        <v>40557</v>
      </c>
      <c r="M782" s="1">
        <v>1</v>
      </c>
      <c r="N782" t="str">
        <f t="shared" si="12"/>
        <v>LA</v>
      </c>
    </row>
    <row r="783" spans="10:14" x14ac:dyDescent="0.2">
      <c r="J783" s="1">
        <v>12346</v>
      </c>
      <c r="K783" s="1">
        <v>110</v>
      </c>
      <c r="L783" s="14">
        <v>40557</v>
      </c>
      <c r="M783" s="1">
        <v>1</v>
      </c>
      <c r="N783" t="str">
        <f t="shared" si="12"/>
        <v>LA</v>
      </c>
    </row>
    <row r="784" spans="10:14" x14ac:dyDescent="0.2">
      <c r="J784" s="1">
        <v>12346</v>
      </c>
      <c r="K784" s="1">
        <v>110</v>
      </c>
      <c r="L784" s="14">
        <v>40557</v>
      </c>
      <c r="M784" s="1">
        <v>1</v>
      </c>
      <c r="N784" t="str">
        <f t="shared" si="12"/>
        <v>LA</v>
      </c>
    </row>
    <row r="785" spans="10:14" x14ac:dyDescent="0.2">
      <c r="J785" s="1">
        <v>12346</v>
      </c>
      <c r="K785" s="1">
        <v>110</v>
      </c>
      <c r="L785" s="14">
        <v>40557</v>
      </c>
      <c r="M785" s="1">
        <v>1</v>
      </c>
      <c r="N785" t="str">
        <f t="shared" si="12"/>
        <v>LA</v>
      </c>
    </row>
    <row r="786" spans="10:14" x14ac:dyDescent="0.2">
      <c r="J786" s="1">
        <v>12346</v>
      </c>
      <c r="K786" s="1">
        <v>110</v>
      </c>
      <c r="L786" s="14">
        <v>40557</v>
      </c>
      <c r="M786" s="1">
        <v>1</v>
      </c>
      <c r="N786" t="str">
        <f t="shared" si="12"/>
        <v>LA</v>
      </c>
    </row>
    <row r="787" spans="10:14" x14ac:dyDescent="0.2">
      <c r="J787" s="1">
        <v>12346</v>
      </c>
      <c r="K787" s="1">
        <v>110</v>
      </c>
      <c r="L787" s="14">
        <v>40557</v>
      </c>
      <c r="M787" s="1">
        <v>1</v>
      </c>
      <c r="N787" t="str">
        <f t="shared" si="12"/>
        <v>LA</v>
      </c>
    </row>
    <row r="788" spans="10:14" x14ac:dyDescent="0.2">
      <c r="J788" s="1">
        <v>12346</v>
      </c>
      <c r="K788" s="1">
        <v>110</v>
      </c>
      <c r="L788" s="14">
        <v>40557</v>
      </c>
      <c r="M788" s="1">
        <v>1</v>
      </c>
      <c r="N788" t="str">
        <f t="shared" si="12"/>
        <v>LA</v>
      </c>
    </row>
    <row r="789" spans="10:14" x14ac:dyDescent="0.2">
      <c r="J789" s="1">
        <v>12346</v>
      </c>
      <c r="K789" s="1">
        <v>110</v>
      </c>
      <c r="L789" s="14">
        <v>40558</v>
      </c>
      <c r="M789" s="1">
        <v>1</v>
      </c>
      <c r="N789" t="str">
        <f t="shared" si="12"/>
        <v>LA</v>
      </c>
    </row>
    <row r="790" spans="10:14" x14ac:dyDescent="0.2">
      <c r="J790" s="1">
        <v>12346</v>
      </c>
      <c r="K790" s="1">
        <v>110</v>
      </c>
      <c r="L790" s="14">
        <v>40558</v>
      </c>
      <c r="M790" s="1">
        <v>1</v>
      </c>
      <c r="N790" t="str">
        <f t="shared" si="12"/>
        <v>LA</v>
      </c>
    </row>
    <row r="791" spans="10:14" x14ac:dyDescent="0.2">
      <c r="J791" s="1">
        <v>12346</v>
      </c>
      <c r="K791" s="1">
        <v>110</v>
      </c>
      <c r="L791" s="14">
        <v>40558</v>
      </c>
      <c r="M791" s="1">
        <v>1</v>
      </c>
      <c r="N791" t="str">
        <f t="shared" si="12"/>
        <v>LA</v>
      </c>
    </row>
    <row r="792" spans="10:14" x14ac:dyDescent="0.2">
      <c r="J792" s="1">
        <v>12346</v>
      </c>
      <c r="K792" s="1">
        <v>110</v>
      </c>
      <c r="L792" s="14">
        <v>40558</v>
      </c>
      <c r="M792" s="1">
        <v>1</v>
      </c>
      <c r="N792" t="str">
        <f t="shared" si="12"/>
        <v>LA</v>
      </c>
    </row>
    <row r="793" spans="10:14" x14ac:dyDescent="0.2">
      <c r="J793" s="1">
        <v>12346</v>
      </c>
      <c r="K793" s="1">
        <v>110</v>
      </c>
      <c r="L793" s="14">
        <v>40558</v>
      </c>
      <c r="M793" s="1">
        <v>1</v>
      </c>
      <c r="N793" t="str">
        <f t="shared" si="12"/>
        <v>LA</v>
      </c>
    </row>
    <row r="794" spans="10:14" x14ac:dyDescent="0.2">
      <c r="J794" s="1">
        <v>12346</v>
      </c>
      <c r="K794" s="1">
        <v>110</v>
      </c>
      <c r="L794" s="14">
        <v>40558</v>
      </c>
      <c r="M794" s="1">
        <v>1</v>
      </c>
      <c r="N794" t="str">
        <f t="shared" si="12"/>
        <v>LA</v>
      </c>
    </row>
    <row r="795" spans="10:14" x14ac:dyDescent="0.2">
      <c r="J795" s="1">
        <v>12346</v>
      </c>
      <c r="K795" s="1">
        <v>110</v>
      </c>
      <c r="L795" s="14">
        <v>40558</v>
      </c>
      <c r="M795" s="1">
        <v>1</v>
      </c>
      <c r="N795" t="str">
        <f t="shared" si="12"/>
        <v>LA</v>
      </c>
    </row>
    <row r="796" spans="10:14" x14ac:dyDescent="0.2">
      <c r="J796" s="1">
        <v>12346</v>
      </c>
      <c r="K796" s="1">
        <v>110</v>
      </c>
      <c r="L796" s="14">
        <v>40558</v>
      </c>
      <c r="M796" s="1">
        <v>1</v>
      </c>
      <c r="N796" t="str">
        <f t="shared" si="12"/>
        <v>LA</v>
      </c>
    </row>
    <row r="797" spans="10:14" x14ac:dyDescent="0.2">
      <c r="J797" s="1">
        <v>12346</v>
      </c>
      <c r="K797" s="1">
        <v>110</v>
      </c>
      <c r="L797" s="14">
        <v>40558</v>
      </c>
      <c r="M797" s="1">
        <v>1</v>
      </c>
      <c r="N797" t="str">
        <f t="shared" si="12"/>
        <v>LA</v>
      </c>
    </row>
    <row r="798" spans="10:14" x14ac:dyDescent="0.2">
      <c r="J798" s="1">
        <v>12346</v>
      </c>
      <c r="K798" s="1">
        <v>110</v>
      </c>
      <c r="L798" s="14">
        <v>40558</v>
      </c>
      <c r="M798" s="1">
        <v>1</v>
      </c>
      <c r="N798" t="str">
        <f t="shared" si="12"/>
        <v>LA</v>
      </c>
    </row>
    <row r="799" spans="10:14" x14ac:dyDescent="0.2">
      <c r="J799" s="1">
        <v>12346</v>
      </c>
      <c r="K799" s="1">
        <v>110</v>
      </c>
      <c r="L799" s="14">
        <v>40558</v>
      </c>
      <c r="M799" s="1">
        <v>1</v>
      </c>
      <c r="N799" t="str">
        <f t="shared" si="12"/>
        <v>LA</v>
      </c>
    </row>
    <row r="800" spans="10:14" x14ac:dyDescent="0.2">
      <c r="J800" s="1">
        <v>12346</v>
      </c>
      <c r="K800" s="1">
        <v>110</v>
      </c>
      <c r="L800" s="14">
        <v>40558</v>
      </c>
      <c r="M800" s="1">
        <v>1</v>
      </c>
      <c r="N800" t="str">
        <f t="shared" si="12"/>
        <v>LA</v>
      </c>
    </row>
    <row r="801" spans="10:14" x14ac:dyDescent="0.2">
      <c r="J801" s="1">
        <v>12346</v>
      </c>
      <c r="K801" s="1">
        <v>110</v>
      </c>
      <c r="L801" s="14">
        <v>40558</v>
      </c>
      <c r="M801" s="1">
        <v>1</v>
      </c>
      <c r="N801" t="str">
        <f t="shared" si="12"/>
        <v>LA</v>
      </c>
    </row>
    <row r="802" spans="10:14" x14ac:dyDescent="0.2">
      <c r="J802" s="1">
        <v>12346</v>
      </c>
      <c r="K802" s="1">
        <v>110</v>
      </c>
      <c r="L802" s="14">
        <v>40554</v>
      </c>
      <c r="M802" s="1">
        <v>1</v>
      </c>
      <c r="N802" t="str">
        <f t="shared" si="12"/>
        <v>LA</v>
      </c>
    </row>
    <row r="803" spans="10:14" x14ac:dyDescent="0.2">
      <c r="J803" s="1">
        <v>12346</v>
      </c>
      <c r="K803" s="1">
        <v>110</v>
      </c>
      <c r="L803" s="14">
        <v>40555</v>
      </c>
      <c r="M803" s="1">
        <v>1</v>
      </c>
      <c r="N803" t="str">
        <f t="shared" si="12"/>
        <v>LA</v>
      </c>
    </row>
    <row r="804" spans="10:14" x14ac:dyDescent="0.2">
      <c r="J804" s="1">
        <v>12346</v>
      </c>
      <c r="K804" s="1">
        <v>110</v>
      </c>
      <c r="L804" s="14">
        <v>40555</v>
      </c>
      <c r="M804" s="1">
        <v>1</v>
      </c>
      <c r="N804" t="str">
        <f t="shared" si="12"/>
        <v>LA</v>
      </c>
    </row>
    <row r="805" spans="10:14" x14ac:dyDescent="0.2">
      <c r="J805" s="1">
        <v>12346</v>
      </c>
      <c r="K805" s="1">
        <v>110</v>
      </c>
      <c r="L805" s="14">
        <v>40556</v>
      </c>
      <c r="M805" s="1">
        <v>1</v>
      </c>
      <c r="N805" t="str">
        <f t="shared" si="12"/>
        <v>LA</v>
      </c>
    </row>
    <row r="806" spans="10:14" x14ac:dyDescent="0.2">
      <c r="J806" s="1">
        <v>12346</v>
      </c>
      <c r="K806" s="1">
        <v>110</v>
      </c>
      <c r="L806" s="14">
        <v>40556</v>
      </c>
      <c r="M806" s="1">
        <v>1</v>
      </c>
      <c r="N806" t="str">
        <f t="shared" si="12"/>
        <v>LA</v>
      </c>
    </row>
    <row r="807" spans="10:14" x14ac:dyDescent="0.2">
      <c r="J807" s="1">
        <v>12346</v>
      </c>
      <c r="K807" s="1">
        <v>110</v>
      </c>
      <c r="L807" s="14">
        <v>40556</v>
      </c>
      <c r="M807" s="1">
        <v>1</v>
      </c>
      <c r="N807" t="str">
        <f t="shared" si="12"/>
        <v>LA</v>
      </c>
    </row>
    <row r="808" spans="10:14" x14ac:dyDescent="0.2">
      <c r="J808" s="1">
        <v>12346</v>
      </c>
      <c r="K808" s="1">
        <v>110</v>
      </c>
      <c r="L808" s="14">
        <v>40556</v>
      </c>
      <c r="M808" s="1">
        <v>1</v>
      </c>
      <c r="N808" t="str">
        <f t="shared" si="12"/>
        <v>LA</v>
      </c>
    </row>
    <row r="809" spans="10:14" x14ac:dyDescent="0.2">
      <c r="J809" s="1">
        <v>12346</v>
      </c>
      <c r="K809" s="1">
        <v>110</v>
      </c>
      <c r="L809" s="14">
        <v>40557</v>
      </c>
      <c r="M809" s="1">
        <v>1</v>
      </c>
      <c r="N809" t="str">
        <f t="shared" si="12"/>
        <v>LA</v>
      </c>
    </row>
    <row r="810" spans="10:14" x14ac:dyDescent="0.2">
      <c r="J810" s="1">
        <v>12346</v>
      </c>
      <c r="K810" s="1">
        <v>110</v>
      </c>
      <c r="L810" s="14">
        <v>40557</v>
      </c>
      <c r="M810" s="1">
        <v>1</v>
      </c>
      <c r="N810" t="str">
        <f t="shared" si="12"/>
        <v>LA</v>
      </c>
    </row>
    <row r="811" spans="10:14" x14ac:dyDescent="0.2">
      <c r="J811" s="1">
        <v>12346</v>
      </c>
      <c r="K811" s="1">
        <v>110</v>
      </c>
      <c r="L811" s="14">
        <v>40557</v>
      </c>
      <c r="M811" s="1">
        <v>1</v>
      </c>
      <c r="N811" t="str">
        <f t="shared" si="12"/>
        <v>LA</v>
      </c>
    </row>
    <row r="812" spans="10:14" x14ac:dyDescent="0.2">
      <c r="J812" s="1">
        <v>12346</v>
      </c>
      <c r="K812" s="1">
        <v>110</v>
      </c>
      <c r="L812" s="14">
        <v>40557</v>
      </c>
      <c r="M812" s="1">
        <v>1</v>
      </c>
      <c r="N812" t="str">
        <f t="shared" si="12"/>
        <v>LA</v>
      </c>
    </row>
    <row r="813" spans="10:14" x14ac:dyDescent="0.2">
      <c r="J813" s="1">
        <v>12346</v>
      </c>
      <c r="K813" s="1">
        <v>110</v>
      </c>
      <c r="L813" s="14">
        <v>40557</v>
      </c>
      <c r="M813" s="1">
        <v>1</v>
      </c>
      <c r="N813" t="str">
        <f t="shared" si="12"/>
        <v>LA</v>
      </c>
    </row>
    <row r="814" spans="10:14" x14ac:dyDescent="0.2">
      <c r="J814" s="1">
        <v>12346</v>
      </c>
      <c r="K814" s="1">
        <v>110</v>
      </c>
      <c r="L814" s="14">
        <v>40557</v>
      </c>
      <c r="M814" s="1">
        <v>1</v>
      </c>
      <c r="N814" t="str">
        <f t="shared" si="12"/>
        <v>LA</v>
      </c>
    </row>
    <row r="815" spans="10:14" x14ac:dyDescent="0.2">
      <c r="J815" s="1">
        <v>12346</v>
      </c>
      <c r="K815" s="1">
        <v>110</v>
      </c>
      <c r="L815" s="14">
        <v>40557</v>
      </c>
      <c r="M815" s="1">
        <v>2</v>
      </c>
      <c r="N815" t="str">
        <f t="shared" si="12"/>
        <v>LA</v>
      </c>
    </row>
    <row r="816" spans="10:14" x14ac:dyDescent="0.2">
      <c r="J816" s="1">
        <v>12346</v>
      </c>
      <c r="K816" s="1">
        <v>110</v>
      </c>
      <c r="L816" s="14">
        <v>40558</v>
      </c>
      <c r="M816" s="1">
        <v>1</v>
      </c>
      <c r="N816" t="str">
        <f t="shared" si="12"/>
        <v>LA</v>
      </c>
    </row>
    <row r="817" spans="10:14" x14ac:dyDescent="0.2">
      <c r="J817" s="1">
        <v>12346</v>
      </c>
      <c r="K817" s="1">
        <v>110</v>
      </c>
      <c r="L817" s="14">
        <v>40558</v>
      </c>
      <c r="M817" s="1">
        <v>1</v>
      </c>
      <c r="N817" t="str">
        <f t="shared" si="12"/>
        <v>LA</v>
      </c>
    </row>
    <row r="818" spans="10:14" x14ac:dyDescent="0.2">
      <c r="J818" s="1">
        <v>12346</v>
      </c>
      <c r="K818" s="1">
        <v>110</v>
      </c>
      <c r="L818" s="14">
        <v>40558</v>
      </c>
      <c r="M818" s="1">
        <v>1</v>
      </c>
      <c r="N818" t="str">
        <f t="shared" si="12"/>
        <v>LA</v>
      </c>
    </row>
    <row r="819" spans="10:14" x14ac:dyDescent="0.2">
      <c r="J819" s="1">
        <v>12346</v>
      </c>
      <c r="K819" s="1">
        <v>110</v>
      </c>
      <c r="L819" s="14">
        <v>40558</v>
      </c>
      <c r="M819" s="1">
        <v>1</v>
      </c>
      <c r="N819" t="str">
        <f t="shared" si="12"/>
        <v>LA</v>
      </c>
    </row>
    <row r="820" spans="10:14" x14ac:dyDescent="0.2">
      <c r="J820" s="1">
        <v>12346</v>
      </c>
      <c r="K820" s="1">
        <v>110</v>
      </c>
      <c r="L820" s="14">
        <v>40558</v>
      </c>
      <c r="M820" s="1">
        <v>1</v>
      </c>
      <c r="N820" t="str">
        <f t="shared" si="12"/>
        <v>LA</v>
      </c>
    </row>
    <row r="821" spans="10:14" x14ac:dyDescent="0.2">
      <c r="J821" s="1">
        <v>12346</v>
      </c>
      <c r="K821" s="1">
        <v>110</v>
      </c>
      <c r="L821" s="14">
        <v>40558</v>
      </c>
      <c r="M821" s="1">
        <v>1</v>
      </c>
      <c r="N821" t="str">
        <f t="shared" si="12"/>
        <v>LA</v>
      </c>
    </row>
    <row r="822" spans="10:14" x14ac:dyDescent="0.2">
      <c r="J822" s="1">
        <v>12346</v>
      </c>
      <c r="K822" s="1">
        <v>110</v>
      </c>
      <c r="L822" s="14">
        <v>40558</v>
      </c>
      <c r="M822" s="1">
        <v>1</v>
      </c>
      <c r="N822" t="str">
        <f t="shared" si="12"/>
        <v>LA</v>
      </c>
    </row>
    <row r="823" spans="10:14" x14ac:dyDescent="0.2">
      <c r="J823" s="1">
        <v>12346</v>
      </c>
      <c r="K823" s="1">
        <v>110</v>
      </c>
      <c r="L823" s="14">
        <v>40558</v>
      </c>
      <c r="M823" s="1">
        <v>1</v>
      </c>
      <c r="N823" t="str">
        <f t="shared" si="12"/>
        <v>LA</v>
      </c>
    </row>
    <row r="824" spans="10:14" x14ac:dyDescent="0.2">
      <c r="J824" s="1">
        <v>12346</v>
      </c>
      <c r="K824" s="1">
        <v>110</v>
      </c>
      <c r="L824" s="14">
        <v>40558</v>
      </c>
      <c r="M824" s="1">
        <v>1</v>
      </c>
      <c r="N824" t="str">
        <f t="shared" si="12"/>
        <v>LA</v>
      </c>
    </row>
    <row r="825" spans="10:14" x14ac:dyDescent="0.2">
      <c r="J825" s="1">
        <v>12346</v>
      </c>
      <c r="K825" s="1">
        <v>110</v>
      </c>
      <c r="L825" s="14">
        <v>40558</v>
      </c>
      <c r="M825" s="1">
        <v>1</v>
      </c>
      <c r="N825" t="str">
        <f t="shared" si="12"/>
        <v>LA</v>
      </c>
    </row>
    <row r="826" spans="10:14" x14ac:dyDescent="0.2">
      <c r="J826" s="1">
        <v>12346</v>
      </c>
      <c r="K826" s="1">
        <v>110</v>
      </c>
      <c r="L826" s="14">
        <v>40559</v>
      </c>
      <c r="M826" s="1">
        <v>1</v>
      </c>
      <c r="N826" t="str">
        <f t="shared" si="12"/>
        <v>LA</v>
      </c>
    </row>
    <row r="827" spans="10:14" x14ac:dyDescent="0.2">
      <c r="J827" s="1">
        <v>12346</v>
      </c>
      <c r="K827" s="1">
        <v>110</v>
      </c>
      <c r="L827" s="14">
        <v>40559</v>
      </c>
      <c r="M827" s="1">
        <v>1</v>
      </c>
      <c r="N827" t="str">
        <f t="shared" si="12"/>
        <v>LA</v>
      </c>
    </row>
    <row r="828" spans="10:14" x14ac:dyDescent="0.2">
      <c r="J828" s="1">
        <v>12346</v>
      </c>
      <c r="K828" s="1">
        <v>110</v>
      </c>
      <c r="L828" s="14">
        <v>40559</v>
      </c>
      <c r="M828" s="1">
        <v>1</v>
      </c>
      <c r="N828" t="str">
        <f t="shared" si="12"/>
        <v>LA</v>
      </c>
    </row>
    <row r="829" spans="10:14" x14ac:dyDescent="0.2">
      <c r="J829" s="1">
        <v>12346</v>
      </c>
      <c r="K829" s="1">
        <v>110</v>
      </c>
      <c r="L829" s="14">
        <v>40559</v>
      </c>
      <c r="M829" s="1">
        <v>1</v>
      </c>
      <c r="N829" t="str">
        <f t="shared" si="12"/>
        <v>LA</v>
      </c>
    </row>
    <row r="830" spans="10:14" x14ac:dyDescent="0.2">
      <c r="J830" s="1">
        <v>12346</v>
      </c>
      <c r="K830" s="1">
        <v>110</v>
      </c>
      <c r="L830" s="14">
        <v>40559</v>
      </c>
      <c r="M830" s="1">
        <v>1</v>
      </c>
      <c r="N830" t="str">
        <f t="shared" si="12"/>
        <v>LA</v>
      </c>
    </row>
    <row r="831" spans="10:14" x14ac:dyDescent="0.2">
      <c r="J831" s="1">
        <v>12346</v>
      </c>
      <c r="K831" s="1">
        <v>110</v>
      </c>
      <c r="L831" s="14">
        <v>40559</v>
      </c>
      <c r="M831" s="1">
        <v>2</v>
      </c>
      <c r="N831" t="str">
        <f t="shared" si="12"/>
        <v>LA</v>
      </c>
    </row>
    <row r="832" spans="10:14" x14ac:dyDescent="0.2">
      <c r="J832" s="1">
        <v>12346</v>
      </c>
      <c r="K832" s="1">
        <v>110</v>
      </c>
      <c r="L832" s="14">
        <v>40559</v>
      </c>
      <c r="M832" s="1">
        <v>1</v>
      </c>
      <c r="N832" t="str">
        <f t="shared" si="12"/>
        <v>LA</v>
      </c>
    </row>
    <row r="833" spans="10:14" x14ac:dyDescent="0.2">
      <c r="J833" s="1">
        <v>12346</v>
      </c>
      <c r="K833" s="1">
        <v>110</v>
      </c>
      <c r="L833" s="14">
        <v>40559</v>
      </c>
      <c r="M833" s="1">
        <v>1</v>
      </c>
      <c r="N833" t="str">
        <f t="shared" si="12"/>
        <v>LA</v>
      </c>
    </row>
    <row r="834" spans="10:14" x14ac:dyDescent="0.2">
      <c r="J834" s="1">
        <v>12346</v>
      </c>
      <c r="K834" s="1">
        <v>110</v>
      </c>
      <c r="L834" s="14">
        <v>40559</v>
      </c>
      <c r="M834" s="1">
        <v>1</v>
      </c>
      <c r="N834" t="str">
        <f t="shared" si="12"/>
        <v>LA</v>
      </c>
    </row>
    <row r="835" spans="10:14" x14ac:dyDescent="0.2">
      <c r="J835" s="1">
        <v>12346</v>
      </c>
      <c r="K835" s="1">
        <v>110</v>
      </c>
      <c r="L835" s="14">
        <v>40559</v>
      </c>
      <c r="M835" s="1">
        <v>1</v>
      </c>
      <c r="N835" t="str">
        <f t="shared" ref="N835:N898" si="13">VLOOKUP(K835,$A$2:$G$11,3,0)</f>
        <v>LA</v>
      </c>
    </row>
    <row r="836" spans="10:14" x14ac:dyDescent="0.2">
      <c r="J836" s="1">
        <v>12346</v>
      </c>
      <c r="K836" s="1">
        <v>110</v>
      </c>
      <c r="L836" s="14">
        <v>40559</v>
      </c>
      <c r="M836" s="1">
        <v>1</v>
      </c>
      <c r="N836" t="str">
        <f t="shared" si="13"/>
        <v>LA</v>
      </c>
    </row>
    <row r="837" spans="10:14" x14ac:dyDescent="0.2">
      <c r="J837" s="1">
        <v>12346</v>
      </c>
      <c r="K837" s="1">
        <v>110</v>
      </c>
      <c r="L837" s="14">
        <v>40559</v>
      </c>
      <c r="M837" s="1">
        <v>1</v>
      </c>
      <c r="N837" t="str">
        <f t="shared" si="13"/>
        <v>LA</v>
      </c>
    </row>
    <row r="838" spans="10:14" x14ac:dyDescent="0.2">
      <c r="J838" s="1">
        <v>12346</v>
      </c>
      <c r="K838" s="1">
        <v>110</v>
      </c>
      <c r="L838" s="14">
        <v>40559</v>
      </c>
      <c r="M838" s="1">
        <v>1</v>
      </c>
      <c r="N838" t="str">
        <f t="shared" si="13"/>
        <v>LA</v>
      </c>
    </row>
    <row r="839" spans="10:14" x14ac:dyDescent="0.2">
      <c r="J839" s="1">
        <v>12346</v>
      </c>
      <c r="K839" s="1">
        <v>110</v>
      </c>
      <c r="L839" s="14">
        <v>40559</v>
      </c>
      <c r="M839" s="1">
        <v>1</v>
      </c>
      <c r="N839" t="str">
        <f t="shared" si="13"/>
        <v>LA</v>
      </c>
    </row>
    <row r="840" spans="10:14" x14ac:dyDescent="0.2">
      <c r="J840" s="1">
        <v>12346</v>
      </c>
      <c r="K840" s="1">
        <v>110</v>
      </c>
      <c r="L840" s="14">
        <v>40559</v>
      </c>
      <c r="M840" s="1">
        <v>1</v>
      </c>
      <c r="N840" t="str">
        <f t="shared" si="13"/>
        <v>LA</v>
      </c>
    </row>
    <row r="841" spans="10:14" x14ac:dyDescent="0.2">
      <c r="J841" s="1">
        <v>12346</v>
      </c>
      <c r="K841" s="1">
        <v>110</v>
      </c>
      <c r="L841" s="14">
        <v>40559</v>
      </c>
      <c r="M841" s="1">
        <v>1</v>
      </c>
      <c r="N841" t="str">
        <f t="shared" si="13"/>
        <v>LA</v>
      </c>
    </row>
    <row r="842" spans="10:14" x14ac:dyDescent="0.2">
      <c r="J842" s="1">
        <v>12346</v>
      </c>
      <c r="K842" s="1">
        <v>110</v>
      </c>
      <c r="L842" s="14">
        <v>40559</v>
      </c>
      <c r="M842" s="1">
        <v>1</v>
      </c>
      <c r="N842" t="str">
        <f t="shared" si="13"/>
        <v>LA</v>
      </c>
    </row>
    <row r="843" spans="10:14" x14ac:dyDescent="0.2">
      <c r="J843" s="1">
        <v>12346</v>
      </c>
      <c r="K843" s="1">
        <v>110</v>
      </c>
      <c r="L843" s="14">
        <v>40559</v>
      </c>
      <c r="M843" s="1">
        <v>1</v>
      </c>
      <c r="N843" t="str">
        <f t="shared" si="13"/>
        <v>LA</v>
      </c>
    </row>
    <row r="844" spans="10:14" x14ac:dyDescent="0.2">
      <c r="J844" s="1">
        <v>12346</v>
      </c>
      <c r="K844" s="1">
        <v>110</v>
      </c>
      <c r="L844" s="14">
        <v>40559</v>
      </c>
      <c r="M844" s="1">
        <v>2</v>
      </c>
      <c r="N844" t="str">
        <f t="shared" si="13"/>
        <v>LA</v>
      </c>
    </row>
    <row r="845" spans="10:14" x14ac:dyDescent="0.2">
      <c r="J845" s="1">
        <v>12346</v>
      </c>
      <c r="K845" s="1">
        <v>110</v>
      </c>
      <c r="L845" s="14">
        <v>40558</v>
      </c>
      <c r="M845" s="1">
        <v>1</v>
      </c>
      <c r="N845" t="str">
        <f t="shared" si="13"/>
        <v>LA</v>
      </c>
    </row>
    <row r="846" spans="10:14" x14ac:dyDescent="0.2">
      <c r="J846" s="1">
        <v>12346</v>
      </c>
      <c r="K846" s="1">
        <v>110</v>
      </c>
      <c r="L846" s="14">
        <v>40558</v>
      </c>
      <c r="M846" s="1">
        <v>1</v>
      </c>
      <c r="N846" t="str">
        <f t="shared" si="13"/>
        <v>LA</v>
      </c>
    </row>
    <row r="847" spans="10:14" x14ac:dyDescent="0.2">
      <c r="J847" s="1">
        <v>12346</v>
      </c>
      <c r="K847" s="1">
        <v>110</v>
      </c>
      <c r="L847" s="14">
        <v>40558</v>
      </c>
      <c r="M847" s="1">
        <v>1</v>
      </c>
      <c r="N847" t="str">
        <f t="shared" si="13"/>
        <v>LA</v>
      </c>
    </row>
    <row r="848" spans="10:14" x14ac:dyDescent="0.2">
      <c r="J848" s="1">
        <v>12346</v>
      </c>
      <c r="K848" s="1">
        <v>110</v>
      </c>
      <c r="L848" s="14">
        <v>40558</v>
      </c>
      <c r="M848" s="1">
        <v>1</v>
      </c>
      <c r="N848" t="str">
        <f t="shared" si="13"/>
        <v>LA</v>
      </c>
    </row>
    <row r="849" spans="10:14" x14ac:dyDescent="0.2">
      <c r="J849" s="1">
        <v>12346</v>
      </c>
      <c r="K849" s="1">
        <v>110</v>
      </c>
      <c r="L849" s="14">
        <v>40558</v>
      </c>
      <c r="M849" s="1">
        <v>1</v>
      </c>
      <c r="N849" t="str">
        <f t="shared" si="13"/>
        <v>LA</v>
      </c>
    </row>
    <row r="850" spans="10:14" x14ac:dyDescent="0.2">
      <c r="J850" s="1">
        <v>12346</v>
      </c>
      <c r="K850" s="1">
        <v>110</v>
      </c>
      <c r="L850" s="14">
        <v>40554</v>
      </c>
      <c r="M850" s="1">
        <v>3</v>
      </c>
      <c r="N850" t="str">
        <f t="shared" si="13"/>
        <v>LA</v>
      </c>
    </row>
    <row r="851" spans="10:14" x14ac:dyDescent="0.2">
      <c r="J851" s="1">
        <v>12346</v>
      </c>
      <c r="K851" s="1">
        <v>110</v>
      </c>
      <c r="L851" s="14">
        <v>40555</v>
      </c>
      <c r="M851" s="1">
        <v>3</v>
      </c>
      <c r="N851" t="str">
        <f t="shared" si="13"/>
        <v>LA</v>
      </c>
    </row>
    <row r="852" spans="10:14" x14ac:dyDescent="0.2">
      <c r="J852" s="1">
        <v>12346</v>
      </c>
      <c r="K852" s="1">
        <v>110</v>
      </c>
      <c r="L852" s="14">
        <v>40556</v>
      </c>
      <c r="M852" s="1">
        <v>3</v>
      </c>
      <c r="N852" t="str">
        <f t="shared" si="13"/>
        <v>LA</v>
      </c>
    </row>
    <row r="853" spans="10:14" x14ac:dyDescent="0.2">
      <c r="J853" s="1">
        <v>12346</v>
      </c>
      <c r="K853" s="1">
        <v>110</v>
      </c>
      <c r="L853" s="14">
        <v>40556</v>
      </c>
      <c r="M853" s="1">
        <v>3</v>
      </c>
      <c r="N853" t="str">
        <f t="shared" si="13"/>
        <v>LA</v>
      </c>
    </row>
    <row r="854" spans="10:14" x14ac:dyDescent="0.2">
      <c r="J854" s="1">
        <v>12346</v>
      </c>
      <c r="K854" s="1">
        <v>110</v>
      </c>
      <c r="L854" s="14">
        <v>40557</v>
      </c>
      <c r="M854" s="1">
        <v>3</v>
      </c>
      <c r="N854" t="str">
        <f t="shared" si="13"/>
        <v>LA</v>
      </c>
    </row>
    <row r="855" spans="10:14" x14ac:dyDescent="0.2">
      <c r="J855" s="1">
        <v>12346</v>
      </c>
      <c r="K855" s="1">
        <v>110</v>
      </c>
      <c r="L855" s="14">
        <v>40557</v>
      </c>
      <c r="M855" s="1">
        <v>3</v>
      </c>
      <c r="N855" t="str">
        <f t="shared" si="13"/>
        <v>LA</v>
      </c>
    </row>
    <row r="856" spans="10:14" x14ac:dyDescent="0.2">
      <c r="J856" s="1">
        <v>12346</v>
      </c>
      <c r="K856" s="1">
        <v>110</v>
      </c>
      <c r="L856" s="14">
        <v>40557</v>
      </c>
      <c r="M856" s="1">
        <v>3</v>
      </c>
      <c r="N856" t="str">
        <f t="shared" si="13"/>
        <v>LA</v>
      </c>
    </row>
    <row r="857" spans="10:14" x14ac:dyDescent="0.2">
      <c r="J857" s="1">
        <v>12346</v>
      </c>
      <c r="K857" s="1">
        <v>110</v>
      </c>
      <c r="L857" s="14">
        <v>40557</v>
      </c>
      <c r="M857" s="1">
        <v>3</v>
      </c>
      <c r="N857" t="str">
        <f t="shared" si="13"/>
        <v>LA</v>
      </c>
    </row>
    <row r="858" spans="10:14" x14ac:dyDescent="0.2">
      <c r="J858" s="1">
        <v>12346</v>
      </c>
      <c r="K858" s="1">
        <v>110</v>
      </c>
      <c r="L858" s="14">
        <v>40558</v>
      </c>
      <c r="M858" s="1">
        <v>3</v>
      </c>
      <c r="N858" t="str">
        <f t="shared" si="13"/>
        <v>LA</v>
      </c>
    </row>
    <row r="859" spans="10:14" x14ac:dyDescent="0.2">
      <c r="J859" s="1">
        <v>12346</v>
      </c>
      <c r="K859" s="1">
        <v>110</v>
      </c>
      <c r="L859" s="14">
        <v>40558</v>
      </c>
      <c r="M859" s="1">
        <v>3</v>
      </c>
      <c r="N859" t="str">
        <f t="shared" si="13"/>
        <v>LA</v>
      </c>
    </row>
    <row r="860" spans="10:14" x14ac:dyDescent="0.2">
      <c r="J860" s="1">
        <v>12346</v>
      </c>
      <c r="K860" s="1">
        <v>110</v>
      </c>
      <c r="L860" s="14">
        <v>40558</v>
      </c>
      <c r="M860" s="1">
        <v>3</v>
      </c>
      <c r="N860" t="str">
        <f t="shared" si="13"/>
        <v>LA</v>
      </c>
    </row>
    <row r="861" spans="10:14" x14ac:dyDescent="0.2">
      <c r="J861" s="1">
        <v>12346</v>
      </c>
      <c r="K861" s="1">
        <v>110</v>
      </c>
      <c r="L861" s="14">
        <v>40558</v>
      </c>
      <c r="M861" s="1">
        <v>3</v>
      </c>
      <c r="N861" t="str">
        <f t="shared" si="13"/>
        <v>LA</v>
      </c>
    </row>
    <row r="862" spans="10:14" x14ac:dyDescent="0.2">
      <c r="J862" s="1">
        <v>12346</v>
      </c>
      <c r="K862" s="1">
        <v>110</v>
      </c>
      <c r="L862" s="14">
        <v>40558</v>
      </c>
      <c r="M862" s="1">
        <v>3</v>
      </c>
      <c r="N862" t="str">
        <f t="shared" si="13"/>
        <v>LA</v>
      </c>
    </row>
    <row r="863" spans="10:14" x14ac:dyDescent="0.2">
      <c r="J863" s="1">
        <v>12346</v>
      </c>
      <c r="K863" s="1">
        <v>110</v>
      </c>
      <c r="L863" s="14">
        <v>40558</v>
      </c>
      <c r="M863" s="1">
        <v>3</v>
      </c>
      <c r="N863" t="str">
        <f t="shared" si="13"/>
        <v>LA</v>
      </c>
    </row>
    <row r="864" spans="10:14" x14ac:dyDescent="0.2">
      <c r="J864" s="1">
        <v>12346</v>
      </c>
      <c r="K864" s="1">
        <v>110</v>
      </c>
      <c r="L864" s="14">
        <v>40558</v>
      </c>
      <c r="M864" s="1">
        <v>3</v>
      </c>
      <c r="N864" t="str">
        <f t="shared" si="13"/>
        <v>LA</v>
      </c>
    </row>
    <row r="865" spans="10:14" x14ac:dyDescent="0.2">
      <c r="J865" s="1">
        <v>12346</v>
      </c>
      <c r="K865" s="1">
        <v>110</v>
      </c>
      <c r="L865" s="14">
        <v>40554</v>
      </c>
      <c r="M865" s="1">
        <v>3</v>
      </c>
      <c r="N865" t="str">
        <f t="shared" si="13"/>
        <v>LA</v>
      </c>
    </row>
    <row r="866" spans="10:14" x14ac:dyDescent="0.2">
      <c r="J866" s="1">
        <v>12346</v>
      </c>
      <c r="K866" s="1">
        <v>110</v>
      </c>
      <c r="L866" s="14">
        <v>40555</v>
      </c>
      <c r="M866" s="1">
        <v>3</v>
      </c>
      <c r="N866" t="str">
        <f t="shared" si="13"/>
        <v>LA</v>
      </c>
    </row>
    <row r="867" spans="10:14" x14ac:dyDescent="0.2">
      <c r="J867" s="1">
        <v>12346</v>
      </c>
      <c r="K867" s="1">
        <v>110</v>
      </c>
      <c r="L867" s="14">
        <v>40556</v>
      </c>
      <c r="M867" s="1">
        <v>3</v>
      </c>
      <c r="N867" t="str">
        <f t="shared" si="13"/>
        <v>LA</v>
      </c>
    </row>
    <row r="868" spans="10:14" x14ac:dyDescent="0.2">
      <c r="J868" s="1">
        <v>12346</v>
      </c>
      <c r="K868" s="1">
        <v>110</v>
      </c>
      <c r="L868" s="14">
        <v>40556</v>
      </c>
      <c r="M868" s="1">
        <v>3</v>
      </c>
      <c r="N868" t="str">
        <f t="shared" si="13"/>
        <v>LA</v>
      </c>
    </row>
    <row r="869" spans="10:14" x14ac:dyDescent="0.2">
      <c r="J869" s="1">
        <v>12346</v>
      </c>
      <c r="K869" s="1">
        <v>110</v>
      </c>
      <c r="L869" s="14">
        <v>40557</v>
      </c>
      <c r="M869" s="1">
        <v>3</v>
      </c>
      <c r="N869" t="str">
        <f t="shared" si="13"/>
        <v>LA</v>
      </c>
    </row>
    <row r="870" spans="10:14" x14ac:dyDescent="0.2">
      <c r="J870" s="1">
        <v>12346</v>
      </c>
      <c r="K870" s="1">
        <v>110</v>
      </c>
      <c r="L870" s="14">
        <v>40557</v>
      </c>
      <c r="M870" s="1">
        <v>3</v>
      </c>
      <c r="N870" t="str">
        <f t="shared" si="13"/>
        <v>LA</v>
      </c>
    </row>
    <row r="871" spans="10:14" x14ac:dyDescent="0.2">
      <c r="J871" s="1">
        <v>12346</v>
      </c>
      <c r="K871" s="1">
        <v>110</v>
      </c>
      <c r="L871" s="14">
        <v>40557</v>
      </c>
      <c r="M871" s="1">
        <v>3</v>
      </c>
      <c r="N871" t="str">
        <f t="shared" si="13"/>
        <v>LA</v>
      </c>
    </row>
    <row r="872" spans="10:14" x14ac:dyDescent="0.2">
      <c r="J872" s="1">
        <v>12346</v>
      </c>
      <c r="K872" s="1">
        <v>110</v>
      </c>
      <c r="L872" s="14">
        <v>40557</v>
      </c>
      <c r="M872" s="1">
        <v>3</v>
      </c>
      <c r="N872" t="str">
        <f t="shared" si="13"/>
        <v>LA</v>
      </c>
    </row>
    <row r="873" spans="10:14" x14ac:dyDescent="0.2">
      <c r="J873" s="1">
        <v>12346</v>
      </c>
      <c r="K873" s="1">
        <v>110</v>
      </c>
      <c r="L873" s="14">
        <v>40558</v>
      </c>
      <c r="M873" s="1">
        <v>3</v>
      </c>
      <c r="N873" t="str">
        <f t="shared" si="13"/>
        <v>LA</v>
      </c>
    </row>
    <row r="874" spans="10:14" x14ac:dyDescent="0.2">
      <c r="J874" s="1">
        <v>12346</v>
      </c>
      <c r="K874" s="1">
        <v>110</v>
      </c>
      <c r="L874" s="14">
        <v>40558</v>
      </c>
      <c r="M874" s="1">
        <v>3</v>
      </c>
      <c r="N874" t="str">
        <f t="shared" si="13"/>
        <v>LA</v>
      </c>
    </row>
    <row r="875" spans="10:14" x14ac:dyDescent="0.2">
      <c r="J875" s="1">
        <v>12346</v>
      </c>
      <c r="K875" s="1">
        <v>110</v>
      </c>
      <c r="L875" s="14">
        <v>40558</v>
      </c>
      <c r="M875" s="1">
        <v>3</v>
      </c>
      <c r="N875" t="str">
        <f t="shared" si="13"/>
        <v>LA</v>
      </c>
    </row>
    <row r="876" spans="10:14" x14ac:dyDescent="0.2">
      <c r="J876" s="1">
        <v>12346</v>
      </c>
      <c r="K876" s="1">
        <v>110</v>
      </c>
      <c r="L876" s="14">
        <v>40558</v>
      </c>
      <c r="M876" s="1">
        <v>3</v>
      </c>
      <c r="N876" t="str">
        <f t="shared" si="13"/>
        <v>LA</v>
      </c>
    </row>
    <row r="877" spans="10:14" x14ac:dyDescent="0.2">
      <c r="J877" s="1">
        <v>12346</v>
      </c>
      <c r="K877" s="1">
        <v>110</v>
      </c>
      <c r="L877" s="14">
        <v>40558</v>
      </c>
      <c r="M877" s="1">
        <v>3</v>
      </c>
      <c r="N877" t="str">
        <f t="shared" si="13"/>
        <v>LA</v>
      </c>
    </row>
    <row r="878" spans="10:14" x14ac:dyDescent="0.2">
      <c r="J878" s="1">
        <v>12346</v>
      </c>
      <c r="K878" s="1">
        <v>110</v>
      </c>
      <c r="L878" s="14">
        <v>40559</v>
      </c>
      <c r="M878" s="1">
        <v>3</v>
      </c>
      <c r="N878" t="str">
        <f t="shared" si="13"/>
        <v>LA</v>
      </c>
    </row>
    <row r="879" spans="10:14" x14ac:dyDescent="0.2">
      <c r="J879" s="1">
        <v>12346</v>
      </c>
      <c r="K879" s="1">
        <v>110</v>
      </c>
      <c r="L879" s="14">
        <v>40559</v>
      </c>
      <c r="M879" s="1">
        <v>3</v>
      </c>
      <c r="N879" t="str">
        <f t="shared" si="13"/>
        <v>LA</v>
      </c>
    </row>
    <row r="880" spans="10:14" x14ac:dyDescent="0.2">
      <c r="J880" s="1">
        <v>12346</v>
      </c>
      <c r="K880" s="1">
        <v>110</v>
      </c>
      <c r="L880" s="14">
        <v>40559</v>
      </c>
      <c r="M880" s="1">
        <v>3</v>
      </c>
      <c r="N880" t="str">
        <f t="shared" si="13"/>
        <v>LA</v>
      </c>
    </row>
    <row r="881" spans="10:14" x14ac:dyDescent="0.2">
      <c r="J881" s="1">
        <v>12346</v>
      </c>
      <c r="K881" s="1">
        <v>110</v>
      </c>
      <c r="L881" s="14">
        <v>40559</v>
      </c>
      <c r="M881" s="1">
        <v>3</v>
      </c>
      <c r="N881" t="str">
        <f t="shared" si="13"/>
        <v>LA</v>
      </c>
    </row>
    <row r="882" spans="10:14" x14ac:dyDescent="0.2">
      <c r="J882" s="1">
        <v>12346</v>
      </c>
      <c r="K882" s="1">
        <v>110</v>
      </c>
      <c r="L882" s="14">
        <v>40559</v>
      </c>
      <c r="M882" s="1">
        <v>3</v>
      </c>
      <c r="N882" t="str">
        <f t="shared" si="13"/>
        <v>LA</v>
      </c>
    </row>
    <row r="883" spans="10:14" x14ac:dyDescent="0.2">
      <c r="J883" s="1">
        <v>12346</v>
      </c>
      <c r="K883" s="1">
        <v>110</v>
      </c>
      <c r="L883" s="14">
        <v>40559</v>
      </c>
      <c r="M883" s="1">
        <v>3</v>
      </c>
      <c r="N883" t="str">
        <f t="shared" si="13"/>
        <v>LA</v>
      </c>
    </row>
    <row r="884" spans="10:14" x14ac:dyDescent="0.2">
      <c r="J884" s="1">
        <v>12346</v>
      </c>
      <c r="K884" s="1">
        <v>110</v>
      </c>
      <c r="L884" s="14">
        <v>40559</v>
      </c>
      <c r="M884" s="1">
        <v>3</v>
      </c>
      <c r="N884" t="str">
        <f t="shared" si="13"/>
        <v>LA</v>
      </c>
    </row>
    <row r="885" spans="10:14" x14ac:dyDescent="0.2">
      <c r="J885" s="1">
        <v>12346</v>
      </c>
      <c r="K885" s="1">
        <v>110</v>
      </c>
      <c r="L885" s="14">
        <v>40559</v>
      </c>
      <c r="M885" s="1">
        <v>3</v>
      </c>
      <c r="N885" t="str">
        <f t="shared" si="13"/>
        <v>LA</v>
      </c>
    </row>
    <row r="886" spans="10:14" x14ac:dyDescent="0.2">
      <c r="J886" s="1">
        <v>12346</v>
      </c>
      <c r="K886" s="1">
        <v>110</v>
      </c>
      <c r="L886" s="14">
        <v>40559</v>
      </c>
      <c r="M886" s="1">
        <v>3</v>
      </c>
      <c r="N886" t="str">
        <f t="shared" si="13"/>
        <v>LA</v>
      </c>
    </row>
    <row r="887" spans="10:14" x14ac:dyDescent="0.2">
      <c r="J887" s="1">
        <v>12346</v>
      </c>
      <c r="K887" s="1">
        <v>110</v>
      </c>
      <c r="L887" s="14">
        <v>40559</v>
      </c>
      <c r="M887" s="1">
        <v>3</v>
      </c>
      <c r="N887" t="str">
        <f t="shared" si="13"/>
        <v>LA</v>
      </c>
    </row>
    <row r="888" spans="10:14" x14ac:dyDescent="0.2">
      <c r="J888" s="1">
        <v>12346</v>
      </c>
      <c r="K888" s="1">
        <v>110</v>
      </c>
      <c r="L888" s="14">
        <v>40558</v>
      </c>
      <c r="M888" s="1">
        <v>3</v>
      </c>
      <c r="N888" t="str">
        <f t="shared" si="13"/>
        <v>LA</v>
      </c>
    </row>
    <row r="889" spans="10:14" x14ac:dyDescent="0.2">
      <c r="J889" s="1">
        <v>12346</v>
      </c>
      <c r="K889" s="1">
        <v>110</v>
      </c>
      <c r="L889" s="14">
        <v>40558</v>
      </c>
      <c r="M889" s="1">
        <v>3</v>
      </c>
      <c r="N889" t="str">
        <f t="shared" si="13"/>
        <v>LA</v>
      </c>
    </row>
    <row r="890" spans="10:14" x14ac:dyDescent="0.2">
      <c r="J890" s="1">
        <v>12346</v>
      </c>
      <c r="K890" s="1">
        <v>110</v>
      </c>
      <c r="L890" s="14">
        <v>40558</v>
      </c>
      <c r="M890" s="1">
        <v>3</v>
      </c>
      <c r="N890" t="str">
        <f t="shared" si="13"/>
        <v>LA</v>
      </c>
    </row>
    <row r="891" spans="10:14" x14ac:dyDescent="0.2">
      <c r="J891" s="1">
        <v>12346</v>
      </c>
      <c r="K891" s="1">
        <v>110</v>
      </c>
      <c r="L891" s="14">
        <v>40554</v>
      </c>
      <c r="M891" s="1">
        <v>3</v>
      </c>
      <c r="N891" t="str">
        <f t="shared" si="13"/>
        <v>LA</v>
      </c>
    </row>
    <row r="892" spans="10:14" x14ac:dyDescent="0.2">
      <c r="J892" s="1">
        <v>12346</v>
      </c>
      <c r="K892" s="1">
        <v>110</v>
      </c>
      <c r="L892" s="14">
        <v>40555</v>
      </c>
      <c r="M892" s="1">
        <v>3</v>
      </c>
      <c r="N892" t="str">
        <f t="shared" si="13"/>
        <v>LA</v>
      </c>
    </row>
    <row r="893" spans="10:14" x14ac:dyDescent="0.2">
      <c r="J893" s="1">
        <v>12346</v>
      </c>
      <c r="K893" s="1">
        <v>110</v>
      </c>
      <c r="L893" s="14">
        <v>40556</v>
      </c>
      <c r="M893" s="1">
        <v>3</v>
      </c>
      <c r="N893" t="str">
        <f t="shared" si="13"/>
        <v>LA</v>
      </c>
    </row>
    <row r="894" spans="10:14" x14ac:dyDescent="0.2">
      <c r="J894" s="1">
        <v>12346</v>
      </c>
      <c r="K894" s="1">
        <v>110</v>
      </c>
      <c r="L894" s="14">
        <v>40556</v>
      </c>
      <c r="M894" s="1">
        <v>3</v>
      </c>
      <c r="N894" t="str">
        <f t="shared" si="13"/>
        <v>LA</v>
      </c>
    </row>
    <row r="895" spans="10:14" x14ac:dyDescent="0.2">
      <c r="J895" s="1">
        <v>12346</v>
      </c>
      <c r="K895" s="1">
        <v>110</v>
      </c>
      <c r="L895" s="14">
        <v>40557</v>
      </c>
      <c r="M895" s="1">
        <v>3</v>
      </c>
      <c r="N895" t="str">
        <f t="shared" si="13"/>
        <v>LA</v>
      </c>
    </row>
    <row r="896" spans="10:14" x14ac:dyDescent="0.2">
      <c r="J896" s="1">
        <v>12346</v>
      </c>
      <c r="K896" s="1">
        <v>110</v>
      </c>
      <c r="L896" s="14">
        <v>40557</v>
      </c>
      <c r="M896" s="1">
        <v>3</v>
      </c>
      <c r="N896" t="str">
        <f t="shared" si="13"/>
        <v>LA</v>
      </c>
    </row>
    <row r="897" spans="10:14" x14ac:dyDescent="0.2">
      <c r="J897" s="1">
        <v>12346</v>
      </c>
      <c r="K897" s="1">
        <v>110</v>
      </c>
      <c r="L897" s="14">
        <v>40557</v>
      </c>
      <c r="M897" s="1">
        <v>3</v>
      </c>
      <c r="N897" t="str">
        <f t="shared" si="13"/>
        <v>LA</v>
      </c>
    </row>
    <row r="898" spans="10:14" x14ac:dyDescent="0.2">
      <c r="J898" s="1">
        <v>12346</v>
      </c>
      <c r="K898" s="1">
        <v>110</v>
      </c>
      <c r="L898" s="14">
        <v>40557</v>
      </c>
      <c r="M898" s="1">
        <v>3</v>
      </c>
      <c r="N898" t="str">
        <f t="shared" si="13"/>
        <v>LA</v>
      </c>
    </row>
    <row r="899" spans="10:14" x14ac:dyDescent="0.2">
      <c r="J899" s="1">
        <v>12346</v>
      </c>
      <c r="K899" s="1">
        <v>110</v>
      </c>
      <c r="L899" s="14">
        <v>40558</v>
      </c>
      <c r="M899" s="1">
        <v>3</v>
      </c>
      <c r="N899" t="str">
        <f t="shared" ref="N899:N962" si="14">VLOOKUP(K899,$A$2:$G$11,3,0)</f>
        <v>LA</v>
      </c>
    </row>
    <row r="900" spans="10:14" x14ac:dyDescent="0.2">
      <c r="J900" s="1">
        <v>12346</v>
      </c>
      <c r="K900" s="1">
        <v>110</v>
      </c>
      <c r="L900" s="14">
        <v>40558</v>
      </c>
      <c r="M900" s="1">
        <v>3</v>
      </c>
      <c r="N900" t="str">
        <f t="shared" si="14"/>
        <v>LA</v>
      </c>
    </row>
    <row r="901" spans="10:14" x14ac:dyDescent="0.2">
      <c r="J901" s="1">
        <v>12346</v>
      </c>
      <c r="K901" s="1">
        <v>110</v>
      </c>
      <c r="L901" s="14">
        <v>40558</v>
      </c>
      <c r="M901" s="1">
        <v>3</v>
      </c>
      <c r="N901" t="str">
        <f t="shared" si="14"/>
        <v>LA</v>
      </c>
    </row>
    <row r="902" spans="10:14" x14ac:dyDescent="0.2">
      <c r="J902" s="1">
        <v>12346</v>
      </c>
      <c r="K902" s="1">
        <v>110</v>
      </c>
      <c r="L902" s="14">
        <v>40558</v>
      </c>
      <c r="M902" s="1">
        <v>3</v>
      </c>
      <c r="N902" t="str">
        <f t="shared" si="14"/>
        <v>LA</v>
      </c>
    </row>
    <row r="903" spans="10:14" x14ac:dyDescent="0.2">
      <c r="J903" s="1">
        <v>12346</v>
      </c>
      <c r="K903" s="1">
        <v>110</v>
      </c>
      <c r="L903" s="14">
        <v>40558</v>
      </c>
      <c r="M903" s="1">
        <v>3</v>
      </c>
      <c r="N903" t="str">
        <f t="shared" si="14"/>
        <v>LA</v>
      </c>
    </row>
    <row r="904" spans="10:14" x14ac:dyDescent="0.2">
      <c r="J904" s="1">
        <v>12346</v>
      </c>
      <c r="K904" s="1">
        <v>110</v>
      </c>
      <c r="L904" s="14">
        <v>40558</v>
      </c>
      <c r="M904" s="1">
        <v>3</v>
      </c>
      <c r="N904" t="str">
        <f t="shared" si="14"/>
        <v>LA</v>
      </c>
    </row>
    <row r="905" spans="10:14" x14ac:dyDescent="0.2">
      <c r="J905" s="1">
        <v>12346</v>
      </c>
      <c r="K905" s="1">
        <v>110</v>
      </c>
      <c r="L905" s="14">
        <v>40558</v>
      </c>
      <c r="M905" s="1">
        <v>3</v>
      </c>
      <c r="N905" t="str">
        <f t="shared" si="14"/>
        <v>LA</v>
      </c>
    </row>
    <row r="906" spans="10:14" x14ac:dyDescent="0.2">
      <c r="J906" s="1">
        <v>12346</v>
      </c>
      <c r="K906" s="1">
        <v>110</v>
      </c>
      <c r="L906" s="14">
        <v>40554</v>
      </c>
      <c r="M906" s="1">
        <v>3</v>
      </c>
      <c r="N906" t="str">
        <f t="shared" si="14"/>
        <v>LA</v>
      </c>
    </row>
    <row r="907" spans="10:14" x14ac:dyDescent="0.2">
      <c r="J907" s="1">
        <v>12346</v>
      </c>
      <c r="K907" s="1">
        <v>110</v>
      </c>
      <c r="L907" s="14">
        <v>40555</v>
      </c>
      <c r="M907" s="1">
        <v>3</v>
      </c>
      <c r="N907" t="str">
        <f t="shared" si="14"/>
        <v>LA</v>
      </c>
    </row>
    <row r="908" spans="10:14" x14ac:dyDescent="0.2">
      <c r="J908" s="1">
        <v>12346</v>
      </c>
      <c r="K908" s="1">
        <v>110</v>
      </c>
      <c r="L908" s="14">
        <v>40556</v>
      </c>
      <c r="M908" s="1">
        <v>3</v>
      </c>
      <c r="N908" t="str">
        <f t="shared" si="14"/>
        <v>LA</v>
      </c>
    </row>
    <row r="909" spans="10:14" x14ac:dyDescent="0.2">
      <c r="J909" s="1">
        <v>12346</v>
      </c>
      <c r="K909" s="1">
        <v>110</v>
      </c>
      <c r="L909" s="14">
        <v>40556</v>
      </c>
      <c r="M909" s="1">
        <v>3</v>
      </c>
      <c r="N909" t="str">
        <f t="shared" si="14"/>
        <v>LA</v>
      </c>
    </row>
    <row r="910" spans="10:14" x14ac:dyDescent="0.2">
      <c r="J910" s="1">
        <v>12346</v>
      </c>
      <c r="K910" s="1">
        <v>110</v>
      </c>
      <c r="L910" s="14">
        <v>40557</v>
      </c>
      <c r="M910" s="1">
        <v>3</v>
      </c>
      <c r="N910" t="str">
        <f t="shared" si="14"/>
        <v>LA</v>
      </c>
    </row>
    <row r="911" spans="10:14" x14ac:dyDescent="0.2">
      <c r="J911" s="1">
        <v>12346</v>
      </c>
      <c r="K911" s="1">
        <v>110</v>
      </c>
      <c r="L911" s="14">
        <v>40557</v>
      </c>
      <c r="M911" s="1">
        <v>3</v>
      </c>
      <c r="N911" t="str">
        <f t="shared" si="14"/>
        <v>LA</v>
      </c>
    </row>
    <row r="912" spans="10:14" x14ac:dyDescent="0.2">
      <c r="J912" s="1">
        <v>12346</v>
      </c>
      <c r="K912" s="1">
        <v>110</v>
      </c>
      <c r="L912" s="14">
        <v>40557</v>
      </c>
      <c r="M912" s="1">
        <v>3</v>
      </c>
      <c r="N912" t="str">
        <f t="shared" si="14"/>
        <v>LA</v>
      </c>
    </row>
    <row r="913" spans="10:14" x14ac:dyDescent="0.2">
      <c r="J913" s="1">
        <v>12346</v>
      </c>
      <c r="K913" s="1">
        <v>110</v>
      </c>
      <c r="L913" s="14">
        <v>40557</v>
      </c>
      <c r="M913" s="1">
        <v>3</v>
      </c>
      <c r="N913" t="str">
        <f t="shared" si="14"/>
        <v>LA</v>
      </c>
    </row>
    <row r="914" spans="10:14" x14ac:dyDescent="0.2">
      <c r="J914" s="1">
        <v>12346</v>
      </c>
      <c r="K914" s="1">
        <v>110</v>
      </c>
      <c r="L914" s="14">
        <v>40558</v>
      </c>
      <c r="M914" s="1">
        <v>3</v>
      </c>
      <c r="N914" t="str">
        <f t="shared" si="14"/>
        <v>LA</v>
      </c>
    </row>
    <row r="915" spans="10:14" x14ac:dyDescent="0.2">
      <c r="J915" s="1">
        <v>12346</v>
      </c>
      <c r="K915" s="1">
        <v>110</v>
      </c>
      <c r="L915" s="14">
        <v>40558</v>
      </c>
      <c r="M915" s="1">
        <v>3</v>
      </c>
      <c r="N915" t="str">
        <f t="shared" si="14"/>
        <v>LA</v>
      </c>
    </row>
    <row r="916" spans="10:14" x14ac:dyDescent="0.2">
      <c r="J916" s="1">
        <v>12346</v>
      </c>
      <c r="K916" s="1">
        <v>110</v>
      </c>
      <c r="L916" s="14">
        <v>40558</v>
      </c>
      <c r="M916" s="1">
        <v>3</v>
      </c>
      <c r="N916" t="str">
        <f t="shared" si="14"/>
        <v>LA</v>
      </c>
    </row>
    <row r="917" spans="10:14" x14ac:dyDescent="0.2">
      <c r="J917" s="1">
        <v>12346</v>
      </c>
      <c r="K917" s="1">
        <v>110</v>
      </c>
      <c r="L917" s="14">
        <v>40558</v>
      </c>
      <c r="M917" s="1">
        <v>3</v>
      </c>
      <c r="N917" t="str">
        <f t="shared" si="14"/>
        <v>LA</v>
      </c>
    </row>
    <row r="918" spans="10:14" x14ac:dyDescent="0.2">
      <c r="J918" s="1">
        <v>12346</v>
      </c>
      <c r="K918" s="1">
        <v>110</v>
      </c>
      <c r="L918" s="14">
        <v>40558</v>
      </c>
      <c r="M918" s="1">
        <v>3</v>
      </c>
      <c r="N918" t="str">
        <f t="shared" si="14"/>
        <v>LA</v>
      </c>
    </row>
    <row r="919" spans="10:14" x14ac:dyDescent="0.2">
      <c r="J919" s="1">
        <v>12346</v>
      </c>
      <c r="K919" s="1">
        <v>110</v>
      </c>
      <c r="L919" s="14">
        <v>40559</v>
      </c>
      <c r="M919" s="1">
        <v>3</v>
      </c>
      <c r="N919" t="str">
        <f t="shared" si="14"/>
        <v>LA</v>
      </c>
    </row>
    <row r="920" spans="10:14" x14ac:dyDescent="0.2">
      <c r="J920" s="1">
        <v>12346</v>
      </c>
      <c r="K920" s="1">
        <v>110</v>
      </c>
      <c r="L920" s="14">
        <v>40559</v>
      </c>
      <c r="M920" s="1">
        <v>3</v>
      </c>
      <c r="N920" t="str">
        <f t="shared" si="14"/>
        <v>LA</v>
      </c>
    </row>
    <row r="921" spans="10:14" x14ac:dyDescent="0.2">
      <c r="J921" s="1">
        <v>12346</v>
      </c>
      <c r="K921" s="1">
        <v>110</v>
      </c>
      <c r="L921" s="14">
        <v>40559</v>
      </c>
      <c r="M921" s="1">
        <v>3</v>
      </c>
      <c r="N921" t="str">
        <f t="shared" si="14"/>
        <v>LA</v>
      </c>
    </row>
    <row r="922" spans="10:14" x14ac:dyDescent="0.2">
      <c r="J922" s="1">
        <v>12346</v>
      </c>
      <c r="K922" s="1">
        <v>110</v>
      </c>
      <c r="L922" s="14">
        <v>40559</v>
      </c>
      <c r="M922" s="1">
        <v>3</v>
      </c>
      <c r="N922" t="str">
        <f t="shared" si="14"/>
        <v>LA</v>
      </c>
    </row>
    <row r="923" spans="10:14" x14ac:dyDescent="0.2">
      <c r="J923" s="1">
        <v>12346</v>
      </c>
      <c r="K923" s="1">
        <v>110</v>
      </c>
      <c r="L923" s="14">
        <v>40559</v>
      </c>
      <c r="M923" s="1">
        <v>3</v>
      </c>
      <c r="N923" t="str">
        <f t="shared" si="14"/>
        <v>LA</v>
      </c>
    </row>
    <row r="924" spans="10:14" x14ac:dyDescent="0.2">
      <c r="J924" s="1">
        <v>12346</v>
      </c>
      <c r="K924" s="1">
        <v>110</v>
      </c>
      <c r="L924" s="14">
        <v>40559</v>
      </c>
      <c r="M924" s="1">
        <v>3</v>
      </c>
      <c r="N924" t="str">
        <f t="shared" si="14"/>
        <v>LA</v>
      </c>
    </row>
    <row r="925" spans="10:14" x14ac:dyDescent="0.2">
      <c r="J925" s="1">
        <v>12346</v>
      </c>
      <c r="K925" s="1">
        <v>110</v>
      </c>
      <c r="L925" s="14">
        <v>40559</v>
      </c>
      <c r="M925" s="1">
        <v>3</v>
      </c>
      <c r="N925" t="str">
        <f t="shared" si="14"/>
        <v>LA</v>
      </c>
    </row>
    <row r="926" spans="10:14" x14ac:dyDescent="0.2">
      <c r="J926" s="1">
        <v>12346</v>
      </c>
      <c r="K926" s="1">
        <v>110</v>
      </c>
      <c r="L926" s="14">
        <v>40559</v>
      </c>
      <c r="M926" s="1">
        <v>3</v>
      </c>
      <c r="N926" t="str">
        <f t="shared" si="14"/>
        <v>LA</v>
      </c>
    </row>
    <row r="927" spans="10:14" x14ac:dyDescent="0.2">
      <c r="J927" s="1">
        <v>12346</v>
      </c>
      <c r="K927" s="1">
        <v>110</v>
      </c>
      <c r="L927" s="14">
        <v>40559</v>
      </c>
      <c r="M927" s="1">
        <v>3</v>
      </c>
      <c r="N927" t="str">
        <f t="shared" si="14"/>
        <v>LA</v>
      </c>
    </row>
    <row r="928" spans="10:14" x14ac:dyDescent="0.2">
      <c r="J928" s="1">
        <v>12346</v>
      </c>
      <c r="K928" s="1">
        <v>110</v>
      </c>
      <c r="L928" s="14">
        <v>40559</v>
      </c>
      <c r="M928" s="1">
        <v>3</v>
      </c>
      <c r="N928" t="str">
        <f t="shared" si="14"/>
        <v>LA</v>
      </c>
    </row>
    <row r="929" spans="10:14" x14ac:dyDescent="0.2">
      <c r="J929" s="1">
        <v>12346</v>
      </c>
      <c r="K929" s="1">
        <v>110</v>
      </c>
      <c r="L929" s="14">
        <v>40558</v>
      </c>
      <c r="M929" s="1">
        <v>3</v>
      </c>
      <c r="N929" t="str">
        <f t="shared" si="14"/>
        <v>LA</v>
      </c>
    </row>
    <row r="930" spans="10:14" x14ac:dyDescent="0.2">
      <c r="J930" s="1">
        <v>12346</v>
      </c>
      <c r="K930" s="1">
        <v>110</v>
      </c>
      <c r="L930" s="14">
        <v>40558</v>
      </c>
      <c r="M930" s="1">
        <v>3</v>
      </c>
      <c r="N930" t="str">
        <f t="shared" si="14"/>
        <v>LA</v>
      </c>
    </row>
    <row r="931" spans="10:14" x14ac:dyDescent="0.2">
      <c r="J931" s="1">
        <v>12346</v>
      </c>
      <c r="K931" s="1">
        <v>110</v>
      </c>
      <c r="L931" s="14">
        <v>40558</v>
      </c>
      <c r="M931" s="1">
        <v>3</v>
      </c>
      <c r="N931" t="str">
        <f t="shared" si="14"/>
        <v>LA</v>
      </c>
    </row>
    <row r="932" spans="10:14" x14ac:dyDescent="0.2">
      <c r="J932" s="1">
        <v>12346</v>
      </c>
      <c r="K932" s="1">
        <v>110</v>
      </c>
      <c r="L932" s="14">
        <v>40554</v>
      </c>
      <c r="M932" s="1">
        <v>4</v>
      </c>
      <c r="N932" t="str">
        <f t="shared" si="14"/>
        <v>LA</v>
      </c>
    </row>
    <row r="933" spans="10:14" x14ac:dyDescent="0.2">
      <c r="J933" s="1">
        <v>12346</v>
      </c>
      <c r="K933" s="1">
        <v>110</v>
      </c>
      <c r="L933" s="14">
        <v>40555</v>
      </c>
      <c r="M933" s="1">
        <v>4</v>
      </c>
      <c r="N933" t="str">
        <f t="shared" si="14"/>
        <v>LA</v>
      </c>
    </row>
    <row r="934" spans="10:14" x14ac:dyDescent="0.2">
      <c r="J934" s="1">
        <v>12346</v>
      </c>
      <c r="K934" s="1">
        <v>110</v>
      </c>
      <c r="L934" s="14">
        <v>40556</v>
      </c>
      <c r="M934" s="1">
        <v>4</v>
      </c>
      <c r="N934" t="str">
        <f t="shared" si="14"/>
        <v>LA</v>
      </c>
    </row>
    <row r="935" spans="10:14" x14ac:dyDescent="0.2">
      <c r="J935" s="1">
        <v>12346</v>
      </c>
      <c r="K935" s="1">
        <v>110</v>
      </c>
      <c r="L935" s="14">
        <v>40556</v>
      </c>
      <c r="M935" s="1">
        <v>4</v>
      </c>
      <c r="N935" t="str">
        <f t="shared" si="14"/>
        <v>LA</v>
      </c>
    </row>
    <row r="936" spans="10:14" x14ac:dyDescent="0.2">
      <c r="J936" s="1">
        <v>12346</v>
      </c>
      <c r="K936" s="1">
        <v>110</v>
      </c>
      <c r="L936" s="14">
        <v>40557</v>
      </c>
      <c r="M936" s="1">
        <v>4</v>
      </c>
      <c r="N936" t="str">
        <f t="shared" si="14"/>
        <v>LA</v>
      </c>
    </row>
    <row r="937" spans="10:14" x14ac:dyDescent="0.2">
      <c r="J937" s="1">
        <v>12346</v>
      </c>
      <c r="K937" s="1">
        <v>110</v>
      </c>
      <c r="L937" s="14">
        <v>40557</v>
      </c>
      <c r="M937" s="1">
        <v>4</v>
      </c>
      <c r="N937" t="str">
        <f t="shared" si="14"/>
        <v>LA</v>
      </c>
    </row>
    <row r="938" spans="10:14" x14ac:dyDescent="0.2">
      <c r="J938" s="1">
        <v>12346</v>
      </c>
      <c r="K938" s="1">
        <v>110</v>
      </c>
      <c r="L938" s="14">
        <v>40557</v>
      </c>
      <c r="M938" s="1">
        <v>4</v>
      </c>
      <c r="N938" t="str">
        <f t="shared" si="14"/>
        <v>LA</v>
      </c>
    </row>
    <row r="939" spans="10:14" x14ac:dyDescent="0.2">
      <c r="J939" s="1">
        <v>12346</v>
      </c>
      <c r="K939" s="1">
        <v>110</v>
      </c>
      <c r="L939" s="14">
        <v>40558</v>
      </c>
      <c r="M939" s="1">
        <v>4</v>
      </c>
      <c r="N939" t="str">
        <f t="shared" si="14"/>
        <v>LA</v>
      </c>
    </row>
    <row r="940" spans="10:14" x14ac:dyDescent="0.2">
      <c r="J940" s="1">
        <v>12346</v>
      </c>
      <c r="K940" s="1">
        <v>110</v>
      </c>
      <c r="L940" s="14">
        <v>40558</v>
      </c>
      <c r="M940" s="1">
        <v>4</v>
      </c>
      <c r="N940" t="str">
        <f t="shared" si="14"/>
        <v>LA</v>
      </c>
    </row>
    <row r="941" spans="10:14" x14ac:dyDescent="0.2">
      <c r="J941" s="1">
        <v>12346</v>
      </c>
      <c r="K941" s="1">
        <v>110</v>
      </c>
      <c r="L941" s="14">
        <v>40558</v>
      </c>
      <c r="M941" s="1">
        <v>4</v>
      </c>
      <c r="N941" t="str">
        <f t="shared" si="14"/>
        <v>LA</v>
      </c>
    </row>
    <row r="942" spans="10:14" x14ac:dyDescent="0.2">
      <c r="J942" s="1">
        <v>12346</v>
      </c>
      <c r="K942" s="1">
        <v>110</v>
      </c>
      <c r="L942" s="14">
        <v>40558</v>
      </c>
      <c r="M942" s="1">
        <v>4</v>
      </c>
      <c r="N942" t="str">
        <f t="shared" si="14"/>
        <v>LA</v>
      </c>
    </row>
    <row r="943" spans="10:14" x14ac:dyDescent="0.2">
      <c r="J943" s="1">
        <v>12346</v>
      </c>
      <c r="K943" s="1">
        <v>110</v>
      </c>
      <c r="L943" s="14">
        <v>40558</v>
      </c>
      <c r="M943" s="1">
        <v>4</v>
      </c>
      <c r="N943" t="str">
        <f t="shared" si="14"/>
        <v>LA</v>
      </c>
    </row>
    <row r="944" spans="10:14" x14ac:dyDescent="0.2">
      <c r="J944" s="1">
        <v>12346</v>
      </c>
      <c r="K944" s="1">
        <v>110</v>
      </c>
      <c r="L944" s="14">
        <v>40558</v>
      </c>
      <c r="M944" s="1">
        <v>4</v>
      </c>
      <c r="N944" t="str">
        <f t="shared" si="14"/>
        <v>LA</v>
      </c>
    </row>
    <row r="945" spans="10:14" x14ac:dyDescent="0.2">
      <c r="J945" s="1">
        <v>12346</v>
      </c>
      <c r="K945" s="1">
        <v>110</v>
      </c>
      <c r="L945" s="14">
        <v>40555</v>
      </c>
      <c r="M945" s="1">
        <v>4</v>
      </c>
      <c r="N945" t="str">
        <f t="shared" si="14"/>
        <v>LA</v>
      </c>
    </row>
    <row r="946" spans="10:14" x14ac:dyDescent="0.2">
      <c r="J946" s="1">
        <v>12346</v>
      </c>
      <c r="K946" s="1">
        <v>110</v>
      </c>
      <c r="L946" s="14">
        <v>40556</v>
      </c>
      <c r="M946" s="1">
        <v>4</v>
      </c>
      <c r="N946" t="str">
        <f t="shared" si="14"/>
        <v>LA</v>
      </c>
    </row>
    <row r="947" spans="10:14" x14ac:dyDescent="0.2">
      <c r="J947" s="1">
        <v>12346</v>
      </c>
      <c r="K947" s="1">
        <v>110</v>
      </c>
      <c r="L947" s="14">
        <v>40556</v>
      </c>
      <c r="M947" s="1">
        <v>4</v>
      </c>
      <c r="N947" t="str">
        <f t="shared" si="14"/>
        <v>LA</v>
      </c>
    </row>
    <row r="948" spans="10:14" x14ac:dyDescent="0.2">
      <c r="J948" s="1">
        <v>12346</v>
      </c>
      <c r="K948" s="1">
        <v>110</v>
      </c>
      <c r="L948" s="14">
        <v>40557</v>
      </c>
      <c r="M948" s="1">
        <v>4</v>
      </c>
      <c r="N948" t="str">
        <f t="shared" si="14"/>
        <v>LA</v>
      </c>
    </row>
    <row r="949" spans="10:14" x14ac:dyDescent="0.2">
      <c r="J949" s="1">
        <v>12346</v>
      </c>
      <c r="K949" s="1">
        <v>110</v>
      </c>
      <c r="L949" s="14">
        <v>40557</v>
      </c>
      <c r="M949" s="1">
        <v>4</v>
      </c>
      <c r="N949" t="str">
        <f t="shared" si="14"/>
        <v>LA</v>
      </c>
    </row>
    <row r="950" spans="10:14" x14ac:dyDescent="0.2">
      <c r="J950" s="1">
        <v>12346</v>
      </c>
      <c r="K950" s="1">
        <v>110</v>
      </c>
      <c r="L950" s="14">
        <v>40557</v>
      </c>
      <c r="M950" s="1">
        <v>4</v>
      </c>
      <c r="N950" t="str">
        <f t="shared" si="14"/>
        <v>LA</v>
      </c>
    </row>
    <row r="951" spans="10:14" x14ac:dyDescent="0.2">
      <c r="J951" s="1">
        <v>12346</v>
      </c>
      <c r="K951" s="1">
        <v>110</v>
      </c>
      <c r="L951" s="14">
        <v>40558</v>
      </c>
      <c r="M951" s="1">
        <v>4</v>
      </c>
      <c r="N951" t="str">
        <f t="shared" si="14"/>
        <v>LA</v>
      </c>
    </row>
    <row r="952" spans="10:14" x14ac:dyDescent="0.2">
      <c r="J952" s="1">
        <v>12346</v>
      </c>
      <c r="K952" s="1">
        <v>110</v>
      </c>
      <c r="L952" s="14">
        <v>40558</v>
      </c>
      <c r="M952" s="1">
        <v>4</v>
      </c>
      <c r="N952" t="str">
        <f t="shared" si="14"/>
        <v>LA</v>
      </c>
    </row>
    <row r="953" spans="10:14" x14ac:dyDescent="0.2">
      <c r="J953" s="1">
        <v>12346</v>
      </c>
      <c r="K953" s="1">
        <v>110</v>
      </c>
      <c r="L953" s="14">
        <v>40558</v>
      </c>
      <c r="M953" s="1">
        <v>4</v>
      </c>
      <c r="N953" t="str">
        <f t="shared" si="14"/>
        <v>LA</v>
      </c>
    </row>
    <row r="954" spans="10:14" x14ac:dyDescent="0.2">
      <c r="J954" s="1">
        <v>12346</v>
      </c>
      <c r="K954" s="1">
        <v>110</v>
      </c>
      <c r="L954" s="14">
        <v>40558</v>
      </c>
      <c r="M954" s="1">
        <v>4</v>
      </c>
      <c r="N954" t="str">
        <f t="shared" si="14"/>
        <v>LA</v>
      </c>
    </row>
    <row r="955" spans="10:14" x14ac:dyDescent="0.2">
      <c r="J955" s="1">
        <v>12346</v>
      </c>
      <c r="K955" s="1">
        <v>110</v>
      </c>
      <c r="L955" s="14">
        <v>40558</v>
      </c>
      <c r="M955" s="1">
        <v>4</v>
      </c>
      <c r="N955" t="str">
        <f t="shared" si="14"/>
        <v>LA</v>
      </c>
    </row>
    <row r="956" spans="10:14" x14ac:dyDescent="0.2">
      <c r="J956" s="1">
        <v>12346</v>
      </c>
      <c r="K956" s="1">
        <v>110</v>
      </c>
      <c r="L956" s="14">
        <v>40559</v>
      </c>
      <c r="M956" s="1">
        <v>4</v>
      </c>
      <c r="N956" t="str">
        <f t="shared" si="14"/>
        <v>LA</v>
      </c>
    </row>
    <row r="957" spans="10:14" x14ac:dyDescent="0.2">
      <c r="J957" s="1">
        <v>12346</v>
      </c>
      <c r="K957" s="1">
        <v>110</v>
      </c>
      <c r="L957" s="14">
        <v>40559</v>
      </c>
      <c r="M957" s="1">
        <v>4</v>
      </c>
      <c r="N957" t="str">
        <f t="shared" si="14"/>
        <v>LA</v>
      </c>
    </row>
    <row r="958" spans="10:14" x14ac:dyDescent="0.2">
      <c r="J958" s="1">
        <v>12346</v>
      </c>
      <c r="K958" s="1">
        <v>110</v>
      </c>
      <c r="L958" s="14">
        <v>40559</v>
      </c>
      <c r="M958" s="1">
        <v>4</v>
      </c>
      <c r="N958" t="str">
        <f t="shared" si="14"/>
        <v>LA</v>
      </c>
    </row>
    <row r="959" spans="10:14" x14ac:dyDescent="0.2">
      <c r="J959" s="1">
        <v>12346</v>
      </c>
      <c r="K959" s="1">
        <v>110</v>
      </c>
      <c r="L959" s="14">
        <v>40559</v>
      </c>
      <c r="M959" s="1">
        <v>4</v>
      </c>
      <c r="N959" t="str">
        <f t="shared" si="14"/>
        <v>LA</v>
      </c>
    </row>
    <row r="960" spans="10:14" x14ac:dyDescent="0.2">
      <c r="J960" s="1">
        <v>12346</v>
      </c>
      <c r="K960" s="1">
        <v>110</v>
      </c>
      <c r="L960" s="14">
        <v>40559</v>
      </c>
      <c r="M960" s="1">
        <v>4</v>
      </c>
      <c r="N960" t="str">
        <f t="shared" si="14"/>
        <v>LA</v>
      </c>
    </row>
    <row r="961" spans="10:14" x14ac:dyDescent="0.2">
      <c r="J961" s="1">
        <v>12346</v>
      </c>
      <c r="K961" s="1">
        <v>110</v>
      </c>
      <c r="L961" s="14">
        <v>40559</v>
      </c>
      <c r="M961" s="1">
        <v>4</v>
      </c>
      <c r="N961" t="str">
        <f t="shared" si="14"/>
        <v>LA</v>
      </c>
    </row>
    <row r="962" spans="10:14" x14ac:dyDescent="0.2">
      <c r="J962" s="1">
        <v>12346</v>
      </c>
      <c r="K962" s="1">
        <v>110</v>
      </c>
      <c r="L962" s="14">
        <v>40559</v>
      </c>
      <c r="M962" s="1">
        <v>4</v>
      </c>
      <c r="N962" t="str">
        <f t="shared" si="14"/>
        <v>LA</v>
      </c>
    </row>
    <row r="963" spans="10:14" x14ac:dyDescent="0.2">
      <c r="J963" s="1">
        <v>12346</v>
      </c>
      <c r="K963" s="1">
        <v>110</v>
      </c>
      <c r="L963" s="14">
        <v>40559</v>
      </c>
      <c r="M963" s="1">
        <v>4</v>
      </c>
      <c r="N963" t="str">
        <f t="shared" ref="N963:N1026" si="15">VLOOKUP(K963,$A$2:$G$11,3,0)</f>
        <v>LA</v>
      </c>
    </row>
    <row r="964" spans="10:14" x14ac:dyDescent="0.2">
      <c r="J964" s="1">
        <v>12346</v>
      </c>
      <c r="K964" s="1">
        <v>110</v>
      </c>
      <c r="L964" s="14">
        <v>40558</v>
      </c>
      <c r="M964" s="1">
        <v>4</v>
      </c>
      <c r="N964" t="str">
        <f t="shared" si="15"/>
        <v>LA</v>
      </c>
    </row>
    <row r="965" spans="10:14" x14ac:dyDescent="0.2">
      <c r="J965" s="1">
        <v>12346</v>
      </c>
      <c r="K965" s="1">
        <v>110</v>
      </c>
      <c r="L965" s="14">
        <v>40558</v>
      </c>
      <c r="M965" s="1">
        <v>4</v>
      </c>
      <c r="N965" t="str">
        <f t="shared" si="15"/>
        <v>LA</v>
      </c>
    </row>
    <row r="966" spans="10:14" x14ac:dyDescent="0.2">
      <c r="J966" s="1">
        <v>12346</v>
      </c>
      <c r="K966" s="1">
        <v>110</v>
      </c>
      <c r="L966" s="14">
        <v>40558</v>
      </c>
      <c r="M966" s="1">
        <v>4</v>
      </c>
      <c r="N966" t="str">
        <f t="shared" si="15"/>
        <v>LA</v>
      </c>
    </row>
    <row r="967" spans="10:14" x14ac:dyDescent="0.2">
      <c r="J967" s="1">
        <v>12346</v>
      </c>
      <c r="K967" s="1">
        <v>110</v>
      </c>
      <c r="L967" s="14">
        <v>40554</v>
      </c>
      <c r="M967" s="1">
        <v>4</v>
      </c>
      <c r="N967" t="str">
        <f t="shared" si="15"/>
        <v>LA</v>
      </c>
    </row>
    <row r="968" spans="10:14" x14ac:dyDescent="0.2">
      <c r="J968" s="1">
        <v>12346</v>
      </c>
      <c r="K968" s="1">
        <v>110</v>
      </c>
      <c r="L968" s="14">
        <v>40555</v>
      </c>
      <c r="M968" s="1">
        <v>4</v>
      </c>
      <c r="N968" t="str">
        <f t="shared" si="15"/>
        <v>LA</v>
      </c>
    </row>
    <row r="969" spans="10:14" x14ac:dyDescent="0.2">
      <c r="J969" s="1">
        <v>12346</v>
      </c>
      <c r="K969" s="1">
        <v>110</v>
      </c>
      <c r="L969" s="14">
        <v>40556</v>
      </c>
      <c r="M969" s="1">
        <v>4</v>
      </c>
      <c r="N969" t="str">
        <f t="shared" si="15"/>
        <v>LA</v>
      </c>
    </row>
    <row r="970" spans="10:14" x14ac:dyDescent="0.2">
      <c r="J970" s="1">
        <v>12346</v>
      </c>
      <c r="K970" s="1">
        <v>110</v>
      </c>
      <c r="L970" s="14">
        <v>40556</v>
      </c>
      <c r="M970" s="1">
        <v>4</v>
      </c>
      <c r="N970" t="str">
        <f t="shared" si="15"/>
        <v>LA</v>
      </c>
    </row>
    <row r="971" spans="10:14" x14ac:dyDescent="0.2">
      <c r="J971" s="1">
        <v>12346</v>
      </c>
      <c r="K971" s="1">
        <v>110</v>
      </c>
      <c r="L971" s="14">
        <v>40557</v>
      </c>
      <c r="M971" s="1">
        <v>4</v>
      </c>
      <c r="N971" t="str">
        <f t="shared" si="15"/>
        <v>LA</v>
      </c>
    </row>
    <row r="972" spans="10:14" x14ac:dyDescent="0.2">
      <c r="J972" s="1">
        <v>12346</v>
      </c>
      <c r="K972" s="1">
        <v>110</v>
      </c>
      <c r="L972" s="14">
        <v>40557</v>
      </c>
      <c r="M972" s="1">
        <v>4</v>
      </c>
      <c r="N972" t="str">
        <f t="shared" si="15"/>
        <v>LA</v>
      </c>
    </row>
    <row r="973" spans="10:14" x14ac:dyDescent="0.2">
      <c r="J973" s="1">
        <v>12346</v>
      </c>
      <c r="K973" s="1">
        <v>110</v>
      </c>
      <c r="L973" s="14">
        <v>40557</v>
      </c>
      <c r="M973" s="1">
        <v>4</v>
      </c>
      <c r="N973" t="str">
        <f t="shared" si="15"/>
        <v>LA</v>
      </c>
    </row>
    <row r="974" spans="10:14" x14ac:dyDescent="0.2">
      <c r="J974" s="1">
        <v>12346</v>
      </c>
      <c r="K974" s="1">
        <v>110</v>
      </c>
      <c r="L974" s="14">
        <v>40558</v>
      </c>
      <c r="M974" s="1">
        <v>4</v>
      </c>
      <c r="N974" t="str">
        <f t="shared" si="15"/>
        <v>LA</v>
      </c>
    </row>
    <row r="975" spans="10:14" x14ac:dyDescent="0.2">
      <c r="J975" s="1">
        <v>12346</v>
      </c>
      <c r="K975" s="1">
        <v>110</v>
      </c>
      <c r="L975" s="14">
        <v>40558</v>
      </c>
      <c r="M975" s="1">
        <v>4</v>
      </c>
      <c r="N975" t="str">
        <f t="shared" si="15"/>
        <v>LA</v>
      </c>
    </row>
    <row r="976" spans="10:14" x14ac:dyDescent="0.2">
      <c r="J976" s="1">
        <v>12346</v>
      </c>
      <c r="K976" s="1">
        <v>110</v>
      </c>
      <c r="L976" s="14">
        <v>40558</v>
      </c>
      <c r="M976" s="1">
        <v>4</v>
      </c>
      <c r="N976" t="str">
        <f t="shared" si="15"/>
        <v>LA</v>
      </c>
    </row>
    <row r="977" spans="10:14" x14ac:dyDescent="0.2">
      <c r="J977" s="1">
        <v>12346</v>
      </c>
      <c r="K977" s="1">
        <v>110</v>
      </c>
      <c r="L977" s="14">
        <v>40558</v>
      </c>
      <c r="M977" s="1">
        <v>4</v>
      </c>
      <c r="N977" t="str">
        <f t="shared" si="15"/>
        <v>LA</v>
      </c>
    </row>
    <row r="978" spans="10:14" x14ac:dyDescent="0.2">
      <c r="J978" s="1">
        <v>12346</v>
      </c>
      <c r="K978" s="1">
        <v>110</v>
      </c>
      <c r="L978" s="14">
        <v>40558</v>
      </c>
      <c r="M978" s="1">
        <v>4</v>
      </c>
      <c r="N978" t="str">
        <f t="shared" si="15"/>
        <v>LA</v>
      </c>
    </row>
    <row r="979" spans="10:14" x14ac:dyDescent="0.2">
      <c r="J979" s="1">
        <v>12346</v>
      </c>
      <c r="K979" s="1">
        <v>110</v>
      </c>
      <c r="L979" s="14">
        <v>40558</v>
      </c>
      <c r="M979" s="1">
        <v>4</v>
      </c>
      <c r="N979" t="str">
        <f t="shared" si="15"/>
        <v>LA</v>
      </c>
    </row>
    <row r="980" spans="10:14" x14ac:dyDescent="0.2">
      <c r="J980" s="1">
        <v>12346</v>
      </c>
      <c r="K980" s="1">
        <v>110</v>
      </c>
      <c r="L980" s="14">
        <v>40555</v>
      </c>
      <c r="M980" s="1">
        <v>4</v>
      </c>
      <c r="N980" t="str">
        <f t="shared" si="15"/>
        <v>LA</v>
      </c>
    </row>
    <row r="981" spans="10:14" x14ac:dyDescent="0.2">
      <c r="J981" s="1">
        <v>12346</v>
      </c>
      <c r="K981" s="1">
        <v>110</v>
      </c>
      <c r="L981" s="14">
        <v>40556</v>
      </c>
      <c r="M981" s="1">
        <v>4</v>
      </c>
      <c r="N981" t="str">
        <f t="shared" si="15"/>
        <v>LA</v>
      </c>
    </row>
    <row r="982" spans="10:14" x14ac:dyDescent="0.2">
      <c r="J982" s="1">
        <v>12346</v>
      </c>
      <c r="K982" s="1">
        <v>110</v>
      </c>
      <c r="L982" s="14">
        <v>40556</v>
      </c>
      <c r="M982" s="1">
        <v>4</v>
      </c>
      <c r="N982" t="str">
        <f t="shared" si="15"/>
        <v>LA</v>
      </c>
    </row>
    <row r="983" spans="10:14" x14ac:dyDescent="0.2">
      <c r="J983" s="1">
        <v>12346</v>
      </c>
      <c r="K983" s="1">
        <v>110</v>
      </c>
      <c r="L983" s="14">
        <v>40557</v>
      </c>
      <c r="M983" s="1">
        <v>4</v>
      </c>
      <c r="N983" t="str">
        <f t="shared" si="15"/>
        <v>LA</v>
      </c>
    </row>
    <row r="984" spans="10:14" x14ac:dyDescent="0.2">
      <c r="J984" s="1">
        <v>12346</v>
      </c>
      <c r="K984" s="1">
        <v>110</v>
      </c>
      <c r="L984" s="14">
        <v>40557</v>
      </c>
      <c r="M984" s="1">
        <v>4</v>
      </c>
      <c r="N984" t="str">
        <f t="shared" si="15"/>
        <v>LA</v>
      </c>
    </row>
    <row r="985" spans="10:14" x14ac:dyDescent="0.2">
      <c r="J985" s="1">
        <v>12346</v>
      </c>
      <c r="K985" s="1">
        <v>110</v>
      </c>
      <c r="L985" s="14">
        <v>40557</v>
      </c>
      <c r="M985" s="1">
        <v>4</v>
      </c>
      <c r="N985" t="str">
        <f t="shared" si="15"/>
        <v>LA</v>
      </c>
    </row>
    <row r="986" spans="10:14" x14ac:dyDescent="0.2">
      <c r="J986" s="1">
        <v>12346</v>
      </c>
      <c r="K986" s="1">
        <v>110</v>
      </c>
      <c r="L986" s="14">
        <v>40558</v>
      </c>
      <c r="M986" s="1">
        <v>4</v>
      </c>
      <c r="N986" t="str">
        <f t="shared" si="15"/>
        <v>LA</v>
      </c>
    </row>
    <row r="987" spans="10:14" x14ac:dyDescent="0.2">
      <c r="J987" s="1">
        <v>12346</v>
      </c>
      <c r="K987" s="1">
        <v>110</v>
      </c>
      <c r="L987" s="14">
        <v>40558</v>
      </c>
      <c r="M987" s="1">
        <v>4</v>
      </c>
      <c r="N987" t="str">
        <f t="shared" si="15"/>
        <v>LA</v>
      </c>
    </row>
    <row r="988" spans="10:14" x14ac:dyDescent="0.2">
      <c r="J988" s="1">
        <v>12346</v>
      </c>
      <c r="K988" s="1">
        <v>110</v>
      </c>
      <c r="L988" s="14">
        <v>40558</v>
      </c>
      <c r="M988" s="1">
        <v>4</v>
      </c>
      <c r="N988" t="str">
        <f t="shared" si="15"/>
        <v>LA</v>
      </c>
    </row>
    <row r="989" spans="10:14" x14ac:dyDescent="0.2">
      <c r="J989" s="1">
        <v>12346</v>
      </c>
      <c r="K989" s="1">
        <v>110</v>
      </c>
      <c r="L989" s="14">
        <v>40558</v>
      </c>
      <c r="M989" s="1">
        <v>4</v>
      </c>
      <c r="N989" t="str">
        <f t="shared" si="15"/>
        <v>LA</v>
      </c>
    </row>
    <row r="990" spans="10:14" x14ac:dyDescent="0.2">
      <c r="J990" s="1">
        <v>12346</v>
      </c>
      <c r="K990" s="1">
        <v>110</v>
      </c>
      <c r="L990" s="14">
        <v>40558</v>
      </c>
      <c r="M990" s="1">
        <v>4</v>
      </c>
      <c r="N990" t="str">
        <f t="shared" si="15"/>
        <v>LA</v>
      </c>
    </row>
    <row r="991" spans="10:14" x14ac:dyDescent="0.2">
      <c r="J991" s="1">
        <v>12346</v>
      </c>
      <c r="K991" s="1">
        <v>110</v>
      </c>
      <c r="L991" s="14">
        <v>40559</v>
      </c>
      <c r="M991" s="1">
        <v>4</v>
      </c>
      <c r="N991" t="str">
        <f t="shared" si="15"/>
        <v>LA</v>
      </c>
    </row>
    <row r="992" spans="10:14" x14ac:dyDescent="0.2">
      <c r="J992" s="1">
        <v>12346</v>
      </c>
      <c r="K992" s="1">
        <v>110</v>
      </c>
      <c r="L992" s="14">
        <v>40559</v>
      </c>
      <c r="M992" s="1">
        <v>4</v>
      </c>
      <c r="N992" t="str">
        <f t="shared" si="15"/>
        <v>LA</v>
      </c>
    </row>
    <row r="993" spans="10:14" x14ac:dyDescent="0.2">
      <c r="J993" s="1">
        <v>12346</v>
      </c>
      <c r="K993" s="1">
        <v>110</v>
      </c>
      <c r="L993" s="14">
        <v>40559</v>
      </c>
      <c r="M993" s="1">
        <v>4</v>
      </c>
      <c r="N993" t="str">
        <f t="shared" si="15"/>
        <v>LA</v>
      </c>
    </row>
    <row r="994" spans="10:14" x14ac:dyDescent="0.2">
      <c r="J994" s="1">
        <v>12346</v>
      </c>
      <c r="K994" s="1">
        <v>110</v>
      </c>
      <c r="L994" s="14">
        <v>40559</v>
      </c>
      <c r="M994" s="1">
        <v>4</v>
      </c>
      <c r="N994" t="str">
        <f t="shared" si="15"/>
        <v>LA</v>
      </c>
    </row>
    <row r="995" spans="10:14" x14ac:dyDescent="0.2">
      <c r="J995" s="1">
        <v>12346</v>
      </c>
      <c r="K995" s="1">
        <v>110</v>
      </c>
      <c r="L995" s="14">
        <v>40559</v>
      </c>
      <c r="M995" s="1">
        <v>4</v>
      </c>
      <c r="N995" t="str">
        <f t="shared" si="15"/>
        <v>LA</v>
      </c>
    </row>
    <row r="996" spans="10:14" x14ac:dyDescent="0.2">
      <c r="J996" s="1">
        <v>12346</v>
      </c>
      <c r="K996" s="1">
        <v>110</v>
      </c>
      <c r="L996" s="14">
        <v>40559</v>
      </c>
      <c r="M996" s="1">
        <v>4</v>
      </c>
      <c r="N996" t="str">
        <f t="shared" si="15"/>
        <v>LA</v>
      </c>
    </row>
    <row r="997" spans="10:14" x14ac:dyDescent="0.2">
      <c r="J997" s="1">
        <v>12346</v>
      </c>
      <c r="K997" s="1">
        <v>110</v>
      </c>
      <c r="L997" s="14">
        <v>40559</v>
      </c>
      <c r="M997" s="1">
        <v>4</v>
      </c>
      <c r="N997" t="str">
        <f t="shared" si="15"/>
        <v>LA</v>
      </c>
    </row>
    <row r="998" spans="10:14" x14ac:dyDescent="0.2">
      <c r="J998" s="1">
        <v>12346</v>
      </c>
      <c r="K998" s="1">
        <v>110</v>
      </c>
      <c r="L998" s="14">
        <v>40559</v>
      </c>
      <c r="M998" s="1">
        <v>4</v>
      </c>
      <c r="N998" t="str">
        <f t="shared" si="15"/>
        <v>LA</v>
      </c>
    </row>
    <row r="999" spans="10:14" x14ac:dyDescent="0.2">
      <c r="J999" s="1">
        <v>12346</v>
      </c>
      <c r="K999" s="1">
        <v>110</v>
      </c>
      <c r="L999" s="14">
        <v>40558</v>
      </c>
      <c r="M999" s="1">
        <v>4</v>
      </c>
      <c r="N999" t="str">
        <f t="shared" si="15"/>
        <v>LA</v>
      </c>
    </row>
    <row r="1000" spans="10:14" x14ac:dyDescent="0.2">
      <c r="J1000" s="1">
        <v>12346</v>
      </c>
      <c r="K1000" s="1">
        <v>110</v>
      </c>
      <c r="L1000" s="14">
        <v>40558</v>
      </c>
      <c r="M1000" s="1">
        <v>4</v>
      </c>
      <c r="N1000" t="str">
        <f t="shared" si="15"/>
        <v>LA</v>
      </c>
    </row>
    <row r="1001" spans="10:14" x14ac:dyDescent="0.2">
      <c r="J1001" s="1">
        <v>12346</v>
      </c>
      <c r="K1001" s="1">
        <v>110</v>
      </c>
      <c r="L1001" s="14">
        <v>40558</v>
      </c>
      <c r="M1001" s="1">
        <v>4</v>
      </c>
      <c r="N1001" t="str">
        <f t="shared" si="15"/>
        <v>LA</v>
      </c>
    </row>
    <row r="1002" spans="10:14" x14ac:dyDescent="0.2">
      <c r="J1002" s="1">
        <v>12346</v>
      </c>
      <c r="K1002" s="1">
        <v>104</v>
      </c>
      <c r="L1002" s="14">
        <v>40554</v>
      </c>
      <c r="M1002" s="1">
        <v>5</v>
      </c>
      <c r="N1002" t="str">
        <f t="shared" si="15"/>
        <v>LA</v>
      </c>
    </row>
    <row r="1003" spans="10:14" x14ac:dyDescent="0.2">
      <c r="J1003" s="1">
        <v>12346</v>
      </c>
      <c r="K1003" s="1">
        <v>104</v>
      </c>
      <c r="L1003" s="14">
        <v>40555</v>
      </c>
      <c r="M1003" s="1">
        <v>5</v>
      </c>
      <c r="N1003" t="str">
        <f t="shared" si="15"/>
        <v>LA</v>
      </c>
    </row>
    <row r="1004" spans="10:14" x14ac:dyDescent="0.2">
      <c r="J1004" s="1">
        <v>12346</v>
      </c>
      <c r="K1004" s="1">
        <v>104</v>
      </c>
      <c r="L1004" s="14">
        <v>40556</v>
      </c>
      <c r="M1004" s="1">
        <v>5</v>
      </c>
      <c r="N1004" t="str">
        <f t="shared" si="15"/>
        <v>LA</v>
      </c>
    </row>
    <row r="1005" spans="10:14" x14ac:dyDescent="0.2">
      <c r="J1005" s="1">
        <v>12346</v>
      </c>
      <c r="K1005" s="1">
        <v>104</v>
      </c>
      <c r="L1005" s="14">
        <v>40556</v>
      </c>
      <c r="M1005" s="1">
        <v>5</v>
      </c>
      <c r="N1005" t="str">
        <f t="shared" si="15"/>
        <v>LA</v>
      </c>
    </row>
    <row r="1006" spans="10:14" x14ac:dyDescent="0.2">
      <c r="J1006" s="1">
        <v>12346</v>
      </c>
      <c r="K1006" s="1">
        <v>104</v>
      </c>
      <c r="L1006" s="14">
        <v>40557</v>
      </c>
      <c r="M1006" s="1">
        <v>5</v>
      </c>
      <c r="N1006" t="str">
        <f t="shared" si="15"/>
        <v>LA</v>
      </c>
    </row>
    <row r="1007" spans="10:14" x14ac:dyDescent="0.2">
      <c r="J1007" s="1">
        <v>12346</v>
      </c>
      <c r="K1007" s="1">
        <v>104</v>
      </c>
      <c r="L1007" s="14">
        <v>40557</v>
      </c>
      <c r="M1007" s="1">
        <v>5</v>
      </c>
      <c r="N1007" t="str">
        <f t="shared" si="15"/>
        <v>LA</v>
      </c>
    </row>
    <row r="1008" spans="10:14" x14ac:dyDescent="0.2">
      <c r="J1008" s="1">
        <v>12346</v>
      </c>
      <c r="K1008" s="1">
        <v>104</v>
      </c>
      <c r="L1008" s="14">
        <v>40557</v>
      </c>
      <c r="M1008" s="1">
        <v>5</v>
      </c>
      <c r="N1008" t="str">
        <f t="shared" si="15"/>
        <v>LA</v>
      </c>
    </row>
    <row r="1009" spans="10:14" x14ac:dyDescent="0.2">
      <c r="J1009" s="1">
        <v>12346</v>
      </c>
      <c r="K1009" s="1">
        <v>104</v>
      </c>
      <c r="L1009" s="14">
        <v>40557</v>
      </c>
      <c r="M1009" s="1">
        <v>5</v>
      </c>
      <c r="N1009" t="str">
        <f t="shared" si="15"/>
        <v>LA</v>
      </c>
    </row>
    <row r="1010" spans="10:14" x14ac:dyDescent="0.2">
      <c r="J1010" s="1">
        <v>12346</v>
      </c>
      <c r="K1010" s="1">
        <v>104</v>
      </c>
      <c r="L1010" s="14">
        <v>40558</v>
      </c>
      <c r="M1010" s="1">
        <v>5</v>
      </c>
      <c r="N1010" t="str">
        <f t="shared" si="15"/>
        <v>LA</v>
      </c>
    </row>
    <row r="1011" spans="10:14" x14ac:dyDescent="0.2">
      <c r="J1011" s="1">
        <v>12346</v>
      </c>
      <c r="K1011" s="1">
        <v>104</v>
      </c>
      <c r="L1011" s="14">
        <v>40558</v>
      </c>
      <c r="M1011" s="1">
        <v>5</v>
      </c>
      <c r="N1011" t="str">
        <f t="shared" si="15"/>
        <v>LA</v>
      </c>
    </row>
    <row r="1012" spans="10:14" x14ac:dyDescent="0.2">
      <c r="J1012" s="1">
        <v>12346</v>
      </c>
      <c r="K1012" s="1">
        <v>104</v>
      </c>
      <c r="L1012" s="14">
        <v>40558</v>
      </c>
      <c r="M1012" s="1">
        <v>5</v>
      </c>
      <c r="N1012" t="str">
        <f t="shared" si="15"/>
        <v>LA</v>
      </c>
    </row>
    <row r="1013" spans="10:14" x14ac:dyDescent="0.2">
      <c r="J1013" s="1">
        <v>12346</v>
      </c>
      <c r="K1013" s="1">
        <v>104</v>
      </c>
      <c r="L1013" s="14">
        <v>40558</v>
      </c>
      <c r="M1013" s="1">
        <v>5</v>
      </c>
      <c r="N1013" t="str">
        <f t="shared" si="15"/>
        <v>LA</v>
      </c>
    </row>
    <row r="1014" spans="10:14" x14ac:dyDescent="0.2">
      <c r="J1014" s="1">
        <v>12346</v>
      </c>
      <c r="K1014" s="1">
        <v>104</v>
      </c>
      <c r="L1014" s="14">
        <v>40558</v>
      </c>
      <c r="M1014" s="1">
        <v>5</v>
      </c>
      <c r="N1014" t="str">
        <f t="shared" si="15"/>
        <v>LA</v>
      </c>
    </row>
    <row r="1015" spans="10:14" x14ac:dyDescent="0.2">
      <c r="J1015" s="1">
        <v>12346</v>
      </c>
      <c r="K1015" s="1">
        <v>104</v>
      </c>
      <c r="L1015" s="14">
        <v>40558</v>
      </c>
      <c r="M1015" s="1">
        <v>5</v>
      </c>
      <c r="N1015" t="str">
        <f t="shared" si="15"/>
        <v>LA</v>
      </c>
    </row>
    <row r="1016" spans="10:14" x14ac:dyDescent="0.2">
      <c r="J1016" s="1">
        <v>12346</v>
      </c>
      <c r="K1016" s="1">
        <v>104</v>
      </c>
      <c r="L1016" s="14">
        <v>40558</v>
      </c>
      <c r="M1016" s="1">
        <v>5</v>
      </c>
      <c r="N1016" t="str">
        <f t="shared" si="15"/>
        <v>LA</v>
      </c>
    </row>
    <row r="1017" spans="10:14" x14ac:dyDescent="0.2">
      <c r="J1017" s="1">
        <v>12346</v>
      </c>
      <c r="K1017" s="1">
        <v>104</v>
      </c>
      <c r="L1017" s="14">
        <v>40558</v>
      </c>
      <c r="M1017" s="1">
        <v>5</v>
      </c>
      <c r="N1017" t="str">
        <f t="shared" si="15"/>
        <v>LA</v>
      </c>
    </row>
    <row r="1018" spans="10:14" x14ac:dyDescent="0.2">
      <c r="J1018" s="1">
        <v>12346</v>
      </c>
      <c r="K1018" s="1">
        <v>104</v>
      </c>
      <c r="L1018" s="14">
        <v>40554</v>
      </c>
      <c r="M1018" s="1">
        <v>5</v>
      </c>
      <c r="N1018" t="str">
        <f t="shared" si="15"/>
        <v>LA</v>
      </c>
    </row>
    <row r="1019" spans="10:14" x14ac:dyDescent="0.2">
      <c r="J1019" s="1">
        <v>12346</v>
      </c>
      <c r="K1019" s="1">
        <v>104</v>
      </c>
      <c r="L1019" s="14">
        <v>40555</v>
      </c>
      <c r="M1019" s="1">
        <v>5</v>
      </c>
      <c r="N1019" t="str">
        <f t="shared" si="15"/>
        <v>LA</v>
      </c>
    </row>
    <row r="1020" spans="10:14" x14ac:dyDescent="0.2">
      <c r="J1020" s="1">
        <v>12346</v>
      </c>
      <c r="K1020" s="1">
        <v>104</v>
      </c>
      <c r="L1020" s="14">
        <v>40556</v>
      </c>
      <c r="M1020" s="1">
        <v>5</v>
      </c>
      <c r="N1020" t="str">
        <f t="shared" si="15"/>
        <v>LA</v>
      </c>
    </row>
    <row r="1021" spans="10:14" x14ac:dyDescent="0.2">
      <c r="J1021" s="1">
        <v>12346</v>
      </c>
      <c r="K1021" s="1">
        <v>104</v>
      </c>
      <c r="L1021" s="14">
        <v>40556</v>
      </c>
      <c r="M1021" s="1">
        <v>5</v>
      </c>
      <c r="N1021" t="str">
        <f t="shared" si="15"/>
        <v>LA</v>
      </c>
    </row>
    <row r="1022" spans="10:14" x14ac:dyDescent="0.2">
      <c r="J1022" s="1">
        <v>12346</v>
      </c>
      <c r="K1022" s="1">
        <v>104</v>
      </c>
      <c r="L1022" s="14">
        <v>40557</v>
      </c>
      <c r="M1022" s="1">
        <v>5</v>
      </c>
      <c r="N1022" t="str">
        <f t="shared" si="15"/>
        <v>LA</v>
      </c>
    </row>
    <row r="1023" spans="10:14" x14ac:dyDescent="0.2">
      <c r="J1023" s="1">
        <v>12346</v>
      </c>
      <c r="K1023" s="1">
        <v>104</v>
      </c>
      <c r="L1023" s="14">
        <v>40557</v>
      </c>
      <c r="M1023" s="1">
        <v>5</v>
      </c>
      <c r="N1023" t="str">
        <f t="shared" si="15"/>
        <v>LA</v>
      </c>
    </row>
    <row r="1024" spans="10:14" x14ac:dyDescent="0.2">
      <c r="J1024" s="1">
        <v>12346</v>
      </c>
      <c r="K1024" s="1">
        <v>104</v>
      </c>
      <c r="L1024" s="14">
        <v>40557</v>
      </c>
      <c r="M1024" s="1">
        <v>5</v>
      </c>
      <c r="N1024" t="str">
        <f t="shared" si="15"/>
        <v>LA</v>
      </c>
    </row>
    <row r="1025" spans="10:14" x14ac:dyDescent="0.2">
      <c r="J1025" s="1">
        <v>12346</v>
      </c>
      <c r="K1025" s="1">
        <v>104</v>
      </c>
      <c r="L1025" s="14">
        <v>40557</v>
      </c>
      <c r="M1025" s="1">
        <v>5</v>
      </c>
      <c r="N1025" t="str">
        <f t="shared" si="15"/>
        <v>LA</v>
      </c>
    </row>
    <row r="1026" spans="10:14" x14ac:dyDescent="0.2">
      <c r="J1026" s="1">
        <v>12346</v>
      </c>
      <c r="K1026" s="1">
        <v>104</v>
      </c>
      <c r="L1026" s="14">
        <v>40558</v>
      </c>
      <c r="M1026" s="1">
        <v>5</v>
      </c>
      <c r="N1026" t="str">
        <f t="shared" si="15"/>
        <v>LA</v>
      </c>
    </row>
    <row r="1027" spans="10:14" x14ac:dyDescent="0.2">
      <c r="J1027" s="1">
        <v>12346</v>
      </c>
      <c r="K1027" s="1">
        <v>104</v>
      </c>
      <c r="L1027" s="14">
        <v>40558</v>
      </c>
      <c r="M1027" s="1">
        <v>5</v>
      </c>
      <c r="N1027" t="str">
        <f t="shared" ref="N1027:N1090" si="16">VLOOKUP(K1027,$A$2:$G$11,3,0)</f>
        <v>LA</v>
      </c>
    </row>
    <row r="1028" spans="10:14" x14ac:dyDescent="0.2">
      <c r="J1028" s="1">
        <v>12346</v>
      </c>
      <c r="K1028" s="1">
        <v>104</v>
      </c>
      <c r="L1028" s="14">
        <v>40558</v>
      </c>
      <c r="M1028" s="1">
        <v>5</v>
      </c>
      <c r="N1028" t="str">
        <f t="shared" si="16"/>
        <v>LA</v>
      </c>
    </row>
    <row r="1029" spans="10:14" x14ac:dyDescent="0.2">
      <c r="J1029" s="1">
        <v>12346</v>
      </c>
      <c r="K1029" s="1">
        <v>104</v>
      </c>
      <c r="L1029" s="14">
        <v>40558</v>
      </c>
      <c r="M1029" s="1">
        <v>5</v>
      </c>
      <c r="N1029" t="str">
        <f t="shared" si="16"/>
        <v>LA</v>
      </c>
    </row>
    <row r="1030" spans="10:14" x14ac:dyDescent="0.2">
      <c r="J1030" s="1">
        <v>12346</v>
      </c>
      <c r="K1030" s="1">
        <v>104</v>
      </c>
      <c r="L1030" s="14">
        <v>40558</v>
      </c>
      <c r="M1030" s="1">
        <v>5</v>
      </c>
      <c r="N1030" t="str">
        <f t="shared" si="16"/>
        <v>LA</v>
      </c>
    </row>
    <row r="1031" spans="10:14" x14ac:dyDescent="0.2">
      <c r="J1031" s="1">
        <v>12346</v>
      </c>
      <c r="K1031" s="1">
        <v>104</v>
      </c>
      <c r="L1031" s="14">
        <v>40558</v>
      </c>
      <c r="M1031" s="1">
        <v>5</v>
      </c>
      <c r="N1031" t="str">
        <f t="shared" si="16"/>
        <v>LA</v>
      </c>
    </row>
    <row r="1032" spans="10:14" x14ac:dyDescent="0.2">
      <c r="J1032" s="1">
        <v>12346</v>
      </c>
      <c r="K1032" s="1">
        <v>104</v>
      </c>
      <c r="L1032" s="14">
        <v>40559</v>
      </c>
      <c r="M1032" s="1">
        <v>5</v>
      </c>
      <c r="N1032" t="str">
        <f t="shared" si="16"/>
        <v>LA</v>
      </c>
    </row>
    <row r="1033" spans="10:14" x14ac:dyDescent="0.2">
      <c r="J1033" s="1">
        <v>12346</v>
      </c>
      <c r="K1033" s="1">
        <v>104</v>
      </c>
      <c r="L1033" s="14">
        <v>40559</v>
      </c>
      <c r="M1033" s="1">
        <v>5</v>
      </c>
      <c r="N1033" t="str">
        <f t="shared" si="16"/>
        <v>LA</v>
      </c>
    </row>
    <row r="1034" spans="10:14" x14ac:dyDescent="0.2">
      <c r="J1034" s="1">
        <v>12346</v>
      </c>
      <c r="K1034" s="1">
        <v>104</v>
      </c>
      <c r="L1034" s="14">
        <v>40559</v>
      </c>
      <c r="M1034" s="1">
        <v>5</v>
      </c>
      <c r="N1034" t="str">
        <f t="shared" si="16"/>
        <v>LA</v>
      </c>
    </row>
    <row r="1035" spans="10:14" x14ac:dyDescent="0.2">
      <c r="J1035" s="1">
        <v>12346</v>
      </c>
      <c r="K1035" s="1">
        <v>104</v>
      </c>
      <c r="L1035" s="14">
        <v>40559</v>
      </c>
      <c r="M1035" s="1">
        <v>5</v>
      </c>
      <c r="N1035" t="str">
        <f t="shared" si="16"/>
        <v>LA</v>
      </c>
    </row>
    <row r="1036" spans="10:14" x14ac:dyDescent="0.2">
      <c r="J1036" s="1">
        <v>12346</v>
      </c>
      <c r="K1036" s="1">
        <v>104</v>
      </c>
      <c r="L1036" s="14">
        <v>40559</v>
      </c>
      <c r="M1036" s="1">
        <v>5</v>
      </c>
      <c r="N1036" t="str">
        <f t="shared" si="16"/>
        <v>LA</v>
      </c>
    </row>
    <row r="1037" spans="10:14" x14ac:dyDescent="0.2">
      <c r="J1037" s="1">
        <v>12346</v>
      </c>
      <c r="K1037" s="1">
        <v>104</v>
      </c>
      <c r="L1037" s="14">
        <v>40559</v>
      </c>
      <c r="M1037" s="1">
        <v>5</v>
      </c>
      <c r="N1037" t="str">
        <f t="shared" si="16"/>
        <v>LA</v>
      </c>
    </row>
    <row r="1038" spans="10:14" x14ac:dyDescent="0.2">
      <c r="J1038" s="1">
        <v>12346</v>
      </c>
      <c r="K1038" s="1">
        <v>104</v>
      </c>
      <c r="L1038" s="14">
        <v>40559</v>
      </c>
      <c r="M1038" s="1">
        <v>5</v>
      </c>
      <c r="N1038" t="str">
        <f t="shared" si="16"/>
        <v>LA</v>
      </c>
    </row>
    <row r="1039" spans="10:14" x14ac:dyDescent="0.2">
      <c r="J1039" s="1">
        <v>12346</v>
      </c>
      <c r="K1039" s="1">
        <v>104</v>
      </c>
      <c r="L1039" s="14">
        <v>40559</v>
      </c>
      <c r="M1039" s="1">
        <v>5</v>
      </c>
      <c r="N1039" t="str">
        <f t="shared" si="16"/>
        <v>LA</v>
      </c>
    </row>
    <row r="1040" spans="10:14" x14ac:dyDescent="0.2">
      <c r="J1040" s="1">
        <v>12346</v>
      </c>
      <c r="K1040" s="1">
        <v>104</v>
      </c>
      <c r="L1040" s="14">
        <v>40559</v>
      </c>
      <c r="M1040" s="1">
        <v>5</v>
      </c>
      <c r="N1040" t="str">
        <f t="shared" si="16"/>
        <v>LA</v>
      </c>
    </row>
    <row r="1041" spans="10:14" x14ac:dyDescent="0.2">
      <c r="J1041" s="1">
        <v>12346</v>
      </c>
      <c r="K1041" s="1">
        <v>104</v>
      </c>
      <c r="L1041" s="14">
        <v>40559</v>
      </c>
      <c r="M1041" s="1">
        <v>5</v>
      </c>
      <c r="N1041" t="str">
        <f t="shared" si="16"/>
        <v>LA</v>
      </c>
    </row>
    <row r="1042" spans="10:14" x14ac:dyDescent="0.2">
      <c r="J1042" s="1">
        <v>12346</v>
      </c>
      <c r="K1042" s="1">
        <v>104</v>
      </c>
      <c r="L1042" s="14">
        <v>40559</v>
      </c>
      <c r="M1042" s="1">
        <v>5</v>
      </c>
      <c r="N1042" t="str">
        <f t="shared" si="16"/>
        <v>LA</v>
      </c>
    </row>
    <row r="1043" spans="10:14" x14ac:dyDescent="0.2">
      <c r="J1043" s="1">
        <v>12346</v>
      </c>
      <c r="K1043" s="1">
        <v>104</v>
      </c>
      <c r="L1043" s="14">
        <v>40558</v>
      </c>
      <c r="M1043" s="1">
        <v>5</v>
      </c>
      <c r="N1043" t="str">
        <f t="shared" si="16"/>
        <v>LA</v>
      </c>
    </row>
    <row r="1044" spans="10:14" x14ac:dyDescent="0.2">
      <c r="J1044" s="1">
        <v>12346</v>
      </c>
      <c r="K1044" s="1">
        <v>104</v>
      </c>
      <c r="L1044" s="14">
        <v>40558</v>
      </c>
      <c r="M1044" s="1">
        <v>5</v>
      </c>
      <c r="N1044" t="str">
        <f t="shared" si="16"/>
        <v>LA</v>
      </c>
    </row>
    <row r="1045" spans="10:14" x14ac:dyDescent="0.2">
      <c r="J1045" s="1">
        <v>12346</v>
      </c>
      <c r="K1045" s="1">
        <v>104</v>
      </c>
      <c r="L1045" s="14">
        <v>40558</v>
      </c>
      <c r="M1045" s="1">
        <v>5</v>
      </c>
      <c r="N1045" t="str">
        <f t="shared" si="16"/>
        <v>LA</v>
      </c>
    </row>
    <row r="1046" spans="10:14" x14ac:dyDescent="0.2">
      <c r="J1046" s="1">
        <v>12346</v>
      </c>
      <c r="K1046" s="1">
        <v>104</v>
      </c>
      <c r="L1046" s="14">
        <v>40554</v>
      </c>
      <c r="M1046" s="1">
        <v>5</v>
      </c>
      <c r="N1046" t="str">
        <f t="shared" si="16"/>
        <v>LA</v>
      </c>
    </row>
    <row r="1047" spans="10:14" x14ac:dyDescent="0.2">
      <c r="J1047" s="1">
        <v>12346</v>
      </c>
      <c r="K1047" s="1">
        <v>104</v>
      </c>
      <c r="L1047" s="14">
        <v>40555</v>
      </c>
      <c r="M1047" s="1">
        <v>5</v>
      </c>
      <c r="N1047" t="str">
        <f t="shared" si="16"/>
        <v>LA</v>
      </c>
    </row>
    <row r="1048" spans="10:14" x14ac:dyDescent="0.2">
      <c r="J1048" s="1">
        <v>12346</v>
      </c>
      <c r="K1048" s="1">
        <v>104</v>
      </c>
      <c r="L1048" s="14">
        <v>40556</v>
      </c>
      <c r="M1048" s="1">
        <v>5</v>
      </c>
      <c r="N1048" t="str">
        <f t="shared" si="16"/>
        <v>LA</v>
      </c>
    </row>
    <row r="1049" spans="10:14" x14ac:dyDescent="0.2">
      <c r="J1049" s="1">
        <v>12346</v>
      </c>
      <c r="K1049" s="1">
        <v>104</v>
      </c>
      <c r="L1049" s="14">
        <v>40556</v>
      </c>
      <c r="M1049" s="1">
        <v>5</v>
      </c>
      <c r="N1049" t="str">
        <f t="shared" si="16"/>
        <v>LA</v>
      </c>
    </row>
    <row r="1050" spans="10:14" x14ac:dyDescent="0.2">
      <c r="J1050" s="1">
        <v>12346</v>
      </c>
      <c r="K1050" s="1">
        <v>104</v>
      </c>
      <c r="L1050" s="14">
        <v>40557</v>
      </c>
      <c r="M1050" s="1">
        <v>5</v>
      </c>
      <c r="N1050" t="str">
        <f t="shared" si="16"/>
        <v>LA</v>
      </c>
    </row>
    <row r="1051" spans="10:14" x14ac:dyDescent="0.2">
      <c r="J1051" s="1">
        <v>12346</v>
      </c>
      <c r="K1051" s="1">
        <v>104</v>
      </c>
      <c r="L1051" s="14">
        <v>40557</v>
      </c>
      <c r="M1051" s="1">
        <v>5</v>
      </c>
      <c r="N1051" t="str">
        <f t="shared" si="16"/>
        <v>LA</v>
      </c>
    </row>
    <row r="1052" spans="10:14" x14ac:dyDescent="0.2">
      <c r="J1052" s="1">
        <v>12346</v>
      </c>
      <c r="K1052" s="1">
        <v>104</v>
      </c>
      <c r="L1052" s="14">
        <v>40557</v>
      </c>
      <c r="M1052" s="1">
        <v>5</v>
      </c>
      <c r="N1052" t="str">
        <f t="shared" si="16"/>
        <v>LA</v>
      </c>
    </row>
    <row r="1053" spans="10:14" x14ac:dyDescent="0.2">
      <c r="J1053" s="1">
        <v>12346</v>
      </c>
      <c r="K1053" s="1">
        <v>104</v>
      </c>
      <c r="L1053" s="14">
        <v>40557</v>
      </c>
      <c r="M1053" s="1">
        <v>5</v>
      </c>
      <c r="N1053" t="str">
        <f t="shared" si="16"/>
        <v>LA</v>
      </c>
    </row>
    <row r="1054" spans="10:14" x14ac:dyDescent="0.2">
      <c r="J1054" s="1">
        <v>12346</v>
      </c>
      <c r="K1054" s="1">
        <v>104</v>
      </c>
      <c r="L1054" s="14">
        <v>40558</v>
      </c>
      <c r="M1054" s="1">
        <v>5</v>
      </c>
      <c r="N1054" t="str">
        <f t="shared" si="16"/>
        <v>LA</v>
      </c>
    </row>
    <row r="1055" spans="10:14" x14ac:dyDescent="0.2">
      <c r="J1055" s="1">
        <v>12346</v>
      </c>
      <c r="K1055" s="1">
        <v>104</v>
      </c>
      <c r="L1055" s="14">
        <v>40558</v>
      </c>
      <c r="M1055" s="1">
        <v>5</v>
      </c>
      <c r="N1055" t="str">
        <f t="shared" si="16"/>
        <v>LA</v>
      </c>
    </row>
    <row r="1056" spans="10:14" x14ac:dyDescent="0.2">
      <c r="J1056" s="1">
        <v>12346</v>
      </c>
      <c r="K1056" s="1">
        <v>104</v>
      </c>
      <c r="L1056" s="14">
        <v>40558</v>
      </c>
      <c r="M1056" s="1">
        <v>5</v>
      </c>
      <c r="N1056" t="str">
        <f t="shared" si="16"/>
        <v>LA</v>
      </c>
    </row>
    <row r="1057" spans="10:14" x14ac:dyDescent="0.2">
      <c r="J1057" s="1">
        <v>12346</v>
      </c>
      <c r="K1057" s="1">
        <v>104</v>
      </c>
      <c r="L1057" s="14">
        <v>40558</v>
      </c>
      <c r="M1057" s="1">
        <v>5</v>
      </c>
      <c r="N1057" t="str">
        <f t="shared" si="16"/>
        <v>LA</v>
      </c>
    </row>
    <row r="1058" spans="10:14" x14ac:dyDescent="0.2">
      <c r="J1058" s="1">
        <v>12346</v>
      </c>
      <c r="K1058" s="1">
        <v>104</v>
      </c>
      <c r="L1058" s="14">
        <v>40558</v>
      </c>
      <c r="M1058" s="1">
        <v>5</v>
      </c>
      <c r="N1058" t="str">
        <f t="shared" si="16"/>
        <v>LA</v>
      </c>
    </row>
    <row r="1059" spans="10:14" x14ac:dyDescent="0.2">
      <c r="J1059" s="1">
        <v>12346</v>
      </c>
      <c r="K1059" s="1">
        <v>104</v>
      </c>
      <c r="L1059" s="14">
        <v>40558</v>
      </c>
      <c r="M1059" s="1">
        <v>5</v>
      </c>
      <c r="N1059" t="str">
        <f t="shared" si="16"/>
        <v>LA</v>
      </c>
    </row>
    <row r="1060" spans="10:14" x14ac:dyDescent="0.2">
      <c r="J1060" s="1">
        <v>12346</v>
      </c>
      <c r="K1060" s="1">
        <v>104</v>
      </c>
      <c r="L1060" s="14">
        <v>40558</v>
      </c>
      <c r="M1060" s="1">
        <v>5</v>
      </c>
      <c r="N1060" t="str">
        <f t="shared" si="16"/>
        <v>LA</v>
      </c>
    </row>
    <row r="1061" spans="10:14" x14ac:dyDescent="0.2">
      <c r="J1061" s="1">
        <v>12346</v>
      </c>
      <c r="K1061" s="1">
        <v>104</v>
      </c>
      <c r="L1061" s="14">
        <v>40558</v>
      </c>
      <c r="M1061" s="1">
        <v>5</v>
      </c>
      <c r="N1061" t="str">
        <f t="shared" si="16"/>
        <v>LA</v>
      </c>
    </row>
    <row r="1062" spans="10:14" x14ac:dyDescent="0.2">
      <c r="J1062" s="1">
        <v>12346</v>
      </c>
      <c r="K1062" s="1">
        <v>104</v>
      </c>
      <c r="L1062" s="14">
        <v>40554</v>
      </c>
      <c r="M1062" s="1">
        <v>5</v>
      </c>
      <c r="N1062" t="str">
        <f t="shared" si="16"/>
        <v>LA</v>
      </c>
    </row>
    <row r="1063" spans="10:14" x14ac:dyDescent="0.2">
      <c r="J1063" s="1">
        <v>12346</v>
      </c>
      <c r="K1063" s="1">
        <v>104</v>
      </c>
      <c r="L1063" s="14">
        <v>40555</v>
      </c>
      <c r="M1063" s="1">
        <v>5</v>
      </c>
      <c r="N1063" t="str">
        <f t="shared" si="16"/>
        <v>LA</v>
      </c>
    </row>
    <row r="1064" spans="10:14" x14ac:dyDescent="0.2">
      <c r="J1064" s="1">
        <v>12346</v>
      </c>
      <c r="K1064" s="1">
        <v>104</v>
      </c>
      <c r="L1064" s="14">
        <v>40556</v>
      </c>
      <c r="M1064" s="1">
        <v>5</v>
      </c>
      <c r="N1064" t="str">
        <f t="shared" si="16"/>
        <v>LA</v>
      </c>
    </row>
    <row r="1065" spans="10:14" x14ac:dyDescent="0.2">
      <c r="J1065" s="1">
        <v>12346</v>
      </c>
      <c r="K1065" s="1">
        <v>104</v>
      </c>
      <c r="L1065" s="14">
        <v>40556</v>
      </c>
      <c r="M1065" s="1">
        <v>5</v>
      </c>
      <c r="N1065" t="str">
        <f t="shared" si="16"/>
        <v>LA</v>
      </c>
    </row>
    <row r="1066" spans="10:14" x14ac:dyDescent="0.2">
      <c r="J1066" s="1">
        <v>12346</v>
      </c>
      <c r="K1066" s="1">
        <v>104</v>
      </c>
      <c r="L1066" s="14">
        <v>40557</v>
      </c>
      <c r="M1066" s="1">
        <v>5</v>
      </c>
      <c r="N1066" t="str">
        <f t="shared" si="16"/>
        <v>LA</v>
      </c>
    </row>
    <row r="1067" spans="10:14" x14ac:dyDescent="0.2">
      <c r="J1067" s="1">
        <v>12346</v>
      </c>
      <c r="K1067" s="1">
        <v>104</v>
      </c>
      <c r="L1067" s="14">
        <v>40557</v>
      </c>
      <c r="M1067" s="1">
        <v>5</v>
      </c>
      <c r="N1067" t="str">
        <f t="shared" si="16"/>
        <v>LA</v>
      </c>
    </row>
    <row r="1068" spans="10:14" x14ac:dyDescent="0.2">
      <c r="J1068" s="1">
        <v>12346</v>
      </c>
      <c r="K1068" s="1">
        <v>104</v>
      </c>
      <c r="L1068" s="14">
        <v>40557</v>
      </c>
      <c r="M1068" s="1">
        <v>5</v>
      </c>
      <c r="N1068" t="str">
        <f t="shared" si="16"/>
        <v>LA</v>
      </c>
    </row>
    <row r="1069" spans="10:14" x14ac:dyDescent="0.2">
      <c r="J1069" s="1">
        <v>12346</v>
      </c>
      <c r="K1069" s="1">
        <v>104</v>
      </c>
      <c r="L1069" s="14">
        <v>40557</v>
      </c>
      <c r="M1069" s="1">
        <v>5</v>
      </c>
      <c r="N1069" t="str">
        <f t="shared" si="16"/>
        <v>LA</v>
      </c>
    </row>
    <row r="1070" spans="10:14" x14ac:dyDescent="0.2">
      <c r="J1070" s="1">
        <v>12346</v>
      </c>
      <c r="K1070" s="1">
        <v>104</v>
      </c>
      <c r="L1070" s="14">
        <v>40558</v>
      </c>
      <c r="M1070" s="1">
        <v>5</v>
      </c>
      <c r="N1070" t="str">
        <f t="shared" si="16"/>
        <v>LA</v>
      </c>
    </row>
    <row r="1071" spans="10:14" x14ac:dyDescent="0.2">
      <c r="J1071" s="1">
        <v>12346</v>
      </c>
      <c r="K1071" s="1">
        <v>104</v>
      </c>
      <c r="L1071" s="14">
        <v>40558</v>
      </c>
      <c r="M1071" s="1">
        <v>5</v>
      </c>
      <c r="N1071" t="str">
        <f t="shared" si="16"/>
        <v>LA</v>
      </c>
    </row>
    <row r="1072" spans="10:14" x14ac:dyDescent="0.2">
      <c r="J1072" s="1">
        <v>12346</v>
      </c>
      <c r="K1072" s="1">
        <v>104</v>
      </c>
      <c r="L1072" s="14">
        <v>40558</v>
      </c>
      <c r="M1072" s="1">
        <v>5</v>
      </c>
      <c r="N1072" t="str">
        <f t="shared" si="16"/>
        <v>LA</v>
      </c>
    </row>
    <row r="1073" spans="10:14" x14ac:dyDescent="0.2">
      <c r="J1073" s="1">
        <v>12346</v>
      </c>
      <c r="K1073" s="1">
        <v>104</v>
      </c>
      <c r="L1073" s="14">
        <v>40558</v>
      </c>
      <c r="M1073" s="1">
        <v>5</v>
      </c>
      <c r="N1073" t="str">
        <f t="shared" si="16"/>
        <v>LA</v>
      </c>
    </row>
    <row r="1074" spans="10:14" x14ac:dyDescent="0.2">
      <c r="J1074" s="1">
        <v>12346</v>
      </c>
      <c r="K1074" s="1">
        <v>104</v>
      </c>
      <c r="L1074" s="14">
        <v>40558</v>
      </c>
      <c r="M1074" s="1">
        <v>5</v>
      </c>
      <c r="N1074" t="str">
        <f t="shared" si="16"/>
        <v>LA</v>
      </c>
    </row>
    <row r="1075" spans="10:14" x14ac:dyDescent="0.2">
      <c r="J1075" s="1">
        <v>12346</v>
      </c>
      <c r="K1075" s="1">
        <v>104</v>
      </c>
      <c r="L1075" s="14">
        <v>40558</v>
      </c>
      <c r="M1075" s="1">
        <v>5</v>
      </c>
      <c r="N1075" t="str">
        <f t="shared" si="16"/>
        <v>LA</v>
      </c>
    </row>
    <row r="1076" spans="10:14" x14ac:dyDescent="0.2">
      <c r="J1076" s="1">
        <v>12346</v>
      </c>
      <c r="K1076" s="1">
        <v>104</v>
      </c>
      <c r="L1076" s="14">
        <v>40559</v>
      </c>
      <c r="M1076" s="1">
        <v>5</v>
      </c>
      <c r="N1076" t="str">
        <f t="shared" si="16"/>
        <v>LA</v>
      </c>
    </row>
    <row r="1077" spans="10:14" x14ac:dyDescent="0.2">
      <c r="J1077" s="1">
        <v>12346</v>
      </c>
      <c r="K1077" s="1">
        <v>104</v>
      </c>
      <c r="L1077" s="14">
        <v>40559</v>
      </c>
      <c r="M1077" s="1">
        <v>5</v>
      </c>
      <c r="N1077" t="str">
        <f t="shared" si="16"/>
        <v>LA</v>
      </c>
    </row>
    <row r="1078" spans="10:14" x14ac:dyDescent="0.2">
      <c r="J1078" s="1">
        <v>12346</v>
      </c>
      <c r="K1078" s="1">
        <v>104</v>
      </c>
      <c r="L1078" s="14">
        <v>40559</v>
      </c>
      <c r="M1078" s="1">
        <v>5</v>
      </c>
      <c r="N1078" t="str">
        <f t="shared" si="16"/>
        <v>LA</v>
      </c>
    </row>
    <row r="1079" spans="10:14" x14ac:dyDescent="0.2">
      <c r="J1079" s="1">
        <v>12346</v>
      </c>
      <c r="K1079" s="1">
        <v>104</v>
      </c>
      <c r="L1079" s="14">
        <v>40559</v>
      </c>
      <c r="M1079" s="1">
        <v>5</v>
      </c>
      <c r="N1079" t="str">
        <f t="shared" si="16"/>
        <v>LA</v>
      </c>
    </row>
    <row r="1080" spans="10:14" x14ac:dyDescent="0.2">
      <c r="J1080" s="1">
        <v>12346</v>
      </c>
      <c r="K1080" s="1">
        <v>104</v>
      </c>
      <c r="L1080" s="14">
        <v>40559</v>
      </c>
      <c r="M1080" s="1">
        <v>5</v>
      </c>
      <c r="N1080" t="str">
        <f t="shared" si="16"/>
        <v>LA</v>
      </c>
    </row>
    <row r="1081" spans="10:14" x14ac:dyDescent="0.2">
      <c r="J1081" s="1">
        <v>12346</v>
      </c>
      <c r="K1081" s="1">
        <v>104</v>
      </c>
      <c r="L1081" s="14">
        <v>40559</v>
      </c>
      <c r="M1081" s="1">
        <v>5</v>
      </c>
      <c r="N1081" t="str">
        <f t="shared" si="16"/>
        <v>LA</v>
      </c>
    </row>
    <row r="1082" spans="10:14" x14ac:dyDescent="0.2">
      <c r="J1082" s="1">
        <v>12346</v>
      </c>
      <c r="K1082" s="1">
        <v>104</v>
      </c>
      <c r="L1082" s="14">
        <v>40559</v>
      </c>
      <c r="M1082" s="1">
        <v>5</v>
      </c>
      <c r="N1082" t="str">
        <f t="shared" si="16"/>
        <v>LA</v>
      </c>
    </row>
    <row r="1083" spans="10:14" x14ac:dyDescent="0.2">
      <c r="J1083" s="1">
        <v>12346</v>
      </c>
      <c r="K1083" s="1">
        <v>104</v>
      </c>
      <c r="L1083" s="14">
        <v>40559</v>
      </c>
      <c r="M1083" s="1">
        <v>5</v>
      </c>
      <c r="N1083" t="str">
        <f t="shared" si="16"/>
        <v>LA</v>
      </c>
    </row>
    <row r="1084" spans="10:14" x14ac:dyDescent="0.2">
      <c r="J1084" s="1">
        <v>12346</v>
      </c>
      <c r="K1084" s="1">
        <v>104</v>
      </c>
      <c r="L1084" s="14">
        <v>40559</v>
      </c>
      <c r="M1084" s="1">
        <v>5</v>
      </c>
      <c r="N1084" t="str">
        <f t="shared" si="16"/>
        <v>LA</v>
      </c>
    </row>
    <row r="1085" spans="10:14" x14ac:dyDescent="0.2">
      <c r="J1085" s="1">
        <v>12346</v>
      </c>
      <c r="K1085" s="1">
        <v>104</v>
      </c>
      <c r="L1085" s="14">
        <v>40559</v>
      </c>
      <c r="M1085" s="1">
        <v>5</v>
      </c>
      <c r="N1085" t="str">
        <f t="shared" si="16"/>
        <v>LA</v>
      </c>
    </row>
    <row r="1086" spans="10:14" x14ac:dyDescent="0.2">
      <c r="J1086" s="1">
        <v>12346</v>
      </c>
      <c r="K1086" s="1">
        <v>104</v>
      </c>
      <c r="L1086" s="14">
        <v>40559</v>
      </c>
      <c r="M1086" s="1">
        <v>5</v>
      </c>
      <c r="N1086" t="str">
        <f t="shared" si="16"/>
        <v>LA</v>
      </c>
    </row>
    <row r="1087" spans="10:14" x14ac:dyDescent="0.2">
      <c r="J1087" s="1">
        <v>12346</v>
      </c>
      <c r="K1087" s="1">
        <v>104</v>
      </c>
      <c r="L1087" s="14">
        <v>40558</v>
      </c>
      <c r="M1087" s="1">
        <v>5</v>
      </c>
      <c r="N1087" t="str">
        <f t="shared" si="16"/>
        <v>LA</v>
      </c>
    </row>
    <row r="1088" spans="10:14" x14ac:dyDescent="0.2">
      <c r="J1088" s="1">
        <v>12346</v>
      </c>
      <c r="K1088" s="1">
        <v>104</v>
      </c>
      <c r="L1088" s="14">
        <v>40558</v>
      </c>
      <c r="M1088" s="1">
        <v>5</v>
      </c>
      <c r="N1088" t="str">
        <f t="shared" si="16"/>
        <v>LA</v>
      </c>
    </row>
    <row r="1089" spans="10:14" x14ac:dyDescent="0.2">
      <c r="J1089" s="1">
        <v>12346</v>
      </c>
      <c r="K1089" s="1">
        <v>104</v>
      </c>
      <c r="L1089" s="14">
        <v>40558</v>
      </c>
      <c r="M1089" s="1">
        <v>5</v>
      </c>
      <c r="N1089" t="str">
        <f t="shared" si="16"/>
        <v>LA</v>
      </c>
    </row>
    <row r="1090" spans="10:14" x14ac:dyDescent="0.2">
      <c r="J1090" s="1">
        <v>12347</v>
      </c>
      <c r="K1090" s="1">
        <v>108</v>
      </c>
      <c r="L1090" s="14">
        <v>40554</v>
      </c>
      <c r="M1090" s="1">
        <v>1</v>
      </c>
      <c r="N1090" t="str">
        <f t="shared" si="16"/>
        <v>LA</v>
      </c>
    </row>
    <row r="1091" spans="10:14" x14ac:dyDescent="0.2">
      <c r="J1091" s="1">
        <v>12347</v>
      </c>
      <c r="K1091" s="1">
        <v>108</v>
      </c>
      <c r="L1091" s="14">
        <v>40554</v>
      </c>
      <c r="M1091" s="1">
        <v>2</v>
      </c>
      <c r="N1091" t="str">
        <f t="shared" ref="N1091:N1154" si="17">VLOOKUP(K1091,$A$2:$G$11,3,0)</f>
        <v>LA</v>
      </c>
    </row>
    <row r="1092" spans="10:14" x14ac:dyDescent="0.2">
      <c r="J1092" s="1">
        <v>12347</v>
      </c>
      <c r="K1092" s="1">
        <v>108</v>
      </c>
      <c r="L1092" s="14">
        <v>40554</v>
      </c>
      <c r="M1092" s="1">
        <v>2</v>
      </c>
      <c r="N1092" t="str">
        <f t="shared" si="17"/>
        <v>LA</v>
      </c>
    </row>
    <row r="1093" spans="10:14" x14ac:dyDescent="0.2">
      <c r="J1093" s="1">
        <v>12347</v>
      </c>
      <c r="K1093" s="1">
        <v>108</v>
      </c>
      <c r="L1093" s="14">
        <v>40555</v>
      </c>
      <c r="M1093" s="1">
        <v>1</v>
      </c>
      <c r="N1093" t="str">
        <f t="shared" si="17"/>
        <v>LA</v>
      </c>
    </row>
    <row r="1094" spans="10:14" x14ac:dyDescent="0.2">
      <c r="J1094" s="1">
        <v>12347</v>
      </c>
      <c r="K1094" s="1">
        <v>108</v>
      </c>
      <c r="L1094" s="14">
        <v>40555</v>
      </c>
      <c r="M1094" s="1">
        <v>1</v>
      </c>
      <c r="N1094" t="str">
        <f t="shared" si="17"/>
        <v>LA</v>
      </c>
    </row>
    <row r="1095" spans="10:14" x14ac:dyDescent="0.2">
      <c r="J1095" s="1">
        <v>12347</v>
      </c>
      <c r="K1095" s="1">
        <v>108</v>
      </c>
      <c r="L1095" s="14">
        <v>40555</v>
      </c>
      <c r="M1095" s="1">
        <v>1</v>
      </c>
      <c r="N1095" t="str">
        <f t="shared" si="17"/>
        <v>LA</v>
      </c>
    </row>
    <row r="1096" spans="10:14" x14ac:dyDescent="0.2">
      <c r="J1096" s="1">
        <v>12347</v>
      </c>
      <c r="K1096" s="1">
        <v>108</v>
      </c>
      <c r="L1096" s="14">
        <v>40556</v>
      </c>
      <c r="M1096" s="1">
        <v>1</v>
      </c>
      <c r="N1096" t="str">
        <f t="shared" si="17"/>
        <v>LA</v>
      </c>
    </row>
    <row r="1097" spans="10:14" x14ac:dyDescent="0.2">
      <c r="J1097" s="1">
        <v>12347</v>
      </c>
      <c r="K1097" s="1">
        <v>108</v>
      </c>
      <c r="L1097" s="14">
        <v>40556</v>
      </c>
      <c r="M1097" s="1">
        <v>1</v>
      </c>
      <c r="N1097" t="str">
        <f t="shared" si="17"/>
        <v>LA</v>
      </c>
    </row>
    <row r="1098" spans="10:14" x14ac:dyDescent="0.2">
      <c r="J1098" s="1">
        <v>12347</v>
      </c>
      <c r="K1098" s="1">
        <v>108</v>
      </c>
      <c r="L1098" s="14">
        <v>40556</v>
      </c>
      <c r="M1098" s="1">
        <v>1</v>
      </c>
      <c r="N1098" t="str">
        <f t="shared" si="17"/>
        <v>LA</v>
      </c>
    </row>
    <row r="1099" spans="10:14" x14ac:dyDescent="0.2">
      <c r="J1099" s="1">
        <v>12347</v>
      </c>
      <c r="K1099" s="1">
        <v>108</v>
      </c>
      <c r="L1099" s="14">
        <v>40556</v>
      </c>
      <c r="M1099" s="1">
        <v>1</v>
      </c>
      <c r="N1099" t="str">
        <f t="shared" si="17"/>
        <v>LA</v>
      </c>
    </row>
    <row r="1100" spans="10:14" x14ac:dyDescent="0.2">
      <c r="J1100" s="1">
        <v>12347</v>
      </c>
      <c r="K1100" s="1">
        <v>108</v>
      </c>
      <c r="L1100" s="14">
        <v>40556</v>
      </c>
      <c r="M1100" s="1">
        <v>1</v>
      </c>
      <c r="N1100" t="str">
        <f t="shared" si="17"/>
        <v>LA</v>
      </c>
    </row>
    <row r="1101" spans="10:14" x14ac:dyDescent="0.2">
      <c r="J1101" s="1">
        <v>12347</v>
      </c>
      <c r="K1101" s="1">
        <v>108</v>
      </c>
      <c r="L1101" s="14">
        <v>40556</v>
      </c>
      <c r="M1101" s="1">
        <v>1</v>
      </c>
      <c r="N1101" t="str">
        <f t="shared" si="17"/>
        <v>LA</v>
      </c>
    </row>
    <row r="1102" spans="10:14" x14ac:dyDescent="0.2">
      <c r="J1102" s="1">
        <v>12347</v>
      </c>
      <c r="K1102" s="1">
        <v>108</v>
      </c>
      <c r="L1102" s="14">
        <v>40557</v>
      </c>
      <c r="M1102" s="1">
        <v>2</v>
      </c>
      <c r="N1102" t="str">
        <f t="shared" si="17"/>
        <v>LA</v>
      </c>
    </row>
    <row r="1103" spans="10:14" x14ac:dyDescent="0.2">
      <c r="J1103" s="1">
        <v>12347</v>
      </c>
      <c r="K1103" s="1">
        <v>108</v>
      </c>
      <c r="L1103" s="14">
        <v>40557</v>
      </c>
      <c r="M1103" s="1">
        <v>1</v>
      </c>
      <c r="N1103" t="str">
        <f t="shared" si="17"/>
        <v>LA</v>
      </c>
    </row>
    <row r="1104" spans="10:14" x14ac:dyDescent="0.2">
      <c r="J1104" s="1">
        <v>12347</v>
      </c>
      <c r="K1104" s="1">
        <v>108</v>
      </c>
      <c r="L1104" s="14">
        <v>40557</v>
      </c>
      <c r="M1104" s="1">
        <v>1</v>
      </c>
      <c r="N1104" t="str">
        <f t="shared" si="17"/>
        <v>LA</v>
      </c>
    </row>
    <row r="1105" spans="10:14" x14ac:dyDescent="0.2">
      <c r="J1105" s="1">
        <v>12347</v>
      </c>
      <c r="K1105" s="1">
        <v>108</v>
      </c>
      <c r="L1105" s="14">
        <v>40557</v>
      </c>
      <c r="M1105" s="1">
        <v>1</v>
      </c>
      <c r="N1105" t="str">
        <f t="shared" si="17"/>
        <v>LA</v>
      </c>
    </row>
    <row r="1106" spans="10:14" x14ac:dyDescent="0.2">
      <c r="J1106" s="1">
        <v>12347</v>
      </c>
      <c r="K1106" s="1">
        <v>108</v>
      </c>
      <c r="L1106" s="14">
        <v>40557</v>
      </c>
      <c r="M1106" s="1">
        <v>1</v>
      </c>
      <c r="N1106" t="str">
        <f t="shared" si="17"/>
        <v>LA</v>
      </c>
    </row>
    <row r="1107" spans="10:14" x14ac:dyDescent="0.2">
      <c r="J1107" s="1">
        <v>12347</v>
      </c>
      <c r="K1107" s="1">
        <v>108</v>
      </c>
      <c r="L1107" s="14">
        <v>40557</v>
      </c>
      <c r="M1107" s="1">
        <v>1</v>
      </c>
      <c r="N1107" t="str">
        <f t="shared" si="17"/>
        <v>LA</v>
      </c>
    </row>
    <row r="1108" spans="10:14" x14ac:dyDescent="0.2">
      <c r="J1108" s="1">
        <v>12347</v>
      </c>
      <c r="K1108" s="1">
        <v>108</v>
      </c>
      <c r="L1108" s="14">
        <v>40557</v>
      </c>
      <c r="M1108" s="1">
        <v>1</v>
      </c>
      <c r="N1108" t="str">
        <f t="shared" si="17"/>
        <v>LA</v>
      </c>
    </row>
    <row r="1109" spans="10:14" x14ac:dyDescent="0.2">
      <c r="J1109" s="1">
        <v>12347</v>
      </c>
      <c r="K1109" s="1">
        <v>108</v>
      </c>
      <c r="L1109" s="14">
        <v>40557</v>
      </c>
      <c r="M1109" s="1">
        <v>1</v>
      </c>
      <c r="N1109" t="str">
        <f t="shared" si="17"/>
        <v>LA</v>
      </c>
    </row>
    <row r="1110" spans="10:14" x14ac:dyDescent="0.2">
      <c r="J1110" s="1">
        <v>12347</v>
      </c>
      <c r="K1110" s="1">
        <v>108</v>
      </c>
      <c r="L1110" s="14">
        <v>40557</v>
      </c>
      <c r="M1110" s="1">
        <v>2</v>
      </c>
      <c r="N1110" t="str">
        <f t="shared" si="17"/>
        <v>LA</v>
      </c>
    </row>
    <row r="1111" spans="10:14" x14ac:dyDescent="0.2">
      <c r="J1111" s="1">
        <v>12347</v>
      </c>
      <c r="K1111" s="1">
        <v>108</v>
      </c>
      <c r="L1111" s="14">
        <v>40557</v>
      </c>
      <c r="M1111" s="1">
        <v>1</v>
      </c>
      <c r="N1111" t="str">
        <f t="shared" si="17"/>
        <v>LA</v>
      </c>
    </row>
    <row r="1112" spans="10:14" x14ac:dyDescent="0.2">
      <c r="J1112" s="1">
        <v>12347</v>
      </c>
      <c r="K1112" s="1">
        <v>108</v>
      </c>
      <c r="L1112" s="14">
        <v>40557</v>
      </c>
      <c r="M1112" s="1">
        <v>1</v>
      </c>
      <c r="N1112" t="str">
        <f t="shared" si="17"/>
        <v>LA</v>
      </c>
    </row>
    <row r="1113" spans="10:14" x14ac:dyDescent="0.2">
      <c r="J1113" s="1">
        <v>12347</v>
      </c>
      <c r="K1113" s="1">
        <v>108</v>
      </c>
      <c r="L1113" s="14">
        <v>40558</v>
      </c>
      <c r="M1113" s="1">
        <v>1</v>
      </c>
      <c r="N1113" t="str">
        <f t="shared" si="17"/>
        <v>LA</v>
      </c>
    </row>
    <row r="1114" spans="10:14" x14ac:dyDescent="0.2">
      <c r="J1114" s="1">
        <v>12347</v>
      </c>
      <c r="K1114" s="1">
        <v>108</v>
      </c>
      <c r="L1114" s="14">
        <v>40558</v>
      </c>
      <c r="M1114" s="1">
        <v>1</v>
      </c>
      <c r="N1114" t="str">
        <f t="shared" si="17"/>
        <v>LA</v>
      </c>
    </row>
    <row r="1115" spans="10:14" x14ac:dyDescent="0.2">
      <c r="J1115" s="1">
        <v>12347</v>
      </c>
      <c r="K1115" s="1">
        <v>108</v>
      </c>
      <c r="L1115" s="14">
        <v>40558</v>
      </c>
      <c r="M1115" s="1">
        <v>1</v>
      </c>
      <c r="N1115" t="str">
        <f t="shared" si="17"/>
        <v>LA</v>
      </c>
    </row>
    <row r="1116" spans="10:14" x14ac:dyDescent="0.2">
      <c r="J1116" s="1">
        <v>12347</v>
      </c>
      <c r="K1116" s="1">
        <v>108</v>
      </c>
      <c r="L1116" s="14">
        <v>40558</v>
      </c>
      <c r="M1116" s="1">
        <v>1</v>
      </c>
      <c r="N1116" t="str">
        <f t="shared" si="17"/>
        <v>LA</v>
      </c>
    </row>
    <row r="1117" spans="10:14" x14ac:dyDescent="0.2">
      <c r="J1117" s="1">
        <v>12347</v>
      </c>
      <c r="K1117" s="1">
        <v>108</v>
      </c>
      <c r="L1117" s="14">
        <v>40558</v>
      </c>
      <c r="M1117" s="1">
        <v>1</v>
      </c>
      <c r="N1117" t="str">
        <f t="shared" si="17"/>
        <v>LA</v>
      </c>
    </row>
    <row r="1118" spans="10:14" x14ac:dyDescent="0.2">
      <c r="J1118" s="1">
        <v>12347</v>
      </c>
      <c r="K1118" s="1">
        <v>108</v>
      </c>
      <c r="L1118" s="14">
        <v>40558</v>
      </c>
      <c r="M1118" s="1">
        <v>2</v>
      </c>
      <c r="N1118" t="str">
        <f t="shared" si="17"/>
        <v>LA</v>
      </c>
    </row>
    <row r="1119" spans="10:14" x14ac:dyDescent="0.2">
      <c r="J1119" s="1">
        <v>12347</v>
      </c>
      <c r="K1119" s="1">
        <v>108</v>
      </c>
      <c r="L1119" s="14">
        <v>40558</v>
      </c>
      <c r="M1119" s="1">
        <v>1</v>
      </c>
      <c r="N1119" t="str">
        <f t="shared" si="17"/>
        <v>LA</v>
      </c>
    </row>
    <row r="1120" spans="10:14" x14ac:dyDescent="0.2">
      <c r="J1120" s="1">
        <v>12347</v>
      </c>
      <c r="K1120" s="1">
        <v>108</v>
      </c>
      <c r="L1120" s="14">
        <v>40558</v>
      </c>
      <c r="M1120" s="1">
        <v>1</v>
      </c>
      <c r="N1120" t="str">
        <f t="shared" si="17"/>
        <v>LA</v>
      </c>
    </row>
    <row r="1121" spans="10:14" x14ac:dyDescent="0.2">
      <c r="J1121" s="1">
        <v>12347</v>
      </c>
      <c r="K1121" s="1">
        <v>108</v>
      </c>
      <c r="L1121" s="14">
        <v>40558</v>
      </c>
      <c r="M1121" s="1">
        <v>1</v>
      </c>
      <c r="N1121" t="str">
        <f t="shared" si="17"/>
        <v>LA</v>
      </c>
    </row>
    <row r="1122" spans="10:14" x14ac:dyDescent="0.2">
      <c r="J1122" s="1">
        <v>12347</v>
      </c>
      <c r="K1122" s="1">
        <v>108</v>
      </c>
      <c r="L1122" s="14">
        <v>40558</v>
      </c>
      <c r="M1122" s="1">
        <v>1</v>
      </c>
      <c r="N1122" t="str">
        <f t="shared" si="17"/>
        <v>LA</v>
      </c>
    </row>
    <row r="1123" spans="10:14" x14ac:dyDescent="0.2">
      <c r="J1123" s="1">
        <v>12347</v>
      </c>
      <c r="K1123" s="1">
        <v>108</v>
      </c>
      <c r="L1123" s="14">
        <v>40558</v>
      </c>
      <c r="M1123" s="1">
        <v>1</v>
      </c>
      <c r="N1123" t="str">
        <f t="shared" si="17"/>
        <v>LA</v>
      </c>
    </row>
    <row r="1124" spans="10:14" x14ac:dyDescent="0.2">
      <c r="J1124" s="1">
        <v>12347</v>
      </c>
      <c r="K1124" s="1">
        <v>108</v>
      </c>
      <c r="L1124" s="14">
        <v>40558</v>
      </c>
      <c r="M1124" s="1">
        <v>1</v>
      </c>
      <c r="N1124" t="str">
        <f t="shared" si="17"/>
        <v>LA</v>
      </c>
    </row>
    <row r="1125" spans="10:14" x14ac:dyDescent="0.2">
      <c r="J1125" s="1">
        <v>12347</v>
      </c>
      <c r="K1125" s="1">
        <v>108</v>
      </c>
      <c r="L1125" s="14">
        <v>40558</v>
      </c>
      <c r="M1125" s="1">
        <v>2</v>
      </c>
      <c r="N1125" t="str">
        <f t="shared" si="17"/>
        <v>LA</v>
      </c>
    </row>
    <row r="1126" spans="10:14" x14ac:dyDescent="0.2">
      <c r="J1126" s="1">
        <v>12347</v>
      </c>
      <c r="K1126" s="1">
        <v>108</v>
      </c>
      <c r="L1126" s="14">
        <v>40558</v>
      </c>
      <c r="M1126" s="1">
        <v>1</v>
      </c>
      <c r="N1126" t="str">
        <f t="shared" si="17"/>
        <v>LA</v>
      </c>
    </row>
    <row r="1127" spans="10:14" x14ac:dyDescent="0.2">
      <c r="J1127" s="1">
        <v>12347</v>
      </c>
      <c r="K1127" s="1">
        <v>108</v>
      </c>
      <c r="L1127" s="14">
        <v>40558</v>
      </c>
      <c r="M1127" s="1">
        <v>1</v>
      </c>
      <c r="N1127" t="str">
        <f t="shared" si="17"/>
        <v>LA</v>
      </c>
    </row>
    <row r="1128" spans="10:14" x14ac:dyDescent="0.2">
      <c r="J1128" s="1">
        <v>12347</v>
      </c>
      <c r="K1128" s="1">
        <v>108</v>
      </c>
      <c r="L1128" s="14">
        <v>40558</v>
      </c>
      <c r="M1128" s="1">
        <v>1</v>
      </c>
      <c r="N1128" t="str">
        <f t="shared" si="17"/>
        <v>LA</v>
      </c>
    </row>
    <row r="1129" spans="10:14" x14ac:dyDescent="0.2">
      <c r="J1129" s="1">
        <v>12347</v>
      </c>
      <c r="K1129" s="1">
        <v>108</v>
      </c>
      <c r="L1129" s="14">
        <v>40558</v>
      </c>
      <c r="M1129" s="1">
        <v>1</v>
      </c>
      <c r="N1129" t="str">
        <f t="shared" si="17"/>
        <v>LA</v>
      </c>
    </row>
    <row r="1130" spans="10:14" x14ac:dyDescent="0.2">
      <c r="J1130" s="1">
        <v>12347</v>
      </c>
      <c r="K1130" s="1">
        <v>108</v>
      </c>
      <c r="L1130" s="14">
        <v>40558</v>
      </c>
      <c r="M1130" s="1">
        <v>1</v>
      </c>
      <c r="N1130" t="str">
        <f t="shared" si="17"/>
        <v>LA</v>
      </c>
    </row>
    <row r="1131" spans="10:14" x14ac:dyDescent="0.2">
      <c r="J1131" s="1">
        <v>12347</v>
      </c>
      <c r="K1131" s="1">
        <v>108</v>
      </c>
      <c r="L1131" s="14">
        <v>40558</v>
      </c>
      <c r="M1131" s="1">
        <v>2</v>
      </c>
      <c r="N1131" t="str">
        <f t="shared" si="17"/>
        <v>LA</v>
      </c>
    </row>
    <row r="1132" spans="10:14" x14ac:dyDescent="0.2">
      <c r="J1132" s="1">
        <v>12347</v>
      </c>
      <c r="K1132" s="1">
        <v>108</v>
      </c>
      <c r="L1132" s="14">
        <v>40558</v>
      </c>
      <c r="M1132" s="1">
        <v>1</v>
      </c>
      <c r="N1132" t="str">
        <f t="shared" si="17"/>
        <v>LA</v>
      </c>
    </row>
    <row r="1133" spans="10:14" x14ac:dyDescent="0.2">
      <c r="J1133" s="1">
        <v>12347</v>
      </c>
      <c r="K1133" s="1">
        <v>108</v>
      </c>
      <c r="L1133" s="14">
        <v>40558</v>
      </c>
      <c r="M1133" s="1">
        <v>1</v>
      </c>
      <c r="N1133" t="str">
        <f t="shared" si="17"/>
        <v>LA</v>
      </c>
    </row>
    <row r="1134" spans="10:14" x14ac:dyDescent="0.2">
      <c r="J1134" s="1">
        <v>12347</v>
      </c>
      <c r="K1134" s="1">
        <v>108</v>
      </c>
      <c r="L1134" s="14">
        <v>40554</v>
      </c>
      <c r="M1134" s="1">
        <v>1</v>
      </c>
      <c r="N1134" t="str">
        <f t="shared" si="17"/>
        <v>LA</v>
      </c>
    </row>
    <row r="1135" spans="10:14" x14ac:dyDescent="0.2">
      <c r="J1135" s="1">
        <v>12347</v>
      </c>
      <c r="K1135" s="1">
        <v>108</v>
      </c>
      <c r="L1135" s="14">
        <v>40554</v>
      </c>
      <c r="M1135" s="1">
        <v>1</v>
      </c>
      <c r="N1135" t="str">
        <f t="shared" si="17"/>
        <v>LA</v>
      </c>
    </row>
    <row r="1136" spans="10:14" x14ac:dyDescent="0.2">
      <c r="J1136" s="1">
        <v>12347</v>
      </c>
      <c r="K1136" s="1">
        <v>108</v>
      </c>
      <c r="L1136" s="14">
        <v>40555</v>
      </c>
      <c r="M1136" s="1">
        <v>1</v>
      </c>
      <c r="N1136" t="str">
        <f t="shared" si="17"/>
        <v>LA</v>
      </c>
    </row>
    <row r="1137" spans="10:14" x14ac:dyDescent="0.2">
      <c r="J1137" s="1">
        <v>12347</v>
      </c>
      <c r="K1137" s="1">
        <v>108</v>
      </c>
      <c r="L1137" s="14">
        <v>40555</v>
      </c>
      <c r="M1137" s="1">
        <v>1</v>
      </c>
      <c r="N1137" t="str">
        <f t="shared" si="17"/>
        <v>LA</v>
      </c>
    </row>
    <row r="1138" spans="10:14" x14ac:dyDescent="0.2">
      <c r="J1138" s="1">
        <v>12347</v>
      </c>
      <c r="K1138" s="1">
        <v>108</v>
      </c>
      <c r="L1138" s="14">
        <v>40555</v>
      </c>
      <c r="M1138" s="1">
        <v>1</v>
      </c>
      <c r="N1138" t="str">
        <f t="shared" si="17"/>
        <v>LA</v>
      </c>
    </row>
    <row r="1139" spans="10:14" x14ac:dyDescent="0.2">
      <c r="J1139" s="1">
        <v>12347</v>
      </c>
      <c r="K1139" s="1">
        <v>108</v>
      </c>
      <c r="L1139" s="14">
        <v>40556</v>
      </c>
      <c r="M1139" s="1">
        <v>2</v>
      </c>
      <c r="N1139" t="str">
        <f t="shared" si="17"/>
        <v>LA</v>
      </c>
    </row>
    <row r="1140" spans="10:14" x14ac:dyDescent="0.2">
      <c r="J1140" s="1">
        <v>12347</v>
      </c>
      <c r="K1140" s="1">
        <v>108</v>
      </c>
      <c r="L1140" s="14">
        <v>40556</v>
      </c>
      <c r="M1140" s="1">
        <v>1</v>
      </c>
      <c r="N1140" t="str">
        <f t="shared" si="17"/>
        <v>LA</v>
      </c>
    </row>
    <row r="1141" spans="10:14" x14ac:dyDescent="0.2">
      <c r="J1141" s="1">
        <v>12347</v>
      </c>
      <c r="K1141" s="1">
        <v>108</v>
      </c>
      <c r="L1141" s="14">
        <v>40556</v>
      </c>
      <c r="M1141" s="1">
        <v>1</v>
      </c>
      <c r="N1141" t="str">
        <f t="shared" si="17"/>
        <v>LA</v>
      </c>
    </row>
    <row r="1142" spans="10:14" x14ac:dyDescent="0.2">
      <c r="J1142" s="1">
        <v>12347</v>
      </c>
      <c r="K1142" s="1">
        <v>108</v>
      </c>
      <c r="L1142" s="14">
        <v>40556</v>
      </c>
      <c r="M1142" s="1">
        <v>1</v>
      </c>
      <c r="N1142" t="str">
        <f t="shared" si="17"/>
        <v>LA</v>
      </c>
    </row>
    <row r="1143" spans="10:14" x14ac:dyDescent="0.2">
      <c r="J1143" s="1">
        <v>12347</v>
      </c>
      <c r="K1143" s="1">
        <v>108</v>
      </c>
      <c r="L1143" s="14">
        <v>40556</v>
      </c>
      <c r="M1143" s="1">
        <v>1</v>
      </c>
      <c r="N1143" t="str">
        <f t="shared" si="17"/>
        <v>LA</v>
      </c>
    </row>
    <row r="1144" spans="10:14" x14ac:dyDescent="0.2">
      <c r="J1144" s="1">
        <v>12347</v>
      </c>
      <c r="K1144" s="1">
        <v>108</v>
      </c>
      <c r="L1144" s="14">
        <v>40556</v>
      </c>
      <c r="M1144" s="1">
        <v>1</v>
      </c>
      <c r="N1144" t="str">
        <f t="shared" si="17"/>
        <v>LA</v>
      </c>
    </row>
    <row r="1145" spans="10:14" x14ac:dyDescent="0.2">
      <c r="J1145" s="1">
        <v>12347</v>
      </c>
      <c r="K1145" s="1">
        <v>108</v>
      </c>
      <c r="L1145" s="14">
        <v>40557</v>
      </c>
      <c r="M1145" s="1">
        <v>2</v>
      </c>
      <c r="N1145" t="str">
        <f t="shared" si="17"/>
        <v>LA</v>
      </c>
    </row>
    <row r="1146" spans="10:14" x14ac:dyDescent="0.2">
      <c r="J1146" s="1">
        <v>12347</v>
      </c>
      <c r="K1146" s="1">
        <v>108</v>
      </c>
      <c r="L1146" s="14">
        <v>40557</v>
      </c>
      <c r="M1146" s="1">
        <v>1</v>
      </c>
      <c r="N1146" t="str">
        <f t="shared" si="17"/>
        <v>LA</v>
      </c>
    </row>
    <row r="1147" spans="10:14" x14ac:dyDescent="0.2">
      <c r="J1147" s="1">
        <v>12347</v>
      </c>
      <c r="K1147" s="1">
        <v>108</v>
      </c>
      <c r="L1147" s="14">
        <v>40557</v>
      </c>
      <c r="M1147" s="1">
        <v>1</v>
      </c>
      <c r="N1147" t="str">
        <f t="shared" si="17"/>
        <v>LA</v>
      </c>
    </row>
    <row r="1148" spans="10:14" x14ac:dyDescent="0.2">
      <c r="J1148" s="1">
        <v>12347</v>
      </c>
      <c r="K1148" s="1">
        <v>108</v>
      </c>
      <c r="L1148" s="14">
        <v>40557</v>
      </c>
      <c r="M1148" s="1">
        <v>1</v>
      </c>
      <c r="N1148" t="str">
        <f t="shared" si="17"/>
        <v>LA</v>
      </c>
    </row>
    <row r="1149" spans="10:14" x14ac:dyDescent="0.2">
      <c r="J1149" s="1">
        <v>12347</v>
      </c>
      <c r="K1149" s="1">
        <v>108</v>
      </c>
      <c r="L1149" s="14">
        <v>40557</v>
      </c>
      <c r="M1149" s="1">
        <v>1</v>
      </c>
      <c r="N1149" t="str">
        <f t="shared" si="17"/>
        <v>LA</v>
      </c>
    </row>
    <row r="1150" spans="10:14" x14ac:dyDescent="0.2">
      <c r="J1150" s="1">
        <v>12347</v>
      </c>
      <c r="K1150" s="1">
        <v>108</v>
      </c>
      <c r="L1150" s="14">
        <v>40557</v>
      </c>
      <c r="M1150" s="1">
        <v>1</v>
      </c>
      <c r="N1150" t="str">
        <f t="shared" si="17"/>
        <v>LA</v>
      </c>
    </row>
    <row r="1151" spans="10:14" x14ac:dyDescent="0.2">
      <c r="J1151" s="1">
        <v>12347</v>
      </c>
      <c r="K1151" s="1">
        <v>108</v>
      </c>
      <c r="L1151" s="14">
        <v>40557</v>
      </c>
      <c r="M1151" s="1">
        <v>2</v>
      </c>
      <c r="N1151" t="str">
        <f t="shared" si="17"/>
        <v>LA</v>
      </c>
    </row>
    <row r="1152" spans="10:14" x14ac:dyDescent="0.2">
      <c r="J1152" s="1">
        <v>12347</v>
      </c>
      <c r="K1152" s="1">
        <v>108</v>
      </c>
      <c r="L1152" s="14">
        <v>40557</v>
      </c>
      <c r="M1152" s="1">
        <v>1</v>
      </c>
      <c r="N1152" t="str">
        <f t="shared" si="17"/>
        <v>LA</v>
      </c>
    </row>
    <row r="1153" spans="10:14" x14ac:dyDescent="0.2">
      <c r="J1153" s="1">
        <v>12347</v>
      </c>
      <c r="K1153" s="1">
        <v>108</v>
      </c>
      <c r="L1153" s="14">
        <v>40557</v>
      </c>
      <c r="M1153" s="1">
        <v>1</v>
      </c>
      <c r="N1153" t="str">
        <f t="shared" si="17"/>
        <v>LA</v>
      </c>
    </row>
    <row r="1154" spans="10:14" x14ac:dyDescent="0.2">
      <c r="J1154" s="1">
        <v>12347</v>
      </c>
      <c r="K1154" s="1">
        <v>108</v>
      </c>
      <c r="L1154" s="14">
        <v>40557</v>
      </c>
      <c r="M1154" s="1">
        <v>1</v>
      </c>
      <c r="N1154" t="str">
        <f t="shared" si="17"/>
        <v>LA</v>
      </c>
    </row>
    <row r="1155" spans="10:14" x14ac:dyDescent="0.2">
      <c r="J1155" s="1">
        <v>12347</v>
      </c>
      <c r="K1155" s="1">
        <v>108</v>
      </c>
      <c r="L1155" s="14">
        <v>40557</v>
      </c>
      <c r="M1155" s="1">
        <v>1</v>
      </c>
      <c r="N1155" t="str">
        <f t="shared" ref="N1155:N1218" si="18">VLOOKUP(K1155,$A$2:$G$11,3,0)</f>
        <v>LA</v>
      </c>
    </row>
    <row r="1156" spans="10:14" x14ac:dyDescent="0.2">
      <c r="J1156" s="1">
        <v>12347</v>
      </c>
      <c r="K1156" s="1">
        <v>108</v>
      </c>
      <c r="L1156" s="14">
        <v>40558</v>
      </c>
      <c r="M1156" s="1">
        <v>1</v>
      </c>
      <c r="N1156" t="str">
        <f t="shared" si="18"/>
        <v>LA</v>
      </c>
    </row>
    <row r="1157" spans="10:14" x14ac:dyDescent="0.2">
      <c r="J1157" s="1">
        <v>12347</v>
      </c>
      <c r="K1157" s="1">
        <v>108</v>
      </c>
      <c r="L1157" s="14">
        <v>40558</v>
      </c>
      <c r="M1157" s="1">
        <v>1</v>
      </c>
      <c r="N1157" t="str">
        <f t="shared" si="18"/>
        <v>LA</v>
      </c>
    </row>
    <row r="1158" spans="10:14" x14ac:dyDescent="0.2">
      <c r="J1158" s="1">
        <v>12347</v>
      </c>
      <c r="K1158" s="1">
        <v>108</v>
      </c>
      <c r="L1158" s="14">
        <v>40558</v>
      </c>
      <c r="M1158" s="1">
        <v>1</v>
      </c>
      <c r="N1158" t="str">
        <f t="shared" si="18"/>
        <v>LA</v>
      </c>
    </row>
    <row r="1159" spans="10:14" x14ac:dyDescent="0.2">
      <c r="J1159" s="1">
        <v>12347</v>
      </c>
      <c r="K1159" s="1">
        <v>108</v>
      </c>
      <c r="L1159" s="14">
        <v>40558</v>
      </c>
      <c r="M1159" s="1">
        <v>1</v>
      </c>
      <c r="N1159" t="str">
        <f t="shared" si="18"/>
        <v>LA</v>
      </c>
    </row>
    <row r="1160" spans="10:14" x14ac:dyDescent="0.2">
      <c r="J1160" s="1">
        <v>12347</v>
      </c>
      <c r="K1160" s="1">
        <v>108</v>
      </c>
      <c r="L1160" s="14">
        <v>40558</v>
      </c>
      <c r="M1160" s="1">
        <v>1</v>
      </c>
      <c r="N1160" t="str">
        <f t="shared" si="18"/>
        <v>LA</v>
      </c>
    </row>
    <row r="1161" spans="10:14" x14ac:dyDescent="0.2">
      <c r="J1161" s="1">
        <v>12347</v>
      </c>
      <c r="K1161" s="1">
        <v>108</v>
      </c>
      <c r="L1161" s="14">
        <v>40558</v>
      </c>
      <c r="M1161" s="1">
        <v>1</v>
      </c>
      <c r="N1161" t="str">
        <f t="shared" si="18"/>
        <v>LA</v>
      </c>
    </row>
    <row r="1162" spans="10:14" x14ac:dyDescent="0.2">
      <c r="J1162" s="1">
        <v>12347</v>
      </c>
      <c r="K1162" s="1">
        <v>108</v>
      </c>
      <c r="L1162" s="14">
        <v>40558</v>
      </c>
      <c r="M1162" s="1">
        <v>1</v>
      </c>
      <c r="N1162" t="str">
        <f t="shared" si="18"/>
        <v>LA</v>
      </c>
    </row>
    <row r="1163" spans="10:14" x14ac:dyDescent="0.2">
      <c r="J1163" s="1">
        <v>12347</v>
      </c>
      <c r="K1163" s="1">
        <v>108</v>
      </c>
      <c r="L1163" s="14">
        <v>40558</v>
      </c>
      <c r="M1163" s="1">
        <v>1</v>
      </c>
      <c r="N1163" t="str">
        <f t="shared" si="18"/>
        <v>LA</v>
      </c>
    </row>
    <row r="1164" spans="10:14" x14ac:dyDescent="0.2">
      <c r="J1164" s="1">
        <v>12347</v>
      </c>
      <c r="K1164" s="1">
        <v>108</v>
      </c>
      <c r="L1164" s="14">
        <v>40558</v>
      </c>
      <c r="M1164" s="1">
        <v>1</v>
      </c>
      <c r="N1164" t="str">
        <f t="shared" si="18"/>
        <v>LA</v>
      </c>
    </row>
    <row r="1165" spans="10:14" x14ac:dyDescent="0.2">
      <c r="J1165" s="1">
        <v>12347</v>
      </c>
      <c r="K1165" s="1">
        <v>108</v>
      </c>
      <c r="L1165" s="14">
        <v>40558</v>
      </c>
      <c r="M1165" s="1">
        <v>1</v>
      </c>
      <c r="N1165" t="str">
        <f t="shared" si="18"/>
        <v>LA</v>
      </c>
    </row>
    <row r="1166" spans="10:14" x14ac:dyDescent="0.2">
      <c r="J1166" s="1">
        <v>12347</v>
      </c>
      <c r="K1166" s="1">
        <v>108</v>
      </c>
      <c r="L1166" s="14">
        <v>40558</v>
      </c>
      <c r="M1166" s="1">
        <v>1</v>
      </c>
      <c r="N1166" t="str">
        <f t="shared" si="18"/>
        <v>LA</v>
      </c>
    </row>
    <row r="1167" spans="10:14" x14ac:dyDescent="0.2">
      <c r="J1167" s="1">
        <v>12347</v>
      </c>
      <c r="K1167" s="1">
        <v>108</v>
      </c>
      <c r="L1167" s="14">
        <v>40558</v>
      </c>
      <c r="M1167" s="1">
        <v>2</v>
      </c>
      <c r="N1167" t="str">
        <f t="shared" si="18"/>
        <v>LA</v>
      </c>
    </row>
    <row r="1168" spans="10:14" x14ac:dyDescent="0.2">
      <c r="J1168" s="1">
        <v>12347</v>
      </c>
      <c r="K1168" s="1">
        <v>108</v>
      </c>
      <c r="L1168" s="14">
        <v>40558</v>
      </c>
      <c r="M1168" s="1">
        <v>1</v>
      </c>
      <c r="N1168" t="str">
        <f t="shared" si="18"/>
        <v>LA</v>
      </c>
    </row>
    <row r="1169" spans="10:14" x14ac:dyDescent="0.2">
      <c r="J1169" s="1">
        <v>12347</v>
      </c>
      <c r="K1169" s="1">
        <v>108</v>
      </c>
      <c r="L1169" s="14">
        <v>40558</v>
      </c>
      <c r="M1169" s="1">
        <v>1</v>
      </c>
      <c r="N1169" t="str">
        <f t="shared" si="18"/>
        <v>LA</v>
      </c>
    </row>
    <row r="1170" spans="10:14" x14ac:dyDescent="0.2">
      <c r="J1170" s="1">
        <v>12347</v>
      </c>
      <c r="K1170" s="1">
        <v>108</v>
      </c>
      <c r="L1170" s="14">
        <v>40558</v>
      </c>
      <c r="M1170" s="1">
        <v>1</v>
      </c>
      <c r="N1170" t="str">
        <f t="shared" si="18"/>
        <v>LA</v>
      </c>
    </row>
    <row r="1171" spans="10:14" x14ac:dyDescent="0.2">
      <c r="J1171" s="1">
        <v>12347</v>
      </c>
      <c r="K1171" s="1">
        <v>108</v>
      </c>
      <c r="L1171" s="14">
        <v>40558</v>
      </c>
      <c r="M1171" s="1">
        <v>1</v>
      </c>
      <c r="N1171" t="str">
        <f t="shared" si="18"/>
        <v>LA</v>
      </c>
    </row>
    <row r="1172" spans="10:14" x14ac:dyDescent="0.2">
      <c r="J1172" s="1">
        <v>12347</v>
      </c>
      <c r="K1172" s="1">
        <v>108</v>
      </c>
      <c r="L1172" s="14">
        <v>40559</v>
      </c>
      <c r="M1172" s="1">
        <v>1</v>
      </c>
      <c r="N1172" t="str">
        <f t="shared" si="18"/>
        <v>LA</v>
      </c>
    </row>
    <row r="1173" spans="10:14" x14ac:dyDescent="0.2">
      <c r="J1173" s="1">
        <v>12347</v>
      </c>
      <c r="K1173" s="1">
        <v>108</v>
      </c>
      <c r="L1173" s="14">
        <v>40559</v>
      </c>
      <c r="M1173" s="1">
        <v>1</v>
      </c>
      <c r="N1173" t="str">
        <f t="shared" si="18"/>
        <v>LA</v>
      </c>
    </row>
    <row r="1174" spans="10:14" x14ac:dyDescent="0.2">
      <c r="J1174" s="1">
        <v>12347</v>
      </c>
      <c r="K1174" s="1">
        <v>108</v>
      </c>
      <c r="L1174" s="14">
        <v>40559</v>
      </c>
      <c r="M1174" s="1">
        <v>1</v>
      </c>
      <c r="N1174" t="str">
        <f t="shared" si="18"/>
        <v>LA</v>
      </c>
    </row>
    <row r="1175" spans="10:14" x14ac:dyDescent="0.2">
      <c r="J1175" s="1">
        <v>12347</v>
      </c>
      <c r="K1175" s="1">
        <v>108</v>
      </c>
      <c r="L1175" s="14">
        <v>40559</v>
      </c>
      <c r="M1175" s="1">
        <v>1</v>
      </c>
      <c r="N1175" t="str">
        <f t="shared" si="18"/>
        <v>LA</v>
      </c>
    </row>
    <row r="1176" spans="10:14" x14ac:dyDescent="0.2">
      <c r="J1176" s="1">
        <v>12347</v>
      </c>
      <c r="K1176" s="1">
        <v>108</v>
      </c>
      <c r="L1176" s="14">
        <v>40559</v>
      </c>
      <c r="M1176" s="1">
        <v>1</v>
      </c>
      <c r="N1176" t="str">
        <f t="shared" si="18"/>
        <v>LA</v>
      </c>
    </row>
    <row r="1177" spans="10:14" x14ac:dyDescent="0.2">
      <c r="J1177" s="1">
        <v>12347</v>
      </c>
      <c r="K1177" s="1">
        <v>108</v>
      </c>
      <c r="L1177" s="14">
        <v>40559</v>
      </c>
      <c r="M1177" s="1">
        <v>1</v>
      </c>
      <c r="N1177" t="str">
        <f t="shared" si="18"/>
        <v>LA</v>
      </c>
    </row>
    <row r="1178" spans="10:14" x14ac:dyDescent="0.2">
      <c r="J1178" s="1">
        <v>12347</v>
      </c>
      <c r="K1178" s="1">
        <v>108</v>
      </c>
      <c r="L1178" s="14">
        <v>40559</v>
      </c>
      <c r="M1178" s="1">
        <v>1</v>
      </c>
      <c r="N1178" t="str">
        <f t="shared" si="18"/>
        <v>LA</v>
      </c>
    </row>
    <row r="1179" spans="10:14" x14ac:dyDescent="0.2">
      <c r="J1179" s="1">
        <v>12347</v>
      </c>
      <c r="K1179" s="1">
        <v>108</v>
      </c>
      <c r="L1179" s="14">
        <v>40559</v>
      </c>
      <c r="M1179" s="1">
        <v>1</v>
      </c>
      <c r="N1179" t="str">
        <f t="shared" si="18"/>
        <v>LA</v>
      </c>
    </row>
    <row r="1180" spans="10:14" x14ac:dyDescent="0.2">
      <c r="J1180" s="1">
        <v>12347</v>
      </c>
      <c r="K1180" s="1">
        <v>108</v>
      </c>
      <c r="L1180" s="14">
        <v>40559</v>
      </c>
      <c r="M1180" s="1">
        <v>1</v>
      </c>
      <c r="N1180" t="str">
        <f t="shared" si="18"/>
        <v>LA</v>
      </c>
    </row>
    <row r="1181" spans="10:14" x14ac:dyDescent="0.2">
      <c r="J1181" s="1">
        <v>12347</v>
      </c>
      <c r="K1181" s="1">
        <v>108</v>
      </c>
      <c r="L1181" s="14">
        <v>40559</v>
      </c>
      <c r="M1181" s="1">
        <v>1</v>
      </c>
      <c r="N1181" t="str">
        <f t="shared" si="18"/>
        <v>LA</v>
      </c>
    </row>
    <row r="1182" spans="10:14" x14ac:dyDescent="0.2">
      <c r="J1182" s="1">
        <v>12347</v>
      </c>
      <c r="K1182" s="1">
        <v>108</v>
      </c>
      <c r="L1182" s="14">
        <v>40559</v>
      </c>
      <c r="M1182" s="1">
        <v>1</v>
      </c>
      <c r="N1182" t="str">
        <f t="shared" si="18"/>
        <v>LA</v>
      </c>
    </row>
    <row r="1183" spans="10:14" x14ac:dyDescent="0.2">
      <c r="J1183" s="1">
        <v>12347</v>
      </c>
      <c r="K1183" s="1">
        <v>108</v>
      </c>
      <c r="L1183" s="14">
        <v>40559</v>
      </c>
      <c r="M1183" s="1">
        <v>1</v>
      </c>
      <c r="N1183" t="str">
        <f t="shared" si="18"/>
        <v>LA</v>
      </c>
    </row>
    <row r="1184" spans="10:14" x14ac:dyDescent="0.2">
      <c r="J1184" s="1">
        <v>12347</v>
      </c>
      <c r="K1184" s="1">
        <v>108</v>
      </c>
      <c r="L1184" s="14">
        <v>40559</v>
      </c>
      <c r="M1184" s="1">
        <v>1</v>
      </c>
      <c r="N1184" t="str">
        <f t="shared" si="18"/>
        <v>LA</v>
      </c>
    </row>
    <row r="1185" spans="10:14" x14ac:dyDescent="0.2">
      <c r="J1185" s="1">
        <v>12347</v>
      </c>
      <c r="K1185" s="1">
        <v>108</v>
      </c>
      <c r="L1185" s="14">
        <v>40559</v>
      </c>
      <c r="M1185" s="1">
        <v>1</v>
      </c>
      <c r="N1185" t="str">
        <f t="shared" si="18"/>
        <v>LA</v>
      </c>
    </row>
    <row r="1186" spans="10:14" x14ac:dyDescent="0.2">
      <c r="J1186" s="1">
        <v>12347</v>
      </c>
      <c r="K1186" s="1">
        <v>108</v>
      </c>
      <c r="L1186" s="14">
        <v>40559</v>
      </c>
      <c r="M1186" s="1">
        <v>2</v>
      </c>
      <c r="N1186" t="str">
        <f t="shared" si="18"/>
        <v>LA</v>
      </c>
    </row>
    <row r="1187" spans="10:14" x14ac:dyDescent="0.2">
      <c r="J1187" s="1">
        <v>12347</v>
      </c>
      <c r="K1187" s="1">
        <v>108</v>
      </c>
      <c r="L1187" s="14">
        <v>40559</v>
      </c>
      <c r="M1187" s="1">
        <v>2</v>
      </c>
      <c r="N1187" t="str">
        <f t="shared" si="18"/>
        <v>LA</v>
      </c>
    </row>
    <row r="1188" spans="10:14" x14ac:dyDescent="0.2">
      <c r="J1188" s="1">
        <v>12347</v>
      </c>
      <c r="K1188" s="1">
        <v>108</v>
      </c>
      <c r="L1188" s="14">
        <v>40559</v>
      </c>
      <c r="M1188" s="1">
        <v>1</v>
      </c>
      <c r="N1188" t="str">
        <f t="shared" si="18"/>
        <v>LA</v>
      </c>
    </row>
    <row r="1189" spans="10:14" x14ac:dyDescent="0.2">
      <c r="J1189" s="1">
        <v>12347</v>
      </c>
      <c r="K1189" s="1">
        <v>108</v>
      </c>
      <c r="L1189" s="14">
        <v>40559</v>
      </c>
      <c r="M1189" s="1">
        <v>1</v>
      </c>
      <c r="N1189" t="str">
        <f t="shared" si="18"/>
        <v>LA</v>
      </c>
    </row>
    <row r="1190" spans="10:14" x14ac:dyDescent="0.2">
      <c r="J1190" s="1">
        <v>12347</v>
      </c>
      <c r="K1190" s="1">
        <v>108</v>
      </c>
      <c r="L1190" s="14">
        <v>40559</v>
      </c>
      <c r="M1190" s="1">
        <v>1</v>
      </c>
      <c r="N1190" t="str">
        <f t="shared" si="18"/>
        <v>LA</v>
      </c>
    </row>
    <row r="1191" spans="10:14" x14ac:dyDescent="0.2">
      <c r="J1191" s="1">
        <v>12347</v>
      </c>
      <c r="K1191" s="1">
        <v>108</v>
      </c>
      <c r="L1191" s="14">
        <v>40559</v>
      </c>
      <c r="M1191" s="1">
        <v>1</v>
      </c>
      <c r="N1191" t="str">
        <f t="shared" si="18"/>
        <v>LA</v>
      </c>
    </row>
    <row r="1192" spans="10:14" x14ac:dyDescent="0.2">
      <c r="J1192" s="1">
        <v>12347</v>
      </c>
      <c r="K1192" s="1">
        <v>108</v>
      </c>
      <c r="L1192" s="14">
        <v>40559</v>
      </c>
      <c r="M1192" s="1">
        <v>1</v>
      </c>
      <c r="N1192" t="str">
        <f t="shared" si="18"/>
        <v>LA</v>
      </c>
    </row>
    <row r="1193" spans="10:14" x14ac:dyDescent="0.2">
      <c r="J1193" s="1">
        <v>12347</v>
      </c>
      <c r="K1193" s="1">
        <v>108</v>
      </c>
      <c r="L1193" s="14">
        <v>40559</v>
      </c>
      <c r="M1193" s="1">
        <v>1</v>
      </c>
      <c r="N1193" t="str">
        <f t="shared" si="18"/>
        <v>LA</v>
      </c>
    </row>
    <row r="1194" spans="10:14" x14ac:dyDescent="0.2">
      <c r="J1194" s="1">
        <v>12347</v>
      </c>
      <c r="K1194" s="1">
        <v>108</v>
      </c>
      <c r="L1194" s="14">
        <v>40559</v>
      </c>
      <c r="M1194" s="1">
        <v>1</v>
      </c>
      <c r="N1194" t="str">
        <f t="shared" si="18"/>
        <v>LA</v>
      </c>
    </row>
    <row r="1195" spans="10:14" x14ac:dyDescent="0.2">
      <c r="J1195" s="1">
        <v>12347</v>
      </c>
      <c r="K1195" s="1">
        <v>108</v>
      </c>
      <c r="L1195" s="14">
        <v>40559</v>
      </c>
      <c r="M1195" s="1">
        <v>1</v>
      </c>
      <c r="N1195" t="str">
        <f t="shared" si="18"/>
        <v>LA</v>
      </c>
    </row>
    <row r="1196" spans="10:14" x14ac:dyDescent="0.2">
      <c r="J1196" s="1">
        <v>12347</v>
      </c>
      <c r="K1196" s="1">
        <v>108</v>
      </c>
      <c r="L1196" s="14">
        <v>40559</v>
      </c>
      <c r="M1196" s="1">
        <v>1</v>
      </c>
      <c r="N1196" t="str">
        <f t="shared" si="18"/>
        <v>LA</v>
      </c>
    </row>
    <row r="1197" spans="10:14" x14ac:dyDescent="0.2">
      <c r="J1197" s="1">
        <v>12347</v>
      </c>
      <c r="K1197" s="1">
        <v>108</v>
      </c>
      <c r="L1197" s="14">
        <v>40559</v>
      </c>
      <c r="M1197" s="1">
        <v>1</v>
      </c>
      <c r="N1197" t="str">
        <f t="shared" si="18"/>
        <v>LA</v>
      </c>
    </row>
    <row r="1198" spans="10:14" x14ac:dyDescent="0.2">
      <c r="J1198" s="1">
        <v>12347</v>
      </c>
      <c r="K1198" s="1">
        <v>108</v>
      </c>
      <c r="L1198" s="14">
        <v>40559</v>
      </c>
      <c r="M1198" s="1">
        <v>1</v>
      </c>
      <c r="N1198" t="str">
        <f t="shared" si="18"/>
        <v>LA</v>
      </c>
    </row>
    <row r="1199" spans="10:14" x14ac:dyDescent="0.2">
      <c r="J1199" s="1">
        <v>12347</v>
      </c>
      <c r="K1199" s="1">
        <v>108</v>
      </c>
      <c r="L1199" s="14">
        <v>40559</v>
      </c>
      <c r="M1199" s="1">
        <v>1</v>
      </c>
      <c r="N1199" t="str">
        <f t="shared" si="18"/>
        <v>LA</v>
      </c>
    </row>
    <row r="1200" spans="10:14" x14ac:dyDescent="0.2">
      <c r="J1200" s="1">
        <v>12347</v>
      </c>
      <c r="K1200" s="1">
        <v>108</v>
      </c>
      <c r="L1200" s="14">
        <v>40559</v>
      </c>
      <c r="M1200" s="1">
        <v>1</v>
      </c>
      <c r="N1200" t="str">
        <f t="shared" si="18"/>
        <v>LA</v>
      </c>
    </row>
    <row r="1201" spans="10:14" x14ac:dyDescent="0.2">
      <c r="J1201" s="1">
        <v>12347</v>
      </c>
      <c r="K1201" s="1">
        <v>108</v>
      </c>
      <c r="L1201" s="14">
        <v>40559</v>
      </c>
      <c r="M1201" s="1">
        <v>2</v>
      </c>
      <c r="N1201" t="str">
        <f t="shared" si="18"/>
        <v>LA</v>
      </c>
    </row>
    <row r="1202" spans="10:14" x14ac:dyDescent="0.2">
      <c r="J1202" s="1">
        <v>12347</v>
      </c>
      <c r="K1202" s="1">
        <v>108</v>
      </c>
      <c r="L1202" s="14">
        <v>40558</v>
      </c>
      <c r="M1202" s="1">
        <v>1</v>
      </c>
      <c r="N1202" t="str">
        <f t="shared" si="18"/>
        <v>LA</v>
      </c>
    </row>
    <row r="1203" spans="10:14" x14ac:dyDescent="0.2">
      <c r="J1203" s="1">
        <v>12347</v>
      </c>
      <c r="K1203" s="1">
        <v>108</v>
      </c>
      <c r="L1203" s="14">
        <v>40558</v>
      </c>
      <c r="M1203" s="1">
        <v>1</v>
      </c>
      <c r="N1203" t="str">
        <f t="shared" si="18"/>
        <v>LA</v>
      </c>
    </row>
    <row r="1204" spans="10:14" x14ac:dyDescent="0.2">
      <c r="J1204" s="1">
        <v>12347</v>
      </c>
      <c r="K1204" s="1">
        <v>108</v>
      </c>
      <c r="L1204" s="14">
        <v>40558</v>
      </c>
      <c r="M1204" s="1">
        <v>1</v>
      </c>
      <c r="N1204" t="str">
        <f t="shared" si="18"/>
        <v>LA</v>
      </c>
    </row>
    <row r="1205" spans="10:14" x14ac:dyDescent="0.2">
      <c r="J1205" s="1">
        <v>12347</v>
      </c>
      <c r="K1205" s="1">
        <v>108</v>
      </c>
      <c r="L1205" s="14">
        <v>40558</v>
      </c>
      <c r="M1205" s="1">
        <v>1</v>
      </c>
      <c r="N1205" t="str">
        <f t="shared" si="18"/>
        <v>LA</v>
      </c>
    </row>
    <row r="1206" spans="10:14" x14ac:dyDescent="0.2">
      <c r="J1206" s="1">
        <v>12347</v>
      </c>
      <c r="K1206" s="1">
        <v>108</v>
      </c>
      <c r="L1206" s="14">
        <v>40558</v>
      </c>
      <c r="M1206" s="1">
        <v>1</v>
      </c>
      <c r="N1206" t="str">
        <f t="shared" si="18"/>
        <v>LA</v>
      </c>
    </row>
    <row r="1207" spans="10:14" x14ac:dyDescent="0.2">
      <c r="J1207" s="1">
        <v>12347</v>
      </c>
      <c r="K1207" s="1">
        <v>108</v>
      </c>
      <c r="L1207" s="14">
        <v>40558</v>
      </c>
      <c r="M1207" s="1">
        <v>1</v>
      </c>
      <c r="N1207" t="str">
        <f t="shared" si="18"/>
        <v>LA</v>
      </c>
    </row>
    <row r="1208" spans="10:14" x14ac:dyDescent="0.2">
      <c r="J1208" s="1">
        <v>12347</v>
      </c>
      <c r="K1208" s="1">
        <v>108</v>
      </c>
      <c r="L1208" s="14">
        <v>40558</v>
      </c>
      <c r="M1208" s="1">
        <v>1</v>
      </c>
      <c r="N1208" t="str">
        <f t="shared" si="18"/>
        <v>LA</v>
      </c>
    </row>
    <row r="1209" spans="10:14" x14ac:dyDescent="0.2">
      <c r="J1209" s="1">
        <v>12347</v>
      </c>
      <c r="K1209" s="1">
        <v>108</v>
      </c>
      <c r="L1209" s="14">
        <v>40558</v>
      </c>
      <c r="M1209" s="1">
        <v>1</v>
      </c>
      <c r="N1209" t="str">
        <f t="shared" si="18"/>
        <v>LA</v>
      </c>
    </row>
    <row r="1210" spans="10:14" x14ac:dyDescent="0.2">
      <c r="J1210" s="1">
        <v>12347</v>
      </c>
      <c r="K1210" s="1">
        <v>108</v>
      </c>
      <c r="L1210" s="14">
        <v>40554</v>
      </c>
      <c r="M1210" s="1">
        <v>1</v>
      </c>
      <c r="N1210" t="str">
        <f t="shared" si="18"/>
        <v>LA</v>
      </c>
    </row>
    <row r="1211" spans="10:14" x14ac:dyDescent="0.2">
      <c r="J1211" s="1">
        <v>12347</v>
      </c>
      <c r="K1211" s="1">
        <v>108</v>
      </c>
      <c r="L1211" s="14">
        <v>40554</v>
      </c>
      <c r="M1211" s="1">
        <v>1</v>
      </c>
      <c r="N1211" t="str">
        <f t="shared" si="18"/>
        <v>LA</v>
      </c>
    </row>
    <row r="1212" spans="10:14" x14ac:dyDescent="0.2">
      <c r="J1212" s="1">
        <v>12347</v>
      </c>
      <c r="K1212" s="1">
        <v>108</v>
      </c>
      <c r="L1212" s="14">
        <v>40554</v>
      </c>
      <c r="M1212" s="1">
        <v>1</v>
      </c>
      <c r="N1212" t="str">
        <f t="shared" si="18"/>
        <v>LA</v>
      </c>
    </row>
    <row r="1213" spans="10:14" x14ac:dyDescent="0.2">
      <c r="J1213" s="1">
        <v>12347</v>
      </c>
      <c r="K1213" s="1">
        <v>108</v>
      </c>
      <c r="L1213" s="14">
        <v>40555</v>
      </c>
      <c r="M1213" s="1">
        <v>1</v>
      </c>
      <c r="N1213" t="str">
        <f t="shared" si="18"/>
        <v>LA</v>
      </c>
    </row>
    <row r="1214" spans="10:14" x14ac:dyDescent="0.2">
      <c r="J1214" s="1">
        <v>12347</v>
      </c>
      <c r="K1214" s="1">
        <v>108</v>
      </c>
      <c r="L1214" s="14">
        <v>40555</v>
      </c>
      <c r="M1214" s="1">
        <v>1</v>
      </c>
      <c r="N1214" t="str">
        <f t="shared" si="18"/>
        <v>LA</v>
      </c>
    </row>
    <row r="1215" spans="10:14" x14ac:dyDescent="0.2">
      <c r="J1215" s="1">
        <v>12347</v>
      </c>
      <c r="K1215" s="1">
        <v>108</v>
      </c>
      <c r="L1215" s="14">
        <v>40555</v>
      </c>
      <c r="M1215" s="1">
        <v>1</v>
      </c>
      <c r="N1215" t="str">
        <f t="shared" si="18"/>
        <v>LA</v>
      </c>
    </row>
    <row r="1216" spans="10:14" x14ac:dyDescent="0.2">
      <c r="J1216" s="1">
        <v>12347</v>
      </c>
      <c r="K1216" s="1">
        <v>108</v>
      </c>
      <c r="L1216" s="14">
        <v>40556</v>
      </c>
      <c r="M1216" s="1">
        <v>1</v>
      </c>
      <c r="N1216" t="str">
        <f t="shared" si="18"/>
        <v>LA</v>
      </c>
    </row>
    <row r="1217" spans="10:14" x14ac:dyDescent="0.2">
      <c r="J1217" s="1">
        <v>12347</v>
      </c>
      <c r="K1217" s="1">
        <v>108</v>
      </c>
      <c r="L1217" s="14">
        <v>40556</v>
      </c>
      <c r="M1217" s="1">
        <v>1</v>
      </c>
      <c r="N1217" t="str">
        <f t="shared" si="18"/>
        <v>LA</v>
      </c>
    </row>
    <row r="1218" spans="10:14" x14ac:dyDescent="0.2">
      <c r="J1218" s="1">
        <v>12347</v>
      </c>
      <c r="K1218" s="1">
        <v>108</v>
      </c>
      <c r="L1218" s="14">
        <v>40556</v>
      </c>
      <c r="M1218" s="1">
        <v>1</v>
      </c>
      <c r="N1218" t="str">
        <f t="shared" si="18"/>
        <v>LA</v>
      </c>
    </row>
    <row r="1219" spans="10:14" x14ac:dyDescent="0.2">
      <c r="J1219" s="1">
        <v>12347</v>
      </c>
      <c r="K1219" s="1">
        <v>108</v>
      </c>
      <c r="L1219" s="14">
        <v>40556</v>
      </c>
      <c r="M1219" s="1">
        <v>1</v>
      </c>
      <c r="N1219" t="str">
        <f t="shared" ref="N1219:N1282" si="19">VLOOKUP(K1219,$A$2:$G$11,3,0)</f>
        <v>LA</v>
      </c>
    </row>
    <row r="1220" spans="10:14" x14ac:dyDescent="0.2">
      <c r="J1220" s="1">
        <v>12347</v>
      </c>
      <c r="K1220" s="1">
        <v>108</v>
      </c>
      <c r="L1220" s="14">
        <v>40556</v>
      </c>
      <c r="M1220" s="1">
        <v>1</v>
      </c>
      <c r="N1220" t="str">
        <f t="shared" si="19"/>
        <v>LA</v>
      </c>
    </row>
    <row r="1221" spans="10:14" x14ac:dyDescent="0.2">
      <c r="J1221" s="1">
        <v>12347</v>
      </c>
      <c r="K1221" s="1">
        <v>108</v>
      </c>
      <c r="L1221" s="14">
        <v>40556</v>
      </c>
      <c r="M1221" s="1">
        <v>1</v>
      </c>
      <c r="N1221" t="str">
        <f t="shared" si="19"/>
        <v>LA</v>
      </c>
    </row>
    <row r="1222" spans="10:14" x14ac:dyDescent="0.2">
      <c r="J1222" s="1">
        <v>12347</v>
      </c>
      <c r="K1222" s="1">
        <v>108</v>
      </c>
      <c r="L1222" s="14">
        <v>40557</v>
      </c>
      <c r="M1222" s="1">
        <v>1</v>
      </c>
      <c r="N1222" t="str">
        <f t="shared" si="19"/>
        <v>LA</v>
      </c>
    </row>
    <row r="1223" spans="10:14" x14ac:dyDescent="0.2">
      <c r="J1223" s="1">
        <v>12347</v>
      </c>
      <c r="K1223" s="1">
        <v>108</v>
      </c>
      <c r="L1223" s="14">
        <v>40557</v>
      </c>
      <c r="M1223" s="1">
        <v>1</v>
      </c>
      <c r="N1223" t="str">
        <f t="shared" si="19"/>
        <v>LA</v>
      </c>
    </row>
    <row r="1224" spans="10:14" x14ac:dyDescent="0.2">
      <c r="J1224" s="1">
        <v>12347</v>
      </c>
      <c r="K1224" s="1">
        <v>108</v>
      </c>
      <c r="L1224" s="14">
        <v>40557</v>
      </c>
      <c r="M1224" s="1">
        <v>1</v>
      </c>
      <c r="N1224" t="str">
        <f t="shared" si="19"/>
        <v>LA</v>
      </c>
    </row>
    <row r="1225" spans="10:14" x14ac:dyDescent="0.2">
      <c r="J1225" s="1">
        <v>12347</v>
      </c>
      <c r="K1225" s="1">
        <v>108</v>
      </c>
      <c r="L1225" s="14">
        <v>40557</v>
      </c>
      <c r="M1225" s="1">
        <v>1</v>
      </c>
      <c r="N1225" t="str">
        <f t="shared" si="19"/>
        <v>LA</v>
      </c>
    </row>
    <row r="1226" spans="10:14" x14ac:dyDescent="0.2">
      <c r="J1226" s="1">
        <v>12347</v>
      </c>
      <c r="K1226" s="1">
        <v>108</v>
      </c>
      <c r="L1226" s="14">
        <v>40557</v>
      </c>
      <c r="M1226" s="1">
        <v>1</v>
      </c>
      <c r="N1226" t="str">
        <f t="shared" si="19"/>
        <v>LA</v>
      </c>
    </row>
    <row r="1227" spans="10:14" x14ac:dyDescent="0.2">
      <c r="J1227" s="1">
        <v>12347</v>
      </c>
      <c r="K1227" s="1">
        <v>108</v>
      </c>
      <c r="L1227" s="14">
        <v>40557</v>
      </c>
      <c r="M1227" s="1">
        <v>1</v>
      </c>
      <c r="N1227" t="str">
        <f t="shared" si="19"/>
        <v>LA</v>
      </c>
    </row>
    <row r="1228" spans="10:14" x14ac:dyDescent="0.2">
      <c r="J1228" s="1">
        <v>12347</v>
      </c>
      <c r="K1228" s="1">
        <v>108</v>
      </c>
      <c r="L1228" s="14">
        <v>40557</v>
      </c>
      <c r="M1228" s="1">
        <v>1</v>
      </c>
      <c r="N1228" t="str">
        <f t="shared" si="19"/>
        <v>LA</v>
      </c>
    </row>
    <row r="1229" spans="10:14" x14ac:dyDescent="0.2">
      <c r="J1229" s="1">
        <v>12347</v>
      </c>
      <c r="K1229" s="1">
        <v>108</v>
      </c>
      <c r="L1229" s="14">
        <v>40557</v>
      </c>
      <c r="M1229" s="1">
        <v>1</v>
      </c>
      <c r="N1229" t="str">
        <f t="shared" si="19"/>
        <v>LA</v>
      </c>
    </row>
    <row r="1230" spans="10:14" x14ac:dyDescent="0.2">
      <c r="J1230" s="1">
        <v>12347</v>
      </c>
      <c r="K1230" s="1">
        <v>108</v>
      </c>
      <c r="L1230" s="14">
        <v>40557</v>
      </c>
      <c r="M1230" s="1">
        <v>1</v>
      </c>
      <c r="N1230" t="str">
        <f t="shared" si="19"/>
        <v>LA</v>
      </c>
    </row>
    <row r="1231" spans="10:14" x14ac:dyDescent="0.2">
      <c r="J1231" s="1">
        <v>12347</v>
      </c>
      <c r="K1231" s="1">
        <v>108</v>
      </c>
      <c r="L1231" s="14">
        <v>40557</v>
      </c>
      <c r="M1231" s="1">
        <v>1</v>
      </c>
      <c r="N1231" t="str">
        <f t="shared" si="19"/>
        <v>LA</v>
      </c>
    </row>
    <row r="1232" spans="10:14" x14ac:dyDescent="0.2">
      <c r="J1232" s="1">
        <v>12347</v>
      </c>
      <c r="K1232" s="1">
        <v>108</v>
      </c>
      <c r="L1232" s="14">
        <v>40557</v>
      </c>
      <c r="M1232" s="1">
        <v>1</v>
      </c>
      <c r="N1232" t="str">
        <f t="shared" si="19"/>
        <v>LA</v>
      </c>
    </row>
    <row r="1233" spans="10:14" x14ac:dyDescent="0.2">
      <c r="J1233" s="1">
        <v>12347</v>
      </c>
      <c r="K1233" s="1">
        <v>108</v>
      </c>
      <c r="L1233" s="14">
        <v>40558</v>
      </c>
      <c r="M1233" s="1">
        <v>1</v>
      </c>
      <c r="N1233" t="str">
        <f t="shared" si="19"/>
        <v>LA</v>
      </c>
    </row>
    <row r="1234" spans="10:14" x14ac:dyDescent="0.2">
      <c r="J1234" s="1">
        <v>12347</v>
      </c>
      <c r="K1234" s="1">
        <v>108</v>
      </c>
      <c r="L1234" s="14">
        <v>40558</v>
      </c>
      <c r="M1234" s="1">
        <v>1</v>
      </c>
      <c r="N1234" t="str">
        <f t="shared" si="19"/>
        <v>LA</v>
      </c>
    </row>
    <row r="1235" spans="10:14" x14ac:dyDescent="0.2">
      <c r="J1235" s="1">
        <v>12347</v>
      </c>
      <c r="K1235" s="1">
        <v>108</v>
      </c>
      <c r="L1235" s="14">
        <v>40558</v>
      </c>
      <c r="M1235" s="1">
        <v>1</v>
      </c>
      <c r="N1235" t="str">
        <f t="shared" si="19"/>
        <v>LA</v>
      </c>
    </row>
    <row r="1236" spans="10:14" x14ac:dyDescent="0.2">
      <c r="J1236" s="1">
        <v>12347</v>
      </c>
      <c r="K1236" s="1">
        <v>108</v>
      </c>
      <c r="L1236" s="14">
        <v>40558</v>
      </c>
      <c r="M1236" s="1">
        <v>1</v>
      </c>
      <c r="N1236" t="str">
        <f t="shared" si="19"/>
        <v>LA</v>
      </c>
    </row>
    <row r="1237" spans="10:14" x14ac:dyDescent="0.2">
      <c r="J1237" s="1">
        <v>12347</v>
      </c>
      <c r="K1237" s="1">
        <v>108</v>
      </c>
      <c r="L1237" s="14">
        <v>40558</v>
      </c>
      <c r="M1237" s="1">
        <v>1</v>
      </c>
      <c r="N1237" t="str">
        <f t="shared" si="19"/>
        <v>LA</v>
      </c>
    </row>
    <row r="1238" spans="10:14" x14ac:dyDescent="0.2">
      <c r="J1238" s="1">
        <v>12347</v>
      </c>
      <c r="K1238" s="1">
        <v>108</v>
      </c>
      <c r="L1238" s="14">
        <v>40558</v>
      </c>
      <c r="M1238" s="1">
        <v>1</v>
      </c>
      <c r="N1238" t="str">
        <f t="shared" si="19"/>
        <v>LA</v>
      </c>
    </row>
    <row r="1239" spans="10:14" x14ac:dyDescent="0.2">
      <c r="J1239" s="1">
        <v>12347</v>
      </c>
      <c r="K1239" s="1">
        <v>108</v>
      </c>
      <c r="L1239" s="14">
        <v>40558</v>
      </c>
      <c r="M1239" s="1">
        <v>1</v>
      </c>
      <c r="N1239" t="str">
        <f t="shared" si="19"/>
        <v>LA</v>
      </c>
    </row>
    <row r="1240" spans="10:14" x14ac:dyDescent="0.2">
      <c r="J1240" s="1">
        <v>12347</v>
      </c>
      <c r="K1240" s="1">
        <v>108</v>
      </c>
      <c r="L1240" s="14">
        <v>40558</v>
      </c>
      <c r="M1240" s="1">
        <v>1</v>
      </c>
      <c r="N1240" t="str">
        <f t="shared" si="19"/>
        <v>LA</v>
      </c>
    </row>
    <row r="1241" spans="10:14" x14ac:dyDescent="0.2">
      <c r="J1241" s="1">
        <v>12347</v>
      </c>
      <c r="K1241" s="1">
        <v>108</v>
      </c>
      <c r="L1241" s="14">
        <v>40558</v>
      </c>
      <c r="M1241" s="1">
        <v>1</v>
      </c>
      <c r="N1241" t="str">
        <f t="shared" si="19"/>
        <v>LA</v>
      </c>
    </row>
    <row r="1242" spans="10:14" x14ac:dyDescent="0.2">
      <c r="J1242" s="1">
        <v>12347</v>
      </c>
      <c r="K1242" s="1">
        <v>108</v>
      </c>
      <c r="L1242" s="14">
        <v>40558</v>
      </c>
      <c r="M1242" s="1">
        <v>1</v>
      </c>
      <c r="N1242" t="str">
        <f t="shared" si="19"/>
        <v>LA</v>
      </c>
    </row>
    <row r="1243" spans="10:14" x14ac:dyDescent="0.2">
      <c r="J1243" s="1">
        <v>12347</v>
      </c>
      <c r="K1243" s="1">
        <v>108</v>
      </c>
      <c r="L1243" s="14">
        <v>40558</v>
      </c>
      <c r="M1243" s="1">
        <v>1</v>
      </c>
      <c r="N1243" t="str">
        <f t="shared" si="19"/>
        <v>LA</v>
      </c>
    </row>
    <row r="1244" spans="10:14" x14ac:dyDescent="0.2">
      <c r="J1244" s="1">
        <v>12347</v>
      </c>
      <c r="K1244" s="1">
        <v>108</v>
      </c>
      <c r="L1244" s="14">
        <v>40558</v>
      </c>
      <c r="M1244" s="1">
        <v>1</v>
      </c>
      <c r="N1244" t="str">
        <f t="shared" si="19"/>
        <v>LA</v>
      </c>
    </row>
    <row r="1245" spans="10:14" x14ac:dyDescent="0.2">
      <c r="J1245" s="1">
        <v>12347</v>
      </c>
      <c r="K1245" s="1">
        <v>108</v>
      </c>
      <c r="L1245" s="14">
        <v>40558</v>
      </c>
      <c r="M1245" s="1">
        <v>1</v>
      </c>
      <c r="N1245" t="str">
        <f t="shared" si="19"/>
        <v>LA</v>
      </c>
    </row>
    <row r="1246" spans="10:14" x14ac:dyDescent="0.2">
      <c r="J1246" s="1">
        <v>12347</v>
      </c>
      <c r="K1246" s="1">
        <v>108</v>
      </c>
      <c r="L1246" s="14">
        <v>40558</v>
      </c>
      <c r="M1246" s="1">
        <v>1</v>
      </c>
      <c r="N1246" t="str">
        <f t="shared" si="19"/>
        <v>LA</v>
      </c>
    </row>
    <row r="1247" spans="10:14" x14ac:dyDescent="0.2">
      <c r="J1247" s="1">
        <v>12347</v>
      </c>
      <c r="K1247" s="1">
        <v>108</v>
      </c>
      <c r="L1247" s="14">
        <v>40558</v>
      </c>
      <c r="M1247" s="1">
        <v>1</v>
      </c>
      <c r="N1247" t="str">
        <f t="shared" si="19"/>
        <v>LA</v>
      </c>
    </row>
    <row r="1248" spans="10:14" x14ac:dyDescent="0.2">
      <c r="J1248" s="1">
        <v>12347</v>
      </c>
      <c r="K1248" s="1">
        <v>108</v>
      </c>
      <c r="L1248" s="14">
        <v>40558</v>
      </c>
      <c r="M1248" s="1">
        <v>1</v>
      </c>
      <c r="N1248" t="str">
        <f t="shared" si="19"/>
        <v>LA</v>
      </c>
    </row>
    <row r="1249" spans="10:14" x14ac:dyDescent="0.2">
      <c r="J1249" s="1">
        <v>12347</v>
      </c>
      <c r="K1249" s="1">
        <v>108</v>
      </c>
      <c r="L1249" s="14">
        <v>40558</v>
      </c>
      <c r="M1249" s="1">
        <v>1</v>
      </c>
      <c r="N1249" t="str">
        <f t="shared" si="19"/>
        <v>LA</v>
      </c>
    </row>
    <row r="1250" spans="10:14" x14ac:dyDescent="0.2">
      <c r="J1250" s="1">
        <v>12347</v>
      </c>
      <c r="K1250" s="1">
        <v>108</v>
      </c>
      <c r="L1250" s="14">
        <v>40558</v>
      </c>
      <c r="M1250" s="1">
        <v>1</v>
      </c>
      <c r="N1250" t="str">
        <f t="shared" si="19"/>
        <v>LA</v>
      </c>
    </row>
    <row r="1251" spans="10:14" x14ac:dyDescent="0.2">
      <c r="J1251" s="1">
        <v>12347</v>
      </c>
      <c r="K1251" s="1">
        <v>108</v>
      </c>
      <c r="L1251" s="14">
        <v>40558</v>
      </c>
      <c r="M1251" s="1">
        <v>1</v>
      </c>
      <c r="N1251" t="str">
        <f t="shared" si="19"/>
        <v>LA</v>
      </c>
    </row>
    <row r="1252" spans="10:14" x14ac:dyDescent="0.2">
      <c r="J1252" s="1">
        <v>12347</v>
      </c>
      <c r="K1252" s="1">
        <v>108</v>
      </c>
      <c r="L1252" s="14">
        <v>40558</v>
      </c>
      <c r="M1252" s="1">
        <v>2</v>
      </c>
      <c r="N1252" t="str">
        <f t="shared" si="19"/>
        <v>LA</v>
      </c>
    </row>
    <row r="1253" spans="10:14" x14ac:dyDescent="0.2">
      <c r="J1253" s="1">
        <v>12347</v>
      </c>
      <c r="K1253" s="1">
        <v>108</v>
      </c>
      <c r="L1253" s="14">
        <v>40558</v>
      </c>
      <c r="M1253" s="1">
        <v>1</v>
      </c>
      <c r="N1253" t="str">
        <f t="shared" si="19"/>
        <v>LA</v>
      </c>
    </row>
    <row r="1254" spans="10:14" x14ac:dyDescent="0.2">
      <c r="J1254" s="1">
        <v>12347</v>
      </c>
      <c r="K1254" s="1">
        <v>108</v>
      </c>
      <c r="L1254" s="14">
        <v>40554</v>
      </c>
      <c r="M1254" s="1">
        <v>1</v>
      </c>
      <c r="N1254" t="str">
        <f t="shared" si="19"/>
        <v>LA</v>
      </c>
    </row>
    <row r="1255" spans="10:14" x14ac:dyDescent="0.2">
      <c r="J1255" s="1">
        <v>12347</v>
      </c>
      <c r="K1255" s="1">
        <v>108</v>
      </c>
      <c r="L1255" s="14">
        <v>40554</v>
      </c>
      <c r="M1255" s="1">
        <v>1</v>
      </c>
      <c r="N1255" t="str">
        <f t="shared" si="19"/>
        <v>LA</v>
      </c>
    </row>
    <row r="1256" spans="10:14" x14ac:dyDescent="0.2">
      <c r="J1256" s="1">
        <v>12347</v>
      </c>
      <c r="K1256" s="1">
        <v>108</v>
      </c>
      <c r="L1256" s="14">
        <v>40555</v>
      </c>
      <c r="M1256" s="1">
        <v>1</v>
      </c>
      <c r="N1256" t="str">
        <f t="shared" si="19"/>
        <v>LA</v>
      </c>
    </row>
    <row r="1257" spans="10:14" x14ac:dyDescent="0.2">
      <c r="J1257" s="1">
        <v>12347</v>
      </c>
      <c r="K1257" s="1">
        <v>108</v>
      </c>
      <c r="L1257" s="14">
        <v>40555</v>
      </c>
      <c r="M1257" s="1">
        <v>1</v>
      </c>
      <c r="N1257" t="str">
        <f t="shared" si="19"/>
        <v>LA</v>
      </c>
    </row>
    <row r="1258" spans="10:14" x14ac:dyDescent="0.2">
      <c r="J1258" s="1">
        <v>12347</v>
      </c>
      <c r="K1258" s="1">
        <v>108</v>
      </c>
      <c r="L1258" s="14">
        <v>40555</v>
      </c>
      <c r="M1258" s="1">
        <v>1</v>
      </c>
      <c r="N1258" t="str">
        <f t="shared" si="19"/>
        <v>LA</v>
      </c>
    </row>
    <row r="1259" spans="10:14" x14ac:dyDescent="0.2">
      <c r="J1259" s="1">
        <v>12347</v>
      </c>
      <c r="K1259" s="1">
        <v>108</v>
      </c>
      <c r="L1259" s="14">
        <v>40556</v>
      </c>
      <c r="M1259" s="1">
        <v>1</v>
      </c>
      <c r="N1259" t="str">
        <f t="shared" si="19"/>
        <v>LA</v>
      </c>
    </row>
    <row r="1260" spans="10:14" x14ac:dyDescent="0.2">
      <c r="J1260" s="1">
        <v>12347</v>
      </c>
      <c r="K1260" s="1">
        <v>108</v>
      </c>
      <c r="L1260" s="14">
        <v>40556</v>
      </c>
      <c r="M1260" s="1">
        <v>1</v>
      </c>
      <c r="N1260" t="str">
        <f t="shared" si="19"/>
        <v>LA</v>
      </c>
    </row>
    <row r="1261" spans="10:14" x14ac:dyDescent="0.2">
      <c r="J1261" s="1">
        <v>12347</v>
      </c>
      <c r="K1261" s="1">
        <v>108</v>
      </c>
      <c r="L1261" s="14">
        <v>40556</v>
      </c>
      <c r="M1261" s="1">
        <v>1</v>
      </c>
      <c r="N1261" t="str">
        <f t="shared" si="19"/>
        <v>LA</v>
      </c>
    </row>
    <row r="1262" spans="10:14" x14ac:dyDescent="0.2">
      <c r="J1262" s="1">
        <v>12347</v>
      </c>
      <c r="K1262" s="1">
        <v>108</v>
      </c>
      <c r="L1262" s="14">
        <v>40556</v>
      </c>
      <c r="M1262" s="1">
        <v>1</v>
      </c>
      <c r="N1262" t="str">
        <f t="shared" si="19"/>
        <v>LA</v>
      </c>
    </row>
    <row r="1263" spans="10:14" x14ac:dyDescent="0.2">
      <c r="J1263" s="1">
        <v>12347</v>
      </c>
      <c r="K1263" s="1">
        <v>108</v>
      </c>
      <c r="L1263" s="14">
        <v>40556</v>
      </c>
      <c r="M1263" s="1">
        <v>1</v>
      </c>
      <c r="N1263" t="str">
        <f t="shared" si="19"/>
        <v>LA</v>
      </c>
    </row>
    <row r="1264" spans="10:14" x14ac:dyDescent="0.2">
      <c r="J1264" s="1">
        <v>12347</v>
      </c>
      <c r="K1264" s="1">
        <v>108</v>
      </c>
      <c r="L1264" s="14">
        <v>40556</v>
      </c>
      <c r="M1264" s="1">
        <v>1</v>
      </c>
      <c r="N1264" t="str">
        <f t="shared" si="19"/>
        <v>LA</v>
      </c>
    </row>
    <row r="1265" spans="10:14" x14ac:dyDescent="0.2">
      <c r="J1265" s="1">
        <v>12347</v>
      </c>
      <c r="K1265" s="1">
        <v>108</v>
      </c>
      <c r="L1265" s="14">
        <v>40557</v>
      </c>
      <c r="M1265" s="1">
        <v>1</v>
      </c>
      <c r="N1265" t="str">
        <f t="shared" si="19"/>
        <v>LA</v>
      </c>
    </row>
    <row r="1266" spans="10:14" x14ac:dyDescent="0.2">
      <c r="J1266" s="1">
        <v>12347</v>
      </c>
      <c r="K1266" s="1">
        <v>108</v>
      </c>
      <c r="L1266" s="14">
        <v>40557</v>
      </c>
      <c r="M1266" s="1">
        <v>1</v>
      </c>
      <c r="N1266" t="str">
        <f t="shared" si="19"/>
        <v>LA</v>
      </c>
    </row>
    <row r="1267" spans="10:14" x14ac:dyDescent="0.2">
      <c r="J1267" s="1">
        <v>12347</v>
      </c>
      <c r="K1267" s="1">
        <v>108</v>
      </c>
      <c r="L1267" s="14">
        <v>40557</v>
      </c>
      <c r="M1267" s="1">
        <v>1</v>
      </c>
      <c r="N1267" t="str">
        <f t="shared" si="19"/>
        <v>LA</v>
      </c>
    </row>
    <row r="1268" spans="10:14" x14ac:dyDescent="0.2">
      <c r="J1268" s="1">
        <v>12347</v>
      </c>
      <c r="K1268" s="1">
        <v>108</v>
      </c>
      <c r="L1268" s="14">
        <v>40557</v>
      </c>
      <c r="M1268" s="1">
        <v>1</v>
      </c>
      <c r="N1268" t="str">
        <f t="shared" si="19"/>
        <v>LA</v>
      </c>
    </row>
    <row r="1269" spans="10:14" x14ac:dyDescent="0.2">
      <c r="J1269" s="1">
        <v>12347</v>
      </c>
      <c r="K1269" s="1">
        <v>108</v>
      </c>
      <c r="L1269" s="14">
        <v>40557</v>
      </c>
      <c r="M1269" s="1">
        <v>1</v>
      </c>
      <c r="N1269" t="str">
        <f t="shared" si="19"/>
        <v>LA</v>
      </c>
    </row>
    <row r="1270" spans="10:14" x14ac:dyDescent="0.2">
      <c r="J1270" s="1">
        <v>12347</v>
      </c>
      <c r="K1270" s="1">
        <v>108</v>
      </c>
      <c r="L1270" s="14">
        <v>40557</v>
      </c>
      <c r="M1270" s="1">
        <v>1</v>
      </c>
      <c r="N1270" t="str">
        <f t="shared" si="19"/>
        <v>LA</v>
      </c>
    </row>
    <row r="1271" spans="10:14" x14ac:dyDescent="0.2">
      <c r="J1271" s="1">
        <v>12347</v>
      </c>
      <c r="K1271" s="1">
        <v>108</v>
      </c>
      <c r="L1271" s="14">
        <v>40557</v>
      </c>
      <c r="M1271" s="1">
        <v>1</v>
      </c>
      <c r="N1271" t="str">
        <f t="shared" si="19"/>
        <v>LA</v>
      </c>
    </row>
    <row r="1272" spans="10:14" x14ac:dyDescent="0.2">
      <c r="J1272" s="1">
        <v>12347</v>
      </c>
      <c r="K1272" s="1">
        <v>108</v>
      </c>
      <c r="L1272" s="14">
        <v>40557</v>
      </c>
      <c r="M1272" s="1">
        <v>1</v>
      </c>
      <c r="N1272" t="str">
        <f t="shared" si="19"/>
        <v>LA</v>
      </c>
    </row>
    <row r="1273" spans="10:14" x14ac:dyDescent="0.2">
      <c r="J1273" s="1">
        <v>12347</v>
      </c>
      <c r="K1273" s="1">
        <v>108</v>
      </c>
      <c r="L1273" s="14">
        <v>40557</v>
      </c>
      <c r="M1273" s="1">
        <v>1</v>
      </c>
      <c r="N1273" t="str">
        <f t="shared" si="19"/>
        <v>LA</v>
      </c>
    </row>
    <row r="1274" spans="10:14" x14ac:dyDescent="0.2">
      <c r="J1274" s="1">
        <v>12347</v>
      </c>
      <c r="K1274" s="1">
        <v>108</v>
      </c>
      <c r="L1274" s="14">
        <v>40557</v>
      </c>
      <c r="M1274" s="1">
        <v>2</v>
      </c>
      <c r="N1274" t="str">
        <f t="shared" si="19"/>
        <v>LA</v>
      </c>
    </row>
    <row r="1275" spans="10:14" x14ac:dyDescent="0.2">
      <c r="J1275" s="1">
        <v>12347</v>
      </c>
      <c r="K1275" s="1">
        <v>108</v>
      </c>
      <c r="L1275" s="14">
        <v>40557</v>
      </c>
      <c r="M1275" s="1">
        <v>2</v>
      </c>
      <c r="N1275" t="str">
        <f t="shared" si="19"/>
        <v>LA</v>
      </c>
    </row>
    <row r="1276" spans="10:14" x14ac:dyDescent="0.2">
      <c r="J1276" s="1">
        <v>12347</v>
      </c>
      <c r="K1276" s="1">
        <v>108</v>
      </c>
      <c r="L1276" s="14">
        <v>40558</v>
      </c>
      <c r="M1276" s="1">
        <v>1</v>
      </c>
      <c r="N1276" t="str">
        <f t="shared" si="19"/>
        <v>LA</v>
      </c>
    </row>
    <row r="1277" spans="10:14" x14ac:dyDescent="0.2">
      <c r="J1277" s="1">
        <v>12347</v>
      </c>
      <c r="K1277" s="1">
        <v>108</v>
      </c>
      <c r="L1277" s="14">
        <v>40558</v>
      </c>
      <c r="M1277" s="1">
        <v>1</v>
      </c>
      <c r="N1277" t="str">
        <f t="shared" si="19"/>
        <v>LA</v>
      </c>
    </row>
    <row r="1278" spans="10:14" x14ac:dyDescent="0.2">
      <c r="J1278" s="1">
        <v>12347</v>
      </c>
      <c r="K1278" s="1">
        <v>108</v>
      </c>
      <c r="L1278" s="14">
        <v>40558</v>
      </c>
      <c r="M1278" s="1">
        <v>1</v>
      </c>
      <c r="N1278" t="str">
        <f t="shared" si="19"/>
        <v>LA</v>
      </c>
    </row>
    <row r="1279" spans="10:14" x14ac:dyDescent="0.2">
      <c r="J1279" s="1">
        <v>12347</v>
      </c>
      <c r="K1279" s="1">
        <v>108</v>
      </c>
      <c r="L1279" s="14">
        <v>40558</v>
      </c>
      <c r="M1279" s="1">
        <v>1</v>
      </c>
      <c r="N1279" t="str">
        <f t="shared" si="19"/>
        <v>LA</v>
      </c>
    </row>
    <row r="1280" spans="10:14" x14ac:dyDescent="0.2">
      <c r="J1280" s="1">
        <v>12347</v>
      </c>
      <c r="K1280" s="1">
        <v>108</v>
      </c>
      <c r="L1280" s="14">
        <v>40558</v>
      </c>
      <c r="M1280" s="1">
        <v>1</v>
      </c>
      <c r="N1280" t="str">
        <f t="shared" si="19"/>
        <v>LA</v>
      </c>
    </row>
    <row r="1281" spans="10:14" x14ac:dyDescent="0.2">
      <c r="J1281" s="1">
        <v>12347</v>
      </c>
      <c r="K1281" s="1">
        <v>108</v>
      </c>
      <c r="L1281" s="14">
        <v>40558</v>
      </c>
      <c r="M1281" s="1">
        <v>1</v>
      </c>
      <c r="N1281" t="str">
        <f t="shared" si="19"/>
        <v>LA</v>
      </c>
    </row>
    <row r="1282" spans="10:14" x14ac:dyDescent="0.2">
      <c r="J1282" s="1">
        <v>12347</v>
      </c>
      <c r="K1282" s="1">
        <v>108</v>
      </c>
      <c r="L1282" s="14">
        <v>40558</v>
      </c>
      <c r="M1282" s="1">
        <v>1</v>
      </c>
      <c r="N1282" t="str">
        <f t="shared" si="19"/>
        <v>LA</v>
      </c>
    </row>
    <row r="1283" spans="10:14" x14ac:dyDescent="0.2">
      <c r="J1283" s="1">
        <v>12347</v>
      </c>
      <c r="K1283" s="1">
        <v>108</v>
      </c>
      <c r="L1283" s="14">
        <v>40558</v>
      </c>
      <c r="M1283" s="1">
        <v>1</v>
      </c>
      <c r="N1283" t="str">
        <f t="shared" ref="N1283:N1346" si="20">VLOOKUP(K1283,$A$2:$G$11,3,0)</f>
        <v>LA</v>
      </c>
    </row>
    <row r="1284" spans="10:14" x14ac:dyDescent="0.2">
      <c r="J1284" s="1">
        <v>12347</v>
      </c>
      <c r="K1284" s="1">
        <v>108</v>
      </c>
      <c r="L1284" s="14">
        <v>40558</v>
      </c>
      <c r="M1284" s="1">
        <v>1</v>
      </c>
      <c r="N1284" t="str">
        <f t="shared" si="20"/>
        <v>LA</v>
      </c>
    </row>
    <row r="1285" spans="10:14" x14ac:dyDescent="0.2">
      <c r="J1285" s="1">
        <v>12347</v>
      </c>
      <c r="K1285" s="1">
        <v>108</v>
      </c>
      <c r="L1285" s="14">
        <v>40558</v>
      </c>
      <c r="M1285" s="1">
        <v>1</v>
      </c>
      <c r="N1285" t="str">
        <f t="shared" si="20"/>
        <v>LA</v>
      </c>
    </row>
    <row r="1286" spans="10:14" x14ac:dyDescent="0.2">
      <c r="J1286" s="1">
        <v>12347</v>
      </c>
      <c r="K1286" s="1">
        <v>108</v>
      </c>
      <c r="L1286" s="14">
        <v>40558</v>
      </c>
      <c r="M1286" s="1">
        <v>1</v>
      </c>
      <c r="N1286" t="str">
        <f t="shared" si="20"/>
        <v>LA</v>
      </c>
    </row>
    <row r="1287" spans="10:14" x14ac:dyDescent="0.2">
      <c r="J1287" s="1">
        <v>12347</v>
      </c>
      <c r="K1287" s="1">
        <v>108</v>
      </c>
      <c r="L1287" s="14">
        <v>40558</v>
      </c>
      <c r="M1287" s="1">
        <v>1</v>
      </c>
      <c r="N1287" t="str">
        <f t="shared" si="20"/>
        <v>LA</v>
      </c>
    </row>
    <row r="1288" spans="10:14" x14ac:dyDescent="0.2">
      <c r="J1288" s="1">
        <v>12347</v>
      </c>
      <c r="K1288" s="1">
        <v>108</v>
      </c>
      <c r="L1288" s="14">
        <v>40558</v>
      </c>
      <c r="M1288" s="1">
        <v>1</v>
      </c>
      <c r="N1288" t="str">
        <f t="shared" si="20"/>
        <v>LA</v>
      </c>
    </row>
    <row r="1289" spans="10:14" x14ac:dyDescent="0.2">
      <c r="J1289" s="1">
        <v>12347</v>
      </c>
      <c r="K1289" s="1">
        <v>108</v>
      </c>
      <c r="L1289" s="14">
        <v>40558</v>
      </c>
      <c r="M1289" s="1">
        <v>1</v>
      </c>
      <c r="N1289" t="str">
        <f t="shared" si="20"/>
        <v>LA</v>
      </c>
    </row>
    <row r="1290" spans="10:14" x14ac:dyDescent="0.2">
      <c r="J1290" s="1">
        <v>12347</v>
      </c>
      <c r="K1290" s="1">
        <v>108</v>
      </c>
      <c r="L1290" s="14">
        <v>40558</v>
      </c>
      <c r="M1290" s="1">
        <v>1</v>
      </c>
      <c r="N1290" t="str">
        <f t="shared" si="20"/>
        <v>LA</v>
      </c>
    </row>
    <row r="1291" spans="10:14" x14ac:dyDescent="0.2">
      <c r="J1291" s="1">
        <v>12347</v>
      </c>
      <c r="K1291" s="1">
        <v>108</v>
      </c>
      <c r="L1291" s="14">
        <v>40558</v>
      </c>
      <c r="M1291" s="1">
        <v>1</v>
      </c>
      <c r="N1291" t="str">
        <f t="shared" si="20"/>
        <v>LA</v>
      </c>
    </row>
    <row r="1292" spans="10:14" x14ac:dyDescent="0.2">
      <c r="J1292" s="1">
        <v>12347</v>
      </c>
      <c r="K1292" s="1">
        <v>108</v>
      </c>
      <c r="L1292" s="14">
        <v>40559</v>
      </c>
      <c r="M1292" s="1">
        <v>1</v>
      </c>
      <c r="N1292" t="str">
        <f t="shared" si="20"/>
        <v>LA</v>
      </c>
    </row>
    <row r="1293" spans="10:14" x14ac:dyDescent="0.2">
      <c r="J1293" s="1">
        <v>12347</v>
      </c>
      <c r="K1293" s="1">
        <v>108</v>
      </c>
      <c r="L1293" s="14">
        <v>40559</v>
      </c>
      <c r="M1293" s="1">
        <v>1</v>
      </c>
      <c r="N1293" t="str">
        <f t="shared" si="20"/>
        <v>LA</v>
      </c>
    </row>
    <row r="1294" spans="10:14" x14ac:dyDescent="0.2">
      <c r="J1294" s="1">
        <v>12347</v>
      </c>
      <c r="K1294" s="1">
        <v>108</v>
      </c>
      <c r="L1294" s="14">
        <v>40559</v>
      </c>
      <c r="M1294" s="1">
        <v>1</v>
      </c>
      <c r="N1294" t="str">
        <f t="shared" si="20"/>
        <v>LA</v>
      </c>
    </row>
    <row r="1295" spans="10:14" x14ac:dyDescent="0.2">
      <c r="J1295" s="1">
        <v>12347</v>
      </c>
      <c r="K1295" s="1">
        <v>108</v>
      </c>
      <c r="L1295" s="14">
        <v>40559</v>
      </c>
      <c r="M1295" s="1">
        <v>1</v>
      </c>
      <c r="N1295" t="str">
        <f t="shared" si="20"/>
        <v>LA</v>
      </c>
    </row>
    <row r="1296" spans="10:14" x14ac:dyDescent="0.2">
      <c r="J1296" s="1">
        <v>12347</v>
      </c>
      <c r="K1296" s="1">
        <v>108</v>
      </c>
      <c r="L1296" s="14">
        <v>40559</v>
      </c>
      <c r="M1296" s="1">
        <v>1</v>
      </c>
      <c r="N1296" t="str">
        <f t="shared" si="20"/>
        <v>LA</v>
      </c>
    </row>
    <row r="1297" spans="10:14" x14ac:dyDescent="0.2">
      <c r="J1297" s="1">
        <v>12347</v>
      </c>
      <c r="K1297" s="1">
        <v>108</v>
      </c>
      <c r="L1297" s="14">
        <v>40559</v>
      </c>
      <c r="M1297" s="1">
        <v>2</v>
      </c>
      <c r="N1297" t="str">
        <f t="shared" si="20"/>
        <v>LA</v>
      </c>
    </row>
    <row r="1298" spans="10:14" x14ac:dyDescent="0.2">
      <c r="J1298" s="1">
        <v>12347</v>
      </c>
      <c r="K1298" s="1">
        <v>108</v>
      </c>
      <c r="L1298" s="14">
        <v>40559</v>
      </c>
      <c r="M1298" s="1">
        <v>1</v>
      </c>
      <c r="N1298" t="str">
        <f t="shared" si="20"/>
        <v>LA</v>
      </c>
    </row>
    <row r="1299" spans="10:14" x14ac:dyDescent="0.2">
      <c r="J1299" s="1">
        <v>12347</v>
      </c>
      <c r="K1299" s="1">
        <v>108</v>
      </c>
      <c r="L1299" s="14">
        <v>40559</v>
      </c>
      <c r="M1299" s="1">
        <v>1</v>
      </c>
      <c r="N1299" t="str">
        <f t="shared" si="20"/>
        <v>LA</v>
      </c>
    </row>
    <row r="1300" spans="10:14" x14ac:dyDescent="0.2">
      <c r="J1300" s="1">
        <v>12347</v>
      </c>
      <c r="K1300" s="1">
        <v>108</v>
      </c>
      <c r="L1300" s="14">
        <v>40559</v>
      </c>
      <c r="M1300" s="1">
        <v>1</v>
      </c>
      <c r="N1300" t="str">
        <f t="shared" si="20"/>
        <v>LA</v>
      </c>
    </row>
    <row r="1301" spans="10:14" x14ac:dyDescent="0.2">
      <c r="J1301" s="1">
        <v>12347</v>
      </c>
      <c r="K1301" s="1">
        <v>108</v>
      </c>
      <c r="L1301" s="14">
        <v>40559</v>
      </c>
      <c r="M1301" s="1">
        <v>1</v>
      </c>
      <c r="N1301" t="str">
        <f t="shared" si="20"/>
        <v>LA</v>
      </c>
    </row>
    <row r="1302" spans="10:14" x14ac:dyDescent="0.2">
      <c r="J1302" s="1">
        <v>12347</v>
      </c>
      <c r="K1302" s="1">
        <v>108</v>
      </c>
      <c r="L1302" s="14">
        <v>40559</v>
      </c>
      <c r="M1302" s="1">
        <v>1</v>
      </c>
      <c r="N1302" t="str">
        <f t="shared" si="20"/>
        <v>LA</v>
      </c>
    </row>
    <row r="1303" spans="10:14" x14ac:dyDescent="0.2">
      <c r="J1303" s="1">
        <v>12347</v>
      </c>
      <c r="K1303" s="1">
        <v>108</v>
      </c>
      <c r="L1303" s="14">
        <v>40559</v>
      </c>
      <c r="M1303" s="1">
        <v>1</v>
      </c>
      <c r="N1303" t="str">
        <f t="shared" si="20"/>
        <v>LA</v>
      </c>
    </row>
    <row r="1304" spans="10:14" x14ac:dyDescent="0.2">
      <c r="J1304" s="1">
        <v>12347</v>
      </c>
      <c r="K1304" s="1">
        <v>108</v>
      </c>
      <c r="L1304" s="14">
        <v>40559</v>
      </c>
      <c r="M1304" s="1">
        <v>1</v>
      </c>
      <c r="N1304" t="str">
        <f t="shared" si="20"/>
        <v>LA</v>
      </c>
    </row>
    <row r="1305" spans="10:14" x14ac:dyDescent="0.2">
      <c r="J1305" s="1">
        <v>12347</v>
      </c>
      <c r="K1305" s="1">
        <v>108</v>
      </c>
      <c r="L1305" s="14">
        <v>40559</v>
      </c>
      <c r="M1305" s="1">
        <v>1</v>
      </c>
      <c r="N1305" t="str">
        <f t="shared" si="20"/>
        <v>LA</v>
      </c>
    </row>
    <row r="1306" spans="10:14" x14ac:dyDescent="0.2">
      <c r="J1306" s="1">
        <v>12347</v>
      </c>
      <c r="K1306" s="1">
        <v>108</v>
      </c>
      <c r="L1306" s="14">
        <v>40559</v>
      </c>
      <c r="M1306" s="1">
        <v>1</v>
      </c>
      <c r="N1306" t="str">
        <f t="shared" si="20"/>
        <v>LA</v>
      </c>
    </row>
    <row r="1307" spans="10:14" x14ac:dyDescent="0.2">
      <c r="J1307" s="1">
        <v>12347</v>
      </c>
      <c r="K1307" s="1">
        <v>108</v>
      </c>
      <c r="L1307" s="14">
        <v>40559</v>
      </c>
      <c r="M1307" s="1">
        <v>1</v>
      </c>
      <c r="N1307" t="str">
        <f t="shared" si="20"/>
        <v>LA</v>
      </c>
    </row>
    <row r="1308" spans="10:14" x14ac:dyDescent="0.2">
      <c r="J1308" s="1">
        <v>12347</v>
      </c>
      <c r="K1308" s="1">
        <v>108</v>
      </c>
      <c r="L1308" s="14">
        <v>40559</v>
      </c>
      <c r="M1308" s="1">
        <v>1</v>
      </c>
      <c r="N1308" t="str">
        <f t="shared" si="20"/>
        <v>LA</v>
      </c>
    </row>
    <row r="1309" spans="10:14" x14ac:dyDescent="0.2">
      <c r="J1309" s="1">
        <v>12347</v>
      </c>
      <c r="K1309" s="1">
        <v>108</v>
      </c>
      <c r="L1309" s="14">
        <v>40559</v>
      </c>
      <c r="M1309" s="1">
        <v>1</v>
      </c>
      <c r="N1309" t="str">
        <f t="shared" si="20"/>
        <v>LA</v>
      </c>
    </row>
    <row r="1310" spans="10:14" x14ac:dyDescent="0.2">
      <c r="J1310" s="1">
        <v>12347</v>
      </c>
      <c r="K1310" s="1">
        <v>108</v>
      </c>
      <c r="L1310" s="14">
        <v>40559</v>
      </c>
      <c r="M1310" s="1">
        <v>1</v>
      </c>
      <c r="N1310" t="str">
        <f t="shared" si="20"/>
        <v>LA</v>
      </c>
    </row>
    <row r="1311" spans="10:14" x14ac:dyDescent="0.2">
      <c r="J1311" s="1">
        <v>12347</v>
      </c>
      <c r="K1311" s="1">
        <v>108</v>
      </c>
      <c r="L1311" s="14">
        <v>40559</v>
      </c>
      <c r="M1311" s="1">
        <v>1</v>
      </c>
      <c r="N1311" t="str">
        <f t="shared" si="20"/>
        <v>LA</v>
      </c>
    </row>
    <row r="1312" spans="10:14" x14ac:dyDescent="0.2">
      <c r="J1312" s="1">
        <v>12347</v>
      </c>
      <c r="K1312" s="1">
        <v>108</v>
      </c>
      <c r="L1312" s="14">
        <v>40559</v>
      </c>
      <c r="M1312" s="1">
        <v>1</v>
      </c>
      <c r="N1312" t="str">
        <f t="shared" si="20"/>
        <v>LA</v>
      </c>
    </row>
    <row r="1313" spans="10:14" x14ac:dyDescent="0.2">
      <c r="J1313" s="1">
        <v>12347</v>
      </c>
      <c r="K1313" s="1">
        <v>108</v>
      </c>
      <c r="L1313" s="14">
        <v>40559</v>
      </c>
      <c r="M1313" s="1">
        <v>1</v>
      </c>
      <c r="N1313" t="str">
        <f t="shared" si="20"/>
        <v>LA</v>
      </c>
    </row>
    <row r="1314" spans="10:14" x14ac:dyDescent="0.2">
      <c r="J1314" s="1">
        <v>12347</v>
      </c>
      <c r="K1314" s="1">
        <v>108</v>
      </c>
      <c r="L1314" s="14">
        <v>40559</v>
      </c>
      <c r="M1314" s="1">
        <v>1</v>
      </c>
      <c r="N1314" t="str">
        <f t="shared" si="20"/>
        <v>LA</v>
      </c>
    </row>
    <row r="1315" spans="10:14" x14ac:dyDescent="0.2">
      <c r="J1315" s="1">
        <v>12347</v>
      </c>
      <c r="K1315" s="1">
        <v>108</v>
      </c>
      <c r="L1315" s="14">
        <v>40559</v>
      </c>
      <c r="M1315" s="1">
        <v>1</v>
      </c>
      <c r="N1315" t="str">
        <f t="shared" si="20"/>
        <v>LA</v>
      </c>
    </row>
    <row r="1316" spans="10:14" x14ac:dyDescent="0.2">
      <c r="J1316" s="1">
        <v>12347</v>
      </c>
      <c r="K1316" s="1">
        <v>108</v>
      </c>
      <c r="L1316" s="14">
        <v>40559</v>
      </c>
      <c r="M1316" s="1">
        <v>1</v>
      </c>
      <c r="N1316" t="str">
        <f t="shared" si="20"/>
        <v>LA</v>
      </c>
    </row>
    <row r="1317" spans="10:14" x14ac:dyDescent="0.2">
      <c r="J1317" s="1">
        <v>12347</v>
      </c>
      <c r="K1317" s="1">
        <v>108</v>
      </c>
      <c r="L1317" s="14">
        <v>40559</v>
      </c>
      <c r="M1317" s="1">
        <v>2</v>
      </c>
      <c r="N1317" t="str">
        <f t="shared" si="20"/>
        <v>LA</v>
      </c>
    </row>
    <row r="1318" spans="10:14" x14ac:dyDescent="0.2">
      <c r="J1318" s="1">
        <v>12347</v>
      </c>
      <c r="K1318" s="1">
        <v>108</v>
      </c>
      <c r="L1318" s="14">
        <v>40559</v>
      </c>
      <c r="M1318" s="1">
        <v>1</v>
      </c>
      <c r="N1318" t="str">
        <f t="shared" si="20"/>
        <v>LA</v>
      </c>
    </row>
    <row r="1319" spans="10:14" x14ac:dyDescent="0.2">
      <c r="J1319" s="1">
        <v>12347</v>
      </c>
      <c r="K1319" s="1">
        <v>108</v>
      </c>
      <c r="L1319" s="14">
        <v>40559</v>
      </c>
      <c r="M1319" s="1">
        <v>1</v>
      </c>
      <c r="N1319" t="str">
        <f t="shared" si="20"/>
        <v>LA</v>
      </c>
    </row>
    <row r="1320" spans="10:14" x14ac:dyDescent="0.2">
      <c r="J1320" s="1">
        <v>12347</v>
      </c>
      <c r="K1320" s="1">
        <v>108</v>
      </c>
      <c r="L1320" s="14">
        <v>40559</v>
      </c>
      <c r="M1320" s="1">
        <v>1</v>
      </c>
      <c r="N1320" t="str">
        <f t="shared" si="20"/>
        <v>LA</v>
      </c>
    </row>
    <row r="1321" spans="10:14" x14ac:dyDescent="0.2">
      <c r="J1321" s="1">
        <v>12347</v>
      </c>
      <c r="K1321" s="1">
        <v>108</v>
      </c>
      <c r="L1321" s="14">
        <v>40559</v>
      </c>
      <c r="M1321" s="1">
        <v>1</v>
      </c>
      <c r="N1321" t="str">
        <f t="shared" si="20"/>
        <v>LA</v>
      </c>
    </row>
    <row r="1322" spans="10:14" x14ac:dyDescent="0.2">
      <c r="J1322" s="1">
        <v>12347</v>
      </c>
      <c r="K1322" s="1">
        <v>108</v>
      </c>
      <c r="L1322" s="14">
        <v>40558</v>
      </c>
      <c r="M1322" s="1">
        <v>1</v>
      </c>
      <c r="N1322" t="str">
        <f t="shared" si="20"/>
        <v>LA</v>
      </c>
    </row>
    <row r="1323" spans="10:14" x14ac:dyDescent="0.2">
      <c r="J1323" s="1">
        <v>12347</v>
      </c>
      <c r="K1323" s="1">
        <v>108</v>
      </c>
      <c r="L1323" s="14">
        <v>40558</v>
      </c>
      <c r="M1323" s="1">
        <v>1</v>
      </c>
      <c r="N1323" t="str">
        <f t="shared" si="20"/>
        <v>LA</v>
      </c>
    </row>
    <row r="1324" spans="10:14" x14ac:dyDescent="0.2">
      <c r="J1324" s="1">
        <v>12347</v>
      </c>
      <c r="K1324" s="1">
        <v>108</v>
      </c>
      <c r="L1324" s="14">
        <v>40558</v>
      </c>
      <c r="M1324" s="1">
        <v>1</v>
      </c>
      <c r="N1324" t="str">
        <f t="shared" si="20"/>
        <v>LA</v>
      </c>
    </row>
    <row r="1325" spans="10:14" x14ac:dyDescent="0.2">
      <c r="J1325" s="1">
        <v>12347</v>
      </c>
      <c r="K1325" s="1">
        <v>108</v>
      </c>
      <c r="L1325" s="14">
        <v>40558</v>
      </c>
      <c r="M1325" s="1">
        <v>1</v>
      </c>
      <c r="N1325" t="str">
        <f t="shared" si="20"/>
        <v>LA</v>
      </c>
    </row>
    <row r="1326" spans="10:14" x14ac:dyDescent="0.2">
      <c r="J1326" s="1">
        <v>12347</v>
      </c>
      <c r="K1326" s="1">
        <v>108</v>
      </c>
      <c r="L1326" s="14">
        <v>40558</v>
      </c>
      <c r="M1326" s="1">
        <v>1</v>
      </c>
      <c r="N1326" t="str">
        <f t="shared" si="20"/>
        <v>LA</v>
      </c>
    </row>
    <row r="1327" spans="10:14" x14ac:dyDescent="0.2">
      <c r="J1327" s="1">
        <v>12347</v>
      </c>
      <c r="K1327" s="1">
        <v>108</v>
      </c>
      <c r="L1327" s="14">
        <v>40558</v>
      </c>
      <c r="M1327" s="1">
        <v>1</v>
      </c>
      <c r="N1327" t="str">
        <f t="shared" si="20"/>
        <v>LA</v>
      </c>
    </row>
    <row r="1328" spans="10:14" x14ac:dyDescent="0.2">
      <c r="J1328" s="1">
        <v>12347</v>
      </c>
      <c r="K1328" s="1">
        <v>108</v>
      </c>
      <c r="L1328" s="14">
        <v>40558</v>
      </c>
      <c r="M1328" s="1">
        <v>1</v>
      </c>
      <c r="N1328" t="str">
        <f t="shared" si="20"/>
        <v>LA</v>
      </c>
    </row>
    <row r="1329" spans="10:14" x14ac:dyDescent="0.2">
      <c r="J1329" s="1">
        <v>12347</v>
      </c>
      <c r="K1329" s="1">
        <v>108</v>
      </c>
      <c r="L1329" s="14">
        <v>40558</v>
      </c>
      <c r="M1329" s="1">
        <v>1</v>
      </c>
      <c r="N1329" t="str">
        <f t="shared" si="20"/>
        <v>LA</v>
      </c>
    </row>
    <row r="1330" spans="10:14" x14ac:dyDescent="0.2">
      <c r="J1330" s="1">
        <v>12347</v>
      </c>
      <c r="K1330" s="1">
        <v>103</v>
      </c>
      <c r="L1330" s="14">
        <v>40554</v>
      </c>
      <c r="M1330" s="1">
        <v>1</v>
      </c>
      <c r="N1330" t="str">
        <f t="shared" si="20"/>
        <v>LA</v>
      </c>
    </row>
    <row r="1331" spans="10:14" x14ac:dyDescent="0.2">
      <c r="J1331" s="1">
        <v>12347</v>
      </c>
      <c r="K1331" s="1">
        <v>103</v>
      </c>
      <c r="L1331" s="14">
        <v>40554</v>
      </c>
      <c r="M1331" s="1">
        <v>1</v>
      </c>
      <c r="N1331" t="str">
        <f t="shared" si="20"/>
        <v>LA</v>
      </c>
    </row>
    <row r="1332" spans="10:14" x14ac:dyDescent="0.2">
      <c r="J1332" s="1">
        <v>12347</v>
      </c>
      <c r="K1332" s="1">
        <v>103</v>
      </c>
      <c r="L1332" s="14">
        <v>40555</v>
      </c>
      <c r="M1332" s="1">
        <v>1</v>
      </c>
      <c r="N1332" t="str">
        <f t="shared" si="20"/>
        <v>LA</v>
      </c>
    </row>
    <row r="1333" spans="10:14" x14ac:dyDescent="0.2">
      <c r="J1333" s="1">
        <v>12347</v>
      </c>
      <c r="K1333" s="1">
        <v>103</v>
      </c>
      <c r="L1333" s="14">
        <v>40555</v>
      </c>
      <c r="M1333" s="1">
        <v>1</v>
      </c>
      <c r="N1333" t="str">
        <f t="shared" si="20"/>
        <v>LA</v>
      </c>
    </row>
    <row r="1334" spans="10:14" x14ac:dyDescent="0.2">
      <c r="J1334" s="1">
        <v>12347</v>
      </c>
      <c r="K1334" s="1">
        <v>103</v>
      </c>
      <c r="L1334" s="14">
        <v>40556</v>
      </c>
      <c r="M1334" s="1">
        <v>1</v>
      </c>
      <c r="N1334" t="str">
        <f t="shared" si="20"/>
        <v>LA</v>
      </c>
    </row>
    <row r="1335" spans="10:14" x14ac:dyDescent="0.2">
      <c r="J1335" s="1">
        <v>12347</v>
      </c>
      <c r="K1335" s="1">
        <v>103</v>
      </c>
      <c r="L1335" s="14">
        <v>40556</v>
      </c>
      <c r="M1335" s="1">
        <v>1</v>
      </c>
      <c r="N1335" t="str">
        <f t="shared" si="20"/>
        <v>LA</v>
      </c>
    </row>
    <row r="1336" spans="10:14" x14ac:dyDescent="0.2">
      <c r="J1336" s="1">
        <v>12347</v>
      </c>
      <c r="K1336" s="1">
        <v>103</v>
      </c>
      <c r="L1336" s="14">
        <v>40556</v>
      </c>
      <c r="M1336" s="1">
        <v>1</v>
      </c>
      <c r="N1336" t="str">
        <f t="shared" si="20"/>
        <v>LA</v>
      </c>
    </row>
    <row r="1337" spans="10:14" x14ac:dyDescent="0.2">
      <c r="J1337" s="1">
        <v>12347</v>
      </c>
      <c r="K1337" s="1">
        <v>103</v>
      </c>
      <c r="L1337" s="14">
        <v>40556</v>
      </c>
      <c r="M1337" s="1">
        <v>1</v>
      </c>
      <c r="N1337" t="str">
        <f t="shared" si="20"/>
        <v>LA</v>
      </c>
    </row>
    <row r="1338" spans="10:14" x14ac:dyDescent="0.2">
      <c r="J1338" s="1">
        <v>12347</v>
      </c>
      <c r="K1338" s="1">
        <v>103</v>
      </c>
      <c r="L1338" s="14">
        <v>40557</v>
      </c>
      <c r="M1338" s="1">
        <v>1</v>
      </c>
      <c r="N1338" t="str">
        <f t="shared" si="20"/>
        <v>LA</v>
      </c>
    </row>
    <row r="1339" spans="10:14" x14ac:dyDescent="0.2">
      <c r="J1339" s="1">
        <v>12347</v>
      </c>
      <c r="K1339" s="1">
        <v>103</v>
      </c>
      <c r="L1339" s="14">
        <v>40557</v>
      </c>
      <c r="M1339" s="1">
        <v>1</v>
      </c>
      <c r="N1339" t="str">
        <f t="shared" si="20"/>
        <v>LA</v>
      </c>
    </row>
    <row r="1340" spans="10:14" x14ac:dyDescent="0.2">
      <c r="J1340" s="1">
        <v>12347</v>
      </c>
      <c r="K1340" s="1">
        <v>103</v>
      </c>
      <c r="L1340" s="14">
        <v>40557</v>
      </c>
      <c r="M1340" s="1">
        <v>1</v>
      </c>
      <c r="N1340" t="str">
        <f t="shared" si="20"/>
        <v>LA</v>
      </c>
    </row>
    <row r="1341" spans="10:14" x14ac:dyDescent="0.2">
      <c r="J1341" s="1">
        <v>12347</v>
      </c>
      <c r="K1341" s="1">
        <v>103</v>
      </c>
      <c r="L1341" s="14">
        <v>40557</v>
      </c>
      <c r="M1341" s="1">
        <v>1</v>
      </c>
      <c r="N1341" t="str">
        <f t="shared" si="20"/>
        <v>LA</v>
      </c>
    </row>
    <row r="1342" spans="10:14" x14ac:dyDescent="0.2">
      <c r="J1342" s="1">
        <v>12347</v>
      </c>
      <c r="K1342" s="1">
        <v>103</v>
      </c>
      <c r="L1342" s="14">
        <v>40557</v>
      </c>
      <c r="M1342" s="1">
        <v>1</v>
      </c>
      <c r="N1342" t="str">
        <f t="shared" si="20"/>
        <v>LA</v>
      </c>
    </row>
    <row r="1343" spans="10:14" x14ac:dyDescent="0.2">
      <c r="J1343" s="1">
        <v>12347</v>
      </c>
      <c r="K1343" s="1">
        <v>103</v>
      </c>
      <c r="L1343" s="14">
        <v>40557</v>
      </c>
      <c r="M1343" s="1">
        <v>1</v>
      </c>
      <c r="N1343" t="str">
        <f t="shared" si="20"/>
        <v>LA</v>
      </c>
    </row>
    <row r="1344" spans="10:14" x14ac:dyDescent="0.2">
      <c r="J1344" s="1">
        <v>12347</v>
      </c>
      <c r="K1344" s="1">
        <v>103</v>
      </c>
      <c r="L1344" s="14">
        <v>40557</v>
      </c>
      <c r="M1344" s="1">
        <v>1</v>
      </c>
      <c r="N1344" t="str">
        <f t="shared" si="20"/>
        <v>LA</v>
      </c>
    </row>
    <row r="1345" spans="10:14" x14ac:dyDescent="0.2">
      <c r="J1345" s="1">
        <v>12347</v>
      </c>
      <c r="K1345" s="1">
        <v>103</v>
      </c>
      <c r="L1345" s="14">
        <v>40558</v>
      </c>
      <c r="M1345" s="1">
        <v>1</v>
      </c>
      <c r="N1345" t="str">
        <f t="shared" si="20"/>
        <v>LA</v>
      </c>
    </row>
    <row r="1346" spans="10:14" x14ac:dyDescent="0.2">
      <c r="J1346" s="1">
        <v>12347</v>
      </c>
      <c r="K1346" s="1">
        <v>103</v>
      </c>
      <c r="L1346" s="14">
        <v>40558</v>
      </c>
      <c r="M1346" s="1">
        <v>1</v>
      </c>
      <c r="N1346" t="str">
        <f t="shared" si="20"/>
        <v>LA</v>
      </c>
    </row>
    <row r="1347" spans="10:14" x14ac:dyDescent="0.2">
      <c r="J1347" s="1">
        <v>12347</v>
      </c>
      <c r="K1347" s="1">
        <v>103</v>
      </c>
      <c r="L1347" s="14">
        <v>40558</v>
      </c>
      <c r="M1347" s="1">
        <v>1</v>
      </c>
      <c r="N1347" t="str">
        <f t="shared" ref="N1347:N1410" si="21">VLOOKUP(K1347,$A$2:$G$11,3,0)</f>
        <v>LA</v>
      </c>
    </row>
    <row r="1348" spans="10:14" x14ac:dyDescent="0.2">
      <c r="J1348" s="1">
        <v>12347</v>
      </c>
      <c r="K1348" s="1">
        <v>103</v>
      </c>
      <c r="L1348" s="14">
        <v>40558</v>
      </c>
      <c r="M1348" s="1">
        <v>1</v>
      </c>
      <c r="N1348" t="str">
        <f t="shared" si="21"/>
        <v>LA</v>
      </c>
    </row>
    <row r="1349" spans="10:14" x14ac:dyDescent="0.2">
      <c r="J1349" s="1">
        <v>12347</v>
      </c>
      <c r="K1349" s="1">
        <v>103</v>
      </c>
      <c r="L1349" s="14">
        <v>40558</v>
      </c>
      <c r="M1349" s="1">
        <v>1</v>
      </c>
      <c r="N1349" t="str">
        <f t="shared" si="21"/>
        <v>LA</v>
      </c>
    </row>
    <row r="1350" spans="10:14" x14ac:dyDescent="0.2">
      <c r="J1350" s="1">
        <v>12347</v>
      </c>
      <c r="K1350" s="1">
        <v>103</v>
      </c>
      <c r="L1350" s="14">
        <v>40558</v>
      </c>
      <c r="M1350" s="1">
        <v>1</v>
      </c>
      <c r="N1350" t="str">
        <f t="shared" si="21"/>
        <v>LA</v>
      </c>
    </row>
    <row r="1351" spans="10:14" x14ac:dyDescent="0.2">
      <c r="J1351" s="1">
        <v>12347</v>
      </c>
      <c r="K1351" s="1">
        <v>103</v>
      </c>
      <c r="L1351" s="14">
        <v>40558</v>
      </c>
      <c r="M1351" s="1">
        <v>1</v>
      </c>
      <c r="N1351" t="str">
        <f t="shared" si="21"/>
        <v>LA</v>
      </c>
    </row>
    <row r="1352" spans="10:14" x14ac:dyDescent="0.2">
      <c r="J1352" s="1">
        <v>12347</v>
      </c>
      <c r="K1352" s="1">
        <v>103</v>
      </c>
      <c r="L1352" s="14">
        <v>40558</v>
      </c>
      <c r="M1352" s="1">
        <v>1</v>
      </c>
      <c r="N1352" t="str">
        <f t="shared" si="21"/>
        <v>LA</v>
      </c>
    </row>
    <row r="1353" spans="10:14" x14ac:dyDescent="0.2">
      <c r="J1353" s="1">
        <v>12347</v>
      </c>
      <c r="K1353" s="1">
        <v>103</v>
      </c>
      <c r="L1353" s="14">
        <v>40558</v>
      </c>
      <c r="M1353" s="1">
        <v>1</v>
      </c>
      <c r="N1353" t="str">
        <f t="shared" si="21"/>
        <v>LA</v>
      </c>
    </row>
    <row r="1354" spans="10:14" x14ac:dyDescent="0.2">
      <c r="J1354" s="1">
        <v>12347</v>
      </c>
      <c r="K1354" s="1">
        <v>103</v>
      </c>
      <c r="L1354" s="14">
        <v>40558</v>
      </c>
      <c r="M1354" s="1">
        <v>2</v>
      </c>
      <c r="N1354" t="str">
        <f t="shared" si="21"/>
        <v>LA</v>
      </c>
    </row>
    <row r="1355" spans="10:14" x14ac:dyDescent="0.2">
      <c r="J1355" s="1">
        <v>12347</v>
      </c>
      <c r="K1355" s="1">
        <v>103</v>
      </c>
      <c r="L1355" s="14">
        <v>40558</v>
      </c>
      <c r="M1355" s="1">
        <v>1</v>
      </c>
      <c r="N1355" t="str">
        <f t="shared" si="21"/>
        <v>LA</v>
      </c>
    </row>
    <row r="1356" spans="10:14" x14ac:dyDescent="0.2">
      <c r="J1356" s="1">
        <v>12347</v>
      </c>
      <c r="K1356" s="1">
        <v>103</v>
      </c>
      <c r="L1356" s="14">
        <v>40558</v>
      </c>
      <c r="M1356" s="1">
        <v>1</v>
      </c>
      <c r="N1356" t="str">
        <f t="shared" si="21"/>
        <v>LA</v>
      </c>
    </row>
    <row r="1357" spans="10:14" x14ac:dyDescent="0.2">
      <c r="J1357" s="1">
        <v>12347</v>
      </c>
      <c r="K1357" s="1">
        <v>103</v>
      </c>
      <c r="L1357" s="14">
        <v>40558</v>
      </c>
      <c r="M1357" s="1">
        <v>1</v>
      </c>
      <c r="N1357" t="str">
        <f t="shared" si="21"/>
        <v>LA</v>
      </c>
    </row>
    <row r="1358" spans="10:14" x14ac:dyDescent="0.2">
      <c r="J1358" s="1">
        <v>12347</v>
      </c>
      <c r="K1358" s="1">
        <v>103</v>
      </c>
      <c r="L1358" s="14">
        <v>40558</v>
      </c>
      <c r="M1358" s="1">
        <v>1</v>
      </c>
      <c r="N1358" t="str">
        <f t="shared" si="21"/>
        <v>LA</v>
      </c>
    </row>
    <row r="1359" spans="10:14" x14ac:dyDescent="0.2">
      <c r="J1359" s="1">
        <v>12347</v>
      </c>
      <c r="K1359" s="1">
        <v>103</v>
      </c>
      <c r="L1359" s="14">
        <v>40554</v>
      </c>
      <c r="M1359" s="1">
        <v>1</v>
      </c>
      <c r="N1359" t="str">
        <f t="shared" si="21"/>
        <v>LA</v>
      </c>
    </row>
    <row r="1360" spans="10:14" x14ac:dyDescent="0.2">
      <c r="J1360" s="1">
        <v>12347</v>
      </c>
      <c r="K1360" s="1">
        <v>103</v>
      </c>
      <c r="L1360" s="14">
        <v>40555</v>
      </c>
      <c r="M1360" s="1">
        <v>1</v>
      </c>
      <c r="N1360" t="str">
        <f t="shared" si="21"/>
        <v>LA</v>
      </c>
    </row>
    <row r="1361" spans="10:14" x14ac:dyDescent="0.2">
      <c r="J1361" s="1">
        <v>12347</v>
      </c>
      <c r="K1361" s="1">
        <v>103</v>
      </c>
      <c r="L1361" s="14">
        <v>40555</v>
      </c>
      <c r="M1361" s="1">
        <v>1</v>
      </c>
      <c r="N1361" t="str">
        <f t="shared" si="21"/>
        <v>LA</v>
      </c>
    </row>
    <row r="1362" spans="10:14" x14ac:dyDescent="0.2">
      <c r="J1362" s="1">
        <v>12347</v>
      </c>
      <c r="K1362" s="1">
        <v>103</v>
      </c>
      <c r="L1362" s="14">
        <v>40556</v>
      </c>
      <c r="M1362" s="1">
        <v>1</v>
      </c>
      <c r="N1362" t="str">
        <f t="shared" si="21"/>
        <v>LA</v>
      </c>
    </row>
    <row r="1363" spans="10:14" x14ac:dyDescent="0.2">
      <c r="J1363" s="1">
        <v>12347</v>
      </c>
      <c r="K1363" s="1">
        <v>103</v>
      </c>
      <c r="L1363" s="14">
        <v>40556</v>
      </c>
      <c r="M1363" s="1">
        <v>1</v>
      </c>
      <c r="N1363" t="str">
        <f t="shared" si="21"/>
        <v>LA</v>
      </c>
    </row>
    <row r="1364" spans="10:14" x14ac:dyDescent="0.2">
      <c r="J1364" s="1">
        <v>12347</v>
      </c>
      <c r="K1364" s="1">
        <v>103</v>
      </c>
      <c r="L1364" s="14">
        <v>40556</v>
      </c>
      <c r="M1364" s="1">
        <v>1</v>
      </c>
      <c r="N1364" t="str">
        <f t="shared" si="21"/>
        <v>LA</v>
      </c>
    </row>
    <row r="1365" spans="10:14" x14ac:dyDescent="0.2">
      <c r="J1365" s="1">
        <v>12347</v>
      </c>
      <c r="K1365" s="1">
        <v>103</v>
      </c>
      <c r="L1365" s="14">
        <v>40556</v>
      </c>
      <c r="M1365" s="1">
        <v>1</v>
      </c>
      <c r="N1365" t="str">
        <f t="shared" si="21"/>
        <v>LA</v>
      </c>
    </row>
    <row r="1366" spans="10:14" x14ac:dyDescent="0.2">
      <c r="J1366" s="1">
        <v>12347</v>
      </c>
      <c r="K1366" s="1">
        <v>103</v>
      </c>
      <c r="L1366" s="14">
        <v>40557</v>
      </c>
      <c r="M1366" s="1">
        <v>1</v>
      </c>
      <c r="N1366" t="str">
        <f t="shared" si="21"/>
        <v>LA</v>
      </c>
    </row>
    <row r="1367" spans="10:14" x14ac:dyDescent="0.2">
      <c r="J1367" s="1">
        <v>12347</v>
      </c>
      <c r="K1367" s="1">
        <v>103</v>
      </c>
      <c r="L1367" s="14">
        <v>40557</v>
      </c>
      <c r="M1367" s="1">
        <v>1</v>
      </c>
      <c r="N1367" t="str">
        <f t="shared" si="21"/>
        <v>LA</v>
      </c>
    </row>
    <row r="1368" spans="10:14" x14ac:dyDescent="0.2">
      <c r="J1368" s="1">
        <v>12347</v>
      </c>
      <c r="K1368" s="1">
        <v>103</v>
      </c>
      <c r="L1368" s="14">
        <v>40557</v>
      </c>
      <c r="M1368" s="1">
        <v>1</v>
      </c>
      <c r="N1368" t="str">
        <f t="shared" si="21"/>
        <v>LA</v>
      </c>
    </row>
    <row r="1369" spans="10:14" x14ac:dyDescent="0.2">
      <c r="J1369" s="1">
        <v>12347</v>
      </c>
      <c r="K1369" s="1">
        <v>103</v>
      </c>
      <c r="L1369" s="14">
        <v>40557</v>
      </c>
      <c r="M1369" s="1">
        <v>1</v>
      </c>
      <c r="N1369" t="str">
        <f t="shared" si="21"/>
        <v>LA</v>
      </c>
    </row>
    <row r="1370" spans="10:14" x14ac:dyDescent="0.2">
      <c r="J1370" s="1">
        <v>12347</v>
      </c>
      <c r="K1370" s="1">
        <v>103</v>
      </c>
      <c r="L1370" s="14">
        <v>40557</v>
      </c>
      <c r="M1370" s="1">
        <v>1</v>
      </c>
      <c r="N1370" t="str">
        <f t="shared" si="21"/>
        <v>LA</v>
      </c>
    </row>
    <row r="1371" spans="10:14" x14ac:dyDescent="0.2">
      <c r="J1371" s="1">
        <v>12347</v>
      </c>
      <c r="K1371" s="1">
        <v>103</v>
      </c>
      <c r="L1371" s="14">
        <v>40557</v>
      </c>
      <c r="M1371" s="1">
        <v>1</v>
      </c>
      <c r="N1371" t="str">
        <f t="shared" si="21"/>
        <v>LA</v>
      </c>
    </row>
    <row r="1372" spans="10:14" x14ac:dyDescent="0.2">
      <c r="J1372" s="1">
        <v>12347</v>
      </c>
      <c r="K1372" s="1">
        <v>103</v>
      </c>
      <c r="L1372" s="14">
        <v>40557</v>
      </c>
      <c r="M1372" s="1">
        <v>1</v>
      </c>
      <c r="N1372" t="str">
        <f t="shared" si="21"/>
        <v>LA</v>
      </c>
    </row>
    <row r="1373" spans="10:14" x14ac:dyDescent="0.2">
      <c r="J1373" s="1">
        <v>12347</v>
      </c>
      <c r="K1373" s="1">
        <v>103</v>
      </c>
      <c r="L1373" s="14">
        <v>40558</v>
      </c>
      <c r="M1373" s="1">
        <v>1</v>
      </c>
      <c r="N1373" t="str">
        <f t="shared" si="21"/>
        <v>LA</v>
      </c>
    </row>
    <row r="1374" spans="10:14" x14ac:dyDescent="0.2">
      <c r="J1374" s="1">
        <v>12347</v>
      </c>
      <c r="K1374" s="1">
        <v>103</v>
      </c>
      <c r="L1374" s="14">
        <v>40558</v>
      </c>
      <c r="M1374" s="1">
        <v>1</v>
      </c>
      <c r="N1374" t="str">
        <f t="shared" si="21"/>
        <v>LA</v>
      </c>
    </row>
    <row r="1375" spans="10:14" x14ac:dyDescent="0.2">
      <c r="J1375" s="1">
        <v>12347</v>
      </c>
      <c r="K1375" s="1">
        <v>103</v>
      </c>
      <c r="L1375" s="14">
        <v>40558</v>
      </c>
      <c r="M1375" s="1">
        <v>1</v>
      </c>
      <c r="N1375" t="str">
        <f t="shared" si="21"/>
        <v>LA</v>
      </c>
    </row>
    <row r="1376" spans="10:14" x14ac:dyDescent="0.2">
      <c r="J1376" s="1">
        <v>12347</v>
      </c>
      <c r="K1376" s="1">
        <v>103</v>
      </c>
      <c r="L1376" s="14">
        <v>40558</v>
      </c>
      <c r="M1376" s="1">
        <v>1</v>
      </c>
      <c r="N1376" t="str">
        <f t="shared" si="21"/>
        <v>LA</v>
      </c>
    </row>
    <row r="1377" spans="10:14" x14ac:dyDescent="0.2">
      <c r="J1377" s="1">
        <v>12347</v>
      </c>
      <c r="K1377" s="1">
        <v>103</v>
      </c>
      <c r="L1377" s="14">
        <v>40558</v>
      </c>
      <c r="M1377" s="1">
        <v>1</v>
      </c>
      <c r="N1377" t="str">
        <f t="shared" si="21"/>
        <v>LA</v>
      </c>
    </row>
    <row r="1378" spans="10:14" x14ac:dyDescent="0.2">
      <c r="J1378" s="1">
        <v>12347</v>
      </c>
      <c r="K1378" s="1">
        <v>103</v>
      </c>
      <c r="L1378" s="14">
        <v>40558</v>
      </c>
      <c r="M1378" s="1">
        <v>1</v>
      </c>
      <c r="N1378" t="str">
        <f t="shared" si="21"/>
        <v>LA</v>
      </c>
    </row>
    <row r="1379" spans="10:14" x14ac:dyDescent="0.2">
      <c r="J1379" s="1">
        <v>12347</v>
      </c>
      <c r="K1379" s="1">
        <v>103</v>
      </c>
      <c r="L1379" s="14">
        <v>40558</v>
      </c>
      <c r="M1379" s="1">
        <v>1</v>
      </c>
      <c r="N1379" t="str">
        <f t="shared" si="21"/>
        <v>LA</v>
      </c>
    </row>
    <row r="1380" spans="10:14" x14ac:dyDescent="0.2">
      <c r="J1380" s="1">
        <v>12347</v>
      </c>
      <c r="K1380" s="1">
        <v>103</v>
      </c>
      <c r="L1380" s="14">
        <v>40558</v>
      </c>
      <c r="M1380" s="1">
        <v>1</v>
      </c>
      <c r="N1380" t="str">
        <f t="shared" si="21"/>
        <v>LA</v>
      </c>
    </row>
    <row r="1381" spans="10:14" x14ac:dyDescent="0.2">
      <c r="J1381" s="1">
        <v>12347</v>
      </c>
      <c r="K1381" s="1">
        <v>103</v>
      </c>
      <c r="L1381" s="14">
        <v>40558</v>
      </c>
      <c r="M1381" s="1">
        <v>1</v>
      </c>
      <c r="N1381" t="str">
        <f t="shared" si="21"/>
        <v>LA</v>
      </c>
    </row>
    <row r="1382" spans="10:14" x14ac:dyDescent="0.2">
      <c r="J1382" s="1">
        <v>12347</v>
      </c>
      <c r="K1382" s="1">
        <v>103</v>
      </c>
      <c r="L1382" s="14">
        <v>40558</v>
      </c>
      <c r="M1382" s="1">
        <v>1</v>
      </c>
      <c r="N1382" t="str">
        <f t="shared" si="21"/>
        <v>LA</v>
      </c>
    </row>
    <row r="1383" spans="10:14" x14ac:dyDescent="0.2">
      <c r="J1383" s="1">
        <v>12347</v>
      </c>
      <c r="K1383" s="1">
        <v>103</v>
      </c>
      <c r="L1383" s="14">
        <v>40558</v>
      </c>
      <c r="M1383" s="1">
        <v>1</v>
      </c>
      <c r="N1383" t="str">
        <f t="shared" si="21"/>
        <v>LA</v>
      </c>
    </row>
    <row r="1384" spans="10:14" x14ac:dyDescent="0.2">
      <c r="J1384" s="1">
        <v>12347</v>
      </c>
      <c r="K1384" s="1">
        <v>103</v>
      </c>
      <c r="L1384" s="14">
        <v>40559</v>
      </c>
      <c r="M1384" s="1">
        <v>1</v>
      </c>
      <c r="N1384" t="str">
        <f t="shared" si="21"/>
        <v>LA</v>
      </c>
    </row>
    <row r="1385" spans="10:14" x14ac:dyDescent="0.2">
      <c r="J1385" s="1">
        <v>12347</v>
      </c>
      <c r="K1385" s="1">
        <v>103</v>
      </c>
      <c r="L1385" s="14">
        <v>40559</v>
      </c>
      <c r="M1385" s="1">
        <v>1</v>
      </c>
      <c r="N1385" t="str">
        <f t="shared" si="21"/>
        <v>LA</v>
      </c>
    </row>
    <row r="1386" spans="10:14" x14ac:dyDescent="0.2">
      <c r="J1386" s="1">
        <v>12347</v>
      </c>
      <c r="K1386" s="1">
        <v>103</v>
      </c>
      <c r="L1386" s="14">
        <v>40559</v>
      </c>
      <c r="M1386" s="1">
        <v>1</v>
      </c>
      <c r="N1386" t="str">
        <f t="shared" si="21"/>
        <v>LA</v>
      </c>
    </row>
    <row r="1387" spans="10:14" x14ac:dyDescent="0.2">
      <c r="J1387" s="1">
        <v>12347</v>
      </c>
      <c r="K1387" s="1">
        <v>103</v>
      </c>
      <c r="L1387" s="14">
        <v>40559</v>
      </c>
      <c r="M1387" s="1">
        <v>2</v>
      </c>
      <c r="N1387" t="str">
        <f t="shared" si="21"/>
        <v>LA</v>
      </c>
    </row>
    <row r="1388" spans="10:14" x14ac:dyDescent="0.2">
      <c r="J1388" s="1">
        <v>12347</v>
      </c>
      <c r="K1388" s="1">
        <v>103</v>
      </c>
      <c r="L1388" s="14">
        <v>40559</v>
      </c>
      <c r="M1388" s="1">
        <v>1</v>
      </c>
      <c r="N1388" t="str">
        <f t="shared" si="21"/>
        <v>LA</v>
      </c>
    </row>
    <row r="1389" spans="10:14" x14ac:dyDescent="0.2">
      <c r="J1389" s="1">
        <v>12347</v>
      </c>
      <c r="K1389" s="1">
        <v>103</v>
      </c>
      <c r="L1389" s="14">
        <v>40559</v>
      </c>
      <c r="M1389" s="1">
        <v>1</v>
      </c>
      <c r="N1389" t="str">
        <f t="shared" si="21"/>
        <v>LA</v>
      </c>
    </row>
    <row r="1390" spans="10:14" x14ac:dyDescent="0.2">
      <c r="J1390" s="1">
        <v>12347</v>
      </c>
      <c r="K1390" s="1">
        <v>103</v>
      </c>
      <c r="L1390" s="14">
        <v>40559</v>
      </c>
      <c r="M1390" s="1">
        <v>1</v>
      </c>
      <c r="N1390" t="str">
        <f t="shared" si="21"/>
        <v>LA</v>
      </c>
    </row>
    <row r="1391" spans="10:14" x14ac:dyDescent="0.2">
      <c r="J1391" s="1">
        <v>12347</v>
      </c>
      <c r="K1391" s="1">
        <v>103</v>
      </c>
      <c r="L1391" s="14">
        <v>40559</v>
      </c>
      <c r="M1391" s="1">
        <v>1</v>
      </c>
      <c r="N1391" t="str">
        <f t="shared" si="21"/>
        <v>LA</v>
      </c>
    </row>
    <row r="1392" spans="10:14" x14ac:dyDescent="0.2">
      <c r="J1392" s="1">
        <v>12347</v>
      </c>
      <c r="K1392" s="1">
        <v>103</v>
      </c>
      <c r="L1392" s="14">
        <v>40559</v>
      </c>
      <c r="M1392" s="1">
        <v>1</v>
      </c>
      <c r="N1392" t="str">
        <f t="shared" si="21"/>
        <v>LA</v>
      </c>
    </row>
    <row r="1393" spans="10:14" x14ac:dyDescent="0.2">
      <c r="J1393" s="1">
        <v>12347</v>
      </c>
      <c r="K1393" s="1">
        <v>103</v>
      </c>
      <c r="L1393" s="14">
        <v>40559</v>
      </c>
      <c r="M1393" s="1">
        <v>1</v>
      </c>
      <c r="N1393" t="str">
        <f t="shared" si="21"/>
        <v>LA</v>
      </c>
    </row>
    <row r="1394" spans="10:14" x14ac:dyDescent="0.2">
      <c r="J1394" s="1">
        <v>12347</v>
      </c>
      <c r="K1394" s="1">
        <v>103</v>
      </c>
      <c r="L1394" s="14">
        <v>40559</v>
      </c>
      <c r="M1394" s="1">
        <v>1</v>
      </c>
      <c r="N1394" t="str">
        <f t="shared" si="21"/>
        <v>LA</v>
      </c>
    </row>
    <row r="1395" spans="10:14" x14ac:dyDescent="0.2">
      <c r="J1395" s="1">
        <v>12347</v>
      </c>
      <c r="K1395" s="1">
        <v>103</v>
      </c>
      <c r="L1395" s="14">
        <v>40559</v>
      </c>
      <c r="M1395" s="1">
        <v>1</v>
      </c>
      <c r="N1395" t="str">
        <f t="shared" si="21"/>
        <v>LA</v>
      </c>
    </row>
    <row r="1396" spans="10:14" x14ac:dyDescent="0.2">
      <c r="J1396" s="1">
        <v>12347</v>
      </c>
      <c r="K1396" s="1">
        <v>103</v>
      </c>
      <c r="L1396" s="14">
        <v>40559</v>
      </c>
      <c r="M1396" s="1">
        <v>1</v>
      </c>
      <c r="N1396" t="str">
        <f t="shared" si="21"/>
        <v>LA</v>
      </c>
    </row>
    <row r="1397" spans="10:14" x14ac:dyDescent="0.2">
      <c r="J1397" s="1">
        <v>12347</v>
      </c>
      <c r="K1397" s="1">
        <v>103</v>
      </c>
      <c r="L1397" s="14">
        <v>40559</v>
      </c>
      <c r="M1397" s="1">
        <v>1</v>
      </c>
      <c r="N1397" t="str">
        <f t="shared" si="21"/>
        <v>LA</v>
      </c>
    </row>
    <row r="1398" spans="10:14" x14ac:dyDescent="0.2">
      <c r="J1398" s="1">
        <v>12347</v>
      </c>
      <c r="K1398" s="1">
        <v>103</v>
      </c>
      <c r="L1398" s="14">
        <v>40559</v>
      </c>
      <c r="M1398" s="1">
        <v>1</v>
      </c>
      <c r="N1398" t="str">
        <f t="shared" si="21"/>
        <v>LA</v>
      </c>
    </row>
    <row r="1399" spans="10:14" x14ac:dyDescent="0.2">
      <c r="J1399" s="1">
        <v>12347</v>
      </c>
      <c r="K1399" s="1">
        <v>103</v>
      </c>
      <c r="L1399" s="14">
        <v>40559</v>
      </c>
      <c r="M1399" s="1">
        <v>1</v>
      </c>
      <c r="N1399" t="str">
        <f t="shared" si="21"/>
        <v>LA</v>
      </c>
    </row>
    <row r="1400" spans="10:14" x14ac:dyDescent="0.2">
      <c r="J1400" s="1">
        <v>12347</v>
      </c>
      <c r="K1400" s="1">
        <v>103</v>
      </c>
      <c r="L1400" s="14">
        <v>40559</v>
      </c>
      <c r="M1400" s="1">
        <v>1</v>
      </c>
      <c r="N1400" t="str">
        <f t="shared" si="21"/>
        <v>LA</v>
      </c>
    </row>
    <row r="1401" spans="10:14" x14ac:dyDescent="0.2">
      <c r="J1401" s="1">
        <v>12347</v>
      </c>
      <c r="K1401" s="1">
        <v>103</v>
      </c>
      <c r="L1401" s="14">
        <v>40559</v>
      </c>
      <c r="M1401" s="1">
        <v>1</v>
      </c>
      <c r="N1401" t="str">
        <f t="shared" si="21"/>
        <v>LA</v>
      </c>
    </row>
    <row r="1402" spans="10:14" x14ac:dyDescent="0.2">
      <c r="J1402" s="1">
        <v>12347</v>
      </c>
      <c r="K1402" s="1">
        <v>103</v>
      </c>
      <c r="L1402" s="14">
        <v>40559</v>
      </c>
      <c r="M1402" s="1">
        <v>1</v>
      </c>
      <c r="N1402" t="str">
        <f t="shared" si="21"/>
        <v>LA</v>
      </c>
    </row>
    <row r="1403" spans="10:14" x14ac:dyDescent="0.2">
      <c r="J1403" s="1">
        <v>12347</v>
      </c>
      <c r="K1403" s="1">
        <v>103</v>
      </c>
      <c r="L1403" s="14">
        <v>40559</v>
      </c>
      <c r="M1403" s="1">
        <v>1</v>
      </c>
      <c r="N1403" t="str">
        <f t="shared" si="21"/>
        <v>LA</v>
      </c>
    </row>
    <row r="1404" spans="10:14" x14ac:dyDescent="0.2">
      <c r="J1404" s="1">
        <v>12347</v>
      </c>
      <c r="K1404" s="1">
        <v>103</v>
      </c>
      <c r="L1404" s="14">
        <v>40558</v>
      </c>
      <c r="M1404" s="1">
        <v>1</v>
      </c>
      <c r="N1404" t="str">
        <f t="shared" si="21"/>
        <v>LA</v>
      </c>
    </row>
    <row r="1405" spans="10:14" x14ac:dyDescent="0.2">
      <c r="J1405" s="1">
        <v>12347</v>
      </c>
      <c r="K1405" s="1">
        <v>103</v>
      </c>
      <c r="L1405" s="14">
        <v>40558</v>
      </c>
      <c r="M1405" s="1">
        <v>1</v>
      </c>
      <c r="N1405" t="str">
        <f t="shared" si="21"/>
        <v>LA</v>
      </c>
    </row>
    <row r="1406" spans="10:14" x14ac:dyDescent="0.2">
      <c r="J1406" s="1">
        <v>12347</v>
      </c>
      <c r="K1406" s="1">
        <v>103</v>
      </c>
      <c r="L1406" s="14">
        <v>40558</v>
      </c>
      <c r="M1406" s="1">
        <v>1</v>
      </c>
      <c r="N1406" t="str">
        <f t="shared" si="21"/>
        <v>LA</v>
      </c>
    </row>
    <row r="1407" spans="10:14" x14ac:dyDescent="0.2">
      <c r="J1407" s="1">
        <v>12347</v>
      </c>
      <c r="K1407" s="1">
        <v>103</v>
      </c>
      <c r="L1407" s="14">
        <v>40558</v>
      </c>
      <c r="M1407" s="1">
        <v>1</v>
      </c>
      <c r="N1407" t="str">
        <f t="shared" si="21"/>
        <v>LA</v>
      </c>
    </row>
    <row r="1408" spans="10:14" x14ac:dyDescent="0.2">
      <c r="J1408" s="1">
        <v>12347</v>
      </c>
      <c r="K1408" s="1">
        <v>103</v>
      </c>
      <c r="L1408" s="14">
        <v>40558</v>
      </c>
      <c r="M1408" s="1">
        <v>1</v>
      </c>
      <c r="N1408" t="str">
        <f t="shared" si="21"/>
        <v>LA</v>
      </c>
    </row>
    <row r="1409" spans="10:14" x14ac:dyDescent="0.2">
      <c r="J1409" s="1">
        <v>12347</v>
      </c>
      <c r="K1409" s="1">
        <v>103</v>
      </c>
      <c r="L1409" s="14">
        <v>40554</v>
      </c>
      <c r="M1409" s="1">
        <v>1</v>
      </c>
      <c r="N1409" t="str">
        <f t="shared" si="21"/>
        <v>LA</v>
      </c>
    </row>
    <row r="1410" spans="10:14" x14ac:dyDescent="0.2">
      <c r="J1410" s="1">
        <v>12347</v>
      </c>
      <c r="K1410" s="1">
        <v>103</v>
      </c>
      <c r="L1410" s="14">
        <v>40554</v>
      </c>
      <c r="M1410" s="1">
        <v>1</v>
      </c>
      <c r="N1410" t="str">
        <f t="shared" si="21"/>
        <v>LA</v>
      </c>
    </row>
    <row r="1411" spans="10:14" x14ac:dyDescent="0.2">
      <c r="J1411" s="1">
        <v>12347</v>
      </c>
      <c r="K1411" s="1">
        <v>103</v>
      </c>
      <c r="L1411" s="14">
        <v>40555</v>
      </c>
      <c r="M1411" s="1">
        <v>1</v>
      </c>
      <c r="N1411" t="str">
        <f t="shared" ref="N1411:N1474" si="22">VLOOKUP(K1411,$A$2:$G$11,3,0)</f>
        <v>LA</v>
      </c>
    </row>
    <row r="1412" spans="10:14" x14ac:dyDescent="0.2">
      <c r="J1412" s="1">
        <v>12347</v>
      </c>
      <c r="K1412" s="1">
        <v>103</v>
      </c>
      <c r="L1412" s="14">
        <v>40555</v>
      </c>
      <c r="M1412" s="1">
        <v>1</v>
      </c>
      <c r="N1412" t="str">
        <f t="shared" si="22"/>
        <v>LA</v>
      </c>
    </row>
    <row r="1413" spans="10:14" x14ac:dyDescent="0.2">
      <c r="J1413" s="1">
        <v>12347</v>
      </c>
      <c r="K1413" s="1">
        <v>103</v>
      </c>
      <c r="L1413" s="14">
        <v>40556</v>
      </c>
      <c r="M1413" s="1">
        <v>1</v>
      </c>
      <c r="N1413" t="str">
        <f t="shared" si="22"/>
        <v>LA</v>
      </c>
    </row>
    <row r="1414" spans="10:14" x14ac:dyDescent="0.2">
      <c r="J1414" s="1">
        <v>12347</v>
      </c>
      <c r="K1414" s="1">
        <v>103</v>
      </c>
      <c r="L1414" s="14">
        <v>40556</v>
      </c>
      <c r="M1414" s="1">
        <v>1</v>
      </c>
      <c r="N1414" t="str">
        <f t="shared" si="22"/>
        <v>LA</v>
      </c>
    </row>
    <row r="1415" spans="10:14" x14ac:dyDescent="0.2">
      <c r="J1415" s="1">
        <v>12347</v>
      </c>
      <c r="K1415" s="1">
        <v>103</v>
      </c>
      <c r="L1415" s="14">
        <v>40556</v>
      </c>
      <c r="M1415" s="1">
        <v>1</v>
      </c>
      <c r="N1415" t="str">
        <f t="shared" si="22"/>
        <v>LA</v>
      </c>
    </row>
    <row r="1416" spans="10:14" x14ac:dyDescent="0.2">
      <c r="J1416" s="1">
        <v>12347</v>
      </c>
      <c r="K1416" s="1">
        <v>103</v>
      </c>
      <c r="L1416" s="14">
        <v>40556</v>
      </c>
      <c r="M1416" s="1">
        <v>1</v>
      </c>
      <c r="N1416" t="str">
        <f t="shared" si="22"/>
        <v>LA</v>
      </c>
    </row>
    <row r="1417" spans="10:14" x14ac:dyDescent="0.2">
      <c r="J1417" s="1">
        <v>12347</v>
      </c>
      <c r="K1417" s="1">
        <v>103</v>
      </c>
      <c r="L1417" s="14">
        <v>40557</v>
      </c>
      <c r="M1417" s="1">
        <v>1</v>
      </c>
      <c r="N1417" t="str">
        <f t="shared" si="22"/>
        <v>LA</v>
      </c>
    </row>
    <row r="1418" spans="10:14" x14ac:dyDescent="0.2">
      <c r="J1418" s="1">
        <v>12347</v>
      </c>
      <c r="K1418" s="1">
        <v>103</v>
      </c>
      <c r="L1418" s="14">
        <v>40557</v>
      </c>
      <c r="M1418" s="1">
        <v>1</v>
      </c>
      <c r="N1418" t="str">
        <f t="shared" si="22"/>
        <v>LA</v>
      </c>
    </row>
    <row r="1419" spans="10:14" x14ac:dyDescent="0.2">
      <c r="J1419" s="1">
        <v>12347</v>
      </c>
      <c r="K1419" s="1">
        <v>103</v>
      </c>
      <c r="L1419" s="14">
        <v>40557</v>
      </c>
      <c r="M1419" s="1">
        <v>1</v>
      </c>
      <c r="N1419" t="str">
        <f t="shared" si="22"/>
        <v>LA</v>
      </c>
    </row>
    <row r="1420" spans="10:14" x14ac:dyDescent="0.2">
      <c r="J1420" s="1">
        <v>12347</v>
      </c>
      <c r="K1420" s="1">
        <v>103</v>
      </c>
      <c r="L1420" s="14">
        <v>40557</v>
      </c>
      <c r="M1420" s="1">
        <v>1</v>
      </c>
      <c r="N1420" t="str">
        <f t="shared" si="22"/>
        <v>LA</v>
      </c>
    </row>
    <row r="1421" spans="10:14" x14ac:dyDescent="0.2">
      <c r="J1421" s="1">
        <v>12347</v>
      </c>
      <c r="K1421" s="1">
        <v>103</v>
      </c>
      <c r="L1421" s="14">
        <v>40557</v>
      </c>
      <c r="M1421" s="1">
        <v>1</v>
      </c>
      <c r="N1421" t="str">
        <f t="shared" si="22"/>
        <v>LA</v>
      </c>
    </row>
    <row r="1422" spans="10:14" x14ac:dyDescent="0.2">
      <c r="J1422" s="1">
        <v>12347</v>
      </c>
      <c r="K1422" s="1">
        <v>103</v>
      </c>
      <c r="L1422" s="14">
        <v>40557</v>
      </c>
      <c r="M1422" s="1">
        <v>1</v>
      </c>
      <c r="N1422" t="str">
        <f t="shared" si="22"/>
        <v>LA</v>
      </c>
    </row>
    <row r="1423" spans="10:14" x14ac:dyDescent="0.2">
      <c r="J1423" s="1">
        <v>12347</v>
      </c>
      <c r="K1423" s="1">
        <v>103</v>
      </c>
      <c r="L1423" s="14">
        <v>40557</v>
      </c>
      <c r="M1423" s="1">
        <v>1</v>
      </c>
      <c r="N1423" t="str">
        <f t="shared" si="22"/>
        <v>LA</v>
      </c>
    </row>
    <row r="1424" spans="10:14" x14ac:dyDescent="0.2">
      <c r="J1424" s="1">
        <v>12347</v>
      </c>
      <c r="K1424" s="1">
        <v>103</v>
      </c>
      <c r="L1424" s="14">
        <v>40558</v>
      </c>
      <c r="M1424" s="1">
        <v>1</v>
      </c>
      <c r="N1424" t="str">
        <f t="shared" si="22"/>
        <v>LA</v>
      </c>
    </row>
    <row r="1425" spans="10:14" x14ac:dyDescent="0.2">
      <c r="J1425" s="1">
        <v>12347</v>
      </c>
      <c r="K1425" s="1">
        <v>103</v>
      </c>
      <c r="L1425" s="14">
        <v>40558</v>
      </c>
      <c r="M1425" s="1">
        <v>1</v>
      </c>
      <c r="N1425" t="str">
        <f t="shared" si="22"/>
        <v>LA</v>
      </c>
    </row>
    <row r="1426" spans="10:14" x14ac:dyDescent="0.2">
      <c r="J1426" s="1">
        <v>12347</v>
      </c>
      <c r="K1426" s="1">
        <v>103</v>
      </c>
      <c r="L1426" s="14">
        <v>40558</v>
      </c>
      <c r="M1426" s="1">
        <v>1</v>
      </c>
      <c r="N1426" t="str">
        <f t="shared" si="22"/>
        <v>LA</v>
      </c>
    </row>
    <row r="1427" spans="10:14" x14ac:dyDescent="0.2">
      <c r="J1427" s="1">
        <v>12347</v>
      </c>
      <c r="K1427" s="1">
        <v>103</v>
      </c>
      <c r="L1427" s="14">
        <v>40558</v>
      </c>
      <c r="M1427" s="1">
        <v>1</v>
      </c>
      <c r="N1427" t="str">
        <f t="shared" si="22"/>
        <v>LA</v>
      </c>
    </row>
    <row r="1428" spans="10:14" x14ac:dyDescent="0.2">
      <c r="J1428" s="1">
        <v>12347</v>
      </c>
      <c r="K1428" s="1">
        <v>103</v>
      </c>
      <c r="L1428" s="14">
        <v>40558</v>
      </c>
      <c r="M1428" s="1">
        <v>1</v>
      </c>
      <c r="N1428" t="str">
        <f t="shared" si="22"/>
        <v>LA</v>
      </c>
    </row>
    <row r="1429" spans="10:14" x14ac:dyDescent="0.2">
      <c r="J1429" s="1">
        <v>12347</v>
      </c>
      <c r="K1429" s="1">
        <v>103</v>
      </c>
      <c r="L1429" s="14">
        <v>40558</v>
      </c>
      <c r="M1429" s="1">
        <v>1</v>
      </c>
      <c r="N1429" t="str">
        <f t="shared" si="22"/>
        <v>LA</v>
      </c>
    </row>
    <row r="1430" spans="10:14" x14ac:dyDescent="0.2">
      <c r="J1430" s="1">
        <v>12347</v>
      </c>
      <c r="K1430" s="1">
        <v>103</v>
      </c>
      <c r="L1430" s="14">
        <v>40558</v>
      </c>
      <c r="M1430" s="1">
        <v>1</v>
      </c>
      <c r="N1430" t="str">
        <f t="shared" si="22"/>
        <v>LA</v>
      </c>
    </row>
    <row r="1431" spans="10:14" x14ac:dyDescent="0.2">
      <c r="J1431" s="1">
        <v>12347</v>
      </c>
      <c r="K1431" s="1">
        <v>103</v>
      </c>
      <c r="L1431" s="14">
        <v>40558</v>
      </c>
      <c r="M1431" s="1">
        <v>1</v>
      </c>
      <c r="N1431" t="str">
        <f t="shared" si="22"/>
        <v>LA</v>
      </c>
    </row>
    <row r="1432" spans="10:14" x14ac:dyDescent="0.2">
      <c r="J1432" s="1">
        <v>12347</v>
      </c>
      <c r="K1432" s="1">
        <v>103</v>
      </c>
      <c r="L1432" s="14">
        <v>40558</v>
      </c>
      <c r="M1432" s="1">
        <v>1</v>
      </c>
      <c r="N1432" t="str">
        <f t="shared" si="22"/>
        <v>LA</v>
      </c>
    </row>
    <row r="1433" spans="10:14" x14ac:dyDescent="0.2">
      <c r="J1433" s="1">
        <v>12347</v>
      </c>
      <c r="K1433" s="1">
        <v>103</v>
      </c>
      <c r="L1433" s="14">
        <v>40558</v>
      </c>
      <c r="M1433" s="1">
        <v>1</v>
      </c>
      <c r="N1433" t="str">
        <f t="shared" si="22"/>
        <v>LA</v>
      </c>
    </row>
    <row r="1434" spans="10:14" x14ac:dyDescent="0.2">
      <c r="J1434" s="1">
        <v>12347</v>
      </c>
      <c r="K1434" s="1">
        <v>103</v>
      </c>
      <c r="L1434" s="14">
        <v>40558</v>
      </c>
      <c r="M1434" s="1">
        <v>1</v>
      </c>
      <c r="N1434" t="str">
        <f t="shared" si="22"/>
        <v>LA</v>
      </c>
    </row>
    <row r="1435" spans="10:14" x14ac:dyDescent="0.2">
      <c r="J1435" s="1">
        <v>12347</v>
      </c>
      <c r="K1435" s="1">
        <v>103</v>
      </c>
      <c r="L1435" s="14">
        <v>40558</v>
      </c>
      <c r="M1435" s="1">
        <v>1</v>
      </c>
      <c r="N1435" t="str">
        <f t="shared" si="22"/>
        <v>LA</v>
      </c>
    </row>
    <row r="1436" spans="10:14" x14ac:dyDescent="0.2">
      <c r="J1436" s="1">
        <v>12347</v>
      </c>
      <c r="K1436" s="1">
        <v>103</v>
      </c>
      <c r="L1436" s="14">
        <v>40558</v>
      </c>
      <c r="M1436" s="1">
        <v>1</v>
      </c>
      <c r="N1436" t="str">
        <f t="shared" si="22"/>
        <v>LA</v>
      </c>
    </row>
    <row r="1437" spans="10:14" x14ac:dyDescent="0.2">
      <c r="J1437" s="1">
        <v>12347</v>
      </c>
      <c r="K1437" s="1">
        <v>103</v>
      </c>
      <c r="L1437" s="14">
        <v>40558</v>
      </c>
      <c r="M1437" s="1">
        <v>1</v>
      </c>
      <c r="N1437" t="str">
        <f t="shared" si="22"/>
        <v>LA</v>
      </c>
    </row>
    <row r="1438" spans="10:14" x14ac:dyDescent="0.2">
      <c r="J1438" s="1">
        <v>12347</v>
      </c>
      <c r="K1438" s="1">
        <v>103</v>
      </c>
      <c r="L1438" s="14">
        <v>40554</v>
      </c>
      <c r="M1438" s="1">
        <v>1</v>
      </c>
      <c r="N1438" t="str">
        <f t="shared" si="22"/>
        <v>LA</v>
      </c>
    </row>
    <row r="1439" spans="10:14" x14ac:dyDescent="0.2">
      <c r="J1439" s="1">
        <v>12347</v>
      </c>
      <c r="K1439" s="1">
        <v>103</v>
      </c>
      <c r="L1439" s="14">
        <v>40555</v>
      </c>
      <c r="M1439" s="1">
        <v>1</v>
      </c>
      <c r="N1439" t="str">
        <f t="shared" si="22"/>
        <v>LA</v>
      </c>
    </row>
    <row r="1440" spans="10:14" x14ac:dyDescent="0.2">
      <c r="J1440" s="1">
        <v>12347</v>
      </c>
      <c r="K1440" s="1">
        <v>103</v>
      </c>
      <c r="L1440" s="14">
        <v>40555</v>
      </c>
      <c r="M1440" s="1">
        <v>1</v>
      </c>
      <c r="N1440" t="str">
        <f t="shared" si="22"/>
        <v>LA</v>
      </c>
    </row>
    <row r="1441" spans="10:14" x14ac:dyDescent="0.2">
      <c r="J1441" s="1">
        <v>12347</v>
      </c>
      <c r="K1441" s="1">
        <v>103</v>
      </c>
      <c r="L1441" s="14">
        <v>40556</v>
      </c>
      <c r="M1441" s="1">
        <v>1</v>
      </c>
      <c r="N1441" t="str">
        <f t="shared" si="22"/>
        <v>LA</v>
      </c>
    </row>
    <row r="1442" spans="10:14" x14ac:dyDescent="0.2">
      <c r="J1442" s="1">
        <v>12347</v>
      </c>
      <c r="K1442" s="1">
        <v>103</v>
      </c>
      <c r="L1442" s="14">
        <v>40556</v>
      </c>
      <c r="M1442" s="1">
        <v>1</v>
      </c>
      <c r="N1442" t="str">
        <f t="shared" si="22"/>
        <v>LA</v>
      </c>
    </row>
    <row r="1443" spans="10:14" x14ac:dyDescent="0.2">
      <c r="J1443" s="1">
        <v>12347</v>
      </c>
      <c r="K1443" s="1">
        <v>103</v>
      </c>
      <c r="L1443" s="14">
        <v>40556</v>
      </c>
      <c r="M1443" s="1">
        <v>1</v>
      </c>
      <c r="N1443" t="str">
        <f t="shared" si="22"/>
        <v>LA</v>
      </c>
    </row>
    <row r="1444" spans="10:14" x14ac:dyDescent="0.2">
      <c r="J1444" s="1">
        <v>12347</v>
      </c>
      <c r="K1444" s="1">
        <v>103</v>
      </c>
      <c r="L1444" s="14">
        <v>40556</v>
      </c>
      <c r="M1444" s="1">
        <v>1</v>
      </c>
      <c r="N1444" t="str">
        <f t="shared" si="22"/>
        <v>LA</v>
      </c>
    </row>
    <row r="1445" spans="10:14" x14ac:dyDescent="0.2">
      <c r="J1445" s="1">
        <v>12347</v>
      </c>
      <c r="K1445" s="1">
        <v>103</v>
      </c>
      <c r="L1445" s="14">
        <v>40557</v>
      </c>
      <c r="M1445" s="1">
        <v>1</v>
      </c>
      <c r="N1445" t="str">
        <f t="shared" si="22"/>
        <v>LA</v>
      </c>
    </row>
    <row r="1446" spans="10:14" x14ac:dyDescent="0.2">
      <c r="J1446" s="1">
        <v>12347</v>
      </c>
      <c r="K1446" s="1">
        <v>103</v>
      </c>
      <c r="L1446" s="14">
        <v>40557</v>
      </c>
      <c r="M1446" s="1">
        <v>1</v>
      </c>
      <c r="N1446" t="str">
        <f t="shared" si="22"/>
        <v>LA</v>
      </c>
    </row>
    <row r="1447" spans="10:14" x14ac:dyDescent="0.2">
      <c r="J1447" s="1">
        <v>12347</v>
      </c>
      <c r="K1447" s="1">
        <v>103</v>
      </c>
      <c r="L1447" s="14">
        <v>40557</v>
      </c>
      <c r="M1447" s="1">
        <v>1</v>
      </c>
      <c r="N1447" t="str">
        <f t="shared" si="22"/>
        <v>LA</v>
      </c>
    </row>
    <row r="1448" spans="10:14" x14ac:dyDescent="0.2">
      <c r="J1448" s="1">
        <v>12347</v>
      </c>
      <c r="K1448" s="1">
        <v>103</v>
      </c>
      <c r="L1448" s="14">
        <v>40557</v>
      </c>
      <c r="M1448" s="1">
        <v>1</v>
      </c>
      <c r="N1448" t="str">
        <f t="shared" si="22"/>
        <v>LA</v>
      </c>
    </row>
    <row r="1449" spans="10:14" x14ac:dyDescent="0.2">
      <c r="J1449" s="1">
        <v>12347</v>
      </c>
      <c r="K1449" s="1">
        <v>103</v>
      </c>
      <c r="L1449" s="14">
        <v>40557</v>
      </c>
      <c r="M1449" s="1">
        <v>1</v>
      </c>
      <c r="N1449" t="str">
        <f t="shared" si="22"/>
        <v>LA</v>
      </c>
    </row>
    <row r="1450" spans="10:14" x14ac:dyDescent="0.2">
      <c r="J1450" s="1">
        <v>12347</v>
      </c>
      <c r="K1450" s="1">
        <v>103</v>
      </c>
      <c r="L1450" s="14">
        <v>40557</v>
      </c>
      <c r="M1450" s="1">
        <v>1</v>
      </c>
      <c r="N1450" t="str">
        <f t="shared" si="22"/>
        <v>LA</v>
      </c>
    </row>
    <row r="1451" spans="10:14" x14ac:dyDescent="0.2">
      <c r="J1451" s="1">
        <v>12347</v>
      </c>
      <c r="K1451" s="1">
        <v>103</v>
      </c>
      <c r="L1451" s="14">
        <v>40557</v>
      </c>
      <c r="M1451" s="1">
        <v>2</v>
      </c>
      <c r="N1451" t="str">
        <f t="shared" si="22"/>
        <v>LA</v>
      </c>
    </row>
    <row r="1452" spans="10:14" x14ac:dyDescent="0.2">
      <c r="J1452" s="1">
        <v>12347</v>
      </c>
      <c r="K1452" s="1">
        <v>103</v>
      </c>
      <c r="L1452" s="14">
        <v>40558</v>
      </c>
      <c r="M1452" s="1">
        <v>2</v>
      </c>
      <c r="N1452" t="str">
        <f t="shared" si="22"/>
        <v>LA</v>
      </c>
    </row>
    <row r="1453" spans="10:14" x14ac:dyDescent="0.2">
      <c r="J1453" s="1">
        <v>12347</v>
      </c>
      <c r="K1453" s="1">
        <v>103</v>
      </c>
      <c r="L1453" s="14">
        <v>40558</v>
      </c>
      <c r="M1453" s="1">
        <v>1</v>
      </c>
      <c r="N1453" t="str">
        <f t="shared" si="22"/>
        <v>LA</v>
      </c>
    </row>
    <row r="1454" spans="10:14" x14ac:dyDescent="0.2">
      <c r="J1454" s="1">
        <v>12347</v>
      </c>
      <c r="K1454" s="1">
        <v>103</v>
      </c>
      <c r="L1454" s="14">
        <v>40558</v>
      </c>
      <c r="M1454" s="1">
        <v>1</v>
      </c>
      <c r="N1454" t="str">
        <f t="shared" si="22"/>
        <v>LA</v>
      </c>
    </row>
    <row r="1455" spans="10:14" x14ac:dyDescent="0.2">
      <c r="J1455" s="1">
        <v>12347</v>
      </c>
      <c r="K1455" s="1">
        <v>103</v>
      </c>
      <c r="L1455" s="14">
        <v>40558</v>
      </c>
      <c r="M1455" s="1">
        <v>1</v>
      </c>
      <c r="N1455" t="str">
        <f t="shared" si="22"/>
        <v>LA</v>
      </c>
    </row>
    <row r="1456" spans="10:14" x14ac:dyDescent="0.2">
      <c r="J1456" s="1">
        <v>12347</v>
      </c>
      <c r="K1456" s="1">
        <v>103</v>
      </c>
      <c r="L1456" s="14">
        <v>40558</v>
      </c>
      <c r="M1456" s="1">
        <v>1</v>
      </c>
      <c r="N1456" t="str">
        <f t="shared" si="22"/>
        <v>LA</v>
      </c>
    </row>
    <row r="1457" spans="10:14" x14ac:dyDescent="0.2">
      <c r="J1457" s="1">
        <v>12347</v>
      </c>
      <c r="K1457" s="1">
        <v>103</v>
      </c>
      <c r="L1457" s="14">
        <v>40558</v>
      </c>
      <c r="M1457" s="1">
        <v>1</v>
      </c>
      <c r="N1457" t="str">
        <f t="shared" si="22"/>
        <v>LA</v>
      </c>
    </row>
    <row r="1458" spans="10:14" x14ac:dyDescent="0.2">
      <c r="J1458" s="1">
        <v>12347</v>
      </c>
      <c r="K1458" s="1">
        <v>103</v>
      </c>
      <c r="L1458" s="14">
        <v>40558</v>
      </c>
      <c r="M1458" s="1">
        <v>1</v>
      </c>
      <c r="N1458" t="str">
        <f t="shared" si="22"/>
        <v>LA</v>
      </c>
    </row>
    <row r="1459" spans="10:14" x14ac:dyDescent="0.2">
      <c r="J1459" s="1">
        <v>12347</v>
      </c>
      <c r="K1459" s="1">
        <v>103</v>
      </c>
      <c r="L1459" s="14">
        <v>40558</v>
      </c>
      <c r="M1459" s="1">
        <v>1</v>
      </c>
      <c r="N1459" t="str">
        <f t="shared" si="22"/>
        <v>LA</v>
      </c>
    </row>
    <row r="1460" spans="10:14" x14ac:dyDescent="0.2">
      <c r="J1460" s="1">
        <v>12347</v>
      </c>
      <c r="K1460" s="1">
        <v>103</v>
      </c>
      <c r="L1460" s="14">
        <v>40558</v>
      </c>
      <c r="M1460" s="1">
        <v>1</v>
      </c>
      <c r="N1460" t="str">
        <f t="shared" si="22"/>
        <v>LA</v>
      </c>
    </row>
    <row r="1461" spans="10:14" x14ac:dyDescent="0.2">
      <c r="J1461" s="1">
        <v>12347</v>
      </c>
      <c r="K1461" s="1">
        <v>103</v>
      </c>
      <c r="L1461" s="14">
        <v>40558</v>
      </c>
      <c r="M1461" s="1">
        <v>1</v>
      </c>
      <c r="N1461" t="str">
        <f t="shared" si="22"/>
        <v>LA</v>
      </c>
    </row>
    <row r="1462" spans="10:14" x14ac:dyDescent="0.2">
      <c r="J1462" s="1">
        <v>12347</v>
      </c>
      <c r="K1462" s="1">
        <v>103</v>
      </c>
      <c r="L1462" s="14">
        <v>40558</v>
      </c>
      <c r="M1462" s="1">
        <v>1</v>
      </c>
      <c r="N1462" t="str">
        <f t="shared" si="22"/>
        <v>LA</v>
      </c>
    </row>
    <row r="1463" spans="10:14" x14ac:dyDescent="0.2">
      <c r="J1463" s="1">
        <v>12347</v>
      </c>
      <c r="K1463" s="1">
        <v>103</v>
      </c>
      <c r="L1463" s="14">
        <v>40559</v>
      </c>
      <c r="M1463" s="1">
        <v>1</v>
      </c>
      <c r="N1463" t="str">
        <f t="shared" si="22"/>
        <v>LA</v>
      </c>
    </row>
    <row r="1464" spans="10:14" x14ac:dyDescent="0.2">
      <c r="J1464" s="1">
        <v>12347</v>
      </c>
      <c r="K1464" s="1">
        <v>103</v>
      </c>
      <c r="L1464" s="14">
        <v>40559</v>
      </c>
      <c r="M1464" s="1">
        <v>1</v>
      </c>
      <c r="N1464" t="str">
        <f t="shared" si="22"/>
        <v>LA</v>
      </c>
    </row>
    <row r="1465" spans="10:14" x14ac:dyDescent="0.2">
      <c r="J1465" s="1">
        <v>12347</v>
      </c>
      <c r="K1465" s="1">
        <v>103</v>
      </c>
      <c r="L1465" s="14">
        <v>40559</v>
      </c>
      <c r="M1465" s="1">
        <v>1</v>
      </c>
      <c r="N1465" t="str">
        <f t="shared" si="22"/>
        <v>LA</v>
      </c>
    </row>
    <row r="1466" spans="10:14" x14ac:dyDescent="0.2">
      <c r="J1466" s="1">
        <v>12347</v>
      </c>
      <c r="K1466" s="1">
        <v>103</v>
      </c>
      <c r="L1466" s="14">
        <v>40559</v>
      </c>
      <c r="M1466" s="1">
        <v>1</v>
      </c>
      <c r="N1466" t="str">
        <f t="shared" si="22"/>
        <v>LA</v>
      </c>
    </row>
    <row r="1467" spans="10:14" x14ac:dyDescent="0.2">
      <c r="J1467" s="1">
        <v>12347</v>
      </c>
      <c r="K1467" s="1">
        <v>103</v>
      </c>
      <c r="L1467" s="14">
        <v>40559</v>
      </c>
      <c r="M1467" s="1">
        <v>1</v>
      </c>
      <c r="N1467" t="str">
        <f t="shared" si="22"/>
        <v>LA</v>
      </c>
    </row>
    <row r="1468" spans="10:14" x14ac:dyDescent="0.2">
      <c r="J1468" s="1">
        <v>12347</v>
      </c>
      <c r="K1468" s="1">
        <v>103</v>
      </c>
      <c r="L1468" s="14">
        <v>40559</v>
      </c>
      <c r="M1468" s="1">
        <v>2</v>
      </c>
      <c r="N1468" t="str">
        <f t="shared" si="22"/>
        <v>LA</v>
      </c>
    </row>
    <row r="1469" spans="10:14" x14ac:dyDescent="0.2">
      <c r="J1469" s="1">
        <v>12347</v>
      </c>
      <c r="K1469" s="1">
        <v>103</v>
      </c>
      <c r="L1469" s="14">
        <v>40559</v>
      </c>
      <c r="M1469" s="1">
        <v>1</v>
      </c>
      <c r="N1469" t="str">
        <f t="shared" si="22"/>
        <v>LA</v>
      </c>
    </row>
    <row r="1470" spans="10:14" x14ac:dyDescent="0.2">
      <c r="J1470" s="1">
        <v>12347</v>
      </c>
      <c r="K1470" s="1">
        <v>103</v>
      </c>
      <c r="L1470" s="14">
        <v>40559</v>
      </c>
      <c r="M1470" s="1">
        <v>1</v>
      </c>
      <c r="N1470" t="str">
        <f t="shared" si="22"/>
        <v>LA</v>
      </c>
    </row>
    <row r="1471" spans="10:14" x14ac:dyDescent="0.2">
      <c r="J1471" s="1">
        <v>12347</v>
      </c>
      <c r="K1471" s="1">
        <v>103</v>
      </c>
      <c r="L1471" s="14">
        <v>40559</v>
      </c>
      <c r="M1471" s="1">
        <v>1</v>
      </c>
      <c r="N1471" t="str">
        <f t="shared" si="22"/>
        <v>LA</v>
      </c>
    </row>
    <row r="1472" spans="10:14" x14ac:dyDescent="0.2">
      <c r="J1472" s="1">
        <v>12347</v>
      </c>
      <c r="K1472" s="1">
        <v>103</v>
      </c>
      <c r="L1472" s="14">
        <v>40559</v>
      </c>
      <c r="M1472" s="1">
        <v>1</v>
      </c>
      <c r="N1472" t="str">
        <f t="shared" si="22"/>
        <v>LA</v>
      </c>
    </row>
    <row r="1473" spans="10:14" x14ac:dyDescent="0.2">
      <c r="J1473" s="1">
        <v>12347</v>
      </c>
      <c r="K1473" s="1">
        <v>103</v>
      </c>
      <c r="L1473" s="14">
        <v>40559</v>
      </c>
      <c r="M1473" s="1">
        <v>1</v>
      </c>
      <c r="N1473" t="str">
        <f t="shared" si="22"/>
        <v>LA</v>
      </c>
    </row>
    <row r="1474" spans="10:14" x14ac:dyDescent="0.2">
      <c r="J1474" s="1">
        <v>12347</v>
      </c>
      <c r="K1474" s="1">
        <v>103</v>
      </c>
      <c r="L1474" s="14">
        <v>40559</v>
      </c>
      <c r="M1474" s="1">
        <v>1</v>
      </c>
      <c r="N1474" t="str">
        <f t="shared" si="22"/>
        <v>LA</v>
      </c>
    </row>
    <row r="1475" spans="10:14" x14ac:dyDescent="0.2">
      <c r="J1475" s="1">
        <v>12347</v>
      </c>
      <c r="K1475" s="1">
        <v>103</v>
      </c>
      <c r="L1475" s="14">
        <v>40559</v>
      </c>
      <c r="M1475" s="1">
        <v>1</v>
      </c>
      <c r="N1475" t="str">
        <f t="shared" ref="N1475:N1538" si="23">VLOOKUP(K1475,$A$2:$G$11,3,0)</f>
        <v>LA</v>
      </c>
    </row>
    <row r="1476" spans="10:14" x14ac:dyDescent="0.2">
      <c r="J1476" s="1">
        <v>12347</v>
      </c>
      <c r="K1476" s="1">
        <v>103</v>
      </c>
      <c r="L1476" s="14">
        <v>40559</v>
      </c>
      <c r="M1476" s="1">
        <v>1</v>
      </c>
      <c r="N1476" t="str">
        <f t="shared" si="23"/>
        <v>LA</v>
      </c>
    </row>
    <row r="1477" spans="10:14" x14ac:dyDescent="0.2">
      <c r="J1477" s="1">
        <v>12347</v>
      </c>
      <c r="K1477" s="1">
        <v>103</v>
      </c>
      <c r="L1477" s="14">
        <v>40559</v>
      </c>
      <c r="M1477" s="1">
        <v>1</v>
      </c>
      <c r="N1477" t="str">
        <f t="shared" si="23"/>
        <v>LA</v>
      </c>
    </row>
    <row r="1478" spans="10:14" x14ac:dyDescent="0.2">
      <c r="J1478" s="1">
        <v>12347</v>
      </c>
      <c r="K1478" s="1">
        <v>103</v>
      </c>
      <c r="L1478" s="14">
        <v>40559</v>
      </c>
      <c r="M1478" s="1">
        <v>1</v>
      </c>
      <c r="N1478" t="str">
        <f t="shared" si="23"/>
        <v>LA</v>
      </c>
    </row>
    <row r="1479" spans="10:14" x14ac:dyDescent="0.2">
      <c r="J1479" s="1">
        <v>12347</v>
      </c>
      <c r="K1479" s="1">
        <v>103</v>
      </c>
      <c r="L1479" s="14">
        <v>40559</v>
      </c>
      <c r="M1479" s="1">
        <v>1</v>
      </c>
      <c r="N1479" t="str">
        <f t="shared" si="23"/>
        <v>LA</v>
      </c>
    </row>
    <row r="1480" spans="10:14" x14ac:dyDescent="0.2">
      <c r="J1480" s="1">
        <v>12347</v>
      </c>
      <c r="K1480" s="1">
        <v>103</v>
      </c>
      <c r="L1480" s="14">
        <v>40559</v>
      </c>
      <c r="M1480" s="1">
        <v>1</v>
      </c>
      <c r="N1480" t="str">
        <f t="shared" si="23"/>
        <v>LA</v>
      </c>
    </row>
    <row r="1481" spans="10:14" x14ac:dyDescent="0.2">
      <c r="J1481" s="1">
        <v>12347</v>
      </c>
      <c r="K1481" s="1">
        <v>103</v>
      </c>
      <c r="L1481" s="14">
        <v>40559</v>
      </c>
      <c r="M1481" s="1">
        <v>1</v>
      </c>
      <c r="N1481" t="str">
        <f t="shared" si="23"/>
        <v>LA</v>
      </c>
    </row>
    <row r="1482" spans="10:14" x14ac:dyDescent="0.2">
      <c r="J1482" s="1">
        <v>12347</v>
      </c>
      <c r="K1482" s="1">
        <v>103</v>
      </c>
      <c r="L1482" s="14">
        <v>40559</v>
      </c>
      <c r="M1482" s="1">
        <v>1</v>
      </c>
      <c r="N1482" t="str">
        <f t="shared" si="23"/>
        <v>LA</v>
      </c>
    </row>
    <row r="1483" spans="10:14" x14ac:dyDescent="0.2">
      <c r="J1483" s="1">
        <v>12347</v>
      </c>
      <c r="K1483" s="1">
        <v>103</v>
      </c>
      <c r="L1483" s="14">
        <v>40558</v>
      </c>
      <c r="M1483" s="1">
        <v>1</v>
      </c>
      <c r="N1483" t="str">
        <f t="shared" si="23"/>
        <v>LA</v>
      </c>
    </row>
    <row r="1484" spans="10:14" x14ac:dyDescent="0.2">
      <c r="J1484" s="1">
        <v>12347</v>
      </c>
      <c r="K1484" s="1">
        <v>103</v>
      </c>
      <c r="L1484" s="14">
        <v>40558</v>
      </c>
      <c r="M1484" s="1">
        <v>1</v>
      </c>
      <c r="N1484" t="str">
        <f t="shared" si="23"/>
        <v>LA</v>
      </c>
    </row>
    <row r="1485" spans="10:14" x14ac:dyDescent="0.2">
      <c r="J1485" s="1">
        <v>12347</v>
      </c>
      <c r="K1485" s="1">
        <v>103</v>
      </c>
      <c r="L1485" s="14">
        <v>40558</v>
      </c>
      <c r="M1485" s="1">
        <v>1</v>
      </c>
      <c r="N1485" t="str">
        <f t="shared" si="23"/>
        <v>LA</v>
      </c>
    </row>
    <row r="1486" spans="10:14" x14ac:dyDescent="0.2">
      <c r="J1486" s="1">
        <v>12347</v>
      </c>
      <c r="K1486" s="1">
        <v>103</v>
      </c>
      <c r="L1486" s="14">
        <v>40558</v>
      </c>
      <c r="M1486" s="1">
        <v>1</v>
      </c>
      <c r="N1486" t="str">
        <f t="shared" si="23"/>
        <v>LA</v>
      </c>
    </row>
    <row r="1487" spans="10:14" x14ac:dyDescent="0.2">
      <c r="J1487" s="1">
        <v>12347</v>
      </c>
      <c r="K1487" s="1">
        <v>103</v>
      </c>
      <c r="L1487" s="14">
        <v>40558</v>
      </c>
      <c r="M1487" s="1">
        <v>1</v>
      </c>
      <c r="N1487" t="str">
        <f t="shared" si="23"/>
        <v>LA</v>
      </c>
    </row>
    <row r="1488" spans="10:14" x14ac:dyDescent="0.2">
      <c r="J1488" s="1">
        <v>12347</v>
      </c>
      <c r="K1488" s="1">
        <v>103</v>
      </c>
      <c r="L1488" s="14">
        <v>40554</v>
      </c>
      <c r="M1488" s="1">
        <v>3</v>
      </c>
      <c r="N1488" t="str">
        <f t="shared" si="23"/>
        <v>LA</v>
      </c>
    </row>
    <row r="1489" spans="10:14" x14ac:dyDescent="0.2">
      <c r="J1489" s="1">
        <v>12347</v>
      </c>
      <c r="K1489" s="1">
        <v>103</v>
      </c>
      <c r="L1489" s="14">
        <v>40554</v>
      </c>
      <c r="M1489" s="1">
        <v>3</v>
      </c>
      <c r="N1489" t="str">
        <f t="shared" si="23"/>
        <v>LA</v>
      </c>
    </row>
    <row r="1490" spans="10:14" x14ac:dyDescent="0.2">
      <c r="J1490" s="1">
        <v>12347</v>
      </c>
      <c r="K1490" s="1">
        <v>103</v>
      </c>
      <c r="L1490" s="14">
        <v>40555</v>
      </c>
      <c r="M1490" s="1">
        <v>3</v>
      </c>
      <c r="N1490" t="str">
        <f t="shared" si="23"/>
        <v>LA</v>
      </c>
    </row>
    <row r="1491" spans="10:14" x14ac:dyDescent="0.2">
      <c r="J1491" s="1">
        <v>12347</v>
      </c>
      <c r="K1491" s="1">
        <v>103</v>
      </c>
      <c r="L1491" s="14">
        <v>40555</v>
      </c>
      <c r="M1491" s="1">
        <v>3</v>
      </c>
      <c r="N1491" t="str">
        <f t="shared" si="23"/>
        <v>LA</v>
      </c>
    </row>
    <row r="1492" spans="10:14" x14ac:dyDescent="0.2">
      <c r="J1492" s="1">
        <v>12347</v>
      </c>
      <c r="K1492" s="1">
        <v>103</v>
      </c>
      <c r="L1492" s="14">
        <v>40556</v>
      </c>
      <c r="M1492" s="1">
        <v>3</v>
      </c>
      <c r="N1492" t="str">
        <f t="shared" si="23"/>
        <v>LA</v>
      </c>
    </row>
    <row r="1493" spans="10:14" x14ac:dyDescent="0.2">
      <c r="J1493" s="1">
        <v>12347</v>
      </c>
      <c r="K1493" s="1">
        <v>103</v>
      </c>
      <c r="L1493" s="14">
        <v>40556</v>
      </c>
      <c r="M1493" s="1">
        <v>3</v>
      </c>
      <c r="N1493" t="str">
        <f t="shared" si="23"/>
        <v>LA</v>
      </c>
    </row>
    <row r="1494" spans="10:14" x14ac:dyDescent="0.2">
      <c r="J1494" s="1">
        <v>12347</v>
      </c>
      <c r="K1494" s="1">
        <v>103</v>
      </c>
      <c r="L1494" s="14">
        <v>40556</v>
      </c>
      <c r="M1494" s="1">
        <v>3</v>
      </c>
      <c r="N1494" t="str">
        <f t="shared" si="23"/>
        <v>LA</v>
      </c>
    </row>
    <row r="1495" spans="10:14" x14ac:dyDescent="0.2">
      <c r="J1495" s="1">
        <v>12347</v>
      </c>
      <c r="K1495" s="1">
        <v>103</v>
      </c>
      <c r="L1495" s="14">
        <v>40556</v>
      </c>
      <c r="M1495" s="1">
        <v>3</v>
      </c>
      <c r="N1495" t="str">
        <f t="shared" si="23"/>
        <v>LA</v>
      </c>
    </row>
    <row r="1496" spans="10:14" x14ac:dyDescent="0.2">
      <c r="J1496" s="1">
        <v>12347</v>
      </c>
      <c r="K1496" s="1">
        <v>103</v>
      </c>
      <c r="L1496" s="14">
        <v>40557</v>
      </c>
      <c r="M1496" s="1">
        <v>3</v>
      </c>
      <c r="N1496" t="str">
        <f t="shared" si="23"/>
        <v>LA</v>
      </c>
    </row>
    <row r="1497" spans="10:14" x14ac:dyDescent="0.2">
      <c r="J1497" s="1">
        <v>12347</v>
      </c>
      <c r="K1497" s="1">
        <v>103</v>
      </c>
      <c r="L1497" s="14">
        <v>40557</v>
      </c>
      <c r="M1497" s="1">
        <v>3</v>
      </c>
      <c r="N1497" t="str">
        <f t="shared" si="23"/>
        <v>LA</v>
      </c>
    </row>
    <row r="1498" spans="10:14" x14ac:dyDescent="0.2">
      <c r="J1498" s="1">
        <v>12347</v>
      </c>
      <c r="K1498" s="1">
        <v>103</v>
      </c>
      <c r="L1498" s="14">
        <v>40557</v>
      </c>
      <c r="M1498" s="1">
        <v>3</v>
      </c>
      <c r="N1498" t="str">
        <f t="shared" si="23"/>
        <v>LA</v>
      </c>
    </row>
    <row r="1499" spans="10:14" x14ac:dyDescent="0.2">
      <c r="J1499" s="1">
        <v>12347</v>
      </c>
      <c r="K1499" s="1">
        <v>103</v>
      </c>
      <c r="L1499" s="14">
        <v>40557</v>
      </c>
      <c r="M1499" s="1">
        <v>3</v>
      </c>
      <c r="N1499" t="str">
        <f t="shared" si="23"/>
        <v>LA</v>
      </c>
    </row>
    <row r="1500" spans="10:14" x14ac:dyDescent="0.2">
      <c r="J1500" s="1">
        <v>12347</v>
      </c>
      <c r="K1500" s="1">
        <v>103</v>
      </c>
      <c r="L1500" s="14">
        <v>40557</v>
      </c>
      <c r="M1500" s="1">
        <v>3</v>
      </c>
      <c r="N1500" t="str">
        <f t="shared" si="23"/>
        <v>LA</v>
      </c>
    </row>
    <row r="1501" spans="10:14" x14ac:dyDescent="0.2">
      <c r="J1501" s="1">
        <v>12347</v>
      </c>
      <c r="K1501" s="1">
        <v>103</v>
      </c>
      <c r="L1501" s="14">
        <v>40557</v>
      </c>
      <c r="M1501" s="1">
        <v>3</v>
      </c>
      <c r="N1501" t="str">
        <f t="shared" si="23"/>
        <v>LA</v>
      </c>
    </row>
    <row r="1502" spans="10:14" x14ac:dyDescent="0.2">
      <c r="J1502" s="1">
        <v>12347</v>
      </c>
      <c r="K1502" s="1">
        <v>103</v>
      </c>
      <c r="L1502" s="14">
        <v>40557</v>
      </c>
      <c r="M1502" s="1">
        <v>3</v>
      </c>
      <c r="N1502" t="str">
        <f t="shared" si="23"/>
        <v>LA</v>
      </c>
    </row>
    <row r="1503" spans="10:14" x14ac:dyDescent="0.2">
      <c r="J1503" s="1">
        <v>12347</v>
      </c>
      <c r="K1503" s="1">
        <v>103</v>
      </c>
      <c r="L1503" s="14">
        <v>40558</v>
      </c>
      <c r="M1503" s="1">
        <v>3</v>
      </c>
      <c r="N1503" t="str">
        <f t="shared" si="23"/>
        <v>LA</v>
      </c>
    </row>
    <row r="1504" spans="10:14" x14ac:dyDescent="0.2">
      <c r="J1504" s="1">
        <v>12347</v>
      </c>
      <c r="K1504" s="1">
        <v>103</v>
      </c>
      <c r="L1504" s="14">
        <v>40558</v>
      </c>
      <c r="M1504" s="1">
        <v>3</v>
      </c>
      <c r="N1504" t="str">
        <f t="shared" si="23"/>
        <v>LA</v>
      </c>
    </row>
    <row r="1505" spans="10:14" x14ac:dyDescent="0.2">
      <c r="J1505" s="1">
        <v>12347</v>
      </c>
      <c r="K1505" s="1">
        <v>103</v>
      </c>
      <c r="L1505" s="14">
        <v>40558</v>
      </c>
      <c r="M1505" s="1">
        <v>3</v>
      </c>
      <c r="N1505" t="str">
        <f t="shared" si="23"/>
        <v>LA</v>
      </c>
    </row>
    <row r="1506" spans="10:14" x14ac:dyDescent="0.2">
      <c r="J1506" s="1">
        <v>12347</v>
      </c>
      <c r="K1506" s="1">
        <v>103</v>
      </c>
      <c r="L1506" s="14">
        <v>40558</v>
      </c>
      <c r="M1506" s="1">
        <v>3</v>
      </c>
      <c r="N1506" t="str">
        <f t="shared" si="23"/>
        <v>LA</v>
      </c>
    </row>
    <row r="1507" spans="10:14" x14ac:dyDescent="0.2">
      <c r="J1507" s="1">
        <v>12347</v>
      </c>
      <c r="K1507" s="1">
        <v>103</v>
      </c>
      <c r="L1507" s="14">
        <v>40558</v>
      </c>
      <c r="M1507" s="1">
        <v>3</v>
      </c>
      <c r="N1507" t="str">
        <f t="shared" si="23"/>
        <v>LA</v>
      </c>
    </row>
    <row r="1508" spans="10:14" x14ac:dyDescent="0.2">
      <c r="J1508" s="1">
        <v>12347</v>
      </c>
      <c r="K1508" s="1">
        <v>103</v>
      </c>
      <c r="L1508" s="14">
        <v>40558</v>
      </c>
      <c r="M1508" s="1">
        <v>3</v>
      </c>
      <c r="N1508" t="str">
        <f t="shared" si="23"/>
        <v>LA</v>
      </c>
    </row>
    <row r="1509" spans="10:14" x14ac:dyDescent="0.2">
      <c r="J1509" s="1">
        <v>12347</v>
      </c>
      <c r="K1509" s="1">
        <v>103</v>
      </c>
      <c r="L1509" s="14">
        <v>40558</v>
      </c>
      <c r="M1509" s="1">
        <v>3</v>
      </c>
      <c r="N1509" t="str">
        <f t="shared" si="23"/>
        <v>LA</v>
      </c>
    </row>
    <row r="1510" spans="10:14" x14ac:dyDescent="0.2">
      <c r="J1510" s="1">
        <v>12347</v>
      </c>
      <c r="K1510" s="1">
        <v>103</v>
      </c>
      <c r="L1510" s="14">
        <v>40558</v>
      </c>
      <c r="M1510" s="1">
        <v>3</v>
      </c>
      <c r="N1510" t="str">
        <f t="shared" si="23"/>
        <v>LA</v>
      </c>
    </row>
    <row r="1511" spans="10:14" x14ac:dyDescent="0.2">
      <c r="J1511" s="1">
        <v>12347</v>
      </c>
      <c r="K1511" s="1">
        <v>103</v>
      </c>
      <c r="L1511" s="14">
        <v>40558</v>
      </c>
      <c r="M1511" s="1">
        <v>3</v>
      </c>
      <c r="N1511" t="str">
        <f t="shared" si="23"/>
        <v>LA</v>
      </c>
    </row>
    <row r="1512" spans="10:14" x14ac:dyDescent="0.2">
      <c r="J1512" s="1">
        <v>12347</v>
      </c>
      <c r="K1512" s="1">
        <v>103</v>
      </c>
      <c r="L1512" s="14">
        <v>40558</v>
      </c>
      <c r="M1512" s="1">
        <v>3</v>
      </c>
      <c r="N1512" t="str">
        <f t="shared" si="23"/>
        <v>LA</v>
      </c>
    </row>
    <row r="1513" spans="10:14" x14ac:dyDescent="0.2">
      <c r="J1513" s="1">
        <v>12347</v>
      </c>
      <c r="K1513" s="1">
        <v>103</v>
      </c>
      <c r="L1513" s="14">
        <v>40558</v>
      </c>
      <c r="M1513" s="1">
        <v>3</v>
      </c>
      <c r="N1513" t="str">
        <f t="shared" si="23"/>
        <v>LA</v>
      </c>
    </row>
    <row r="1514" spans="10:14" x14ac:dyDescent="0.2">
      <c r="J1514" s="1">
        <v>12347</v>
      </c>
      <c r="K1514" s="1">
        <v>103</v>
      </c>
      <c r="L1514" s="14">
        <v>40558</v>
      </c>
      <c r="M1514" s="1">
        <v>3</v>
      </c>
      <c r="N1514" t="str">
        <f t="shared" si="23"/>
        <v>LA</v>
      </c>
    </row>
    <row r="1515" spans="10:14" x14ac:dyDescent="0.2">
      <c r="J1515" s="1">
        <v>12347</v>
      </c>
      <c r="K1515" s="1">
        <v>103</v>
      </c>
      <c r="L1515" s="14">
        <v>40558</v>
      </c>
      <c r="M1515" s="1">
        <v>3</v>
      </c>
      <c r="N1515" t="str">
        <f t="shared" si="23"/>
        <v>LA</v>
      </c>
    </row>
    <row r="1516" spans="10:14" x14ac:dyDescent="0.2">
      <c r="J1516" s="1">
        <v>12347</v>
      </c>
      <c r="K1516" s="1">
        <v>103</v>
      </c>
      <c r="L1516" s="14">
        <v>40554</v>
      </c>
      <c r="M1516" s="1">
        <v>3</v>
      </c>
      <c r="N1516" t="str">
        <f t="shared" si="23"/>
        <v>LA</v>
      </c>
    </row>
    <row r="1517" spans="10:14" x14ac:dyDescent="0.2">
      <c r="J1517" s="1">
        <v>12347</v>
      </c>
      <c r="K1517" s="1">
        <v>103</v>
      </c>
      <c r="L1517" s="14">
        <v>40554</v>
      </c>
      <c r="M1517" s="1">
        <v>3</v>
      </c>
      <c r="N1517" t="str">
        <f t="shared" si="23"/>
        <v>LA</v>
      </c>
    </row>
    <row r="1518" spans="10:14" x14ac:dyDescent="0.2">
      <c r="J1518" s="1">
        <v>12347</v>
      </c>
      <c r="K1518" s="1">
        <v>103</v>
      </c>
      <c r="L1518" s="14">
        <v>40555</v>
      </c>
      <c r="M1518" s="1">
        <v>3</v>
      </c>
      <c r="N1518" t="str">
        <f t="shared" si="23"/>
        <v>LA</v>
      </c>
    </row>
    <row r="1519" spans="10:14" x14ac:dyDescent="0.2">
      <c r="J1519" s="1">
        <v>12347</v>
      </c>
      <c r="K1519" s="1">
        <v>103</v>
      </c>
      <c r="L1519" s="14">
        <v>40555</v>
      </c>
      <c r="M1519" s="1">
        <v>3</v>
      </c>
      <c r="N1519" t="str">
        <f t="shared" si="23"/>
        <v>LA</v>
      </c>
    </row>
    <row r="1520" spans="10:14" x14ac:dyDescent="0.2">
      <c r="J1520" s="1">
        <v>12347</v>
      </c>
      <c r="K1520" s="1">
        <v>103</v>
      </c>
      <c r="L1520" s="14">
        <v>40556</v>
      </c>
      <c r="M1520" s="1">
        <v>3</v>
      </c>
      <c r="N1520" t="str">
        <f t="shared" si="23"/>
        <v>LA</v>
      </c>
    </row>
    <row r="1521" spans="10:14" x14ac:dyDescent="0.2">
      <c r="J1521" s="1">
        <v>12347</v>
      </c>
      <c r="K1521" s="1">
        <v>103</v>
      </c>
      <c r="L1521" s="14">
        <v>40556</v>
      </c>
      <c r="M1521" s="1">
        <v>3</v>
      </c>
      <c r="N1521" t="str">
        <f t="shared" si="23"/>
        <v>LA</v>
      </c>
    </row>
    <row r="1522" spans="10:14" x14ac:dyDescent="0.2">
      <c r="J1522" s="1">
        <v>12347</v>
      </c>
      <c r="K1522" s="1">
        <v>103</v>
      </c>
      <c r="L1522" s="14">
        <v>40556</v>
      </c>
      <c r="M1522" s="1">
        <v>3</v>
      </c>
      <c r="N1522" t="str">
        <f t="shared" si="23"/>
        <v>LA</v>
      </c>
    </row>
    <row r="1523" spans="10:14" x14ac:dyDescent="0.2">
      <c r="J1523" s="1">
        <v>12347</v>
      </c>
      <c r="K1523" s="1">
        <v>103</v>
      </c>
      <c r="L1523" s="14">
        <v>40556</v>
      </c>
      <c r="M1523" s="1">
        <v>3</v>
      </c>
      <c r="N1523" t="str">
        <f t="shared" si="23"/>
        <v>LA</v>
      </c>
    </row>
    <row r="1524" spans="10:14" x14ac:dyDescent="0.2">
      <c r="J1524" s="1">
        <v>12347</v>
      </c>
      <c r="K1524" s="1">
        <v>103</v>
      </c>
      <c r="L1524" s="14">
        <v>40557</v>
      </c>
      <c r="M1524" s="1">
        <v>3</v>
      </c>
      <c r="N1524" t="str">
        <f t="shared" si="23"/>
        <v>LA</v>
      </c>
    </row>
    <row r="1525" spans="10:14" x14ac:dyDescent="0.2">
      <c r="J1525" s="1">
        <v>12347</v>
      </c>
      <c r="K1525" s="1">
        <v>103</v>
      </c>
      <c r="L1525" s="14">
        <v>40557</v>
      </c>
      <c r="M1525" s="1">
        <v>3</v>
      </c>
      <c r="N1525" t="str">
        <f t="shared" si="23"/>
        <v>LA</v>
      </c>
    </row>
    <row r="1526" spans="10:14" x14ac:dyDescent="0.2">
      <c r="J1526" s="1">
        <v>12347</v>
      </c>
      <c r="K1526" s="1">
        <v>103</v>
      </c>
      <c r="L1526" s="14">
        <v>40557</v>
      </c>
      <c r="M1526" s="1">
        <v>3</v>
      </c>
      <c r="N1526" t="str">
        <f t="shared" si="23"/>
        <v>LA</v>
      </c>
    </row>
    <row r="1527" spans="10:14" x14ac:dyDescent="0.2">
      <c r="J1527" s="1">
        <v>12347</v>
      </c>
      <c r="K1527" s="1">
        <v>103</v>
      </c>
      <c r="L1527" s="14">
        <v>40557</v>
      </c>
      <c r="M1527" s="1">
        <v>3</v>
      </c>
      <c r="N1527" t="str">
        <f t="shared" si="23"/>
        <v>LA</v>
      </c>
    </row>
    <row r="1528" spans="10:14" x14ac:dyDescent="0.2">
      <c r="J1528" s="1">
        <v>12347</v>
      </c>
      <c r="K1528" s="1">
        <v>103</v>
      </c>
      <c r="L1528" s="14">
        <v>40557</v>
      </c>
      <c r="M1528" s="1">
        <v>3</v>
      </c>
      <c r="N1528" t="str">
        <f t="shared" si="23"/>
        <v>LA</v>
      </c>
    </row>
    <row r="1529" spans="10:14" x14ac:dyDescent="0.2">
      <c r="J1529" s="1">
        <v>12347</v>
      </c>
      <c r="K1529" s="1">
        <v>103</v>
      </c>
      <c r="L1529" s="14">
        <v>40557</v>
      </c>
      <c r="M1529" s="1">
        <v>3</v>
      </c>
      <c r="N1529" t="str">
        <f t="shared" si="23"/>
        <v>LA</v>
      </c>
    </row>
    <row r="1530" spans="10:14" x14ac:dyDescent="0.2">
      <c r="J1530" s="1">
        <v>12347</v>
      </c>
      <c r="K1530" s="1">
        <v>103</v>
      </c>
      <c r="L1530" s="14">
        <v>40557</v>
      </c>
      <c r="M1530" s="1">
        <v>3</v>
      </c>
      <c r="N1530" t="str">
        <f t="shared" si="23"/>
        <v>LA</v>
      </c>
    </row>
    <row r="1531" spans="10:14" x14ac:dyDescent="0.2">
      <c r="J1531" s="1">
        <v>12347</v>
      </c>
      <c r="K1531" s="1">
        <v>103</v>
      </c>
      <c r="L1531" s="14">
        <v>40558</v>
      </c>
      <c r="M1531" s="1">
        <v>3</v>
      </c>
      <c r="N1531" t="str">
        <f t="shared" si="23"/>
        <v>LA</v>
      </c>
    </row>
    <row r="1532" spans="10:14" x14ac:dyDescent="0.2">
      <c r="J1532" s="1">
        <v>12347</v>
      </c>
      <c r="K1532" s="1">
        <v>103</v>
      </c>
      <c r="L1532" s="14">
        <v>40558</v>
      </c>
      <c r="M1532" s="1">
        <v>3</v>
      </c>
      <c r="N1532" t="str">
        <f t="shared" si="23"/>
        <v>LA</v>
      </c>
    </row>
    <row r="1533" spans="10:14" x14ac:dyDescent="0.2">
      <c r="J1533" s="1">
        <v>12347</v>
      </c>
      <c r="K1533" s="1">
        <v>103</v>
      </c>
      <c r="L1533" s="14">
        <v>40558</v>
      </c>
      <c r="M1533" s="1">
        <v>3</v>
      </c>
      <c r="N1533" t="str">
        <f t="shared" si="23"/>
        <v>LA</v>
      </c>
    </row>
    <row r="1534" spans="10:14" x14ac:dyDescent="0.2">
      <c r="J1534" s="1">
        <v>12347</v>
      </c>
      <c r="K1534" s="1">
        <v>103</v>
      </c>
      <c r="L1534" s="14">
        <v>40558</v>
      </c>
      <c r="M1534" s="1">
        <v>3</v>
      </c>
      <c r="N1534" t="str">
        <f t="shared" si="23"/>
        <v>LA</v>
      </c>
    </row>
    <row r="1535" spans="10:14" x14ac:dyDescent="0.2">
      <c r="J1535" s="1">
        <v>12347</v>
      </c>
      <c r="K1535" s="1">
        <v>103</v>
      </c>
      <c r="L1535" s="14">
        <v>40558</v>
      </c>
      <c r="M1535" s="1">
        <v>3</v>
      </c>
      <c r="N1535" t="str">
        <f t="shared" si="23"/>
        <v>LA</v>
      </c>
    </row>
    <row r="1536" spans="10:14" x14ac:dyDescent="0.2">
      <c r="J1536" s="1">
        <v>12347</v>
      </c>
      <c r="K1536" s="1">
        <v>103</v>
      </c>
      <c r="L1536" s="14">
        <v>40558</v>
      </c>
      <c r="M1536" s="1">
        <v>3</v>
      </c>
      <c r="N1536" t="str">
        <f t="shared" si="23"/>
        <v>LA</v>
      </c>
    </row>
    <row r="1537" spans="10:14" x14ac:dyDescent="0.2">
      <c r="J1537" s="1">
        <v>12347</v>
      </c>
      <c r="K1537" s="1">
        <v>103</v>
      </c>
      <c r="L1537" s="14">
        <v>40558</v>
      </c>
      <c r="M1537" s="1">
        <v>3</v>
      </c>
      <c r="N1537" t="str">
        <f t="shared" si="23"/>
        <v>LA</v>
      </c>
    </row>
    <row r="1538" spans="10:14" x14ac:dyDescent="0.2">
      <c r="J1538" s="1">
        <v>12347</v>
      </c>
      <c r="K1538" s="1">
        <v>103</v>
      </c>
      <c r="L1538" s="14">
        <v>40558</v>
      </c>
      <c r="M1538" s="1">
        <v>3</v>
      </c>
      <c r="N1538" t="str">
        <f t="shared" si="23"/>
        <v>LA</v>
      </c>
    </row>
    <row r="1539" spans="10:14" x14ac:dyDescent="0.2">
      <c r="J1539" s="1">
        <v>12347</v>
      </c>
      <c r="K1539" s="1">
        <v>103</v>
      </c>
      <c r="L1539" s="14">
        <v>40558</v>
      </c>
      <c r="M1539" s="1">
        <v>3</v>
      </c>
      <c r="N1539" t="str">
        <f t="shared" ref="N1539:N1602" si="24">VLOOKUP(K1539,$A$2:$G$11,3,0)</f>
        <v>LA</v>
      </c>
    </row>
    <row r="1540" spans="10:14" x14ac:dyDescent="0.2">
      <c r="J1540" s="1">
        <v>12347</v>
      </c>
      <c r="K1540" s="1">
        <v>103</v>
      </c>
      <c r="L1540" s="14">
        <v>40559</v>
      </c>
      <c r="M1540" s="1">
        <v>3</v>
      </c>
      <c r="N1540" t="str">
        <f t="shared" si="24"/>
        <v>LA</v>
      </c>
    </row>
    <row r="1541" spans="10:14" x14ac:dyDescent="0.2">
      <c r="J1541" s="1">
        <v>12347</v>
      </c>
      <c r="K1541" s="1">
        <v>103</v>
      </c>
      <c r="L1541" s="14">
        <v>40559</v>
      </c>
      <c r="M1541" s="1">
        <v>3</v>
      </c>
      <c r="N1541" t="str">
        <f t="shared" si="24"/>
        <v>LA</v>
      </c>
    </row>
    <row r="1542" spans="10:14" x14ac:dyDescent="0.2">
      <c r="J1542" s="1">
        <v>12347</v>
      </c>
      <c r="K1542" s="1">
        <v>103</v>
      </c>
      <c r="L1542" s="14">
        <v>40559</v>
      </c>
      <c r="M1542" s="1">
        <v>3</v>
      </c>
      <c r="N1542" t="str">
        <f t="shared" si="24"/>
        <v>LA</v>
      </c>
    </row>
    <row r="1543" spans="10:14" x14ac:dyDescent="0.2">
      <c r="J1543" s="1">
        <v>12347</v>
      </c>
      <c r="K1543" s="1">
        <v>103</v>
      </c>
      <c r="L1543" s="14">
        <v>40559</v>
      </c>
      <c r="M1543" s="1">
        <v>3</v>
      </c>
      <c r="N1543" t="str">
        <f t="shared" si="24"/>
        <v>LA</v>
      </c>
    </row>
    <row r="1544" spans="10:14" x14ac:dyDescent="0.2">
      <c r="J1544" s="1">
        <v>12347</v>
      </c>
      <c r="K1544" s="1">
        <v>103</v>
      </c>
      <c r="L1544" s="14">
        <v>40559</v>
      </c>
      <c r="M1544" s="1">
        <v>3</v>
      </c>
      <c r="N1544" t="str">
        <f t="shared" si="24"/>
        <v>LA</v>
      </c>
    </row>
    <row r="1545" spans="10:14" x14ac:dyDescent="0.2">
      <c r="J1545" s="1">
        <v>12347</v>
      </c>
      <c r="K1545" s="1">
        <v>103</v>
      </c>
      <c r="L1545" s="14">
        <v>40559</v>
      </c>
      <c r="M1545" s="1">
        <v>3</v>
      </c>
      <c r="N1545" t="str">
        <f t="shared" si="24"/>
        <v>LA</v>
      </c>
    </row>
    <row r="1546" spans="10:14" x14ac:dyDescent="0.2">
      <c r="J1546" s="1">
        <v>12347</v>
      </c>
      <c r="K1546" s="1">
        <v>103</v>
      </c>
      <c r="L1546" s="14">
        <v>40559</v>
      </c>
      <c r="M1546" s="1">
        <v>3</v>
      </c>
      <c r="N1546" t="str">
        <f t="shared" si="24"/>
        <v>LA</v>
      </c>
    </row>
    <row r="1547" spans="10:14" x14ac:dyDescent="0.2">
      <c r="J1547" s="1">
        <v>12347</v>
      </c>
      <c r="K1547" s="1">
        <v>103</v>
      </c>
      <c r="L1547" s="14">
        <v>40559</v>
      </c>
      <c r="M1547" s="1">
        <v>3</v>
      </c>
      <c r="N1547" t="str">
        <f t="shared" si="24"/>
        <v>LA</v>
      </c>
    </row>
    <row r="1548" spans="10:14" x14ac:dyDescent="0.2">
      <c r="J1548" s="1">
        <v>12347</v>
      </c>
      <c r="K1548" s="1">
        <v>103</v>
      </c>
      <c r="L1548" s="14">
        <v>40559</v>
      </c>
      <c r="M1548" s="1">
        <v>3</v>
      </c>
      <c r="N1548" t="str">
        <f t="shared" si="24"/>
        <v>LA</v>
      </c>
    </row>
    <row r="1549" spans="10:14" x14ac:dyDescent="0.2">
      <c r="J1549" s="1">
        <v>12347</v>
      </c>
      <c r="K1549" s="1">
        <v>103</v>
      </c>
      <c r="L1549" s="14">
        <v>40559</v>
      </c>
      <c r="M1549" s="1">
        <v>3</v>
      </c>
      <c r="N1549" t="str">
        <f t="shared" si="24"/>
        <v>LA</v>
      </c>
    </row>
    <row r="1550" spans="10:14" x14ac:dyDescent="0.2">
      <c r="J1550" s="1">
        <v>12347</v>
      </c>
      <c r="K1550" s="1">
        <v>103</v>
      </c>
      <c r="L1550" s="14">
        <v>40559</v>
      </c>
      <c r="M1550" s="1">
        <v>3</v>
      </c>
      <c r="N1550" t="str">
        <f t="shared" si="24"/>
        <v>LA</v>
      </c>
    </row>
    <row r="1551" spans="10:14" x14ac:dyDescent="0.2">
      <c r="J1551" s="1">
        <v>12347</v>
      </c>
      <c r="K1551" s="1">
        <v>103</v>
      </c>
      <c r="L1551" s="14">
        <v>40559</v>
      </c>
      <c r="M1551" s="1">
        <v>3</v>
      </c>
      <c r="N1551" t="str">
        <f t="shared" si="24"/>
        <v>LA</v>
      </c>
    </row>
    <row r="1552" spans="10:14" x14ac:dyDescent="0.2">
      <c r="J1552" s="1">
        <v>12347</v>
      </c>
      <c r="K1552" s="1">
        <v>103</v>
      </c>
      <c r="L1552" s="14">
        <v>40559</v>
      </c>
      <c r="M1552" s="1">
        <v>3</v>
      </c>
      <c r="N1552" t="str">
        <f t="shared" si="24"/>
        <v>LA</v>
      </c>
    </row>
    <row r="1553" spans="10:14" x14ac:dyDescent="0.2">
      <c r="J1553" s="1">
        <v>12347</v>
      </c>
      <c r="K1553" s="1">
        <v>103</v>
      </c>
      <c r="L1553" s="14">
        <v>40559</v>
      </c>
      <c r="M1553" s="1">
        <v>3</v>
      </c>
      <c r="N1553" t="str">
        <f t="shared" si="24"/>
        <v>LA</v>
      </c>
    </row>
    <row r="1554" spans="10:14" x14ac:dyDescent="0.2">
      <c r="J1554" s="1">
        <v>12347</v>
      </c>
      <c r="K1554" s="1">
        <v>103</v>
      </c>
      <c r="L1554" s="14">
        <v>40559</v>
      </c>
      <c r="M1554" s="1">
        <v>3</v>
      </c>
      <c r="N1554" t="str">
        <f t="shared" si="24"/>
        <v>LA</v>
      </c>
    </row>
    <row r="1555" spans="10:14" x14ac:dyDescent="0.2">
      <c r="J1555" s="1">
        <v>12347</v>
      </c>
      <c r="K1555" s="1">
        <v>103</v>
      </c>
      <c r="L1555" s="14">
        <v>40559</v>
      </c>
      <c r="M1555" s="1">
        <v>3</v>
      </c>
      <c r="N1555" t="str">
        <f t="shared" si="24"/>
        <v>LA</v>
      </c>
    </row>
    <row r="1556" spans="10:14" x14ac:dyDescent="0.2">
      <c r="J1556" s="1">
        <v>12347</v>
      </c>
      <c r="K1556" s="1">
        <v>103</v>
      </c>
      <c r="L1556" s="14">
        <v>40559</v>
      </c>
      <c r="M1556" s="1">
        <v>3</v>
      </c>
      <c r="N1556" t="str">
        <f t="shared" si="24"/>
        <v>LA</v>
      </c>
    </row>
    <row r="1557" spans="10:14" x14ac:dyDescent="0.2">
      <c r="J1557" s="1">
        <v>12347</v>
      </c>
      <c r="K1557" s="1">
        <v>103</v>
      </c>
      <c r="L1557" s="14">
        <v>40559</v>
      </c>
      <c r="M1557" s="1">
        <v>3</v>
      </c>
      <c r="N1557" t="str">
        <f t="shared" si="24"/>
        <v>LA</v>
      </c>
    </row>
    <row r="1558" spans="10:14" x14ac:dyDescent="0.2">
      <c r="J1558" s="1">
        <v>12347</v>
      </c>
      <c r="K1558" s="1">
        <v>103</v>
      </c>
      <c r="L1558" s="14">
        <v>40559</v>
      </c>
      <c r="M1558" s="1">
        <v>3</v>
      </c>
      <c r="N1558" t="str">
        <f t="shared" si="24"/>
        <v>LA</v>
      </c>
    </row>
    <row r="1559" spans="10:14" x14ac:dyDescent="0.2">
      <c r="J1559" s="1">
        <v>12347</v>
      </c>
      <c r="K1559" s="1">
        <v>103</v>
      </c>
      <c r="L1559" s="14">
        <v>40558</v>
      </c>
      <c r="M1559" s="1">
        <v>3</v>
      </c>
      <c r="N1559" t="str">
        <f t="shared" si="24"/>
        <v>LA</v>
      </c>
    </row>
    <row r="1560" spans="10:14" x14ac:dyDescent="0.2">
      <c r="J1560" s="1">
        <v>12347</v>
      </c>
      <c r="K1560" s="1">
        <v>103</v>
      </c>
      <c r="L1560" s="14">
        <v>40558</v>
      </c>
      <c r="M1560" s="1">
        <v>3</v>
      </c>
      <c r="N1560" t="str">
        <f t="shared" si="24"/>
        <v>LA</v>
      </c>
    </row>
    <row r="1561" spans="10:14" x14ac:dyDescent="0.2">
      <c r="J1561" s="1">
        <v>12347</v>
      </c>
      <c r="K1561" s="1">
        <v>103</v>
      </c>
      <c r="L1561" s="14">
        <v>40558</v>
      </c>
      <c r="M1561" s="1">
        <v>3</v>
      </c>
      <c r="N1561" t="str">
        <f t="shared" si="24"/>
        <v>LA</v>
      </c>
    </row>
    <row r="1562" spans="10:14" x14ac:dyDescent="0.2">
      <c r="J1562" s="1">
        <v>12347</v>
      </c>
      <c r="K1562" s="1">
        <v>103</v>
      </c>
      <c r="L1562" s="14">
        <v>40558</v>
      </c>
      <c r="M1562" s="1">
        <v>3</v>
      </c>
      <c r="N1562" t="str">
        <f t="shared" si="24"/>
        <v>LA</v>
      </c>
    </row>
    <row r="1563" spans="10:14" x14ac:dyDescent="0.2">
      <c r="J1563" s="1">
        <v>12347</v>
      </c>
      <c r="K1563" s="1">
        <v>103</v>
      </c>
      <c r="L1563" s="14">
        <v>40558</v>
      </c>
      <c r="M1563" s="1">
        <v>3</v>
      </c>
      <c r="N1563" t="str">
        <f t="shared" si="24"/>
        <v>LA</v>
      </c>
    </row>
    <row r="1564" spans="10:14" x14ac:dyDescent="0.2">
      <c r="J1564" s="1">
        <v>12347</v>
      </c>
      <c r="K1564" s="1">
        <v>103</v>
      </c>
      <c r="L1564" s="14">
        <v>40554</v>
      </c>
      <c r="M1564" s="1">
        <v>3</v>
      </c>
      <c r="N1564" t="str">
        <f t="shared" si="24"/>
        <v>LA</v>
      </c>
    </row>
    <row r="1565" spans="10:14" x14ac:dyDescent="0.2">
      <c r="J1565" s="1">
        <v>12347</v>
      </c>
      <c r="K1565" s="1">
        <v>103</v>
      </c>
      <c r="L1565" s="14">
        <v>40554</v>
      </c>
      <c r="M1565" s="1">
        <v>3</v>
      </c>
      <c r="N1565" t="str">
        <f t="shared" si="24"/>
        <v>LA</v>
      </c>
    </row>
    <row r="1566" spans="10:14" x14ac:dyDescent="0.2">
      <c r="J1566" s="1">
        <v>12347</v>
      </c>
      <c r="K1566" s="1">
        <v>103</v>
      </c>
      <c r="L1566" s="14">
        <v>40555</v>
      </c>
      <c r="M1566" s="1">
        <v>3</v>
      </c>
      <c r="N1566" t="str">
        <f t="shared" si="24"/>
        <v>LA</v>
      </c>
    </row>
    <row r="1567" spans="10:14" x14ac:dyDescent="0.2">
      <c r="J1567" s="1">
        <v>12347</v>
      </c>
      <c r="K1567" s="1">
        <v>103</v>
      </c>
      <c r="L1567" s="14">
        <v>40555</v>
      </c>
      <c r="M1567" s="1">
        <v>3</v>
      </c>
      <c r="N1567" t="str">
        <f t="shared" si="24"/>
        <v>LA</v>
      </c>
    </row>
    <row r="1568" spans="10:14" x14ac:dyDescent="0.2">
      <c r="J1568" s="1">
        <v>12347</v>
      </c>
      <c r="K1568" s="1">
        <v>103</v>
      </c>
      <c r="L1568" s="14">
        <v>40556</v>
      </c>
      <c r="M1568" s="1">
        <v>3</v>
      </c>
      <c r="N1568" t="str">
        <f t="shared" si="24"/>
        <v>LA</v>
      </c>
    </row>
    <row r="1569" spans="10:14" x14ac:dyDescent="0.2">
      <c r="J1569" s="1">
        <v>12347</v>
      </c>
      <c r="K1569" s="1">
        <v>103</v>
      </c>
      <c r="L1569" s="14">
        <v>40556</v>
      </c>
      <c r="M1569" s="1">
        <v>3</v>
      </c>
      <c r="N1569" t="str">
        <f t="shared" si="24"/>
        <v>LA</v>
      </c>
    </row>
    <row r="1570" spans="10:14" x14ac:dyDescent="0.2">
      <c r="J1570" s="1">
        <v>12347</v>
      </c>
      <c r="K1570" s="1">
        <v>103</v>
      </c>
      <c r="L1570" s="14">
        <v>40556</v>
      </c>
      <c r="M1570" s="1">
        <v>3</v>
      </c>
      <c r="N1570" t="str">
        <f t="shared" si="24"/>
        <v>LA</v>
      </c>
    </row>
    <row r="1571" spans="10:14" x14ac:dyDescent="0.2">
      <c r="J1571" s="1">
        <v>12347</v>
      </c>
      <c r="K1571" s="1">
        <v>103</v>
      </c>
      <c r="L1571" s="14">
        <v>40556</v>
      </c>
      <c r="M1571" s="1">
        <v>3</v>
      </c>
      <c r="N1571" t="str">
        <f t="shared" si="24"/>
        <v>LA</v>
      </c>
    </row>
    <row r="1572" spans="10:14" x14ac:dyDescent="0.2">
      <c r="J1572" s="1">
        <v>12347</v>
      </c>
      <c r="K1572" s="1">
        <v>103</v>
      </c>
      <c r="L1572" s="14">
        <v>40557</v>
      </c>
      <c r="M1572" s="1">
        <v>3</v>
      </c>
      <c r="N1572" t="str">
        <f t="shared" si="24"/>
        <v>LA</v>
      </c>
    </row>
    <row r="1573" spans="10:14" x14ac:dyDescent="0.2">
      <c r="J1573" s="1">
        <v>12347</v>
      </c>
      <c r="K1573" s="1">
        <v>103</v>
      </c>
      <c r="L1573" s="14">
        <v>40557</v>
      </c>
      <c r="M1573" s="1">
        <v>3</v>
      </c>
      <c r="N1573" t="str">
        <f t="shared" si="24"/>
        <v>LA</v>
      </c>
    </row>
    <row r="1574" spans="10:14" x14ac:dyDescent="0.2">
      <c r="J1574" s="1">
        <v>12347</v>
      </c>
      <c r="K1574" s="1">
        <v>103</v>
      </c>
      <c r="L1574" s="14">
        <v>40557</v>
      </c>
      <c r="M1574" s="1">
        <v>3</v>
      </c>
      <c r="N1574" t="str">
        <f t="shared" si="24"/>
        <v>LA</v>
      </c>
    </row>
    <row r="1575" spans="10:14" x14ac:dyDescent="0.2">
      <c r="J1575" s="1">
        <v>12347</v>
      </c>
      <c r="K1575" s="1">
        <v>103</v>
      </c>
      <c r="L1575" s="14">
        <v>40557</v>
      </c>
      <c r="M1575" s="1">
        <v>3</v>
      </c>
      <c r="N1575" t="str">
        <f t="shared" si="24"/>
        <v>LA</v>
      </c>
    </row>
    <row r="1576" spans="10:14" x14ac:dyDescent="0.2">
      <c r="J1576" s="1">
        <v>12347</v>
      </c>
      <c r="K1576" s="1">
        <v>103</v>
      </c>
      <c r="L1576" s="14">
        <v>40557</v>
      </c>
      <c r="M1576" s="1">
        <v>3</v>
      </c>
      <c r="N1576" t="str">
        <f t="shared" si="24"/>
        <v>LA</v>
      </c>
    </row>
    <row r="1577" spans="10:14" x14ac:dyDescent="0.2">
      <c r="J1577" s="1">
        <v>12347</v>
      </c>
      <c r="K1577" s="1">
        <v>103</v>
      </c>
      <c r="L1577" s="14">
        <v>40557</v>
      </c>
      <c r="M1577" s="1">
        <v>3</v>
      </c>
      <c r="N1577" t="str">
        <f t="shared" si="24"/>
        <v>LA</v>
      </c>
    </row>
    <row r="1578" spans="10:14" x14ac:dyDescent="0.2">
      <c r="J1578" s="1">
        <v>12347</v>
      </c>
      <c r="K1578" s="1">
        <v>103</v>
      </c>
      <c r="L1578" s="14">
        <v>40557</v>
      </c>
      <c r="M1578" s="1">
        <v>3</v>
      </c>
      <c r="N1578" t="str">
        <f t="shared" si="24"/>
        <v>LA</v>
      </c>
    </row>
    <row r="1579" spans="10:14" x14ac:dyDescent="0.2">
      <c r="J1579" s="1">
        <v>12347</v>
      </c>
      <c r="K1579" s="1">
        <v>103</v>
      </c>
      <c r="L1579" s="14">
        <v>40558</v>
      </c>
      <c r="M1579" s="1">
        <v>3</v>
      </c>
      <c r="N1579" t="str">
        <f t="shared" si="24"/>
        <v>LA</v>
      </c>
    </row>
    <row r="1580" spans="10:14" x14ac:dyDescent="0.2">
      <c r="J1580" s="1">
        <v>12347</v>
      </c>
      <c r="K1580" s="1">
        <v>103</v>
      </c>
      <c r="L1580" s="14">
        <v>40558</v>
      </c>
      <c r="M1580" s="1">
        <v>3</v>
      </c>
      <c r="N1580" t="str">
        <f t="shared" si="24"/>
        <v>LA</v>
      </c>
    </row>
    <row r="1581" spans="10:14" x14ac:dyDescent="0.2">
      <c r="J1581" s="1">
        <v>12347</v>
      </c>
      <c r="K1581" s="1">
        <v>103</v>
      </c>
      <c r="L1581" s="14">
        <v>40558</v>
      </c>
      <c r="M1581" s="1">
        <v>3</v>
      </c>
      <c r="N1581" t="str">
        <f t="shared" si="24"/>
        <v>LA</v>
      </c>
    </row>
    <row r="1582" spans="10:14" x14ac:dyDescent="0.2">
      <c r="J1582" s="1">
        <v>12347</v>
      </c>
      <c r="K1582" s="1">
        <v>103</v>
      </c>
      <c r="L1582" s="14">
        <v>40558</v>
      </c>
      <c r="M1582" s="1">
        <v>3</v>
      </c>
      <c r="N1582" t="str">
        <f t="shared" si="24"/>
        <v>LA</v>
      </c>
    </row>
    <row r="1583" spans="10:14" x14ac:dyDescent="0.2">
      <c r="J1583" s="1">
        <v>12347</v>
      </c>
      <c r="K1583" s="1">
        <v>103</v>
      </c>
      <c r="L1583" s="14">
        <v>40558</v>
      </c>
      <c r="M1583" s="1">
        <v>3</v>
      </c>
      <c r="N1583" t="str">
        <f t="shared" si="24"/>
        <v>LA</v>
      </c>
    </row>
    <row r="1584" spans="10:14" x14ac:dyDescent="0.2">
      <c r="J1584" s="1">
        <v>12347</v>
      </c>
      <c r="K1584" s="1">
        <v>103</v>
      </c>
      <c r="L1584" s="14">
        <v>40558</v>
      </c>
      <c r="M1584" s="1">
        <v>3</v>
      </c>
      <c r="N1584" t="str">
        <f t="shared" si="24"/>
        <v>LA</v>
      </c>
    </row>
    <row r="1585" spans="10:14" x14ac:dyDescent="0.2">
      <c r="J1585" s="1">
        <v>12347</v>
      </c>
      <c r="K1585" s="1">
        <v>103</v>
      </c>
      <c r="L1585" s="14">
        <v>40558</v>
      </c>
      <c r="M1585" s="1">
        <v>3</v>
      </c>
      <c r="N1585" t="str">
        <f t="shared" si="24"/>
        <v>LA</v>
      </c>
    </row>
    <row r="1586" spans="10:14" x14ac:dyDescent="0.2">
      <c r="J1586" s="1">
        <v>12347</v>
      </c>
      <c r="K1586" s="1">
        <v>103</v>
      </c>
      <c r="L1586" s="14">
        <v>40558</v>
      </c>
      <c r="M1586" s="1">
        <v>3</v>
      </c>
      <c r="N1586" t="str">
        <f t="shared" si="24"/>
        <v>LA</v>
      </c>
    </row>
    <row r="1587" spans="10:14" x14ac:dyDescent="0.2">
      <c r="J1587" s="1">
        <v>12347</v>
      </c>
      <c r="K1587" s="1">
        <v>103</v>
      </c>
      <c r="L1587" s="14">
        <v>40558</v>
      </c>
      <c r="M1587" s="1">
        <v>3</v>
      </c>
      <c r="N1587" t="str">
        <f t="shared" si="24"/>
        <v>LA</v>
      </c>
    </row>
    <row r="1588" spans="10:14" x14ac:dyDescent="0.2">
      <c r="J1588" s="1">
        <v>12347</v>
      </c>
      <c r="K1588" s="1">
        <v>103</v>
      </c>
      <c r="L1588" s="14">
        <v>40558</v>
      </c>
      <c r="M1588" s="1">
        <v>3</v>
      </c>
      <c r="N1588" t="str">
        <f t="shared" si="24"/>
        <v>LA</v>
      </c>
    </row>
    <row r="1589" spans="10:14" x14ac:dyDescent="0.2">
      <c r="J1589" s="1">
        <v>12347</v>
      </c>
      <c r="K1589" s="1">
        <v>103</v>
      </c>
      <c r="L1589" s="14">
        <v>40558</v>
      </c>
      <c r="M1589" s="1">
        <v>3</v>
      </c>
      <c r="N1589" t="str">
        <f t="shared" si="24"/>
        <v>LA</v>
      </c>
    </row>
    <row r="1590" spans="10:14" x14ac:dyDescent="0.2">
      <c r="J1590" s="1">
        <v>12347</v>
      </c>
      <c r="K1590" s="1">
        <v>103</v>
      </c>
      <c r="L1590" s="14">
        <v>40558</v>
      </c>
      <c r="M1590" s="1">
        <v>3</v>
      </c>
      <c r="N1590" t="str">
        <f t="shared" si="24"/>
        <v>LA</v>
      </c>
    </row>
    <row r="1591" spans="10:14" x14ac:dyDescent="0.2">
      <c r="J1591" s="1">
        <v>12347</v>
      </c>
      <c r="K1591" s="1">
        <v>103</v>
      </c>
      <c r="L1591" s="14">
        <v>40558</v>
      </c>
      <c r="M1591" s="1">
        <v>3</v>
      </c>
      <c r="N1591" t="str">
        <f t="shared" si="24"/>
        <v>LA</v>
      </c>
    </row>
    <row r="1592" spans="10:14" x14ac:dyDescent="0.2">
      <c r="J1592" s="1">
        <v>12347</v>
      </c>
      <c r="K1592" s="1">
        <v>103</v>
      </c>
      <c r="L1592" s="14">
        <v>40554</v>
      </c>
      <c r="M1592" s="1">
        <v>3</v>
      </c>
      <c r="N1592" t="str">
        <f t="shared" si="24"/>
        <v>LA</v>
      </c>
    </row>
    <row r="1593" spans="10:14" x14ac:dyDescent="0.2">
      <c r="J1593" s="1">
        <v>12347</v>
      </c>
      <c r="K1593" s="1">
        <v>103</v>
      </c>
      <c r="L1593" s="14">
        <v>40554</v>
      </c>
      <c r="M1593" s="1">
        <v>3</v>
      </c>
      <c r="N1593" t="str">
        <f t="shared" si="24"/>
        <v>LA</v>
      </c>
    </row>
    <row r="1594" spans="10:14" x14ac:dyDescent="0.2">
      <c r="J1594" s="1">
        <v>12347</v>
      </c>
      <c r="K1594" s="1">
        <v>103</v>
      </c>
      <c r="L1594" s="14">
        <v>40555</v>
      </c>
      <c r="M1594" s="1">
        <v>3</v>
      </c>
      <c r="N1594" t="str">
        <f t="shared" si="24"/>
        <v>LA</v>
      </c>
    </row>
    <row r="1595" spans="10:14" x14ac:dyDescent="0.2">
      <c r="J1595" s="1">
        <v>12347</v>
      </c>
      <c r="K1595" s="1">
        <v>103</v>
      </c>
      <c r="L1595" s="14">
        <v>40555</v>
      </c>
      <c r="M1595" s="1">
        <v>3</v>
      </c>
      <c r="N1595" t="str">
        <f t="shared" si="24"/>
        <v>LA</v>
      </c>
    </row>
    <row r="1596" spans="10:14" x14ac:dyDescent="0.2">
      <c r="J1596" s="1">
        <v>12347</v>
      </c>
      <c r="K1596" s="1">
        <v>103</v>
      </c>
      <c r="L1596" s="14">
        <v>40556</v>
      </c>
      <c r="M1596" s="1">
        <v>3</v>
      </c>
      <c r="N1596" t="str">
        <f t="shared" si="24"/>
        <v>LA</v>
      </c>
    </row>
    <row r="1597" spans="10:14" x14ac:dyDescent="0.2">
      <c r="J1597" s="1">
        <v>12347</v>
      </c>
      <c r="K1597" s="1">
        <v>103</v>
      </c>
      <c r="L1597" s="14">
        <v>40556</v>
      </c>
      <c r="M1597" s="1">
        <v>3</v>
      </c>
      <c r="N1597" t="str">
        <f t="shared" si="24"/>
        <v>LA</v>
      </c>
    </row>
    <row r="1598" spans="10:14" x14ac:dyDescent="0.2">
      <c r="J1598" s="1">
        <v>12347</v>
      </c>
      <c r="K1598" s="1">
        <v>103</v>
      </c>
      <c r="L1598" s="14">
        <v>40556</v>
      </c>
      <c r="M1598" s="1">
        <v>3</v>
      </c>
      <c r="N1598" t="str">
        <f t="shared" si="24"/>
        <v>LA</v>
      </c>
    </row>
    <row r="1599" spans="10:14" x14ac:dyDescent="0.2">
      <c r="J1599" s="1">
        <v>12347</v>
      </c>
      <c r="K1599" s="1">
        <v>103</v>
      </c>
      <c r="L1599" s="14">
        <v>40556</v>
      </c>
      <c r="M1599" s="1">
        <v>3</v>
      </c>
      <c r="N1599" t="str">
        <f t="shared" si="24"/>
        <v>LA</v>
      </c>
    </row>
    <row r="1600" spans="10:14" x14ac:dyDescent="0.2">
      <c r="J1600" s="1">
        <v>12347</v>
      </c>
      <c r="K1600" s="1">
        <v>103</v>
      </c>
      <c r="L1600" s="14">
        <v>40557</v>
      </c>
      <c r="M1600" s="1">
        <v>3</v>
      </c>
      <c r="N1600" t="str">
        <f t="shared" si="24"/>
        <v>LA</v>
      </c>
    </row>
    <row r="1601" spans="10:14" x14ac:dyDescent="0.2">
      <c r="J1601" s="1">
        <v>12347</v>
      </c>
      <c r="K1601" s="1">
        <v>103</v>
      </c>
      <c r="L1601" s="14">
        <v>40557</v>
      </c>
      <c r="M1601" s="1">
        <v>3</v>
      </c>
      <c r="N1601" t="str">
        <f t="shared" si="24"/>
        <v>LA</v>
      </c>
    </row>
    <row r="1602" spans="10:14" x14ac:dyDescent="0.2">
      <c r="J1602" s="1">
        <v>12347</v>
      </c>
      <c r="K1602" s="1">
        <v>103</v>
      </c>
      <c r="L1602" s="14">
        <v>40557</v>
      </c>
      <c r="M1602" s="1">
        <v>3</v>
      </c>
      <c r="N1602" t="str">
        <f t="shared" si="24"/>
        <v>LA</v>
      </c>
    </row>
    <row r="1603" spans="10:14" x14ac:dyDescent="0.2">
      <c r="J1603" s="1">
        <v>12347</v>
      </c>
      <c r="K1603" s="1">
        <v>103</v>
      </c>
      <c r="L1603" s="14">
        <v>40557</v>
      </c>
      <c r="M1603" s="1">
        <v>3</v>
      </c>
      <c r="N1603" t="str">
        <f t="shared" ref="N1603:N1666" si="25">VLOOKUP(K1603,$A$2:$G$11,3,0)</f>
        <v>LA</v>
      </c>
    </row>
    <row r="1604" spans="10:14" x14ac:dyDescent="0.2">
      <c r="J1604" s="1">
        <v>12347</v>
      </c>
      <c r="K1604" s="1">
        <v>103</v>
      </c>
      <c r="L1604" s="14">
        <v>40557</v>
      </c>
      <c r="M1604" s="1">
        <v>3</v>
      </c>
      <c r="N1604" t="str">
        <f t="shared" si="25"/>
        <v>LA</v>
      </c>
    </row>
    <row r="1605" spans="10:14" x14ac:dyDescent="0.2">
      <c r="J1605" s="1">
        <v>12347</v>
      </c>
      <c r="K1605" s="1">
        <v>103</v>
      </c>
      <c r="L1605" s="14">
        <v>40557</v>
      </c>
      <c r="M1605" s="1">
        <v>3</v>
      </c>
      <c r="N1605" t="str">
        <f t="shared" si="25"/>
        <v>LA</v>
      </c>
    </row>
    <row r="1606" spans="10:14" x14ac:dyDescent="0.2">
      <c r="J1606" s="1">
        <v>12347</v>
      </c>
      <c r="K1606" s="1">
        <v>103</v>
      </c>
      <c r="L1606" s="14">
        <v>40557</v>
      </c>
      <c r="M1606" s="1">
        <v>3</v>
      </c>
      <c r="N1606" t="str">
        <f t="shared" si="25"/>
        <v>LA</v>
      </c>
    </row>
    <row r="1607" spans="10:14" x14ac:dyDescent="0.2">
      <c r="J1607" s="1">
        <v>12347</v>
      </c>
      <c r="K1607" s="1">
        <v>103</v>
      </c>
      <c r="L1607" s="14">
        <v>40558</v>
      </c>
      <c r="M1607" s="1">
        <v>3</v>
      </c>
      <c r="N1607" t="str">
        <f t="shared" si="25"/>
        <v>LA</v>
      </c>
    </row>
    <row r="1608" spans="10:14" x14ac:dyDescent="0.2">
      <c r="J1608" s="1">
        <v>12347</v>
      </c>
      <c r="K1608" s="1">
        <v>103</v>
      </c>
      <c r="L1608" s="14">
        <v>40558</v>
      </c>
      <c r="M1608" s="1">
        <v>3</v>
      </c>
      <c r="N1608" t="str">
        <f t="shared" si="25"/>
        <v>LA</v>
      </c>
    </row>
    <row r="1609" spans="10:14" x14ac:dyDescent="0.2">
      <c r="J1609" s="1">
        <v>12347</v>
      </c>
      <c r="K1609" s="1">
        <v>103</v>
      </c>
      <c r="L1609" s="14">
        <v>40558</v>
      </c>
      <c r="M1609" s="1">
        <v>3</v>
      </c>
      <c r="N1609" t="str">
        <f t="shared" si="25"/>
        <v>LA</v>
      </c>
    </row>
    <row r="1610" spans="10:14" x14ac:dyDescent="0.2">
      <c r="J1610" s="1">
        <v>12347</v>
      </c>
      <c r="K1610" s="1">
        <v>103</v>
      </c>
      <c r="L1610" s="14">
        <v>40558</v>
      </c>
      <c r="M1610" s="1">
        <v>3</v>
      </c>
      <c r="N1610" t="str">
        <f t="shared" si="25"/>
        <v>LA</v>
      </c>
    </row>
    <row r="1611" spans="10:14" x14ac:dyDescent="0.2">
      <c r="J1611" s="1">
        <v>12347</v>
      </c>
      <c r="K1611" s="1">
        <v>103</v>
      </c>
      <c r="L1611" s="14">
        <v>40558</v>
      </c>
      <c r="M1611" s="1">
        <v>3</v>
      </c>
      <c r="N1611" t="str">
        <f t="shared" si="25"/>
        <v>LA</v>
      </c>
    </row>
    <row r="1612" spans="10:14" x14ac:dyDescent="0.2">
      <c r="J1612" s="1">
        <v>12347</v>
      </c>
      <c r="K1612" s="1">
        <v>103</v>
      </c>
      <c r="L1612" s="14">
        <v>40558</v>
      </c>
      <c r="M1612" s="1">
        <v>3</v>
      </c>
      <c r="N1612" t="str">
        <f t="shared" si="25"/>
        <v>LA</v>
      </c>
    </row>
    <row r="1613" spans="10:14" x14ac:dyDescent="0.2">
      <c r="J1613" s="1">
        <v>12347</v>
      </c>
      <c r="K1613" s="1">
        <v>103</v>
      </c>
      <c r="L1613" s="14">
        <v>40558</v>
      </c>
      <c r="M1613" s="1">
        <v>3</v>
      </c>
      <c r="N1613" t="str">
        <f t="shared" si="25"/>
        <v>LA</v>
      </c>
    </row>
    <row r="1614" spans="10:14" x14ac:dyDescent="0.2">
      <c r="J1614" s="1">
        <v>12347</v>
      </c>
      <c r="K1614" s="1">
        <v>103</v>
      </c>
      <c r="L1614" s="14">
        <v>40558</v>
      </c>
      <c r="M1614" s="1">
        <v>3</v>
      </c>
      <c r="N1614" t="str">
        <f t="shared" si="25"/>
        <v>LA</v>
      </c>
    </row>
    <row r="1615" spans="10:14" x14ac:dyDescent="0.2">
      <c r="J1615" s="1">
        <v>12347</v>
      </c>
      <c r="K1615" s="1">
        <v>103</v>
      </c>
      <c r="L1615" s="14">
        <v>40558</v>
      </c>
      <c r="M1615" s="1">
        <v>3</v>
      </c>
      <c r="N1615" t="str">
        <f t="shared" si="25"/>
        <v>LA</v>
      </c>
    </row>
    <row r="1616" spans="10:14" x14ac:dyDescent="0.2">
      <c r="J1616" s="1">
        <v>12347</v>
      </c>
      <c r="K1616" s="1">
        <v>103</v>
      </c>
      <c r="L1616" s="14">
        <v>40559</v>
      </c>
      <c r="M1616" s="1">
        <v>3</v>
      </c>
      <c r="N1616" t="str">
        <f t="shared" si="25"/>
        <v>LA</v>
      </c>
    </row>
    <row r="1617" spans="10:14" x14ac:dyDescent="0.2">
      <c r="J1617" s="1">
        <v>12347</v>
      </c>
      <c r="K1617" s="1">
        <v>103</v>
      </c>
      <c r="L1617" s="14">
        <v>40559</v>
      </c>
      <c r="M1617" s="1">
        <v>3</v>
      </c>
      <c r="N1617" t="str">
        <f t="shared" si="25"/>
        <v>LA</v>
      </c>
    </row>
    <row r="1618" spans="10:14" x14ac:dyDescent="0.2">
      <c r="J1618" s="1">
        <v>12347</v>
      </c>
      <c r="K1618" s="1">
        <v>103</v>
      </c>
      <c r="L1618" s="14">
        <v>40559</v>
      </c>
      <c r="M1618" s="1">
        <v>3</v>
      </c>
      <c r="N1618" t="str">
        <f t="shared" si="25"/>
        <v>LA</v>
      </c>
    </row>
    <row r="1619" spans="10:14" x14ac:dyDescent="0.2">
      <c r="J1619" s="1">
        <v>12347</v>
      </c>
      <c r="K1619" s="1">
        <v>103</v>
      </c>
      <c r="L1619" s="14">
        <v>40559</v>
      </c>
      <c r="M1619" s="1">
        <v>3</v>
      </c>
      <c r="N1619" t="str">
        <f t="shared" si="25"/>
        <v>LA</v>
      </c>
    </row>
    <row r="1620" spans="10:14" x14ac:dyDescent="0.2">
      <c r="J1620" s="1">
        <v>12347</v>
      </c>
      <c r="K1620" s="1">
        <v>103</v>
      </c>
      <c r="L1620" s="14">
        <v>40559</v>
      </c>
      <c r="M1620" s="1">
        <v>3</v>
      </c>
      <c r="N1620" t="str">
        <f t="shared" si="25"/>
        <v>LA</v>
      </c>
    </row>
    <row r="1621" spans="10:14" x14ac:dyDescent="0.2">
      <c r="J1621" s="1">
        <v>12347</v>
      </c>
      <c r="K1621" s="1">
        <v>103</v>
      </c>
      <c r="L1621" s="14">
        <v>40559</v>
      </c>
      <c r="M1621" s="1">
        <v>3</v>
      </c>
      <c r="N1621" t="str">
        <f t="shared" si="25"/>
        <v>LA</v>
      </c>
    </row>
    <row r="1622" spans="10:14" x14ac:dyDescent="0.2">
      <c r="J1622" s="1">
        <v>12347</v>
      </c>
      <c r="K1622" s="1">
        <v>103</v>
      </c>
      <c r="L1622" s="14">
        <v>40559</v>
      </c>
      <c r="M1622" s="1">
        <v>3</v>
      </c>
      <c r="N1622" t="str">
        <f t="shared" si="25"/>
        <v>LA</v>
      </c>
    </row>
    <row r="1623" spans="10:14" x14ac:dyDescent="0.2">
      <c r="J1623" s="1">
        <v>12347</v>
      </c>
      <c r="K1623" s="1">
        <v>103</v>
      </c>
      <c r="L1623" s="14">
        <v>40559</v>
      </c>
      <c r="M1623" s="1">
        <v>3</v>
      </c>
      <c r="N1623" t="str">
        <f t="shared" si="25"/>
        <v>LA</v>
      </c>
    </row>
    <row r="1624" spans="10:14" x14ac:dyDescent="0.2">
      <c r="J1624" s="1">
        <v>12347</v>
      </c>
      <c r="K1624" s="1">
        <v>103</v>
      </c>
      <c r="L1624" s="14">
        <v>40559</v>
      </c>
      <c r="M1624" s="1">
        <v>3</v>
      </c>
      <c r="N1624" t="str">
        <f t="shared" si="25"/>
        <v>LA</v>
      </c>
    </row>
    <row r="1625" spans="10:14" x14ac:dyDescent="0.2">
      <c r="J1625" s="1">
        <v>12347</v>
      </c>
      <c r="K1625" s="1">
        <v>103</v>
      </c>
      <c r="L1625" s="14">
        <v>40559</v>
      </c>
      <c r="M1625" s="1">
        <v>3</v>
      </c>
      <c r="N1625" t="str">
        <f t="shared" si="25"/>
        <v>LA</v>
      </c>
    </row>
    <row r="1626" spans="10:14" x14ac:dyDescent="0.2">
      <c r="J1626" s="1">
        <v>12347</v>
      </c>
      <c r="K1626" s="1">
        <v>103</v>
      </c>
      <c r="L1626" s="14">
        <v>40559</v>
      </c>
      <c r="M1626" s="1">
        <v>3</v>
      </c>
      <c r="N1626" t="str">
        <f t="shared" si="25"/>
        <v>LA</v>
      </c>
    </row>
    <row r="1627" spans="10:14" x14ac:dyDescent="0.2">
      <c r="J1627" s="1">
        <v>12347</v>
      </c>
      <c r="K1627" s="1">
        <v>103</v>
      </c>
      <c r="L1627" s="14">
        <v>40559</v>
      </c>
      <c r="M1627" s="1">
        <v>3</v>
      </c>
      <c r="N1627" t="str">
        <f t="shared" si="25"/>
        <v>LA</v>
      </c>
    </row>
    <row r="1628" spans="10:14" x14ac:dyDescent="0.2">
      <c r="J1628" s="1">
        <v>12347</v>
      </c>
      <c r="K1628" s="1">
        <v>103</v>
      </c>
      <c r="L1628" s="14">
        <v>40559</v>
      </c>
      <c r="M1628" s="1">
        <v>3</v>
      </c>
      <c r="N1628" t="str">
        <f t="shared" si="25"/>
        <v>LA</v>
      </c>
    </row>
    <row r="1629" spans="10:14" x14ac:dyDescent="0.2">
      <c r="J1629" s="1">
        <v>12347</v>
      </c>
      <c r="K1629" s="1">
        <v>103</v>
      </c>
      <c r="L1629" s="14">
        <v>40559</v>
      </c>
      <c r="M1629" s="1">
        <v>3</v>
      </c>
      <c r="N1629" t="str">
        <f t="shared" si="25"/>
        <v>LA</v>
      </c>
    </row>
    <row r="1630" spans="10:14" x14ac:dyDescent="0.2">
      <c r="J1630" s="1">
        <v>12347</v>
      </c>
      <c r="K1630" s="1">
        <v>103</v>
      </c>
      <c r="L1630" s="14">
        <v>40559</v>
      </c>
      <c r="M1630" s="1">
        <v>3</v>
      </c>
      <c r="N1630" t="str">
        <f t="shared" si="25"/>
        <v>LA</v>
      </c>
    </row>
    <row r="1631" spans="10:14" x14ac:dyDescent="0.2">
      <c r="J1631" s="1">
        <v>12347</v>
      </c>
      <c r="K1631" s="1">
        <v>103</v>
      </c>
      <c r="L1631" s="14">
        <v>40559</v>
      </c>
      <c r="M1631" s="1">
        <v>3</v>
      </c>
      <c r="N1631" t="str">
        <f t="shared" si="25"/>
        <v>LA</v>
      </c>
    </row>
    <row r="1632" spans="10:14" x14ac:dyDescent="0.2">
      <c r="J1632" s="1">
        <v>12347</v>
      </c>
      <c r="K1632" s="1">
        <v>103</v>
      </c>
      <c r="L1632" s="14">
        <v>40559</v>
      </c>
      <c r="M1632" s="1">
        <v>3</v>
      </c>
      <c r="N1632" t="str">
        <f t="shared" si="25"/>
        <v>LA</v>
      </c>
    </row>
    <row r="1633" spans="10:14" x14ac:dyDescent="0.2">
      <c r="J1633" s="1">
        <v>12347</v>
      </c>
      <c r="K1633" s="1">
        <v>103</v>
      </c>
      <c r="L1633" s="14">
        <v>40559</v>
      </c>
      <c r="M1633" s="1">
        <v>3</v>
      </c>
      <c r="N1633" t="str">
        <f t="shared" si="25"/>
        <v>LA</v>
      </c>
    </row>
    <row r="1634" spans="10:14" x14ac:dyDescent="0.2">
      <c r="J1634" s="1">
        <v>12347</v>
      </c>
      <c r="K1634" s="1">
        <v>103</v>
      </c>
      <c r="L1634" s="14">
        <v>40559</v>
      </c>
      <c r="M1634" s="1">
        <v>3</v>
      </c>
      <c r="N1634" t="str">
        <f t="shared" si="25"/>
        <v>LA</v>
      </c>
    </row>
    <row r="1635" spans="10:14" x14ac:dyDescent="0.2">
      <c r="J1635" s="1">
        <v>12347</v>
      </c>
      <c r="K1635" s="1">
        <v>103</v>
      </c>
      <c r="L1635" s="14">
        <v>40558</v>
      </c>
      <c r="M1635" s="1">
        <v>3</v>
      </c>
      <c r="N1635" t="str">
        <f t="shared" si="25"/>
        <v>LA</v>
      </c>
    </row>
    <row r="1636" spans="10:14" x14ac:dyDescent="0.2">
      <c r="J1636" s="1">
        <v>12347</v>
      </c>
      <c r="K1636" s="1">
        <v>103</v>
      </c>
      <c r="L1636" s="14">
        <v>40558</v>
      </c>
      <c r="M1636" s="1">
        <v>3</v>
      </c>
      <c r="N1636" t="str">
        <f t="shared" si="25"/>
        <v>LA</v>
      </c>
    </row>
    <row r="1637" spans="10:14" x14ac:dyDescent="0.2">
      <c r="J1637" s="1">
        <v>12347</v>
      </c>
      <c r="K1637" s="1">
        <v>103</v>
      </c>
      <c r="L1637" s="14">
        <v>40558</v>
      </c>
      <c r="M1637" s="1">
        <v>3</v>
      </c>
      <c r="N1637" t="str">
        <f t="shared" si="25"/>
        <v>LA</v>
      </c>
    </row>
    <row r="1638" spans="10:14" x14ac:dyDescent="0.2">
      <c r="J1638" s="1">
        <v>12347</v>
      </c>
      <c r="K1638" s="1">
        <v>103</v>
      </c>
      <c r="L1638" s="14">
        <v>40558</v>
      </c>
      <c r="M1638" s="1">
        <v>3</v>
      </c>
      <c r="N1638" t="str">
        <f t="shared" si="25"/>
        <v>LA</v>
      </c>
    </row>
    <row r="1639" spans="10:14" x14ac:dyDescent="0.2">
      <c r="J1639" s="1">
        <v>12347</v>
      </c>
      <c r="K1639" s="1">
        <v>103</v>
      </c>
      <c r="L1639" s="14">
        <v>40558</v>
      </c>
      <c r="M1639" s="1">
        <v>3</v>
      </c>
      <c r="N1639" t="str">
        <f t="shared" si="25"/>
        <v>LA</v>
      </c>
    </row>
    <row r="1640" spans="10:14" x14ac:dyDescent="0.2">
      <c r="J1640" s="1">
        <v>12348</v>
      </c>
      <c r="K1640" s="1">
        <v>107</v>
      </c>
      <c r="L1640" s="14">
        <v>40554</v>
      </c>
      <c r="M1640" s="1">
        <v>2</v>
      </c>
      <c r="N1640" t="str">
        <f t="shared" si="25"/>
        <v>TX</v>
      </c>
    </row>
    <row r="1641" spans="10:14" x14ac:dyDescent="0.2">
      <c r="J1641" s="1">
        <v>12348</v>
      </c>
      <c r="K1641" s="1">
        <v>107</v>
      </c>
      <c r="L1641" s="14">
        <v>40554</v>
      </c>
      <c r="M1641" s="1">
        <v>2</v>
      </c>
      <c r="N1641" t="str">
        <f t="shared" si="25"/>
        <v>TX</v>
      </c>
    </row>
    <row r="1642" spans="10:14" x14ac:dyDescent="0.2">
      <c r="J1642" s="1">
        <v>12348</v>
      </c>
      <c r="K1642" s="1">
        <v>107</v>
      </c>
      <c r="L1642" s="14">
        <v>40555</v>
      </c>
      <c r="M1642" s="1">
        <v>1</v>
      </c>
      <c r="N1642" t="str">
        <f t="shared" si="25"/>
        <v>TX</v>
      </c>
    </row>
    <row r="1643" spans="10:14" x14ac:dyDescent="0.2">
      <c r="J1643" s="1">
        <v>12348</v>
      </c>
      <c r="K1643" s="1">
        <v>107</v>
      </c>
      <c r="L1643" s="14">
        <v>40555</v>
      </c>
      <c r="M1643" s="1">
        <v>1</v>
      </c>
      <c r="N1643" t="str">
        <f t="shared" si="25"/>
        <v>TX</v>
      </c>
    </row>
    <row r="1644" spans="10:14" x14ac:dyDescent="0.2">
      <c r="J1644" s="1">
        <v>12348</v>
      </c>
      <c r="K1644" s="1">
        <v>107</v>
      </c>
      <c r="L1644" s="14">
        <v>40556</v>
      </c>
      <c r="M1644" s="1">
        <v>1</v>
      </c>
      <c r="N1644" t="str">
        <f t="shared" si="25"/>
        <v>TX</v>
      </c>
    </row>
    <row r="1645" spans="10:14" x14ac:dyDescent="0.2">
      <c r="J1645" s="1">
        <v>12348</v>
      </c>
      <c r="K1645" s="1">
        <v>107</v>
      </c>
      <c r="L1645" s="14">
        <v>40556</v>
      </c>
      <c r="M1645" s="1">
        <v>1</v>
      </c>
      <c r="N1645" t="str">
        <f t="shared" si="25"/>
        <v>TX</v>
      </c>
    </row>
    <row r="1646" spans="10:14" x14ac:dyDescent="0.2">
      <c r="J1646" s="1">
        <v>12348</v>
      </c>
      <c r="K1646" s="1">
        <v>107</v>
      </c>
      <c r="L1646" s="14">
        <v>40556</v>
      </c>
      <c r="M1646" s="1">
        <v>1</v>
      </c>
      <c r="N1646" t="str">
        <f t="shared" si="25"/>
        <v>TX</v>
      </c>
    </row>
    <row r="1647" spans="10:14" x14ac:dyDescent="0.2">
      <c r="J1647" s="1">
        <v>12348</v>
      </c>
      <c r="K1647" s="1">
        <v>107</v>
      </c>
      <c r="L1647" s="14">
        <v>40556</v>
      </c>
      <c r="M1647" s="1">
        <v>2</v>
      </c>
      <c r="N1647" t="str">
        <f t="shared" si="25"/>
        <v>TX</v>
      </c>
    </row>
    <row r="1648" spans="10:14" x14ac:dyDescent="0.2">
      <c r="J1648" s="1">
        <v>12348</v>
      </c>
      <c r="K1648" s="1">
        <v>107</v>
      </c>
      <c r="L1648" s="14">
        <v>40557</v>
      </c>
      <c r="M1648" s="1">
        <v>1</v>
      </c>
      <c r="N1648" t="str">
        <f t="shared" si="25"/>
        <v>TX</v>
      </c>
    </row>
    <row r="1649" spans="10:14" x14ac:dyDescent="0.2">
      <c r="J1649" s="1">
        <v>12348</v>
      </c>
      <c r="K1649" s="1">
        <v>107</v>
      </c>
      <c r="L1649" s="14">
        <v>40557</v>
      </c>
      <c r="M1649" s="1">
        <v>1</v>
      </c>
      <c r="N1649" t="str">
        <f t="shared" si="25"/>
        <v>TX</v>
      </c>
    </row>
    <row r="1650" spans="10:14" x14ac:dyDescent="0.2">
      <c r="J1650" s="1">
        <v>12348</v>
      </c>
      <c r="K1650" s="1">
        <v>107</v>
      </c>
      <c r="L1650" s="14">
        <v>40557</v>
      </c>
      <c r="M1650" s="1">
        <v>1</v>
      </c>
      <c r="N1650" t="str">
        <f t="shared" si="25"/>
        <v>TX</v>
      </c>
    </row>
    <row r="1651" spans="10:14" x14ac:dyDescent="0.2">
      <c r="J1651" s="1">
        <v>12348</v>
      </c>
      <c r="K1651" s="1">
        <v>107</v>
      </c>
      <c r="L1651" s="14">
        <v>40557</v>
      </c>
      <c r="M1651" s="1">
        <v>1</v>
      </c>
      <c r="N1651" t="str">
        <f t="shared" si="25"/>
        <v>TX</v>
      </c>
    </row>
    <row r="1652" spans="10:14" x14ac:dyDescent="0.2">
      <c r="J1652" s="1">
        <v>12348</v>
      </c>
      <c r="K1652" s="1">
        <v>107</v>
      </c>
      <c r="L1652" s="14">
        <v>40557</v>
      </c>
      <c r="M1652" s="1">
        <v>1</v>
      </c>
      <c r="N1652" t="str">
        <f t="shared" si="25"/>
        <v>TX</v>
      </c>
    </row>
    <row r="1653" spans="10:14" x14ac:dyDescent="0.2">
      <c r="J1653" s="1">
        <v>12348</v>
      </c>
      <c r="K1653" s="1">
        <v>107</v>
      </c>
      <c r="L1653" s="14">
        <v>40557</v>
      </c>
      <c r="M1653" s="1">
        <v>1</v>
      </c>
      <c r="N1653" t="str">
        <f t="shared" si="25"/>
        <v>TX</v>
      </c>
    </row>
    <row r="1654" spans="10:14" x14ac:dyDescent="0.2">
      <c r="J1654" s="1">
        <v>12348</v>
      </c>
      <c r="K1654" s="1">
        <v>107</v>
      </c>
      <c r="L1654" s="14">
        <v>40558</v>
      </c>
      <c r="M1654" s="1">
        <v>1</v>
      </c>
      <c r="N1654" t="str">
        <f t="shared" si="25"/>
        <v>TX</v>
      </c>
    </row>
    <row r="1655" spans="10:14" x14ac:dyDescent="0.2">
      <c r="J1655" s="1">
        <v>12348</v>
      </c>
      <c r="K1655" s="1">
        <v>107</v>
      </c>
      <c r="L1655" s="14">
        <v>40558</v>
      </c>
      <c r="M1655" s="1">
        <v>1</v>
      </c>
      <c r="N1655" t="str">
        <f t="shared" si="25"/>
        <v>TX</v>
      </c>
    </row>
    <row r="1656" spans="10:14" x14ac:dyDescent="0.2">
      <c r="J1656" s="1">
        <v>12348</v>
      </c>
      <c r="K1656" s="1">
        <v>107</v>
      </c>
      <c r="L1656" s="14">
        <v>40558</v>
      </c>
      <c r="M1656" s="1">
        <v>1</v>
      </c>
      <c r="N1656" t="str">
        <f t="shared" si="25"/>
        <v>TX</v>
      </c>
    </row>
    <row r="1657" spans="10:14" x14ac:dyDescent="0.2">
      <c r="J1657" s="1">
        <v>12348</v>
      </c>
      <c r="K1657" s="1">
        <v>107</v>
      </c>
      <c r="L1657" s="14">
        <v>40558</v>
      </c>
      <c r="M1657" s="1">
        <v>1</v>
      </c>
      <c r="N1657" t="str">
        <f t="shared" si="25"/>
        <v>TX</v>
      </c>
    </row>
    <row r="1658" spans="10:14" x14ac:dyDescent="0.2">
      <c r="J1658" s="1">
        <v>12348</v>
      </c>
      <c r="K1658" s="1">
        <v>107</v>
      </c>
      <c r="L1658" s="14">
        <v>40558</v>
      </c>
      <c r="M1658" s="1">
        <v>1</v>
      </c>
      <c r="N1658" t="str">
        <f t="shared" si="25"/>
        <v>TX</v>
      </c>
    </row>
    <row r="1659" spans="10:14" x14ac:dyDescent="0.2">
      <c r="J1659" s="1">
        <v>12348</v>
      </c>
      <c r="K1659" s="1">
        <v>107</v>
      </c>
      <c r="L1659" s="14">
        <v>40558</v>
      </c>
      <c r="M1659" s="1">
        <v>1</v>
      </c>
      <c r="N1659" t="str">
        <f t="shared" si="25"/>
        <v>TX</v>
      </c>
    </row>
    <row r="1660" spans="10:14" x14ac:dyDescent="0.2">
      <c r="J1660" s="1">
        <v>12348</v>
      </c>
      <c r="K1660" s="1">
        <v>107</v>
      </c>
      <c r="L1660" s="14">
        <v>40558</v>
      </c>
      <c r="M1660" s="1">
        <v>1</v>
      </c>
      <c r="N1660" t="str">
        <f t="shared" si="25"/>
        <v>TX</v>
      </c>
    </row>
    <row r="1661" spans="10:14" x14ac:dyDescent="0.2">
      <c r="J1661" s="1">
        <v>12348</v>
      </c>
      <c r="K1661" s="1">
        <v>107</v>
      </c>
      <c r="L1661" s="14">
        <v>40558</v>
      </c>
      <c r="M1661" s="1">
        <v>1</v>
      </c>
      <c r="N1661" t="str">
        <f t="shared" si="25"/>
        <v>TX</v>
      </c>
    </row>
    <row r="1662" spans="10:14" x14ac:dyDescent="0.2">
      <c r="J1662" s="1">
        <v>12348</v>
      </c>
      <c r="K1662" s="1">
        <v>107</v>
      </c>
      <c r="L1662" s="14">
        <v>40558</v>
      </c>
      <c r="M1662" s="1">
        <v>1</v>
      </c>
      <c r="N1662" t="str">
        <f t="shared" si="25"/>
        <v>TX</v>
      </c>
    </row>
    <row r="1663" spans="10:14" x14ac:dyDescent="0.2">
      <c r="J1663" s="1">
        <v>12348</v>
      </c>
      <c r="K1663" s="1">
        <v>107</v>
      </c>
      <c r="L1663" s="14">
        <v>40558</v>
      </c>
      <c r="M1663" s="1">
        <v>1</v>
      </c>
      <c r="N1663" t="str">
        <f t="shared" si="25"/>
        <v>TX</v>
      </c>
    </row>
    <row r="1664" spans="10:14" x14ac:dyDescent="0.2">
      <c r="J1664" s="1">
        <v>12348</v>
      </c>
      <c r="K1664" s="1">
        <v>107</v>
      </c>
      <c r="L1664" s="14">
        <v>40558</v>
      </c>
      <c r="M1664" s="1">
        <v>1</v>
      </c>
      <c r="N1664" t="str">
        <f t="shared" si="25"/>
        <v>TX</v>
      </c>
    </row>
    <row r="1665" spans="10:14" x14ac:dyDescent="0.2">
      <c r="J1665" s="1">
        <v>12348</v>
      </c>
      <c r="K1665" s="1">
        <v>107</v>
      </c>
      <c r="L1665" s="14">
        <v>40558</v>
      </c>
      <c r="M1665" s="1">
        <v>1</v>
      </c>
      <c r="N1665" t="str">
        <f t="shared" si="25"/>
        <v>TX</v>
      </c>
    </row>
    <row r="1666" spans="10:14" x14ac:dyDescent="0.2">
      <c r="J1666" s="1">
        <v>12348</v>
      </c>
      <c r="K1666" s="1">
        <v>107</v>
      </c>
      <c r="L1666" s="14">
        <v>40554</v>
      </c>
      <c r="M1666" s="1">
        <v>1</v>
      </c>
      <c r="N1666" t="str">
        <f t="shared" si="25"/>
        <v>TX</v>
      </c>
    </row>
    <row r="1667" spans="10:14" x14ac:dyDescent="0.2">
      <c r="J1667" s="1">
        <v>12348</v>
      </c>
      <c r="K1667" s="1">
        <v>107</v>
      </c>
      <c r="L1667" s="14">
        <v>40555</v>
      </c>
      <c r="M1667" s="1">
        <v>1</v>
      </c>
      <c r="N1667" t="str">
        <f t="shared" ref="N1667:N1730" si="26">VLOOKUP(K1667,$A$2:$G$11,3,0)</f>
        <v>TX</v>
      </c>
    </row>
    <row r="1668" spans="10:14" x14ac:dyDescent="0.2">
      <c r="J1668" s="1">
        <v>12348</v>
      </c>
      <c r="K1668" s="1">
        <v>107</v>
      </c>
      <c r="L1668" s="14">
        <v>40555</v>
      </c>
      <c r="M1668" s="1">
        <v>1</v>
      </c>
      <c r="N1668" t="str">
        <f t="shared" si="26"/>
        <v>TX</v>
      </c>
    </row>
    <row r="1669" spans="10:14" x14ac:dyDescent="0.2">
      <c r="J1669" s="1">
        <v>12348</v>
      </c>
      <c r="K1669" s="1">
        <v>107</v>
      </c>
      <c r="L1669" s="14">
        <v>40556</v>
      </c>
      <c r="M1669" s="1">
        <v>1</v>
      </c>
      <c r="N1669" t="str">
        <f t="shared" si="26"/>
        <v>TX</v>
      </c>
    </row>
    <row r="1670" spans="10:14" x14ac:dyDescent="0.2">
      <c r="J1670" s="1">
        <v>12348</v>
      </c>
      <c r="K1670" s="1">
        <v>107</v>
      </c>
      <c r="L1670" s="14">
        <v>40556</v>
      </c>
      <c r="M1670" s="1">
        <v>1</v>
      </c>
      <c r="N1670" t="str">
        <f t="shared" si="26"/>
        <v>TX</v>
      </c>
    </row>
    <row r="1671" spans="10:14" x14ac:dyDescent="0.2">
      <c r="J1671" s="1">
        <v>12348</v>
      </c>
      <c r="K1671" s="1">
        <v>107</v>
      </c>
      <c r="L1671" s="14">
        <v>40556</v>
      </c>
      <c r="M1671" s="1">
        <v>1</v>
      </c>
      <c r="N1671" t="str">
        <f t="shared" si="26"/>
        <v>TX</v>
      </c>
    </row>
    <row r="1672" spans="10:14" x14ac:dyDescent="0.2">
      <c r="J1672" s="1">
        <v>12348</v>
      </c>
      <c r="K1672" s="1">
        <v>107</v>
      </c>
      <c r="L1672" s="14">
        <v>40556</v>
      </c>
      <c r="M1672" s="1">
        <v>1</v>
      </c>
      <c r="N1672" t="str">
        <f t="shared" si="26"/>
        <v>TX</v>
      </c>
    </row>
    <row r="1673" spans="10:14" x14ac:dyDescent="0.2">
      <c r="J1673" s="1">
        <v>12348</v>
      </c>
      <c r="K1673" s="1">
        <v>107</v>
      </c>
      <c r="L1673" s="14">
        <v>40557</v>
      </c>
      <c r="M1673" s="1">
        <v>1</v>
      </c>
      <c r="N1673" t="str">
        <f t="shared" si="26"/>
        <v>TX</v>
      </c>
    </row>
    <row r="1674" spans="10:14" x14ac:dyDescent="0.2">
      <c r="J1674" s="1">
        <v>12348</v>
      </c>
      <c r="K1674" s="1">
        <v>107</v>
      </c>
      <c r="L1674" s="14">
        <v>40557</v>
      </c>
      <c r="M1674" s="1">
        <v>1</v>
      </c>
      <c r="N1674" t="str">
        <f t="shared" si="26"/>
        <v>TX</v>
      </c>
    </row>
    <row r="1675" spans="10:14" x14ac:dyDescent="0.2">
      <c r="J1675" s="1">
        <v>12348</v>
      </c>
      <c r="K1675" s="1">
        <v>107</v>
      </c>
      <c r="L1675" s="14">
        <v>40557</v>
      </c>
      <c r="M1675" s="1">
        <v>1</v>
      </c>
      <c r="N1675" t="str">
        <f t="shared" si="26"/>
        <v>TX</v>
      </c>
    </row>
    <row r="1676" spans="10:14" x14ac:dyDescent="0.2">
      <c r="J1676" s="1">
        <v>12348</v>
      </c>
      <c r="K1676" s="1">
        <v>107</v>
      </c>
      <c r="L1676" s="14">
        <v>40557</v>
      </c>
      <c r="M1676" s="1">
        <v>1</v>
      </c>
      <c r="N1676" t="str">
        <f t="shared" si="26"/>
        <v>TX</v>
      </c>
    </row>
    <row r="1677" spans="10:14" x14ac:dyDescent="0.2">
      <c r="J1677" s="1">
        <v>12348</v>
      </c>
      <c r="K1677" s="1">
        <v>107</v>
      </c>
      <c r="L1677" s="14">
        <v>40557</v>
      </c>
      <c r="M1677" s="1">
        <v>1</v>
      </c>
      <c r="N1677" t="str">
        <f t="shared" si="26"/>
        <v>TX</v>
      </c>
    </row>
    <row r="1678" spans="10:14" x14ac:dyDescent="0.2">
      <c r="J1678" s="1">
        <v>12348</v>
      </c>
      <c r="K1678" s="1">
        <v>107</v>
      </c>
      <c r="L1678" s="14">
        <v>40557</v>
      </c>
      <c r="M1678" s="1">
        <v>1</v>
      </c>
      <c r="N1678" t="str">
        <f t="shared" si="26"/>
        <v>TX</v>
      </c>
    </row>
    <row r="1679" spans="10:14" x14ac:dyDescent="0.2">
      <c r="J1679" s="1">
        <v>12348</v>
      </c>
      <c r="K1679" s="1">
        <v>107</v>
      </c>
      <c r="L1679" s="14">
        <v>40558</v>
      </c>
      <c r="M1679" s="1">
        <v>1</v>
      </c>
      <c r="N1679" t="str">
        <f t="shared" si="26"/>
        <v>TX</v>
      </c>
    </row>
    <row r="1680" spans="10:14" x14ac:dyDescent="0.2">
      <c r="J1680" s="1">
        <v>12348</v>
      </c>
      <c r="K1680" s="1">
        <v>107</v>
      </c>
      <c r="L1680" s="14">
        <v>40558</v>
      </c>
      <c r="M1680" s="1">
        <v>1</v>
      </c>
      <c r="N1680" t="str">
        <f t="shared" si="26"/>
        <v>TX</v>
      </c>
    </row>
    <row r="1681" spans="10:14" x14ac:dyDescent="0.2">
      <c r="J1681" s="1">
        <v>12348</v>
      </c>
      <c r="K1681" s="1">
        <v>107</v>
      </c>
      <c r="L1681" s="14">
        <v>40558</v>
      </c>
      <c r="M1681" s="1">
        <v>1</v>
      </c>
      <c r="N1681" t="str">
        <f t="shared" si="26"/>
        <v>TX</v>
      </c>
    </row>
    <row r="1682" spans="10:14" x14ac:dyDescent="0.2">
      <c r="J1682" s="1">
        <v>12348</v>
      </c>
      <c r="K1682" s="1">
        <v>107</v>
      </c>
      <c r="L1682" s="14">
        <v>40558</v>
      </c>
      <c r="M1682" s="1">
        <v>1</v>
      </c>
      <c r="N1682" t="str">
        <f t="shared" si="26"/>
        <v>TX</v>
      </c>
    </row>
    <row r="1683" spans="10:14" x14ac:dyDescent="0.2">
      <c r="J1683" s="1">
        <v>12348</v>
      </c>
      <c r="K1683" s="1">
        <v>107</v>
      </c>
      <c r="L1683" s="14">
        <v>40558</v>
      </c>
      <c r="M1683" s="1">
        <v>1</v>
      </c>
      <c r="N1683" t="str">
        <f t="shared" si="26"/>
        <v>TX</v>
      </c>
    </row>
    <row r="1684" spans="10:14" x14ac:dyDescent="0.2">
      <c r="J1684" s="1">
        <v>12348</v>
      </c>
      <c r="K1684" s="1">
        <v>107</v>
      </c>
      <c r="L1684" s="14">
        <v>40558</v>
      </c>
      <c r="M1684" s="1">
        <v>1</v>
      </c>
      <c r="N1684" t="str">
        <f t="shared" si="26"/>
        <v>TX</v>
      </c>
    </row>
    <row r="1685" spans="10:14" x14ac:dyDescent="0.2">
      <c r="J1685" s="1">
        <v>12348</v>
      </c>
      <c r="K1685" s="1">
        <v>107</v>
      </c>
      <c r="L1685" s="14">
        <v>40558</v>
      </c>
      <c r="M1685" s="1">
        <v>1</v>
      </c>
      <c r="N1685" t="str">
        <f t="shared" si="26"/>
        <v>TX</v>
      </c>
    </row>
    <row r="1686" spans="10:14" x14ac:dyDescent="0.2">
      <c r="J1686" s="1">
        <v>12348</v>
      </c>
      <c r="K1686" s="1">
        <v>107</v>
      </c>
      <c r="L1686" s="14">
        <v>40558</v>
      </c>
      <c r="M1686" s="1">
        <v>1</v>
      </c>
      <c r="N1686" t="str">
        <f t="shared" si="26"/>
        <v>TX</v>
      </c>
    </row>
    <row r="1687" spans="10:14" x14ac:dyDescent="0.2">
      <c r="J1687" s="1">
        <v>12348</v>
      </c>
      <c r="K1687" s="1">
        <v>107</v>
      </c>
      <c r="L1687" s="14">
        <v>40558</v>
      </c>
      <c r="M1687" s="1">
        <v>1</v>
      </c>
      <c r="N1687" t="str">
        <f t="shared" si="26"/>
        <v>TX</v>
      </c>
    </row>
    <row r="1688" spans="10:14" x14ac:dyDescent="0.2">
      <c r="J1688" s="1">
        <v>12348</v>
      </c>
      <c r="K1688" s="1">
        <v>107</v>
      </c>
      <c r="L1688" s="14">
        <v>40559</v>
      </c>
      <c r="M1688" s="1">
        <v>1</v>
      </c>
      <c r="N1688" t="str">
        <f t="shared" si="26"/>
        <v>TX</v>
      </c>
    </row>
    <row r="1689" spans="10:14" x14ac:dyDescent="0.2">
      <c r="J1689" s="1">
        <v>12348</v>
      </c>
      <c r="K1689" s="1">
        <v>107</v>
      </c>
      <c r="L1689" s="14">
        <v>40559</v>
      </c>
      <c r="M1689" s="1">
        <v>1</v>
      </c>
      <c r="N1689" t="str">
        <f t="shared" si="26"/>
        <v>TX</v>
      </c>
    </row>
    <row r="1690" spans="10:14" x14ac:dyDescent="0.2">
      <c r="J1690" s="1">
        <v>12348</v>
      </c>
      <c r="K1690" s="1">
        <v>107</v>
      </c>
      <c r="L1690" s="14">
        <v>40559</v>
      </c>
      <c r="M1690" s="1">
        <v>1</v>
      </c>
      <c r="N1690" t="str">
        <f t="shared" si="26"/>
        <v>TX</v>
      </c>
    </row>
    <row r="1691" spans="10:14" x14ac:dyDescent="0.2">
      <c r="J1691" s="1">
        <v>12348</v>
      </c>
      <c r="K1691" s="1">
        <v>107</v>
      </c>
      <c r="L1691" s="14">
        <v>40559</v>
      </c>
      <c r="M1691" s="1">
        <v>2</v>
      </c>
      <c r="N1691" t="str">
        <f t="shared" si="26"/>
        <v>TX</v>
      </c>
    </row>
    <row r="1692" spans="10:14" x14ac:dyDescent="0.2">
      <c r="J1692" s="1">
        <v>12348</v>
      </c>
      <c r="K1692" s="1">
        <v>107</v>
      </c>
      <c r="L1692" s="14">
        <v>40559</v>
      </c>
      <c r="M1692" s="1">
        <v>1</v>
      </c>
      <c r="N1692" t="str">
        <f t="shared" si="26"/>
        <v>TX</v>
      </c>
    </row>
    <row r="1693" spans="10:14" x14ac:dyDescent="0.2">
      <c r="J1693" s="1">
        <v>12348</v>
      </c>
      <c r="K1693" s="1">
        <v>107</v>
      </c>
      <c r="L1693" s="14">
        <v>40559</v>
      </c>
      <c r="M1693" s="1">
        <v>1</v>
      </c>
      <c r="N1693" t="str">
        <f t="shared" si="26"/>
        <v>TX</v>
      </c>
    </row>
    <row r="1694" spans="10:14" x14ac:dyDescent="0.2">
      <c r="J1694" s="1">
        <v>12348</v>
      </c>
      <c r="K1694" s="1">
        <v>107</v>
      </c>
      <c r="L1694" s="14">
        <v>40559</v>
      </c>
      <c r="M1694" s="1">
        <v>1</v>
      </c>
      <c r="N1694" t="str">
        <f t="shared" si="26"/>
        <v>TX</v>
      </c>
    </row>
    <row r="1695" spans="10:14" x14ac:dyDescent="0.2">
      <c r="J1695" s="1">
        <v>12348</v>
      </c>
      <c r="K1695" s="1">
        <v>107</v>
      </c>
      <c r="L1695" s="14">
        <v>40559</v>
      </c>
      <c r="M1695" s="1">
        <v>1</v>
      </c>
      <c r="N1695" t="str">
        <f t="shared" si="26"/>
        <v>TX</v>
      </c>
    </row>
    <row r="1696" spans="10:14" x14ac:dyDescent="0.2">
      <c r="J1696" s="1">
        <v>12348</v>
      </c>
      <c r="K1696" s="1">
        <v>107</v>
      </c>
      <c r="L1696" s="14">
        <v>40559</v>
      </c>
      <c r="M1696" s="1">
        <v>1</v>
      </c>
      <c r="N1696" t="str">
        <f t="shared" si="26"/>
        <v>TX</v>
      </c>
    </row>
    <row r="1697" spans="10:14" x14ac:dyDescent="0.2">
      <c r="J1697" s="1">
        <v>12348</v>
      </c>
      <c r="K1697" s="1">
        <v>107</v>
      </c>
      <c r="L1697" s="14">
        <v>40559</v>
      </c>
      <c r="M1697" s="1">
        <v>1</v>
      </c>
      <c r="N1697" t="str">
        <f t="shared" si="26"/>
        <v>TX</v>
      </c>
    </row>
    <row r="1698" spans="10:14" x14ac:dyDescent="0.2">
      <c r="J1698" s="1">
        <v>12348</v>
      </c>
      <c r="K1698" s="1">
        <v>107</v>
      </c>
      <c r="L1698" s="14">
        <v>40559</v>
      </c>
      <c r="M1698" s="1">
        <v>1</v>
      </c>
      <c r="N1698" t="str">
        <f t="shared" si="26"/>
        <v>TX</v>
      </c>
    </row>
    <row r="1699" spans="10:14" x14ac:dyDescent="0.2">
      <c r="J1699" s="1">
        <v>12348</v>
      </c>
      <c r="K1699" s="1">
        <v>107</v>
      </c>
      <c r="L1699" s="14">
        <v>40559</v>
      </c>
      <c r="M1699" s="1">
        <v>1</v>
      </c>
      <c r="N1699" t="str">
        <f t="shared" si="26"/>
        <v>TX</v>
      </c>
    </row>
    <row r="1700" spans="10:14" x14ac:dyDescent="0.2">
      <c r="J1700" s="1">
        <v>12348</v>
      </c>
      <c r="K1700" s="1">
        <v>107</v>
      </c>
      <c r="L1700" s="14">
        <v>40559</v>
      </c>
      <c r="M1700" s="1">
        <v>1</v>
      </c>
      <c r="N1700" t="str">
        <f t="shared" si="26"/>
        <v>TX</v>
      </c>
    </row>
    <row r="1701" spans="10:14" x14ac:dyDescent="0.2">
      <c r="J1701" s="1">
        <v>12348</v>
      </c>
      <c r="K1701" s="1">
        <v>107</v>
      </c>
      <c r="L1701" s="14">
        <v>40559</v>
      </c>
      <c r="M1701" s="1">
        <v>1</v>
      </c>
      <c r="N1701" t="str">
        <f t="shared" si="26"/>
        <v>TX</v>
      </c>
    </row>
    <row r="1702" spans="10:14" x14ac:dyDescent="0.2">
      <c r="J1702" s="1">
        <v>12348</v>
      </c>
      <c r="K1702" s="1">
        <v>107</v>
      </c>
      <c r="L1702" s="14">
        <v>40559</v>
      </c>
      <c r="M1702" s="1">
        <v>1</v>
      </c>
      <c r="N1702" t="str">
        <f t="shared" si="26"/>
        <v>TX</v>
      </c>
    </row>
    <row r="1703" spans="10:14" x14ac:dyDescent="0.2">
      <c r="J1703" s="1">
        <v>12348</v>
      </c>
      <c r="K1703" s="1">
        <v>107</v>
      </c>
      <c r="L1703" s="14">
        <v>40559</v>
      </c>
      <c r="M1703" s="1">
        <v>1</v>
      </c>
      <c r="N1703" t="str">
        <f t="shared" si="26"/>
        <v>TX</v>
      </c>
    </row>
    <row r="1704" spans="10:14" x14ac:dyDescent="0.2">
      <c r="J1704" s="1">
        <v>12348</v>
      </c>
      <c r="K1704" s="1">
        <v>107</v>
      </c>
      <c r="L1704" s="14">
        <v>40559</v>
      </c>
      <c r="M1704" s="1">
        <v>1</v>
      </c>
      <c r="N1704" t="str">
        <f t="shared" si="26"/>
        <v>TX</v>
      </c>
    </row>
    <row r="1705" spans="10:14" x14ac:dyDescent="0.2">
      <c r="J1705" s="1">
        <v>12348</v>
      </c>
      <c r="K1705" s="1">
        <v>107</v>
      </c>
      <c r="L1705" s="14">
        <v>40559</v>
      </c>
      <c r="M1705" s="1">
        <v>1</v>
      </c>
      <c r="N1705" t="str">
        <f t="shared" si="26"/>
        <v>TX</v>
      </c>
    </row>
    <row r="1706" spans="10:14" x14ac:dyDescent="0.2">
      <c r="J1706" s="1">
        <v>12348</v>
      </c>
      <c r="K1706" s="1">
        <v>107</v>
      </c>
      <c r="L1706" s="14">
        <v>40558</v>
      </c>
      <c r="M1706" s="1">
        <v>1</v>
      </c>
      <c r="N1706" t="str">
        <f t="shared" si="26"/>
        <v>TX</v>
      </c>
    </row>
    <row r="1707" spans="10:14" x14ac:dyDescent="0.2">
      <c r="J1707" s="1">
        <v>12348</v>
      </c>
      <c r="K1707" s="1">
        <v>107</v>
      </c>
      <c r="L1707" s="14">
        <v>40558</v>
      </c>
      <c r="M1707" s="1">
        <v>1</v>
      </c>
      <c r="N1707" t="str">
        <f t="shared" si="26"/>
        <v>TX</v>
      </c>
    </row>
    <row r="1708" spans="10:14" x14ac:dyDescent="0.2">
      <c r="J1708" s="1">
        <v>12348</v>
      </c>
      <c r="K1708" s="1">
        <v>107</v>
      </c>
      <c r="L1708" s="14">
        <v>40558</v>
      </c>
      <c r="M1708" s="1">
        <v>1</v>
      </c>
      <c r="N1708" t="str">
        <f t="shared" si="26"/>
        <v>TX</v>
      </c>
    </row>
    <row r="1709" spans="10:14" x14ac:dyDescent="0.2">
      <c r="J1709" s="1">
        <v>12348</v>
      </c>
      <c r="K1709" s="1">
        <v>107</v>
      </c>
      <c r="L1709" s="14">
        <v>40558</v>
      </c>
      <c r="M1709" s="1">
        <v>1</v>
      </c>
      <c r="N1709" t="str">
        <f t="shared" si="26"/>
        <v>TX</v>
      </c>
    </row>
    <row r="1710" spans="10:14" x14ac:dyDescent="0.2">
      <c r="J1710" s="1">
        <v>12348</v>
      </c>
      <c r="K1710" s="1">
        <v>107</v>
      </c>
      <c r="L1710" s="14">
        <v>40554</v>
      </c>
      <c r="M1710" s="1">
        <v>1</v>
      </c>
      <c r="N1710" t="str">
        <f t="shared" si="26"/>
        <v>TX</v>
      </c>
    </row>
    <row r="1711" spans="10:14" x14ac:dyDescent="0.2">
      <c r="J1711" s="1">
        <v>12348</v>
      </c>
      <c r="K1711" s="1">
        <v>107</v>
      </c>
      <c r="L1711" s="14">
        <v>40554</v>
      </c>
      <c r="M1711" s="1">
        <v>1</v>
      </c>
      <c r="N1711" t="str">
        <f t="shared" si="26"/>
        <v>TX</v>
      </c>
    </row>
    <row r="1712" spans="10:14" x14ac:dyDescent="0.2">
      <c r="J1712" s="1">
        <v>12348</v>
      </c>
      <c r="K1712" s="1">
        <v>107</v>
      </c>
      <c r="L1712" s="14">
        <v>40555</v>
      </c>
      <c r="M1712" s="1">
        <v>1</v>
      </c>
      <c r="N1712" t="str">
        <f t="shared" si="26"/>
        <v>TX</v>
      </c>
    </row>
    <row r="1713" spans="10:14" x14ac:dyDescent="0.2">
      <c r="J1713" s="1">
        <v>12348</v>
      </c>
      <c r="K1713" s="1">
        <v>107</v>
      </c>
      <c r="L1713" s="14">
        <v>40555</v>
      </c>
      <c r="M1713" s="1">
        <v>1</v>
      </c>
      <c r="N1713" t="str">
        <f t="shared" si="26"/>
        <v>TX</v>
      </c>
    </row>
    <row r="1714" spans="10:14" x14ac:dyDescent="0.2">
      <c r="J1714" s="1">
        <v>12348</v>
      </c>
      <c r="K1714" s="1">
        <v>107</v>
      </c>
      <c r="L1714" s="14">
        <v>40556</v>
      </c>
      <c r="M1714" s="1">
        <v>1</v>
      </c>
      <c r="N1714" t="str">
        <f t="shared" si="26"/>
        <v>TX</v>
      </c>
    </row>
    <row r="1715" spans="10:14" x14ac:dyDescent="0.2">
      <c r="J1715" s="1">
        <v>12348</v>
      </c>
      <c r="K1715" s="1">
        <v>107</v>
      </c>
      <c r="L1715" s="14">
        <v>40556</v>
      </c>
      <c r="M1715" s="1">
        <v>1</v>
      </c>
      <c r="N1715" t="str">
        <f t="shared" si="26"/>
        <v>TX</v>
      </c>
    </row>
    <row r="1716" spans="10:14" x14ac:dyDescent="0.2">
      <c r="J1716" s="1">
        <v>12348</v>
      </c>
      <c r="K1716" s="1">
        <v>107</v>
      </c>
      <c r="L1716" s="14">
        <v>40556</v>
      </c>
      <c r="M1716" s="1">
        <v>1</v>
      </c>
      <c r="N1716" t="str">
        <f t="shared" si="26"/>
        <v>TX</v>
      </c>
    </row>
    <row r="1717" spans="10:14" x14ac:dyDescent="0.2">
      <c r="J1717" s="1">
        <v>12348</v>
      </c>
      <c r="K1717" s="1">
        <v>107</v>
      </c>
      <c r="L1717" s="14">
        <v>40556</v>
      </c>
      <c r="M1717" s="1">
        <v>1</v>
      </c>
      <c r="N1717" t="str">
        <f t="shared" si="26"/>
        <v>TX</v>
      </c>
    </row>
    <row r="1718" spans="10:14" x14ac:dyDescent="0.2">
      <c r="J1718" s="1">
        <v>12348</v>
      </c>
      <c r="K1718" s="1">
        <v>107</v>
      </c>
      <c r="L1718" s="14">
        <v>40557</v>
      </c>
      <c r="M1718" s="1">
        <v>1</v>
      </c>
      <c r="N1718" t="str">
        <f t="shared" si="26"/>
        <v>TX</v>
      </c>
    </row>
    <row r="1719" spans="10:14" x14ac:dyDescent="0.2">
      <c r="J1719" s="1">
        <v>12348</v>
      </c>
      <c r="K1719" s="1">
        <v>107</v>
      </c>
      <c r="L1719" s="14">
        <v>40557</v>
      </c>
      <c r="M1719" s="1">
        <v>1</v>
      </c>
      <c r="N1719" t="str">
        <f t="shared" si="26"/>
        <v>TX</v>
      </c>
    </row>
    <row r="1720" spans="10:14" x14ac:dyDescent="0.2">
      <c r="J1720" s="1">
        <v>12348</v>
      </c>
      <c r="K1720" s="1">
        <v>107</v>
      </c>
      <c r="L1720" s="14">
        <v>40557</v>
      </c>
      <c r="M1720" s="1">
        <v>1</v>
      </c>
      <c r="N1720" t="str">
        <f t="shared" si="26"/>
        <v>TX</v>
      </c>
    </row>
    <row r="1721" spans="10:14" x14ac:dyDescent="0.2">
      <c r="J1721" s="1">
        <v>12348</v>
      </c>
      <c r="K1721" s="1">
        <v>107</v>
      </c>
      <c r="L1721" s="14">
        <v>40557</v>
      </c>
      <c r="M1721" s="1">
        <v>1</v>
      </c>
      <c r="N1721" t="str">
        <f t="shared" si="26"/>
        <v>TX</v>
      </c>
    </row>
    <row r="1722" spans="10:14" x14ac:dyDescent="0.2">
      <c r="J1722" s="1">
        <v>12348</v>
      </c>
      <c r="K1722" s="1">
        <v>107</v>
      </c>
      <c r="L1722" s="14">
        <v>40557</v>
      </c>
      <c r="M1722" s="1">
        <v>1</v>
      </c>
      <c r="N1722" t="str">
        <f t="shared" si="26"/>
        <v>TX</v>
      </c>
    </row>
    <row r="1723" spans="10:14" x14ac:dyDescent="0.2">
      <c r="J1723" s="1">
        <v>12348</v>
      </c>
      <c r="K1723" s="1">
        <v>107</v>
      </c>
      <c r="L1723" s="14">
        <v>40557</v>
      </c>
      <c r="M1723" s="1">
        <v>1</v>
      </c>
      <c r="N1723" t="str">
        <f t="shared" si="26"/>
        <v>TX</v>
      </c>
    </row>
    <row r="1724" spans="10:14" x14ac:dyDescent="0.2">
      <c r="J1724" s="1">
        <v>12348</v>
      </c>
      <c r="K1724" s="1">
        <v>107</v>
      </c>
      <c r="L1724" s="14">
        <v>40558</v>
      </c>
      <c r="M1724" s="1">
        <v>1</v>
      </c>
      <c r="N1724" t="str">
        <f t="shared" si="26"/>
        <v>TX</v>
      </c>
    </row>
    <row r="1725" spans="10:14" x14ac:dyDescent="0.2">
      <c r="J1725" s="1">
        <v>12348</v>
      </c>
      <c r="K1725" s="1">
        <v>107</v>
      </c>
      <c r="L1725" s="14">
        <v>40558</v>
      </c>
      <c r="M1725" s="1">
        <v>1</v>
      </c>
      <c r="N1725" t="str">
        <f t="shared" si="26"/>
        <v>TX</v>
      </c>
    </row>
    <row r="1726" spans="10:14" x14ac:dyDescent="0.2">
      <c r="J1726" s="1">
        <v>12348</v>
      </c>
      <c r="K1726" s="1">
        <v>107</v>
      </c>
      <c r="L1726" s="14">
        <v>40558</v>
      </c>
      <c r="M1726" s="1">
        <v>1</v>
      </c>
      <c r="N1726" t="str">
        <f t="shared" si="26"/>
        <v>TX</v>
      </c>
    </row>
    <row r="1727" spans="10:14" x14ac:dyDescent="0.2">
      <c r="J1727" s="1">
        <v>12348</v>
      </c>
      <c r="K1727" s="1">
        <v>107</v>
      </c>
      <c r="L1727" s="14">
        <v>40558</v>
      </c>
      <c r="M1727" s="1">
        <v>1</v>
      </c>
      <c r="N1727" t="str">
        <f t="shared" si="26"/>
        <v>TX</v>
      </c>
    </row>
    <row r="1728" spans="10:14" x14ac:dyDescent="0.2">
      <c r="J1728" s="1">
        <v>12348</v>
      </c>
      <c r="K1728" s="1">
        <v>107</v>
      </c>
      <c r="L1728" s="14">
        <v>40558</v>
      </c>
      <c r="M1728" s="1">
        <v>1</v>
      </c>
      <c r="N1728" t="str">
        <f t="shared" si="26"/>
        <v>TX</v>
      </c>
    </row>
    <row r="1729" spans="10:14" x14ac:dyDescent="0.2">
      <c r="J1729" s="1">
        <v>12348</v>
      </c>
      <c r="K1729" s="1">
        <v>107</v>
      </c>
      <c r="L1729" s="14">
        <v>40558</v>
      </c>
      <c r="M1729" s="1">
        <v>1</v>
      </c>
      <c r="N1729" t="str">
        <f t="shared" si="26"/>
        <v>TX</v>
      </c>
    </row>
    <row r="1730" spans="10:14" x14ac:dyDescent="0.2">
      <c r="J1730" s="1">
        <v>12348</v>
      </c>
      <c r="K1730" s="1">
        <v>107</v>
      </c>
      <c r="L1730" s="14">
        <v>40558</v>
      </c>
      <c r="M1730" s="1">
        <v>1</v>
      </c>
      <c r="N1730" t="str">
        <f t="shared" si="26"/>
        <v>TX</v>
      </c>
    </row>
    <row r="1731" spans="10:14" x14ac:dyDescent="0.2">
      <c r="J1731" s="1">
        <v>12348</v>
      </c>
      <c r="K1731" s="1">
        <v>107</v>
      </c>
      <c r="L1731" s="14">
        <v>40558</v>
      </c>
      <c r="M1731" s="1">
        <v>1</v>
      </c>
      <c r="N1731" t="str">
        <f t="shared" ref="N1731:N1794" si="27">VLOOKUP(K1731,$A$2:$G$11,3,0)</f>
        <v>TX</v>
      </c>
    </row>
    <row r="1732" spans="10:14" x14ac:dyDescent="0.2">
      <c r="J1732" s="1">
        <v>12348</v>
      </c>
      <c r="K1732" s="1">
        <v>107</v>
      </c>
      <c r="L1732" s="14">
        <v>40558</v>
      </c>
      <c r="M1732" s="1">
        <v>1</v>
      </c>
      <c r="N1732" t="str">
        <f t="shared" si="27"/>
        <v>TX</v>
      </c>
    </row>
    <row r="1733" spans="10:14" x14ac:dyDescent="0.2">
      <c r="J1733" s="1">
        <v>12348</v>
      </c>
      <c r="K1733" s="1">
        <v>107</v>
      </c>
      <c r="L1733" s="14">
        <v>40558</v>
      </c>
      <c r="M1733" s="1">
        <v>1</v>
      </c>
      <c r="N1733" t="str">
        <f t="shared" si="27"/>
        <v>TX</v>
      </c>
    </row>
    <row r="1734" spans="10:14" x14ac:dyDescent="0.2">
      <c r="J1734" s="1">
        <v>12348</v>
      </c>
      <c r="K1734" s="1">
        <v>107</v>
      </c>
      <c r="L1734" s="14">
        <v>40558</v>
      </c>
      <c r="M1734" s="1">
        <v>1</v>
      </c>
      <c r="N1734" t="str">
        <f t="shared" si="27"/>
        <v>TX</v>
      </c>
    </row>
    <row r="1735" spans="10:14" x14ac:dyDescent="0.2">
      <c r="J1735" s="1">
        <v>12348</v>
      </c>
      <c r="K1735" s="1">
        <v>107</v>
      </c>
      <c r="L1735" s="14">
        <v>40558</v>
      </c>
      <c r="M1735" s="1">
        <v>1</v>
      </c>
      <c r="N1735" t="str">
        <f t="shared" si="27"/>
        <v>TX</v>
      </c>
    </row>
    <row r="1736" spans="10:14" x14ac:dyDescent="0.2">
      <c r="J1736" s="1">
        <v>12348</v>
      </c>
      <c r="K1736" s="1">
        <v>107</v>
      </c>
      <c r="L1736" s="14">
        <v>40554</v>
      </c>
      <c r="M1736" s="1">
        <v>1</v>
      </c>
      <c r="N1736" t="str">
        <f t="shared" si="27"/>
        <v>TX</v>
      </c>
    </row>
    <row r="1737" spans="10:14" x14ac:dyDescent="0.2">
      <c r="J1737" s="1">
        <v>12348</v>
      </c>
      <c r="K1737" s="1">
        <v>107</v>
      </c>
      <c r="L1737" s="14">
        <v>40555</v>
      </c>
      <c r="M1737" s="1">
        <v>1</v>
      </c>
      <c r="N1737" t="str">
        <f t="shared" si="27"/>
        <v>TX</v>
      </c>
    </row>
    <row r="1738" spans="10:14" x14ac:dyDescent="0.2">
      <c r="J1738" s="1">
        <v>12348</v>
      </c>
      <c r="K1738" s="1">
        <v>107</v>
      </c>
      <c r="L1738" s="14">
        <v>40555</v>
      </c>
      <c r="M1738" s="1">
        <v>1</v>
      </c>
      <c r="N1738" t="str">
        <f t="shared" si="27"/>
        <v>TX</v>
      </c>
    </row>
    <row r="1739" spans="10:14" x14ac:dyDescent="0.2">
      <c r="J1739" s="1">
        <v>12348</v>
      </c>
      <c r="K1739" s="1">
        <v>107</v>
      </c>
      <c r="L1739" s="14">
        <v>40556</v>
      </c>
      <c r="M1739" s="1">
        <v>1</v>
      </c>
      <c r="N1739" t="str">
        <f t="shared" si="27"/>
        <v>TX</v>
      </c>
    </row>
    <row r="1740" spans="10:14" x14ac:dyDescent="0.2">
      <c r="J1740" s="1">
        <v>12348</v>
      </c>
      <c r="K1740" s="1">
        <v>107</v>
      </c>
      <c r="L1740" s="14">
        <v>40556</v>
      </c>
      <c r="M1740" s="1">
        <v>1</v>
      </c>
      <c r="N1740" t="str">
        <f t="shared" si="27"/>
        <v>TX</v>
      </c>
    </row>
    <row r="1741" spans="10:14" x14ac:dyDescent="0.2">
      <c r="J1741" s="1">
        <v>12348</v>
      </c>
      <c r="K1741" s="1">
        <v>107</v>
      </c>
      <c r="L1741" s="14">
        <v>40556</v>
      </c>
      <c r="M1741" s="1">
        <v>1</v>
      </c>
      <c r="N1741" t="str">
        <f t="shared" si="27"/>
        <v>TX</v>
      </c>
    </row>
    <row r="1742" spans="10:14" x14ac:dyDescent="0.2">
      <c r="J1742" s="1">
        <v>12348</v>
      </c>
      <c r="K1742" s="1">
        <v>107</v>
      </c>
      <c r="L1742" s="14">
        <v>40556</v>
      </c>
      <c r="M1742" s="1">
        <v>1</v>
      </c>
      <c r="N1742" t="str">
        <f t="shared" si="27"/>
        <v>TX</v>
      </c>
    </row>
    <row r="1743" spans="10:14" x14ac:dyDescent="0.2">
      <c r="J1743" s="1">
        <v>12348</v>
      </c>
      <c r="K1743" s="1">
        <v>107</v>
      </c>
      <c r="L1743" s="14">
        <v>40557</v>
      </c>
      <c r="M1743" s="1">
        <v>1</v>
      </c>
      <c r="N1743" t="str">
        <f t="shared" si="27"/>
        <v>TX</v>
      </c>
    </row>
    <row r="1744" spans="10:14" x14ac:dyDescent="0.2">
      <c r="J1744" s="1">
        <v>12348</v>
      </c>
      <c r="K1744" s="1">
        <v>107</v>
      </c>
      <c r="L1744" s="14">
        <v>40557</v>
      </c>
      <c r="M1744" s="1">
        <v>1</v>
      </c>
      <c r="N1744" t="str">
        <f t="shared" si="27"/>
        <v>TX</v>
      </c>
    </row>
    <row r="1745" spans="10:14" x14ac:dyDescent="0.2">
      <c r="J1745" s="1">
        <v>12348</v>
      </c>
      <c r="K1745" s="1">
        <v>107</v>
      </c>
      <c r="L1745" s="14">
        <v>40557</v>
      </c>
      <c r="M1745" s="1">
        <v>1</v>
      </c>
      <c r="N1745" t="str">
        <f t="shared" si="27"/>
        <v>TX</v>
      </c>
    </row>
    <row r="1746" spans="10:14" x14ac:dyDescent="0.2">
      <c r="J1746" s="1">
        <v>12348</v>
      </c>
      <c r="K1746" s="1">
        <v>107</v>
      </c>
      <c r="L1746" s="14">
        <v>40557</v>
      </c>
      <c r="M1746" s="1">
        <v>1</v>
      </c>
      <c r="N1746" t="str">
        <f t="shared" si="27"/>
        <v>TX</v>
      </c>
    </row>
    <row r="1747" spans="10:14" x14ac:dyDescent="0.2">
      <c r="J1747" s="1">
        <v>12348</v>
      </c>
      <c r="K1747" s="1">
        <v>107</v>
      </c>
      <c r="L1747" s="14">
        <v>40557</v>
      </c>
      <c r="M1747" s="1">
        <v>1</v>
      </c>
      <c r="N1747" t="str">
        <f t="shared" si="27"/>
        <v>TX</v>
      </c>
    </row>
    <row r="1748" spans="10:14" x14ac:dyDescent="0.2">
      <c r="J1748" s="1">
        <v>12348</v>
      </c>
      <c r="K1748" s="1">
        <v>107</v>
      </c>
      <c r="L1748" s="14">
        <v>40557</v>
      </c>
      <c r="M1748" s="1">
        <v>1</v>
      </c>
      <c r="N1748" t="str">
        <f t="shared" si="27"/>
        <v>TX</v>
      </c>
    </row>
    <row r="1749" spans="10:14" x14ac:dyDescent="0.2">
      <c r="J1749" s="1">
        <v>12348</v>
      </c>
      <c r="K1749" s="1">
        <v>107</v>
      </c>
      <c r="L1749" s="14">
        <v>40558</v>
      </c>
      <c r="M1749" s="1">
        <v>1</v>
      </c>
      <c r="N1749" t="str">
        <f t="shared" si="27"/>
        <v>TX</v>
      </c>
    </row>
    <row r="1750" spans="10:14" x14ac:dyDescent="0.2">
      <c r="J1750" s="1">
        <v>12348</v>
      </c>
      <c r="K1750" s="1">
        <v>107</v>
      </c>
      <c r="L1750" s="14">
        <v>40558</v>
      </c>
      <c r="M1750" s="1">
        <v>1</v>
      </c>
      <c r="N1750" t="str">
        <f t="shared" si="27"/>
        <v>TX</v>
      </c>
    </row>
    <row r="1751" spans="10:14" x14ac:dyDescent="0.2">
      <c r="J1751" s="1">
        <v>12348</v>
      </c>
      <c r="K1751" s="1">
        <v>107</v>
      </c>
      <c r="L1751" s="14">
        <v>40558</v>
      </c>
      <c r="M1751" s="1">
        <v>1</v>
      </c>
      <c r="N1751" t="str">
        <f t="shared" si="27"/>
        <v>TX</v>
      </c>
    </row>
    <row r="1752" spans="10:14" x14ac:dyDescent="0.2">
      <c r="J1752" s="1">
        <v>12348</v>
      </c>
      <c r="K1752" s="1">
        <v>107</v>
      </c>
      <c r="L1752" s="14">
        <v>40558</v>
      </c>
      <c r="M1752" s="1">
        <v>1</v>
      </c>
      <c r="N1752" t="str">
        <f t="shared" si="27"/>
        <v>TX</v>
      </c>
    </row>
    <row r="1753" spans="10:14" x14ac:dyDescent="0.2">
      <c r="J1753" s="1">
        <v>12348</v>
      </c>
      <c r="K1753" s="1">
        <v>107</v>
      </c>
      <c r="L1753" s="14">
        <v>40558</v>
      </c>
      <c r="M1753" s="1">
        <v>1</v>
      </c>
      <c r="N1753" t="str">
        <f t="shared" si="27"/>
        <v>TX</v>
      </c>
    </row>
    <row r="1754" spans="10:14" x14ac:dyDescent="0.2">
      <c r="J1754" s="1">
        <v>12348</v>
      </c>
      <c r="K1754" s="1">
        <v>107</v>
      </c>
      <c r="L1754" s="14">
        <v>40558</v>
      </c>
      <c r="M1754" s="1">
        <v>1</v>
      </c>
      <c r="N1754" t="str">
        <f t="shared" si="27"/>
        <v>TX</v>
      </c>
    </row>
    <row r="1755" spans="10:14" x14ac:dyDescent="0.2">
      <c r="J1755" s="1">
        <v>12348</v>
      </c>
      <c r="K1755" s="1">
        <v>107</v>
      </c>
      <c r="L1755" s="14">
        <v>40558</v>
      </c>
      <c r="M1755" s="1">
        <v>1</v>
      </c>
      <c r="N1755" t="str">
        <f t="shared" si="27"/>
        <v>TX</v>
      </c>
    </row>
    <row r="1756" spans="10:14" x14ac:dyDescent="0.2">
      <c r="J1756" s="1">
        <v>12348</v>
      </c>
      <c r="K1756" s="1">
        <v>107</v>
      </c>
      <c r="L1756" s="14">
        <v>40558</v>
      </c>
      <c r="M1756" s="1">
        <v>1</v>
      </c>
      <c r="N1756" t="str">
        <f t="shared" si="27"/>
        <v>TX</v>
      </c>
    </row>
    <row r="1757" spans="10:14" x14ac:dyDescent="0.2">
      <c r="J1757" s="1">
        <v>12348</v>
      </c>
      <c r="K1757" s="1">
        <v>107</v>
      </c>
      <c r="L1757" s="14">
        <v>40558</v>
      </c>
      <c r="M1757" s="1">
        <v>1</v>
      </c>
      <c r="N1757" t="str">
        <f t="shared" si="27"/>
        <v>TX</v>
      </c>
    </row>
    <row r="1758" spans="10:14" x14ac:dyDescent="0.2">
      <c r="J1758" s="1">
        <v>12348</v>
      </c>
      <c r="K1758" s="1">
        <v>107</v>
      </c>
      <c r="L1758" s="14">
        <v>40559</v>
      </c>
      <c r="M1758" s="1">
        <v>1</v>
      </c>
      <c r="N1758" t="str">
        <f t="shared" si="27"/>
        <v>TX</v>
      </c>
    </row>
    <row r="1759" spans="10:14" x14ac:dyDescent="0.2">
      <c r="J1759" s="1">
        <v>12348</v>
      </c>
      <c r="K1759" s="1">
        <v>107</v>
      </c>
      <c r="L1759" s="14">
        <v>40559</v>
      </c>
      <c r="M1759" s="1">
        <v>1</v>
      </c>
      <c r="N1759" t="str">
        <f t="shared" si="27"/>
        <v>TX</v>
      </c>
    </row>
    <row r="1760" spans="10:14" x14ac:dyDescent="0.2">
      <c r="J1760" s="1">
        <v>12348</v>
      </c>
      <c r="K1760" s="1">
        <v>107</v>
      </c>
      <c r="L1760" s="14">
        <v>40559</v>
      </c>
      <c r="M1760" s="1">
        <v>1</v>
      </c>
      <c r="N1760" t="str">
        <f t="shared" si="27"/>
        <v>TX</v>
      </c>
    </row>
    <row r="1761" spans="10:14" x14ac:dyDescent="0.2">
      <c r="J1761" s="1">
        <v>12348</v>
      </c>
      <c r="K1761" s="1">
        <v>107</v>
      </c>
      <c r="L1761" s="14">
        <v>40559</v>
      </c>
      <c r="M1761" s="1">
        <v>1</v>
      </c>
      <c r="N1761" t="str">
        <f t="shared" si="27"/>
        <v>TX</v>
      </c>
    </row>
    <row r="1762" spans="10:14" x14ac:dyDescent="0.2">
      <c r="J1762" s="1">
        <v>12348</v>
      </c>
      <c r="K1762" s="1">
        <v>107</v>
      </c>
      <c r="L1762" s="14">
        <v>40559</v>
      </c>
      <c r="M1762" s="1">
        <v>1</v>
      </c>
      <c r="N1762" t="str">
        <f t="shared" si="27"/>
        <v>TX</v>
      </c>
    </row>
    <row r="1763" spans="10:14" x14ac:dyDescent="0.2">
      <c r="J1763" s="1">
        <v>12348</v>
      </c>
      <c r="K1763" s="1">
        <v>107</v>
      </c>
      <c r="L1763" s="14">
        <v>40559</v>
      </c>
      <c r="M1763" s="1">
        <v>1</v>
      </c>
      <c r="N1763" t="str">
        <f t="shared" si="27"/>
        <v>TX</v>
      </c>
    </row>
    <row r="1764" spans="10:14" x14ac:dyDescent="0.2">
      <c r="J1764" s="1">
        <v>12348</v>
      </c>
      <c r="K1764" s="1">
        <v>107</v>
      </c>
      <c r="L1764" s="14">
        <v>40559</v>
      </c>
      <c r="M1764" s="1">
        <v>1</v>
      </c>
      <c r="N1764" t="str">
        <f t="shared" si="27"/>
        <v>TX</v>
      </c>
    </row>
    <row r="1765" spans="10:14" x14ac:dyDescent="0.2">
      <c r="J1765" s="1">
        <v>12348</v>
      </c>
      <c r="K1765" s="1">
        <v>107</v>
      </c>
      <c r="L1765" s="14">
        <v>40559</v>
      </c>
      <c r="M1765" s="1">
        <v>1</v>
      </c>
      <c r="N1765" t="str">
        <f t="shared" si="27"/>
        <v>TX</v>
      </c>
    </row>
    <row r="1766" spans="10:14" x14ac:dyDescent="0.2">
      <c r="J1766" s="1">
        <v>12348</v>
      </c>
      <c r="K1766" s="1">
        <v>107</v>
      </c>
      <c r="L1766" s="14">
        <v>40559</v>
      </c>
      <c r="M1766" s="1">
        <v>1</v>
      </c>
      <c r="N1766" t="str">
        <f t="shared" si="27"/>
        <v>TX</v>
      </c>
    </row>
    <row r="1767" spans="10:14" x14ac:dyDescent="0.2">
      <c r="J1767" s="1">
        <v>12348</v>
      </c>
      <c r="K1767" s="1">
        <v>107</v>
      </c>
      <c r="L1767" s="14">
        <v>40559</v>
      </c>
      <c r="M1767" s="1">
        <v>1</v>
      </c>
      <c r="N1767" t="str">
        <f t="shared" si="27"/>
        <v>TX</v>
      </c>
    </row>
    <row r="1768" spans="10:14" x14ac:dyDescent="0.2">
      <c r="J1768" s="1">
        <v>12348</v>
      </c>
      <c r="K1768" s="1">
        <v>107</v>
      </c>
      <c r="L1768" s="14">
        <v>40559</v>
      </c>
      <c r="M1768" s="1">
        <v>1</v>
      </c>
      <c r="N1768" t="str">
        <f t="shared" si="27"/>
        <v>TX</v>
      </c>
    </row>
    <row r="1769" spans="10:14" x14ac:dyDescent="0.2">
      <c r="J1769" s="1">
        <v>12348</v>
      </c>
      <c r="K1769" s="1">
        <v>107</v>
      </c>
      <c r="L1769" s="14">
        <v>40559</v>
      </c>
      <c r="M1769" s="1">
        <v>1</v>
      </c>
      <c r="N1769" t="str">
        <f t="shared" si="27"/>
        <v>TX</v>
      </c>
    </row>
    <row r="1770" spans="10:14" x14ac:dyDescent="0.2">
      <c r="J1770" s="1">
        <v>12348</v>
      </c>
      <c r="K1770" s="1">
        <v>107</v>
      </c>
      <c r="L1770" s="14">
        <v>40559</v>
      </c>
      <c r="M1770" s="1">
        <v>1</v>
      </c>
      <c r="N1770" t="str">
        <f t="shared" si="27"/>
        <v>TX</v>
      </c>
    </row>
    <row r="1771" spans="10:14" x14ac:dyDescent="0.2">
      <c r="J1771" s="1">
        <v>12348</v>
      </c>
      <c r="K1771" s="1">
        <v>107</v>
      </c>
      <c r="L1771" s="14">
        <v>40559</v>
      </c>
      <c r="M1771" s="1">
        <v>1</v>
      </c>
      <c r="N1771" t="str">
        <f t="shared" si="27"/>
        <v>TX</v>
      </c>
    </row>
    <row r="1772" spans="10:14" x14ac:dyDescent="0.2">
      <c r="J1772" s="1">
        <v>12348</v>
      </c>
      <c r="K1772" s="1">
        <v>107</v>
      </c>
      <c r="L1772" s="14">
        <v>40559</v>
      </c>
      <c r="M1772" s="1">
        <v>1</v>
      </c>
      <c r="N1772" t="str">
        <f t="shared" si="27"/>
        <v>TX</v>
      </c>
    </row>
    <row r="1773" spans="10:14" x14ac:dyDescent="0.2">
      <c r="J1773" s="1">
        <v>12348</v>
      </c>
      <c r="K1773" s="1">
        <v>107</v>
      </c>
      <c r="L1773" s="14">
        <v>40559</v>
      </c>
      <c r="M1773" s="1">
        <v>1</v>
      </c>
      <c r="N1773" t="str">
        <f t="shared" si="27"/>
        <v>TX</v>
      </c>
    </row>
    <row r="1774" spans="10:14" x14ac:dyDescent="0.2">
      <c r="J1774" s="1">
        <v>12348</v>
      </c>
      <c r="K1774" s="1">
        <v>107</v>
      </c>
      <c r="L1774" s="14">
        <v>40559</v>
      </c>
      <c r="M1774" s="1">
        <v>1</v>
      </c>
      <c r="N1774" t="str">
        <f t="shared" si="27"/>
        <v>TX</v>
      </c>
    </row>
    <row r="1775" spans="10:14" x14ac:dyDescent="0.2">
      <c r="J1775" s="1">
        <v>12348</v>
      </c>
      <c r="K1775" s="1">
        <v>107</v>
      </c>
      <c r="L1775" s="14">
        <v>40559</v>
      </c>
      <c r="M1775" s="1">
        <v>1</v>
      </c>
      <c r="N1775" t="str">
        <f t="shared" si="27"/>
        <v>TX</v>
      </c>
    </row>
    <row r="1776" spans="10:14" x14ac:dyDescent="0.2">
      <c r="J1776" s="1">
        <v>12348</v>
      </c>
      <c r="K1776" s="1">
        <v>107</v>
      </c>
      <c r="L1776" s="14">
        <v>40558</v>
      </c>
      <c r="M1776" s="1">
        <v>1</v>
      </c>
      <c r="N1776" t="str">
        <f t="shared" si="27"/>
        <v>TX</v>
      </c>
    </row>
    <row r="1777" spans="10:14" x14ac:dyDescent="0.2">
      <c r="J1777" s="1">
        <v>12348</v>
      </c>
      <c r="K1777" s="1">
        <v>107</v>
      </c>
      <c r="L1777" s="14">
        <v>40558</v>
      </c>
      <c r="M1777" s="1">
        <v>1</v>
      </c>
      <c r="N1777" t="str">
        <f t="shared" si="27"/>
        <v>TX</v>
      </c>
    </row>
    <row r="1778" spans="10:14" x14ac:dyDescent="0.2">
      <c r="J1778" s="1">
        <v>12348</v>
      </c>
      <c r="K1778" s="1">
        <v>107</v>
      </c>
      <c r="L1778" s="14">
        <v>40558</v>
      </c>
      <c r="M1778" s="1">
        <v>1</v>
      </c>
      <c r="N1778" t="str">
        <f t="shared" si="27"/>
        <v>TX</v>
      </c>
    </row>
    <row r="1779" spans="10:14" x14ac:dyDescent="0.2">
      <c r="J1779" s="1">
        <v>12348</v>
      </c>
      <c r="K1779" s="1">
        <v>107</v>
      </c>
      <c r="L1779" s="14">
        <v>40558</v>
      </c>
      <c r="M1779" s="1">
        <v>1</v>
      </c>
      <c r="N1779" t="str">
        <f t="shared" si="27"/>
        <v>TX</v>
      </c>
    </row>
    <row r="1780" spans="10:14" x14ac:dyDescent="0.2">
      <c r="J1780" s="1">
        <v>12348</v>
      </c>
      <c r="K1780" s="1">
        <v>107</v>
      </c>
      <c r="L1780" s="14">
        <v>40554</v>
      </c>
      <c r="M1780" s="1">
        <v>3</v>
      </c>
      <c r="N1780" t="str">
        <f t="shared" si="27"/>
        <v>TX</v>
      </c>
    </row>
    <row r="1781" spans="10:14" x14ac:dyDescent="0.2">
      <c r="J1781" s="1">
        <v>12348</v>
      </c>
      <c r="K1781" s="1">
        <v>107</v>
      </c>
      <c r="L1781" s="14">
        <v>40554</v>
      </c>
      <c r="M1781" s="1">
        <v>3</v>
      </c>
      <c r="N1781" t="str">
        <f t="shared" si="27"/>
        <v>TX</v>
      </c>
    </row>
    <row r="1782" spans="10:14" x14ac:dyDescent="0.2">
      <c r="J1782" s="1">
        <v>12348</v>
      </c>
      <c r="K1782" s="1">
        <v>107</v>
      </c>
      <c r="L1782" s="14">
        <v>40555</v>
      </c>
      <c r="M1782" s="1">
        <v>3</v>
      </c>
      <c r="N1782" t="str">
        <f t="shared" si="27"/>
        <v>TX</v>
      </c>
    </row>
    <row r="1783" spans="10:14" x14ac:dyDescent="0.2">
      <c r="J1783" s="1">
        <v>12348</v>
      </c>
      <c r="K1783" s="1">
        <v>107</v>
      </c>
      <c r="L1783" s="14">
        <v>40555</v>
      </c>
      <c r="M1783" s="1">
        <v>3</v>
      </c>
      <c r="N1783" t="str">
        <f t="shared" si="27"/>
        <v>TX</v>
      </c>
    </row>
    <row r="1784" spans="10:14" x14ac:dyDescent="0.2">
      <c r="J1784" s="1">
        <v>12348</v>
      </c>
      <c r="K1784" s="1">
        <v>107</v>
      </c>
      <c r="L1784" s="14">
        <v>40556</v>
      </c>
      <c r="M1784" s="1">
        <v>3</v>
      </c>
      <c r="N1784" t="str">
        <f t="shared" si="27"/>
        <v>TX</v>
      </c>
    </row>
    <row r="1785" spans="10:14" x14ac:dyDescent="0.2">
      <c r="J1785" s="1">
        <v>12348</v>
      </c>
      <c r="K1785" s="1">
        <v>107</v>
      </c>
      <c r="L1785" s="14">
        <v>40556</v>
      </c>
      <c r="M1785" s="1">
        <v>3</v>
      </c>
      <c r="N1785" t="str">
        <f t="shared" si="27"/>
        <v>TX</v>
      </c>
    </row>
    <row r="1786" spans="10:14" x14ac:dyDescent="0.2">
      <c r="J1786" s="1">
        <v>12348</v>
      </c>
      <c r="K1786" s="1">
        <v>107</v>
      </c>
      <c r="L1786" s="14">
        <v>40556</v>
      </c>
      <c r="M1786" s="1">
        <v>3</v>
      </c>
      <c r="N1786" t="str">
        <f t="shared" si="27"/>
        <v>TX</v>
      </c>
    </row>
    <row r="1787" spans="10:14" x14ac:dyDescent="0.2">
      <c r="J1787" s="1">
        <v>12348</v>
      </c>
      <c r="K1787" s="1">
        <v>107</v>
      </c>
      <c r="L1787" s="14">
        <v>40556</v>
      </c>
      <c r="M1787" s="1">
        <v>3</v>
      </c>
      <c r="N1787" t="str">
        <f t="shared" si="27"/>
        <v>TX</v>
      </c>
    </row>
    <row r="1788" spans="10:14" x14ac:dyDescent="0.2">
      <c r="J1788" s="1">
        <v>12348</v>
      </c>
      <c r="K1788" s="1">
        <v>107</v>
      </c>
      <c r="L1788" s="14">
        <v>40557</v>
      </c>
      <c r="M1788" s="1">
        <v>3</v>
      </c>
      <c r="N1788" t="str">
        <f t="shared" si="27"/>
        <v>TX</v>
      </c>
    </row>
    <row r="1789" spans="10:14" x14ac:dyDescent="0.2">
      <c r="J1789" s="1">
        <v>12348</v>
      </c>
      <c r="K1789" s="1">
        <v>107</v>
      </c>
      <c r="L1789" s="14">
        <v>40557</v>
      </c>
      <c r="M1789" s="1">
        <v>3</v>
      </c>
      <c r="N1789" t="str">
        <f t="shared" si="27"/>
        <v>TX</v>
      </c>
    </row>
    <row r="1790" spans="10:14" x14ac:dyDescent="0.2">
      <c r="J1790" s="1">
        <v>12348</v>
      </c>
      <c r="K1790" s="1">
        <v>107</v>
      </c>
      <c r="L1790" s="14">
        <v>40557</v>
      </c>
      <c r="M1790" s="1">
        <v>3</v>
      </c>
      <c r="N1790" t="str">
        <f t="shared" si="27"/>
        <v>TX</v>
      </c>
    </row>
    <row r="1791" spans="10:14" x14ac:dyDescent="0.2">
      <c r="J1791" s="1">
        <v>12348</v>
      </c>
      <c r="K1791" s="1">
        <v>107</v>
      </c>
      <c r="L1791" s="14">
        <v>40557</v>
      </c>
      <c r="M1791" s="1">
        <v>3</v>
      </c>
      <c r="N1791" t="str">
        <f t="shared" si="27"/>
        <v>TX</v>
      </c>
    </row>
    <row r="1792" spans="10:14" x14ac:dyDescent="0.2">
      <c r="J1792" s="1">
        <v>12348</v>
      </c>
      <c r="K1792" s="1">
        <v>107</v>
      </c>
      <c r="L1792" s="14">
        <v>40557</v>
      </c>
      <c r="M1792" s="1">
        <v>3</v>
      </c>
      <c r="N1792" t="str">
        <f t="shared" si="27"/>
        <v>TX</v>
      </c>
    </row>
    <row r="1793" spans="10:14" x14ac:dyDescent="0.2">
      <c r="J1793" s="1">
        <v>12348</v>
      </c>
      <c r="K1793" s="1">
        <v>107</v>
      </c>
      <c r="L1793" s="14">
        <v>40557</v>
      </c>
      <c r="M1793" s="1">
        <v>3</v>
      </c>
      <c r="N1793" t="str">
        <f t="shared" si="27"/>
        <v>TX</v>
      </c>
    </row>
    <row r="1794" spans="10:14" x14ac:dyDescent="0.2">
      <c r="J1794" s="1">
        <v>12348</v>
      </c>
      <c r="K1794" s="1">
        <v>107</v>
      </c>
      <c r="L1794" s="14">
        <v>40557</v>
      </c>
      <c r="M1794" s="1">
        <v>3</v>
      </c>
      <c r="N1794" t="str">
        <f t="shared" si="27"/>
        <v>TX</v>
      </c>
    </row>
    <row r="1795" spans="10:14" x14ac:dyDescent="0.2">
      <c r="J1795" s="1">
        <v>12348</v>
      </c>
      <c r="K1795" s="1">
        <v>107</v>
      </c>
      <c r="L1795" s="14">
        <v>40557</v>
      </c>
      <c r="M1795" s="1">
        <v>3</v>
      </c>
      <c r="N1795" t="str">
        <f t="shared" ref="N1795:N1858" si="28">VLOOKUP(K1795,$A$2:$G$11,3,0)</f>
        <v>TX</v>
      </c>
    </row>
    <row r="1796" spans="10:14" x14ac:dyDescent="0.2">
      <c r="J1796" s="1">
        <v>12348</v>
      </c>
      <c r="K1796" s="1">
        <v>107</v>
      </c>
      <c r="L1796" s="14">
        <v>40558</v>
      </c>
      <c r="M1796" s="1">
        <v>3</v>
      </c>
      <c r="N1796" t="str">
        <f t="shared" si="28"/>
        <v>TX</v>
      </c>
    </row>
    <row r="1797" spans="10:14" x14ac:dyDescent="0.2">
      <c r="J1797" s="1">
        <v>12348</v>
      </c>
      <c r="K1797" s="1">
        <v>107</v>
      </c>
      <c r="L1797" s="14">
        <v>40558</v>
      </c>
      <c r="M1797" s="1">
        <v>3</v>
      </c>
      <c r="N1797" t="str">
        <f t="shared" si="28"/>
        <v>TX</v>
      </c>
    </row>
    <row r="1798" spans="10:14" x14ac:dyDescent="0.2">
      <c r="J1798" s="1">
        <v>12348</v>
      </c>
      <c r="K1798" s="1">
        <v>107</v>
      </c>
      <c r="L1798" s="14">
        <v>40558</v>
      </c>
      <c r="M1798" s="1">
        <v>3</v>
      </c>
      <c r="N1798" t="str">
        <f t="shared" si="28"/>
        <v>TX</v>
      </c>
    </row>
    <row r="1799" spans="10:14" x14ac:dyDescent="0.2">
      <c r="J1799" s="1">
        <v>12348</v>
      </c>
      <c r="K1799" s="1">
        <v>107</v>
      </c>
      <c r="L1799" s="14">
        <v>40558</v>
      </c>
      <c r="M1799" s="1">
        <v>3</v>
      </c>
      <c r="N1799" t="str">
        <f t="shared" si="28"/>
        <v>TX</v>
      </c>
    </row>
    <row r="1800" spans="10:14" x14ac:dyDescent="0.2">
      <c r="J1800" s="1">
        <v>12348</v>
      </c>
      <c r="K1800" s="1">
        <v>107</v>
      </c>
      <c r="L1800" s="14">
        <v>40558</v>
      </c>
      <c r="M1800" s="1">
        <v>3</v>
      </c>
      <c r="N1800" t="str">
        <f t="shared" si="28"/>
        <v>TX</v>
      </c>
    </row>
    <row r="1801" spans="10:14" x14ac:dyDescent="0.2">
      <c r="J1801" s="1">
        <v>12348</v>
      </c>
      <c r="K1801" s="1">
        <v>107</v>
      </c>
      <c r="L1801" s="14">
        <v>40558</v>
      </c>
      <c r="M1801" s="1">
        <v>3</v>
      </c>
      <c r="N1801" t="str">
        <f t="shared" si="28"/>
        <v>TX</v>
      </c>
    </row>
    <row r="1802" spans="10:14" x14ac:dyDescent="0.2">
      <c r="J1802" s="1">
        <v>12348</v>
      </c>
      <c r="K1802" s="1">
        <v>107</v>
      </c>
      <c r="L1802" s="14">
        <v>40558</v>
      </c>
      <c r="M1802" s="1">
        <v>3</v>
      </c>
      <c r="N1802" t="str">
        <f t="shared" si="28"/>
        <v>TX</v>
      </c>
    </row>
    <row r="1803" spans="10:14" x14ac:dyDescent="0.2">
      <c r="J1803" s="1">
        <v>12348</v>
      </c>
      <c r="K1803" s="1">
        <v>107</v>
      </c>
      <c r="L1803" s="14">
        <v>40558</v>
      </c>
      <c r="M1803" s="1">
        <v>3</v>
      </c>
      <c r="N1803" t="str">
        <f t="shared" si="28"/>
        <v>TX</v>
      </c>
    </row>
    <row r="1804" spans="10:14" x14ac:dyDescent="0.2">
      <c r="J1804" s="1">
        <v>12348</v>
      </c>
      <c r="K1804" s="1">
        <v>107</v>
      </c>
      <c r="L1804" s="14">
        <v>40558</v>
      </c>
      <c r="M1804" s="1">
        <v>3</v>
      </c>
      <c r="N1804" t="str">
        <f t="shared" si="28"/>
        <v>TX</v>
      </c>
    </row>
    <row r="1805" spans="10:14" x14ac:dyDescent="0.2">
      <c r="J1805" s="1">
        <v>12348</v>
      </c>
      <c r="K1805" s="1">
        <v>107</v>
      </c>
      <c r="L1805" s="14">
        <v>40558</v>
      </c>
      <c r="M1805" s="1">
        <v>3</v>
      </c>
      <c r="N1805" t="str">
        <f t="shared" si="28"/>
        <v>TX</v>
      </c>
    </row>
    <row r="1806" spans="10:14" x14ac:dyDescent="0.2">
      <c r="J1806" s="1">
        <v>12348</v>
      </c>
      <c r="K1806" s="1">
        <v>107</v>
      </c>
      <c r="L1806" s="14">
        <v>40558</v>
      </c>
      <c r="M1806" s="1">
        <v>3</v>
      </c>
      <c r="N1806" t="str">
        <f t="shared" si="28"/>
        <v>TX</v>
      </c>
    </row>
    <row r="1807" spans="10:14" x14ac:dyDescent="0.2">
      <c r="J1807" s="1">
        <v>12348</v>
      </c>
      <c r="K1807" s="1">
        <v>107</v>
      </c>
      <c r="L1807" s="14">
        <v>40558</v>
      </c>
      <c r="M1807" s="1">
        <v>3</v>
      </c>
      <c r="N1807" t="str">
        <f t="shared" si="28"/>
        <v>TX</v>
      </c>
    </row>
    <row r="1808" spans="10:14" x14ac:dyDescent="0.2">
      <c r="J1808" s="1">
        <v>12348</v>
      </c>
      <c r="K1808" s="1">
        <v>107</v>
      </c>
      <c r="L1808" s="14">
        <v>40558</v>
      </c>
      <c r="M1808" s="1">
        <v>3</v>
      </c>
      <c r="N1808" t="str">
        <f t="shared" si="28"/>
        <v>TX</v>
      </c>
    </row>
    <row r="1809" spans="10:14" x14ac:dyDescent="0.2">
      <c r="J1809" s="1">
        <v>12348</v>
      </c>
      <c r="K1809" s="1">
        <v>107</v>
      </c>
      <c r="L1809" s="14">
        <v>40558</v>
      </c>
      <c r="M1809" s="1">
        <v>3</v>
      </c>
      <c r="N1809" t="str">
        <f t="shared" si="28"/>
        <v>TX</v>
      </c>
    </row>
    <row r="1810" spans="10:14" x14ac:dyDescent="0.2">
      <c r="J1810" s="1">
        <v>12348</v>
      </c>
      <c r="K1810" s="1">
        <v>107</v>
      </c>
      <c r="L1810" s="14">
        <v>40558</v>
      </c>
      <c r="M1810" s="1">
        <v>3</v>
      </c>
      <c r="N1810" t="str">
        <f t="shared" si="28"/>
        <v>TX</v>
      </c>
    </row>
    <row r="1811" spans="10:14" x14ac:dyDescent="0.2">
      <c r="J1811" s="1">
        <v>12348</v>
      </c>
      <c r="K1811" s="1">
        <v>107</v>
      </c>
      <c r="L1811" s="14">
        <v>40554</v>
      </c>
      <c r="M1811" s="1">
        <v>3</v>
      </c>
      <c r="N1811" t="str">
        <f t="shared" si="28"/>
        <v>TX</v>
      </c>
    </row>
    <row r="1812" spans="10:14" x14ac:dyDescent="0.2">
      <c r="J1812" s="1">
        <v>12348</v>
      </c>
      <c r="K1812" s="1">
        <v>107</v>
      </c>
      <c r="L1812" s="14">
        <v>40554</v>
      </c>
      <c r="M1812" s="1">
        <v>3</v>
      </c>
      <c r="N1812" t="str">
        <f t="shared" si="28"/>
        <v>TX</v>
      </c>
    </row>
    <row r="1813" spans="10:14" x14ac:dyDescent="0.2">
      <c r="J1813" s="1">
        <v>12348</v>
      </c>
      <c r="K1813" s="1">
        <v>107</v>
      </c>
      <c r="L1813" s="14">
        <v>40555</v>
      </c>
      <c r="M1813" s="1">
        <v>3</v>
      </c>
      <c r="N1813" t="str">
        <f t="shared" si="28"/>
        <v>TX</v>
      </c>
    </row>
    <row r="1814" spans="10:14" x14ac:dyDescent="0.2">
      <c r="J1814" s="1">
        <v>12348</v>
      </c>
      <c r="K1814" s="1">
        <v>107</v>
      </c>
      <c r="L1814" s="14">
        <v>40555</v>
      </c>
      <c r="M1814" s="1">
        <v>3</v>
      </c>
      <c r="N1814" t="str">
        <f t="shared" si="28"/>
        <v>TX</v>
      </c>
    </row>
    <row r="1815" spans="10:14" x14ac:dyDescent="0.2">
      <c r="J1815" s="1">
        <v>12348</v>
      </c>
      <c r="K1815" s="1">
        <v>107</v>
      </c>
      <c r="L1815" s="14">
        <v>40556</v>
      </c>
      <c r="M1815" s="1">
        <v>3</v>
      </c>
      <c r="N1815" t="str">
        <f t="shared" si="28"/>
        <v>TX</v>
      </c>
    </row>
    <row r="1816" spans="10:14" x14ac:dyDescent="0.2">
      <c r="J1816" s="1">
        <v>12348</v>
      </c>
      <c r="K1816" s="1">
        <v>107</v>
      </c>
      <c r="L1816" s="14">
        <v>40556</v>
      </c>
      <c r="M1816" s="1">
        <v>3</v>
      </c>
      <c r="N1816" t="str">
        <f t="shared" si="28"/>
        <v>TX</v>
      </c>
    </row>
    <row r="1817" spans="10:14" x14ac:dyDescent="0.2">
      <c r="J1817" s="1">
        <v>12348</v>
      </c>
      <c r="K1817" s="1">
        <v>107</v>
      </c>
      <c r="L1817" s="14">
        <v>40556</v>
      </c>
      <c r="M1817" s="1">
        <v>3</v>
      </c>
      <c r="N1817" t="str">
        <f t="shared" si="28"/>
        <v>TX</v>
      </c>
    </row>
    <row r="1818" spans="10:14" x14ac:dyDescent="0.2">
      <c r="J1818" s="1">
        <v>12348</v>
      </c>
      <c r="K1818" s="1">
        <v>107</v>
      </c>
      <c r="L1818" s="14">
        <v>40556</v>
      </c>
      <c r="M1818" s="1">
        <v>3</v>
      </c>
      <c r="N1818" t="str">
        <f t="shared" si="28"/>
        <v>TX</v>
      </c>
    </row>
    <row r="1819" spans="10:14" x14ac:dyDescent="0.2">
      <c r="J1819" s="1">
        <v>12348</v>
      </c>
      <c r="K1819" s="1">
        <v>107</v>
      </c>
      <c r="L1819" s="14">
        <v>40557</v>
      </c>
      <c r="M1819" s="1">
        <v>3</v>
      </c>
      <c r="N1819" t="str">
        <f t="shared" si="28"/>
        <v>TX</v>
      </c>
    </row>
    <row r="1820" spans="10:14" x14ac:dyDescent="0.2">
      <c r="J1820" s="1">
        <v>12348</v>
      </c>
      <c r="K1820" s="1">
        <v>107</v>
      </c>
      <c r="L1820" s="14">
        <v>40557</v>
      </c>
      <c r="M1820" s="1">
        <v>3</v>
      </c>
      <c r="N1820" t="str">
        <f t="shared" si="28"/>
        <v>TX</v>
      </c>
    </row>
    <row r="1821" spans="10:14" x14ac:dyDescent="0.2">
      <c r="J1821" s="1">
        <v>12348</v>
      </c>
      <c r="K1821" s="1">
        <v>107</v>
      </c>
      <c r="L1821" s="14">
        <v>40557</v>
      </c>
      <c r="M1821" s="1">
        <v>3</v>
      </c>
      <c r="N1821" t="str">
        <f t="shared" si="28"/>
        <v>TX</v>
      </c>
    </row>
    <row r="1822" spans="10:14" x14ac:dyDescent="0.2">
      <c r="J1822" s="1">
        <v>12348</v>
      </c>
      <c r="K1822" s="1">
        <v>107</v>
      </c>
      <c r="L1822" s="14">
        <v>40557</v>
      </c>
      <c r="M1822" s="1">
        <v>3</v>
      </c>
      <c r="N1822" t="str">
        <f t="shared" si="28"/>
        <v>TX</v>
      </c>
    </row>
    <row r="1823" spans="10:14" x14ac:dyDescent="0.2">
      <c r="J1823" s="1">
        <v>12348</v>
      </c>
      <c r="K1823" s="1">
        <v>107</v>
      </c>
      <c r="L1823" s="14">
        <v>40557</v>
      </c>
      <c r="M1823" s="1">
        <v>3</v>
      </c>
      <c r="N1823" t="str">
        <f t="shared" si="28"/>
        <v>TX</v>
      </c>
    </row>
    <row r="1824" spans="10:14" x14ac:dyDescent="0.2">
      <c r="J1824" s="1">
        <v>12348</v>
      </c>
      <c r="K1824" s="1">
        <v>107</v>
      </c>
      <c r="L1824" s="14">
        <v>40557</v>
      </c>
      <c r="M1824" s="1">
        <v>3</v>
      </c>
      <c r="N1824" t="str">
        <f t="shared" si="28"/>
        <v>TX</v>
      </c>
    </row>
    <row r="1825" spans="10:14" x14ac:dyDescent="0.2">
      <c r="J1825" s="1">
        <v>12348</v>
      </c>
      <c r="K1825" s="1">
        <v>107</v>
      </c>
      <c r="L1825" s="14">
        <v>40557</v>
      </c>
      <c r="M1825" s="1">
        <v>3</v>
      </c>
      <c r="N1825" t="str">
        <f t="shared" si="28"/>
        <v>TX</v>
      </c>
    </row>
    <row r="1826" spans="10:14" x14ac:dyDescent="0.2">
      <c r="J1826" s="1">
        <v>12348</v>
      </c>
      <c r="K1826" s="1">
        <v>107</v>
      </c>
      <c r="L1826" s="14">
        <v>40557</v>
      </c>
      <c r="M1826" s="1">
        <v>3</v>
      </c>
      <c r="N1826" t="str">
        <f t="shared" si="28"/>
        <v>TX</v>
      </c>
    </row>
    <row r="1827" spans="10:14" x14ac:dyDescent="0.2">
      <c r="J1827" s="1">
        <v>12348</v>
      </c>
      <c r="K1827" s="1">
        <v>107</v>
      </c>
      <c r="L1827" s="14">
        <v>40558</v>
      </c>
      <c r="M1827" s="1">
        <v>3</v>
      </c>
      <c r="N1827" t="str">
        <f t="shared" si="28"/>
        <v>TX</v>
      </c>
    </row>
    <row r="1828" spans="10:14" x14ac:dyDescent="0.2">
      <c r="J1828" s="1">
        <v>12348</v>
      </c>
      <c r="K1828" s="1">
        <v>107</v>
      </c>
      <c r="L1828" s="14">
        <v>40558</v>
      </c>
      <c r="M1828" s="1">
        <v>3</v>
      </c>
      <c r="N1828" t="str">
        <f t="shared" si="28"/>
        <v>TX</v>
      </c>
    </row>
    <row r="1829" spans="10:14" x14ac:dyDescent="0.2">
      <c r="J1829" s="1">
        <v>12348</v>
      </c>
      <c r="K1829" s="1">
        <v>107</v>
      </c>
      <c r="L1829" s="14">
        <v>40558</v>
      </c>
      <c r="M1829" s="1">
        <v>3</v>
      </c>
      <c r="N1829" t="str">
        <f t="shared" si="28"/>
        <v>TX</v>
      </c>
    </row>
    <row r="1830" spans="10:14" x14ac:dyDescent="0.2">
      <c r="J1830" s="1">
        <v>12348</v>
      </c>
      <c r="K1830" s="1">
        <v>107</v>
      </c>
      <c r="L1830" s="14">
        <v>40558</v>
      </c>
      <c r="M1830" s="1">
        <v>3</v>
      </c>
      <c r="N1830" t="str">
        <f t="shared" si="28"/>
        <v>TX</v>
      </c>
    </row>
    <row r="1831" spans="10:14" x14ac:dyDescent="0.2">
      <c r="J1831" s="1">
        <v>12348</v>
      </c>
      <c r="K1831" s="1">
        <v>107</v>
      </c>
      <c r="L1831" s="14">
        <v>40558</v>
      </c>
      <c r="M1831" s="1">
        <v>3</v>
      </c>
      <c r="N1831" t="str">
        <f t="shared" si="28"/>
        <v>TX</v>
      </c>
    </row>
    <row r="1832" spans="10:14" x14ac:dyDescent="0.2">
      <c r="J1832" s="1">
        <v>12348</v>
      </c>
      <c r="K1832" s="1">
        <v>107</v>
      </c>
      <c r="L1832" s="14">
        <v>40558</v>
      </c>
      <c r="M1832" s="1">
        <v>3</v>
      </c>
      <c r="N1832" t="str">
        <f t="shared" si="28"/>
        <v>TX</v>
      </c>
    </row>
    <row r="1833" spans="10:14" x14ac:dyDescent="0.2">
      <c r="J1833" s="1">
        <v>12348</v>
      </c>
      <c r="K1833" s="1">
        <v>107</v>
      </c>
      <c r="L1833" s="14">
        <v>40558</v>
      </c>
      <c r="M1833" s="1">
        <v>3</v>
      </c>
      <c r="N1833" t="str">
        <f t="shared" si="28"/>
        <v>TX</v>
      </c>
    </row>
    <row r="1834" spans="10:14" x14ac:dyDescent="0.2">
      <c r="J1834" s="1">
        <v>12348</v>
      </c>
      <c r="K1834" s="1">
        <v>107</v>
      </c>
      <c r="L1834" s="14">
        <v>40558</v>
      </c>
      <c r="M1834" s="1">
        <v>3</v>
      </c>
      <c r="N1834" t="str">
        <f t="shared" si="28"/>
        <v>TX</v>
      </c>
    </row>
    <row r="1835" spans="10:14" x14ac:dyDescent="0.2">
      <c r="J1835" s="1">
        <v>12348</v>
      </c>
      <c r="K1835" s="1">
        <v>107</v>
      </c>
      <c r="L1835" s="14">
        <v>40558</v>
      </c>
      <c r="M1835" s="1">
        <v>3</v>
      </c>
      <c r="N1835" t="str">
        <f t="shared" si="28"/>
        <v>TX</v>
      </c>
    </row>
    <row r="1836" spans="10:14" x14ac:dyDescent="0.2">
      <c r="J1836" s="1">
        <v>12348</v>
      </c>
      <c r="K1836" s="1">
        <v>107</v>
      </c>
      <c r="L1836" s="14">
        <v>40558</v>
      </c>
      <c r="M1836" s="1">
        <v>3</v>
      </c>
      <c r="N1836" t="str">
        <f t="shared" si="28"/>
        <v>TX</v>
      </c>
    </row>
    <row r="1837" spans="10:14" x14ac:dyDescent="0.2">
      <c r="J1837" s="1">
        <v>12348</v>
      </c>
      <c r="K1837" s="1">
        <v>107</v>
      </c>
      <c r="L1837" s="14">
        <v>40558</v>
      </c>
      <c r="M1837" s="1">
        <v>3</v>
      </c>
      <c r="N1837" t="str">
        <f t="shared" si="28"/>
        <v>TX</v>
      </c>
    </row>
    <row r="1838" spans="10:14" x14ac:dyDescent="0.2">
      <c r="J1838" s="1">
        <v>12348</v>
      </c>
      <c r="K1838" s="1">
        <v>107</v>
      </c>
      <c r="L1838" s="14">
        <v>40559</v>
      </c>
      <c r="M1838" s="1">
        <v>3</v>
      </c>
      <c r="N1838" t="str">
        <f t="shared" si="28"/>
        <v>TX</v>
      </c>
    </row>
    <row r="1839" spans="10:14" x14ac:dyDescent="0.2">
      <c r="J1839" s="1">
        <v>12348</v>
      </c>
      <c r="K1839" s="1">
        <v>107</v>
      </c>
      <c r="L1839" s="14">
        <v>40559</v>
      </c>
      <c r="M1839" s="1">
        <v>3</v>
      </c>
      <c r="N1839" t="str">
        <f t="shared" si="28"/>
        <v>TX</v>
      </c>
    </row>
    <row r="1840" spans="10:14" x14ac:dyDescent="0.2">
      <c r="J1840" s="1">
        <v>12348</v>
      </c>
      <c r="K1840" s="1">
        <v>107</v>
      </c>
      <c r="L1840" s="14">
        <v>40559</v>
      </c>
      <c r="M1840" s="1">
        <v>3</v>
      </c>
      <c r="N1840" t="str">
        <f t="shared" si="28"/>
        <v>TX</v>
      </c>
    </row>
    <row r="1841" spans="10:14" x14ac:dyDescent="0.2">
      <c r="J1841" s="1">
        <v>12348</v>
      </c>
      <c r="K1841" s="1">
        <v>107</v>
      </c>
      <c r="L1841" s="14">
        <v>40559</v>
      </c>
      <c r="M1841" s="1">
        <v>3</v>
      </c>
      <c r="N1841" t="str">
        <f t="shared" si="28"/>
        <v>TX</v>
      </c>
    </row>
    <row r="1842" spans="10:14" x14ac:dyDescent="0.2">
      <c r="J1842" s="1">
        <v>12348</v>
      </c>
      <c r="K1842" s="1">
        <v>107</v>
      </c>
      <c r="L1842" s="14">
        <v>40559</v>
      </c>
      <c r="M1842" s="1">
        <v>3</v>
      </c>
      <c r="N1842" t="str">
        <f t="shared" si="28"/>
        <v>TX</v>
      </c>
    </row>
    <row r="1843" spans="10:14" x14ac:dyDescent="0.2">
      <c r="J1843" s="1">
        <v>12348</v>
      </c>
      <c r="K1843" s="1">
        <v>107</v>
      </c>
      <c r="L1843" s="14">
        <v>40559</v>
      </c>
      <c r="M1843" s="1">
        <v>3</v>
      </c>
      <c r="N1843" t="str">
        <f t="shared" si="28"/>
        <v>TX</v>
      </c>
    </row>
    <row r="1844" spans="10:14" x14ac:dyDescent="0.2">
      <c r="J1844" s="1">
        <v>12348</v>
      </c>
      <c r="K1844" s="1">
        <v>107</v>
      </c>
      <c r="L1844" s="14">
        <v>40559</v>
      </c>
      <c r="M1844" s="1">
        <v>3</v>
      </c>
      <c r="N1844" t="str">
        <f t="shared" si="28"/>
        <v>TX</v>
      </c>
    </row>
    <row r="1845" spans="10:14" x14ac:dyDescent="0.2">
      <c r="J1845" s="1">
        <v>12348</v>
      </c>
      <c r="K1845" s="1">
        <v>107</v>
      </c>
      <c r="L1845" s="14">
        <v>40559</v>
      </c>
      <c r="M1845" s="1">
        <v>3</v>
      </c>
      <c r="N1845" t="str">
        <f t="shared" si="28"/>
        <v>TX</v>
      </c>
    </row>
    <row r="1846" spans="10:14" x14ac:dyDescent="0.2">
      <c r="J1846" s="1">
        <v>12348</v>
      </c>
      <c r="K1846" s="1">
        <v>107</v>
      </c>
      <c r="L1846" s="14">
        <v>40559</v>
      </c>
      <c r="M1846" s="1">
        <v>3</v>
      </c>
      <c r="N1846" t="str">
        <f t="shared" si="28"/>
        <v>TX</v>
      </c>
    </row>
    <row r="1847" spans="10:14" x14ac:dyDescent="0.2">
      <c r="J1847" s="1">
        <v>12348</v>
      </c>
      <c r="K1847" s="1">
        <v>107</v>
      </c>
      <c r="L1847" s="14">
        <v>40559</v>
      </c>
      <c r="M1847" s="1">
        <v>3</v>
      </c>
      <c r="N1847" t="str">
        <f t="shared" si="28"/>
        <v>TX</v>
      </c>
    </row>
    <row r="1848" spans="10:14" x14ac:dyDescent="0.2">
      <c r="J1848" s="1">
        <v>12348</v>
      </c>
      <c r="K1848" s="1">
        <v>107</v>
      </c>
      <c r="L1848" s="14">
        <v>40559</v>
      </c>
      <c r="M1848" s="1">
        <v>3</v>
      </c>
      <c r="N1848" t="str">
        <f t="shared" si="28"/>
        <v>TX</v>
      </c>
    </row>
    <row r="1849" spans="10:14" x14ac:dyDescent="0.2">
      <c r="J1849" s="1">
        <v>12348</v>
      </c>
      <c r="K1849" s="1">
        <v>107</v>
      </c>
      <c r="L1849" s="14">
        <v>40559</v>
      </c>
      <c r="M1849" s="1">
        <v>3</v>
      </c>
      <c r="N1849" t="str">
        <f t="shared" si="28"/>
        <v>TX</v>
      </c>
    </row>
    <row r="1850" spans="10:14" x14ac:dyDescent="0.2">
      <c r="J1850" s="1">
        <v>12348</v>
      </c>
      <c r="K1850" s="1">
        <v>107</v>
      </c>
      <c r="L1850" s="14">
        <v>40559</v>
      </c>
      <c r="M1850" s="1">
        <v>3</v>
      </c>
      <c r="N1850" t="str">
        <f t="shared" si="28"/>
        <v>TX</v>
      </c>
    </row>
    <row r="1851" spans="10:14" x14ac:dyDescent="0.2">
      <c r="J1851" s="1">
        <v>12348</v>
      </c>
      <c r="K1851" s="1">
        <v>107</v>
      </c>
      <c r="L1851" s="14">
        <v>40559</v>
      </c>
      <c r="M1851" s="1">
        <v>3</v>
      </c>
      <c r="N1851" t="str">
        <f t="shared" si="28"/>
        <v>TX</v>
      </c>
    </row>
    <row r="1852" spans="10:14" x14ac:dyDescent="0.2">
      <c r="J1852" s="1">
        <v>12348</v>
      </c>
      <c r="K1852" s="1">
        <v>107</v>
      </c>
      <c r="L1852" s="14">
        <v>40559</v>
      </c>
      <c r="M1852" s="1">
        <v>3</v>
      </c>
      <c r="N1852" t="str">
        <f t="shared" si="28"/>
        <v>TX</v>
      </c>
    </row>
    <row r="1853" spans="10:14" x14ac:dyDescent="0.2">
      <c r="J1853" s="1">
        <v>12348</v>
      </c>
      <c r="K1853" s="1">
        <v>107</v>
      </c>
      <c r="L1853" s="14">
        <v>40559</v>
      </c>
      <c r="M1853" s="1">
        <v>3</v>
      </c>
      <c r="N1853" t="str">
        <f t="shared" si="28"/>
        <v>TX</v>
      </c>
    </row>
    <row r="1854" spans="10:14" x14ac:dyDescent="0.2">
      <c r="J1854" s="1">
        <v>12348</v>
      </c>
      <c r="K1854" s="1">
        <v>107</v>
      </c>
      <c r="L1854" s="14">
        <v>40559</v>
      </c>
      <c r="M1854" s="1">
        <v>3</v>
      </c>
      <c r="N1854" t="str">
        <f t="shared" si="28"/>
        <v>TX</v>
      </c>
    </row>
    <row r="1855" spans="10:14" x14ac:dyDescent="0.2">
      <c r="J1855" s="1">
        <v>12348</v>
      </c>
      <c r="K1855" s="1">
        <v>107</v>
      </c>
      <c r="L1855" s="14">
        <v>40559</v>
      </c>
      <c r="M1855" s="1">
        <v>3</v>
      </c>
      <c r="N1855" t="str">
        <f t="shared" si="28"/>
        <v>TX</v>
      </c>
    </row>
    <row r="1856" spans="10:14" x14ac:dyDescent="0.2">
      <c r="J1856" s="1">
        <v>12348</v>
      </c>
      <c r="K1856" s="1">
        <v>107</v>
      </c>
      <c r="L1856" s="14">
        <v>40559</v>
      </c>
      <c r="M1856" s="1">
        <v>3</v>
      </c>
      <c r="N1856" t="str">
        <f t="shared" si="28"/>
        <v>TX</v>
      </c>
    </row>
    <row r="1857" spans="10:14" x14ac:dyDescent="0.2">
      <c r="J1857" s="1">
        <v>12348</v>
      </c>
      <c r="K1857" s="1">
        <v>107</v>
      </c>
      <c r="L1857" s="14">
        <v>40559</v>
      </c>
      <c r="M1857" s="1">
        <v>3</v>
      </c>
      <c r="N1857" t="str">
        <f t="shared" si="28"/>
        <v>TX</v>
      </c>
    </row>
    <row r="1858" spans="10:14" x14ac:dyDescent="0.2">
      <c r="J1858" s="1">
        <v>12348</v>
      </c>
      <c r="K1858" s="1">
        <v>107</v>
      </c>
      <c r="L1858" s="14">
        <v>40559</v>
      </c>
      <c r="M1858" s="1">
        <v>3</v>
      </c>
      <c r="N1858" t="str">
        <f t="shared" si="28"/>
        <v>TX</v>
      </c>
    </row>
    <row r="1859" spans="10:14" x14ac:dyDescent="0.2">
      <c r="J1859" s="1">
        <v>12348</v>
      </c>
      <c r="K1859" s="1">
        <v>107</v>
      </c>
      <c r="L1859" s="14">
        <v>40558</v>
      </c>
      <c r="M1859" s="1">
        <v>3</v>
      </c>
      <c r="N1859" t="str">
        <f t="shared" ref="N1859:N1922" si="29">VLOOKUP(K1859,$A$2:$G$11,3,0)</f>
        <v>TX</v>
      </c>
    </row>
    <row r="1860" spans="10:14" x14ac:dyDescent="0.2">
      <c r="J1860" s="1">
        <v>12348</v>
      </c>
      <c r="K1860" s="1">
        <v>107</v>
      </c>
      <c r="L1860" s="14">
        <v>40558</v>
      </c>
      <c r="M1860" s="1">
        <v>3</v>
      </c>
      <c r="N1860" t="str">
        <f t="shared" si="29"/>
        <v>TX</v>
      </c>
    </row>
    <row r="1861" spans="10:14" x14ac:dyDescent="0.2">
      <c r="J1861" s="1">
        <v>12348</v>
      </c>
      <c r="K1861" s="1">
        <v>107</v>
      </c>
      <c r="L1861" s="14">
        <v>40558</v>
      </c>
      <c r="M1861" s="1">
        <v>3</v>
      </c>
      <c r="N1861" t="str">
        <f t="shared" si="29"/>
        <v>TX</v>
      </c>
    </row>
    <row r="1862" spans="10:14" x14ac:dyDescent="0.2">
      <c r="J1862" s="1">
        <v>12348</v>
      </c>
      <c r="K1862" s="1">
        <v>107</v>
      </c>
      <c r="L1862" s="14">
        <v>40558</v>
      </c>
      <c r="M1862" s="1">
        <v>3</v>
      </c>
      <c r="N1862" t="str">
        <f t="shared" si="29"/>
        <v>TX</v>
      </c>
    </row>
    <row r="1863" spans="10:14" x14ac:dyDescent="0.2">
      <c r="J1863" s="1">
        <v>12348</v>
      </c>
      <c r="K1863" s="1">
        <v>107</v>
      </c>
      <c r="L1863" s="14">
        <v>40558</v>
      </c>
      <c r="M1863" s="1">
        <v>3</v>
      </c>
      <c r="N1863" t="str">
        <f t="shared" si="29"/>
        <v>TX</v>
      </c>
    </row>
    <row r="1864" spans="10:14" x14ac:dyDescent="0.2">
      <c r="J1864" s="1">
        <v>12348</v>
      </c>
      <c r="K1864" s="1">
        <v>107</v>
      </c>
      <c r="L1864" s="14">
        <v>40558</v>
      </c>
      <c r="M1864" s="1">
        <v>3</v>
      </c>
      <c r="N1864" t="str">
        <f t="shared" si="29"/>
        <v>TX</v>
      </c>
    </row>
    <row r="1865" spans="10:14" x14ac:dyDescent="0.2">
      <c r="J1865" s="1">
        <v>12348</v>
      </c>
      <c r="K1865" s="1">
        <v>107</v>
      </c>
      <c r="L1865" s="14">
        <v>40554</v>
      </c>
      <c r="M1865" s="1">
        <v>3</v>
      </c>
      <c r="N1865" t="str">
        <f t="shared" si="29"/>
        <v>TX</v>
      </c>
    </row>
    <row r="1866" spans="10:14" x14ac:dyDescent="0.2">
      <c r="J1866" s="1">
        <v>12348</v>
      </c>
      <c r="K1866" s="1">
        <v>107</v>
      </c>
      <c r="L1866" s="14">
        <v>40554</v>
      </c>
      <c r="M1866" s="1">
        <v>3</v>
      </c>
      <c r="N1866" t="str">
        <f t="shared" si="29"/>
        <v>TX</v>
      </c>
    </row>
    <row r="1867" spans="10:14" x14ac:dyDescent="0.2">
      <c r="J1867" s="1">
        <v>12348</v>
      </c>
      <c r="K1867" s="1">
        <v>107</v>
      </c>
      <c r="L1867" s="14">
        <v>40555</v>
      </c>
      <c r="M1867" s="1">
        <v>3</v>
      </c>
      <c r="N1867" t="str">
        <f t="shared" si="29"/>
        <v>TX</v>
      </c>
    </row>
    <row r="1868" spans="10:14" x14ac:dyDescent="0.2">
      <c r="J1868" s="1">
        <v>12348</v>
      </c>
      <c r="K1868" s="1">
        <v>107</v>
      </c>
      <c r="L1868" s="14">
        <v>40555</v>
      </c>
      <c r="M1868" s="1">
        <v>3</v>
      </c>
      <c r="N1868" t="str">
        <f t="shared" si="29"/>
        <v>TX</v>
      </c>
    </row>
    <row r="1869" spans="10:14" x14ac:dyDescent="0.2">
      <c r="J1869" s="1">
        <v>12348</v>
      </c>
      <c r="K1869" s="1">
        <v>107</v>
      </c>
      <c r="L1869" s="14">
        <v>40556</v>
      </c>
      <c r="M1869" s="1">
        <v>3</v>
      </c>
      <c r="N1869" t="str">
        <f t="shared" si="29"/>
        <v>TX</v>
      </c>
    </row>
    <row r="1870" spans="10:14" x14ac:dyDescent="0.2">
      <c r="J1870" s="1">
        <v>12348</v>
      </c>
      <c r="K1870" s="1">
        <v>107</v>
      </c>
      <c r="L1870" s="14">
        <v>40556</v>
      </c>
      <c r="M1870" s="1">
        <v>3</v>
      </c>
      <c r="N1870" t="str">
        <f t="shared" si="29"/>
        <v>TX</v>
      </c>
    </row>
    <row r="1871" spans="10:14" x14ac:dyDescent="0.2">
      <c r="J1871" s="1">
        <v>12348</v>
      </c>
      <c r="K1871" s="1">
        <v>107</v>
      </c>
      <c r="L1871" s="14">
        <v>40556</v>
      </c>
      <c r="M1871" s="1">
        <v>3</v>
      </c>
      <c r="N1871" t="str">
        <f t="shared" si="29"/>
        <v>TX</v>
      </c>
    </row>
    <row r="1872" spans="10:14" x14ac:dyDescent="0.2">
      <c r="J1872" s="1">
        <v>12348</v>
      </c>
      <c r="K1872" s="1">
        <v>107</v>
      </c>
      <c r="L1872" s="14">
        <v>40556</v>
      </c>
      <c r="M1872" s="1">
        <v>3</v>
      </c>
      <c r="N1872" t="str">
        <f t="shared" si="29"/>
        <v>TX</v>
      </c>
    </row>
    <row r="1873" spans="10:14" x14ac:dyDescent="0.2">
      <c r="J1873" s="1">
        <v>12348</v>
      </c>
      <c r="K1873" s="1">
        <v>107</v>
      </c>
      <c r="L1873" s="14">
        <v>40557</v>
      </c>
      <c r="M1873" s="1">
        <v>3</v>
      </c>
      <c r="N1873" t="str">
        <f t="shared" si="29"/>
        <v>TX</v>
      </c>
    </row>
    <row r="1874" spans="10:14" x14ac:dyDescent="0.2">
      <c r="J1874" s="1">
        <v>12348</v>
      </c>
      <c r="K1874" s="1">
        <v>107</v>
      </c>
      <c r="L1874" s="14">
        <v>40557</v>
      </c>
      <c r="M1874" s="1">
        <v>3</v>
      </c>
      <c r="N1874" t="str">
        <f t="shared" si="29"/>
        <v>TX</v>
      </c>
    </row>
    <row r="1875" spans="10:14" x14ac:dyDescent="0.2">
      <c r="J1875" s="1">
        <v>12348</v>
      </c>
      <c r="K1875" s="1">
        <v>107</v>
      </c>
      <c r="L1875" s="14">
        <v>40557</v>
      </c>
      <c r="M1875" s="1">
        <v>3</v>
      </c>
      <c r="N1875" t="str">
        <f t="shared" si="29"/>
        <v>TX</v>
      </c>
    </row>
    <row r="1876" spans="10:14" x14ac:dyDescent="0.2">
      <c r="J1876" s="1">
        <v>12348</v>
      </c>
      <c r="K1876" s="1">
        <v>107</v>
      </c>
      <c r="L1876" s="14">
        <v>40557</v>
      </c>
      <c r="M1876" s="1">
        <v>3</v>
      </c>
      <c r="N1876" t="str">
        <f t="shared" si="29"/>
        <v>TX</v>
      </c>
    </row>
    <row r="1877" spans="10:14" x14ac:dyDescent="0.2">
      <c r="J1877" s="1">
        <v>12348</v>
      </c>
      <c r="K1877" s="1">
        <v>107</v>
      </c>
      <c r="L1877" s="14">
        <v>40557</v>
      </c>
      <c r="M1877" s="1">
        <v>3</v>
      </c>
      <c r="N1877" t="str">
        <f t="shared" si="29"/>
        <v>TX</v>
      </c>
    </row>
    <row r="1878" spans="10:14" x14ac:dyDescent="0.2">
      <c r="J1878" s="1">
        <v>12348</v>
      </c>
      <c r="K1878" s="1">
        <v>107</v>
      </c>
      <c r="L1878" s="14">
        <v>40557</v>
      </c>
      <c r="M1878" s="1">
        <v>3</v>
      </c>
      <c r="N1878" t="str">
        <f t="shared" si="29"/>
        <v>TX</v>
      </c>
    </row>
    <row r="1879" spans="10:14" x14ac:dyDescent="0.2">
      <c r="J1879" s="1">
        <v>12348</v>
      </c>
      <c r="K1879" s="1">
        <v>107</v>
      </c>
      <c r="L1879" s="14">
        <v>40557</v>
      </c>
      <c r="M1879" s="1">
        <v>3</v>
      </c>
      <c r="N1879" t="str">
        <f t="shared" si="29"/>
        <v>TX</v>
      </c>
    </row>
    <row r="1880" spans="10:14" x14ac:dyDescent="0.2">
      <c r="J1880" s="1">
        <v>12348</v>
      </c>
      <c r="K1880" s="1">
        <v>107</v>
      </c>
      <c r="L1880" s="14">
        <v>40557</v>
      </c>
      <c r="M1880" s="1">
        <v>3</v>
      </c>
      <c r="N1880" t="str">
        <f t="shared" si="29"/>
        <v>TX</v>
      </c>
    </row>
    <row r="1881" spans="10:14" x14ac:dyDescent="0.2">
      <c r="J1881" s="1">
        <v>12348</v>
      </c>
      <c r="K1881" s="1">
        <v>107</v>
      </c>
      <c r="L1881" s="14">
        <v>40558</v>
      </c>
      <c r="M1881" s="1">
        <v>3</v>
      </c>
      <c r="N1881" t="str">
        <f t="shared" si="29"/>
        <v>TX</v>
      </c>
    </row>
    <row r="1882" spans="10:14" x14ac:dyDescent="0.2">
      <c r="J1882" s="1">
        <v>12348</v>
      </c>
      <c r="K1882" s="1">
        <v>107</v>
      </c>
      <c r="L1882" s="14">
        <v>40558</v>
      </c>
      <c r="M1882" s="1">
        <v>3</v>
      </c>
      <c r="N1882" t="str">
        <f t="shared" si="29"/>
        <v>TX</v>
      </c>
    </row>
    <row r="1883" spans="10:14" x14ac:dyDescent="0.2">
      <c r="J1883" s="1">
        <v>12348</v>
      </c>
      <c r="K1883" s="1">
        <v>107</v>
      </c>
      <c r="L1883" s="14">
        <v>40558</v>
      </c>
      <c r="M1883" s="1">
        <v>3</v>
      </c>
      <c r="N1883" t="str">
        <f t="shared" si="29"/>
        <v>TX</v>
      </c>
    </row>
    <row r="1884" spans="10:14" x14ac:dyDescent="0.2">
      <c r="J1884" s="1">
        <v>12348</v>
      </c>
      <c r="K1884" s="1">
        <v>107</v>
      </c>
      <c r="L1884" s="14">
        <v>40558</v>
      </c>
      <c r="M1884" s="1">
        <v>3</v>
      </c>
      <c r="N1884" t="str">
        <f t="shared" si="29"/>
        <v>TX</v>
      </c>
    </row>
    <row r="1885" spans="10:14" x14ac:dyDescent="0.2">
      <c r="J1885" s="1">
        <v>12348</v>
      </c>
      <c r="K1885" s="1">
        <v>107</v>
      </c>
      <c r="L1885" s="14">
        <v>40558</v>
      </c>
      <c r="M1885" s="1">
        <v>3</v>
      </c>
      <c r="N1885" t="str">
        <f t="shared" si="29"/>
        <v>TX</v>
      </c>
    </row>
    <row r="1886" spans="10:14" x14ac:dyDescent="0.2">
      <c r="J1886" s="1">
        <v>12348</v>
      </c>
      <c r="K1886" s="1">
        <v>107</v>
      </c>
      <c r="L1886" s="14">
        <v>40558</v>
      </c>
      <c r="M1886" s="1">
        <v>3</v>
      </c>
      <c r="N1886" t="str">
        <f t="shared" si="29"/>
        <v>TX</v>
      </c>
    </row>
    <row r="1887" spans="10:14" x14ac:dyDescent="0.2">
      <c r="J1887" s="1">
        <v>12348</v>
      </c>
      <c r="K1887" s="1">
        <v>107</v>
      </c>
      <c r="L1887" s="14">
        <v>40558</v>
      </c>
      <c r="M1887" s="1">
        <v>3</v>
      </c>
      <c r="N1887" t="str">
        <f t="shared" si="29"/>
        <v>TX</v>
      </c>
    </row>
    <row r="1888" spans="10:14" x14ac:dyDescent="0.2">
      <c r="J1888" s="1">
        <v>12348</v>
      </c>
      <c r="K1888" s="1">
        <v>107</v>
      </c>
      <c r="L1888" s="14">
        <v>40558</v>
      </c>
      <c r="M1888" s="1">
        <v>3</v>
      </c>
      <c r="N1888" t="str">
        <f t="shared" si="29"/>
        <v>TX</v>
      </c>
    </row>
    <row r="1889" spans="10:14" x14ac:dyDescent="0.2">
      <c r="J1889" s="1">
        <v>12348</v>
      </c>
      <c r="K1889" s="1">
        <v>107</v>
      </c>
      <c r="L1889" s="14">
        <v>40558</v>
      </c>
      <c r="M1889" s="1">
        <v>3</v>
      </c>
      <c r="N1889" t="str">
        <f t="shared" si="29"/>
        <v>TX</v>
      </c>
    </row>
    <row r="1890" spans="10:14" x14ac:dyDescent="0.2">
      <c r="J1890" s="1">
        <v>12348</v>
      </c>
      <c r="K1890" s="1">
        <v>107</v>
      </c>
      <c r="L1890" s="14">
        <v>40558</v>
      </c>
      <c r="M1890" s="1">
        <v>3</v>
      </c>
      <c r="N1890" t="str">
        <f t="shared" si="29"/>
        <v>TX</v>
      </c>
    </row>
    <row r="1891" spans="10:14" x14ac:dyDescent="0.2">
      <c r="J1891" s="1">
        <v>12348</v>
      </c>
      <c r="K1891" s="1">
        <v>107</v>
      </c>
      <c r="L1891" s="14">
        <v>40558</v>
      </c>
      <c r="M1891" s="1">
        <v>3</v>
      </c>
      <c r="N1891" t="str">
        <f t="shared" si="29"/>
        <v>TX</v>
      </c>
    </row>
    <row r="1892" spans="10:14" x14ac:dyDescent="0.2">
      <c r="J1892" s="1">
        <v>12348</v>
      </c>
      <c r="K1892" s="1">
        <v>107</v>
      </c>
      <c r="L1892" s="14">
        <v>40558</v>
      </c>
      <c r="M1892" s="1">
        <v>3</v>
      </c>
      <c r="N1892" t="str">
        <f t="shared" si="29"/>
        <v>TX</v>
      </c>
    </row>
    <row r="1893" spans="10:14" x14ac:dyDescent="0.2">
      <c r="J1893" s="1">
        <v>12348</v>
      </c>
      <c r="K1893" s="1">
        <v>107</v>
      </c>
      <c r="L1893" s="14">
        <v>40558</v>
      </c>
      <c r="M1893" s="1">
        <v>3</v>
      </c>
      <c r="N1893" t="str">
        <f t="shared" si="29"/>
        <v>TX</v>
      </c>
    </row>
    <row r="1894" spans="10:14" x14ac:dyDescent="0.2">
      <c r="J1894" s="1">
        <v>12348</v>
      </c>
      <c r="K1894" s="1">
        <v>107</v>
      </c>
      <c r="L1894" s="14">
        <v>40558</v>
      </c>
      <c r="M1894" s="1">
        <v>3</v>
      </c>
      <c r="N1894" t="str">
        <f t="shared" si="29"/>
        <v>TX</v>
      </c>
    </row>
    <row r="1895" spans="10:14" x14ac:dyDescent="0.2">
      <c r="J1895" s="1">
        <v>12348</v>
      </c>
      <c r="K1895" s="1">
        <v>107</v>
      </c>
      <c r="L1895" s="14">
        <v>40558</v>
      </c>
      <c r="M1895" s="1">
        <v>3</v>
      </c>
      <c r="N1895" t="str">
        <f t="shared" si="29"/>
        <v>TX</v>
      </c>
    </row>
    <row r="1896" spans="10:14" x14ac:dyDescent="0.2">
      <c r="J1896" s="1">
        <v>12348</v>
      </c>
      <c r="K1896" s="1">
        <v>107</v>
      </c>
      <c r="L1896" s="14">
        <v>40554</v>
      </c>
      <c r="M1896" s="1">
        <v>3</v>
      </c>
      <c r="N1896" t="str">
        <f t="shared" si="29"/>
        <v>TX</v>
      </c>
    </row>
    <row r="1897" spans="10:14" x14ac:dyDescent="0.2">
      <c r="J1897" s="1">
        <v>12348</v>
      </c>
      <c r="K1897" s="1">
        <v>107</v>
      </c>
      <c r="L1897" s="14">
        <v>40554</v>
      </c>
      <c r="M1897" s="1">
        <v>3</v>
      </c>
      <c r="N1897" t="str">
        <f t="shared" si="29"/>
        <v>TX</v>
      </c>
    </row>
    <row r="1898" spans="10:14" x14ac:dyDescent="0.2">
      <c r="J1898" s="1">
        <v>12348</v>
      </c>
      <c r="K1898" s="1">
        <v>107</v>
      </c>
      <c r="L1898" s="14">
        <v>40555</v>
      </c>
      <c r="M1898" s="1">
        <v>3</v>
      </c>
      <c r="N1898" t="str">
        <f t="shared" si="29"/>
        <v>TX</v>
      </c>
    </row>
    <row r="1899" spans="10:14" x14ac:dyDescent="0.2">
      <c r="J1899" s="1">
        <v>12348</v>
      </c>
      <c r="K1899" s="1">
        <v>107</v>
      </c>
      <c r="L1899" s="14">
        <v>40555</v>
      </c>
      <c r="M1899" s="1">
        <v>3</v>
      </c>
      <c r="N1899" t="str">
        <f t="shared" si="29"/>
        <v>TX</v>
      </c>
    </row>
    <row r="1900" spans="10:14" x14ac:dyDescent="0.2">
      <c r="J1900" s="1">
        <v>12348</v>
      </c>
      <c r="K1900" s="1">
        <v>107</v>
      </c>
      <c r="L1900" s="14">
        <v>40556</v>
      </c>
      <c r="M1900" s="1">
        <v>3</v>
      </c>
      <c r="N1900" t="str">
        <f t="shared" si="29"/>
        <v>TX</v>
      </c>
    </row>
    <row r="1901" spans="10:14" x14ac:dyDescent="0.2">
      <c r="J1901" s="1">
        <v>12348</v>
      </c>
      <c r="K1901" s="1">
        <v>107</v>
      </c>
      <c r="L1901" s="14">
        <v>40556</v>
      </c>
      <c r="M1901" s="1">
        <v>3</v>
      </c>
      <c r="N1901" t="str">
        <f t="shared" si="29"/>
        <v>TX</v>
      </c>
    </row>
    <row r="1902" spans="10:14" x14ac:dyDescent="0.2">
      <c r="J1902" s="1">
        <v>12348</v>
      </c>
      <c r="K1902" s="1">
        <v>107</v>
      </c>
      <c r="L1902" s="14">
        <v>40556</v>
      </c>
      <c r="M1902" s="1">
        <v>3</v>
      </c>
      <c r="N1902" t="str">
        <f t="shared" si="29"/>
        <v>TX</v>
      </c>
    </row>
    <row r="1903" spans="10:14" x14ac:dyDescent="0.2">
      <c r="J1903" s="1">
        <v>12348</v>
      </c>
      <c r="K1903" s="1">
        <v>107</v>
      </c>
      <c r="L1903" s="14">
        <v>40556</v>
      </c>
      <c r="M1903" s="1">
        <v>3</v>
      </c>
      <c r="N1903" t="str">
        <f t="shared" si="29"/>
        <v>TX</v>
      </c>
    </row>
    <row r="1904" spans="10:14" x14ac:dyDescent="0.2">
      <c r="J1904" s="1">
        <v>12348</v>
      </c>
      <c r="K1904" s="1">
        <v>107</v>
      </c>
      <c r="L1904" s="14">
        <v>40557</v>
      </c>
      <c r="M1904" s="1">
        <v>3</v>
      </c>
      <c r="N1904" t="str">
        <f t="shared" si="29"/>
        <v>TX</v>
      </c>
    </row>
    <row r="1905" spans="10:14" x14ac:dyDescent="0.2">
      <c r="J1905" s="1">
        <v>12348</v>
      </c>
      <c r="K1905" s="1">
        <v>107</v>
      </c>
      <c r="L1905" s="14">
        <v>40557</v>
      </c>
      <c r="M1905" s="1">
        <v>3</v>
      </c>
      <c r="N1905" t="str">
        <f t="shared" si="29"/>
        <v>TX</v>
      </c>
    </row>
    <row r="1906" spans="10:14" x14ac:dyDescent="0.2">
      <c r="J1906" s="1">
        <v>12348</v>
      </c>
      <c r="K1906" s="1">
        <v>107</v>
      </c>
      <c r="L1906" s="14">
        <v>40557</v>
      </c>
      <c r="M1906" s="1">
        <v>3</v>
      </c>
      <c r="N1906" t="str">
        <f t="shared" si="29"/>
        <v>TX</v>
      </c>
    </row>
    <row r="1907" spans="10:14" x14ac:dyDescent="0.2">
      <c r="J1907" s="1">
        <v>12348</v>
      </c>
      <c r="K1907" s="1">
        <v>107</v>
      </c>
      <c r="L1907" s="14">
        <v>40557</v>
      </c>
      <c r="M1907" s="1">
        <v>3</v>
      </c>
      <c r="N1907" t="str">
        <f t="shared" si="29"/>
        <v>TX</v>
      </c>
    </row>
    <row r="1908" spans="10:14" x14ac:dyDescent="0.2">
      <c r="J1908" s="1">
        <v>12348</v>
      </c>
      <c r="K1908" s="1">
        <v>107</v>
      </c>
      <c r="L1908" s="14">
        <v>40557</v>
      </c>
      <c r="M1908" s="1">
        <v>3</v>
      </c>
      <c r="N1908" t="str">
        <f t="shared" si="29"/>
        <v>TX</v>
      </c>
    </row>
    <row r="1909" spans="10:14" x14ac:dyDescent="0.2">
      <c r="J1909" s="1">
        <v>12348</v>
      </c>
      <c r="K1909" s="1">
        <v>107</v>
      </c>
      <c r="L1909" s="14">
        <v>40557</v>
      </c>
      <c r="M1909" s="1">
        <v>3</v>
      </c>
      <c r="N1909" t="str">
        <f t="shared" si="29"/>
        <v>TX</v>
      </c>
    </row>
    <row r="1910" spans="10:14" x14ac:dyDescent="0.2">
      <c r="J1910" s="1">
        <v>12348</v>
      </c>
      <c r="K1910" s="1">
        <v>107</v>
      </c>
      <c r="L1910" s="14">
        <v>40557</v>
      </c>
      <c r="M1910" s="1">
        <v>3</v>
      </c>
      <c r="N1910" t="str">
        <f t="shared" si="29"/>
        <v>TX</v>
      </c>
    </row>
    <row r="1911" spans="10:14" x14ac:dyDescent="0.2">
      <c r="J1911" s="1">
        <v>12348</v>
      </c>
      <c r="K1911" s="1">
        <v>107</v>
      </c>
      <c r="L1911" s="14">
        <v>40557</v>
      </c>
      <c r="M1911" s="1">
        <v>3</v>
      </c>
      <c r="N1911" t="str">
        <f t="shared" si="29"/>
        <v>TX</v>
      </c>
    </row>
    <row r="1912" spans="10:14" x14ac:dyDescent="0.2">
      <c r="J1912" s="1">
        <v>12348</v>
      </c>
      <c r="K1912" s="1">
        <v>107</v>
      </c>
      <c r="L1912" s="14">
        <v>40558</v>
      </c>
      <c r="M1912" s="1">
        <v>3</v>
      </c>
      <c r="N1912" t="str">
        <f t="shared" si="29"/>
        <v>TX</v>
      </c>
    </row>
    <row r="1913" spans="10:14" x14ac:dyDescent="0.2">
      <c r="J1913" s="1">
        <v>12348</v>
      </c>
      <c r="K1913" s="1">
        <v>107</v>
      </c>
      <c r="L1913" s="14">
        <v>40558</v>
      </c>
      <c r="M1913" s="1">
        <v>3</v>
      </c>
      <c r="N1913" t="str">
        <f t="shared" si="29"/>
        <v>TX</v>
      </c>
    </row>
    <row r="1914" spans="10:14" x14ac:dyDescent="0.2">
      <c r="J1914" s="1">
        <v>12348</v>
      </c>
      <c r="K1914" s="1">
        <v>107</v>
      </c>
      <c r="L1914" s="14">
        <v>40558</v>
      </c>
      <c r="M1914" s="1">
        <v>3</v>
      </c>
      <c r="N1914" t="str">
        <f t="shared" si="29"/>
        <v>TX</v>
      </c>
    </row>
    <row r="1915" spans="10:14" x14ac:dyDescent="0.2">
      <c r="J1915" s="1">
        <v>12348</v>
      </c>
      <c r="K1915" s="1">
        <v>107</v>
      </c>
      <c r="L1915" s="14">
        <v>40558</v>
      </c>
      <c r="M1915" s="1">
        <v>3</v>
      </c>
      <c r="N1915" t="str">
        <f t="shared" si="29"/>
        <v>TX</v>
      </c>
    </row>
    <row r="1916" spans="10:14" x14ac:dyDescent="0.2">
      <c r="J1916" s="1">
        <v>12348</v>
      </c>
      <c r="K1916" s="1">
        <v>107</v>
      </c>
      <c r="L1916" s="14">
        <v>40558</v>
      </c>
      <c r="M1916" s="1">
        <v>3</v>
      </c>
      <c r="N1916" t="str">
        <f t="shared" si="29"/>
        <v>TX</v>
      </c>
    </row>
    <row r="1917" spans="10:14" x14ac:dyDescent="0.2">
      <c r="J1917" s="1">
        <v>12348</v>
      </c>
      <c r="K1917" s="1">
        <v>107</v>
      </c>
      <c r="L1917" s="14">
        <v>40558</v>
      </c>
      <c r="M1917" s="1">
        <v>3</v>
      </c>
      <c r="N1917" t="str">
        <f t="shared" si="29"/>
        <v>TX</v>
      </c>
    </row>
    <row r="1918" spans="10:14" x14ac:dyDescent="0.2">
      <c r="J1918" s="1">
        <v>12348</v>
      </c>
      <c r="K1918" s="1">
        <v>107</v>
      </c>
      <c r="L1918" s="14">
        <v>40558</v>
      </c>
      <c r="M1918" s="1">
        <v>3</v>
      </c>
      <c r="N1918" t="str">
        <f t="shared" si="29"/>
        <v>TX</v>
      </c>
    </row>
    <row r="1919" spans="10:14" x14ac:dyDescent="0.2">
      <c r="J1919" s="1">
        <v>12348</v>
      </c>
      <c r="K1919" s="1">
        <v>107</v>
      </c>
      <c r="L1919" s="14">
        <v>40558</v>
      </c>
      <c r="M1919" s="1">
        <v>3</v>
      </c>
      <c r="N1919" t="str">
        <f t="shared" si="29"/>
        <v>TX</v>
      </c>
    </row>
    <row r="1920" spans="10:14" x14ac:dyDescent="0.2">
      <c r="J1920" s="1">
        <v>12348</v>
      </c>
      <c r="K1920" s="1">
        <v>107</v>
      </c>
      <c r="L1920" s="14">
        <v>40558</v>
      </c>
      <c r="M1920" s="1">
        <v>3</v>
      </c>
      <c r="N1920" t="str">
        <f t="shared" si="29"/>
        <v>TX</v>
      </c>
    </row>
    <row r="1921" spans="10:14" x14ac:dyDescent="0.2">
      <c r="J1921" s="1">
        <v>12348</v>
      </c>
      <c r="K1921" s="1">
        <v>107</v>
      </c>
      <c r="L1921" s="14">
        <v>40558</v>
      </c>
      <c r="M1921" s="1">
        <v>3</v>
      </c>
      <c r="N1921" t="str">
        <f t="shared" si="29"/>
        <v>TX</v>
      </c>
    </row>
    <row r="1922" spans="10:14" x14ac:dyDescent="0.2">
      <c r="J1922" s="1">
        <v>12348</v>
      </c>
      <c r="K1922" s="1">
        <v>107</v>
      </c>
      <c r="L1922" s="14">
        <v>40558</v>
      </c>
      <c r="M1922" s="1">
        <v>3</v>
      </c>
      <c r="N1922" t="str">
        <f t="shared" si="29"/>
        <v>TX</v>
      </c>
    </row>
    <row r="1923" spans="10:14" x14ac:dyDescent="0.2">
      <c r="J1923" s="1">
        <v>12348</v>
      </c>
      <c r="K1923" s="1">
        <v>107</v>
      </c>
      <c r="L1923" s="14">
        <v>40559</v>
      </c>
      <c r="M1923" s="1">
        <v>3</v>
      </c>
      <c r="N1923" t="str">
        <f t="shared" ref="N1923:N1986" si="30">VLOOKUP(K1923,$A$2:$G$11,3,0)</f>
        <v>TX</v>
      </c>
    </row>
    <row r="1924" spans="10:14" x14ac:dyDescent="0.2">
      <c r="J1924" s="1">
        <v>12348</v>
      </c>
      <c r="K1924" s="1">
        <v>107</v>
      </c>
      <c r="L1924" s="14">
        <v>40559</v>
      </c>
      <c r="M1924" s="1">
        <v>3</v>
      </c>
      <c r="N1924" t="str">
        <f t="shared" si="30"/>
        <v>TX</v>
      </c>
    </row>
    <row r="1925" spans="10:14" x14ac:dyDescent="0.2">
      <c r="J1925" s="1">
        <v>12348</v>
      </c>
      <c r="K1925" s="1">
        <v>107</v>
      </c>
      <c r="L1925" s="14">
        <v>40559</v>
      </c>
      <c r="M1925" s="1">
        <v>3</v>
      </c>
      <c r="N1925" t="str">
        <f t="shared" si="30"/>
        <v>TX</v>
      </c>
    </row>
    <row r="1926" spans="10:14" x14ac:dyDescent="0.2">
      <c r="J1926" s="1">
        <v>12348</v>
      </c>
      <c r="K1926" s="1">
        <v>107</v>
      </c>
      <c r="L1926" s="14">
        <v>40559</v>
      </c>
      <c r="M1926" s="1">
        <v>3</v>
      </c>
      <c r="N1926" t="str">
        <f t="shared" si="30"/>
        <v>TX</v>
      </c>
    </row>
    <row r="1927" spans="10:14" x14ac:dyDescent="0.2">
      <c r="J1927" s="1">
        <v>12348</v>
      </c>
      <c r="K1927" s="1">
        <v>107</v>
      </c>
      <c r="L1927" s="14">
        <v>40559</v>
      </c>
      <c r="M1927" s="1">
        <v>3</v>
      </c>
      <c r="N1927" t="str">
        <f t="shared" si="30"/>
        <v>TX</v>
      </c>
    </row>
    <row r="1928" spans="10:14" x14ac:dyDescent="0.2">
      <c r="J1928" s="1">
        <v>12348</v>
      </c>
      <c r="K1928" s="1">
        <v>107</v>
      </c>
      <c r="L1928" s="14">
        <v>40559</v>
      </c>
      <c r="M1928" s="1">
        <v>3</v>
      </c>
      <c r="N1928" t="str">
        <f t="shared" si="30"/>
        <v>TX</v>
      </c>
    </row>
    <row r="1929" spans="10:14" x14ac:dyDescent="0.2">
      <c r="J1929" s="1">
        <v>12348</v>
      </c>
      <c r="K1929" s="1">
        <v>107</v>
      </c>
      <c r="L1929" s="14">
        <v>40559</v>
      </c>
      <c r="M1929" s="1">
        <v>3</v>
      </c>
      <c r="N1929" t="str">
        <f t="shared" si="30"/>
        <v>TX</v>
      </c>
    </row>
    <row r="1930" spans="10:14" x14ac:dyDescent="0.2">
      <c r="J1930" s="1">
        <v>12348</v>
      </c>
      <c r="K1930" s="1">
        <v>107</v>
      </c>
      <c r="L1930" s="14">
        <v>40559</v>
      </c>
      <c r="M1930" s="1">
        <v>3</v>
      </c>
      <c r="N1930" t="str">
        <f t="shared" si="30"/>
        <v>TX</v>
      </c>
    </row>
    <row r="1931" spans="10:14" x14ac:dyDescent="0.2">
      <c r="J1931" s="1">
        <v>12348</v>
      </c>
      <c r="K1931" s="1">
        <v>107</v>
      </c>
      <c r="L1931" s="14">
        <v>40559</v>
      </c>
      <c r="M1931" s="1">
        <v>3</v>
      </c>
      <c r="N1931" t="str">
        <f t="shared" si="30"/>
        <v>TX</v>
      </c>
    </row>
    <row r="1932" spans="10:14" x14ac:dyDescent="0.2">
      <c r="J1932" s="1">
        <v>12348</v>
      </c>
      <c r="K1932" s="1">
        <v>107</v>
      </c>
      <c r="L1932" s="14">
        <v>40559</v>
      </c>
      <c r="M1932" s="1">
        <v>3</v>
      </c>
      <c r="N1932" t="str">
        <f t="shared" si="30"/>
        <v>TX</v>
      </c>
    </row>
    <row r="1933" spans="10:14" x14ac:dyDescent="0.2">
      <c r="J1933" s="1">
        <v>12348</v>
      </c>
      <c r="K1933" s="1">
        <v>107</v>
      </c>
      <c r="L1933" s="14">
        <v>40559</v>
      </c>
      <c r="M1933" s="1">
        <v>3</v>
      </c>
      <c r="N1933" t="str">
        <f t="shared" si="30"/>
        <v>TX</v>
      </c>
    </row>
    <row r="1934" spans="10:14" x14ac:dyDescent="0.2">
      <c r="J1934" s="1">
        <v>12348</v>
      </c>
      <c r="K1934" s="1">
        <v>107</v>
      </c>
      <c r="L1934" s="14">
        <v>40559</v>
      </c>
      <c r="M1934" s="1">
        <v>3</v>
      </c>
      <c r="N1934" t="str">
        <f t="shared" si="30"/>
        <v>TX</v>
      </c>
    </row>
    <row r="1935" spans="10:14" x14ac:dyDescent="0.2">
      <c r="J1935" s="1">
        <v>12348</v>
      </c>
      <c r="K1935" s="1">
        <v>107</v>
      </c>
      <c r="L1935" s="14">
        <v>40559</v>
      </c>
      <c r="M1935" s="1">
        <v>3</v>
      </c>
      <c r="N1935" t="str">
        <f t="shared" si="30"/>
        <v>TX</v>
      </c>
    </row>
    <row r="1936" spans="10:14" x14ac:dyDescent="0.2">
      <c r="J1936" s="1">
        <v>12348</v>
      </c>
      <c r="K1936" s="1">
        <v>107</v>
      </c>
      <c r="L1936" s="14">
        <v>40559</v>
      </c>
      <c r="M1936" s="1">
        <v>3</v>
      </c>
      <c r="N1936" t="str">
        <f t="shared" si="30"/>
        <v>TX</v>
      </c>
    </row>
    <row r="1937" spans="10:14" x14ac:dyDescent="0.2">
      <c r="J1937" s="1">
        <v>12348</v>
      </c>
      <c r="K1937" s="1">
        <v>107</v>
      </c>
      <c r="L1937" s="14">
        <v>40559</v>
      </c>
      <c r="M1937" s="1">
        <v>3</v>
      </c>
      <c r="N1937" t="str">
        <f t="shared" si="30"/>
        <v>TX</v>
      </c>
    </row>
    <row r="1938" spans="10:14" x14ac:dyDescent="0.2">
      <c r="J1938" s="1">
        <v>12348</v>
      </c>
      <c r="K1938" s="1">
        <v>107</v>
      </c>
      <c r="L1938" s="14">
        <v>40559</v>
      </c>
      <c r="M1938" s="1">
        <v>3</v>
      </c>
      <c r="N1938" t="str">
        <f t="shared" si="30"/>
        <v>TX</v>
      </c>
    </row>
    <row r="1939" spans="10:14" x14ac:dyDescent="0.2">
      <c r="J1939" s="1">
        <v>12348</v>
      </c>
      <c r="K1939" s="1">
        <v>107</v>
      </c>
      <c r="L1939" s="14">
        <v>40559</v>
      </c>
      <c r="M1939" s="1">
        <v>3</v>
      </c>
      <c r="N1939" t="str">
        <f t="shared" si="30"/>
        <v>TX</v>
      </c>
    </row>
    <row r="1940" spans="10:14" x14ac:dyDescent="0.2">
      <c r="J1940" s="1">
        <v>12348</v>
      </c>
      <c r="K1940" s="1">
        <v>107</v>
      </c>
      <c r="L1940" s="14">
        <v>40559</v>
      </c>
      <c r="M1940" s="1">
        <v>3</v>
      </c>
      <c r="N1940" t="str">
        <f t="shared" si="30"/>
        <v>TX</v>
      </c>
    </row>
    <row r="1941" spans="10:14" x14ac:dyDescent="0.2">
      <c r="J1941" s="1">
        <v>12348</v>
      </c>
      <c r="K1941" s="1">
        <v>107</v>
      </c>
      <c r="L1941" s="14">
        <v>40559</v>
      </c>
      <c r="M1941" s="1">
        <v>3</v>
      </c>
      <c r="N1941" t="str">
        <f t="shared" si="30"/>
        <v>TX</v>
      </c>
    </row>
    <row r="1942" spans="10:14" x14ac:dyDescent="0.2">
      <c r="J1942" s="1">
        <v>12348</v>
      </c>
      <c r="K1942" s="1">
        <v>107</v>
      </c>
      <c r="L1942" s="14">
        <v>40559</v>
      </c>
      <c r="M1942" s="1">
        <v>3</v>
      </c>
      <c r="N1942" t="str">
        <f t="shared" si="30"/>
        <v>TX</v>
      </c>
    </row>
    <row r="1943" spans="10:14" x14ac:dyDescent="0.2">
      <c r="J1943" s="1">
        <v>12348</v>
      </c>
      <c r="K1943" s="1">
        <v>107</v>
      </c>
      <c r="L1943" s="14">
        <v>40559</v>
      </c>
      <c r="M1943" s="1">
        <v>3</v>
      </c>
      <c r="N1943" t="str">
        <f t="shared" si="30"/>
        <v>TX</v>
      </c>
    </row>
    <row r="1944" spans="10:14" x14ac:dyDescent="0.2">
      <c r="J1944" s="1">
        <v>12348</v>
      </c>
      <c r="K1944" s="1">
        <v>107</v>
      </c>
      <c r="L1944" s="14">
        <v>40558</v>
      </c>
      <c r="M1944" s="1">
        <v>3</v>
      </c>
      <c r="N1944" t="str">
        <f t="shared" si="30"/>
        <v>TX</v>
      </c>
    </row>
    <row r="1945" spans="10:14" x14ac:dyDescent="0.2">
      <c r="J1945" s="1">
        <v>12348</v>
      </c>
      <c r="K1945" s="1">
        <v>107</v>
      </c>
      <c r="L1945" s="14">
        <v>40558</v>
      </c>
      <c r="M1945" s="1">
        <v>3</v>
      </c>
      <c r="N1945" t="str">
        <f t="shared" si="30"/>
        <v>TX</v>
      </c>
    </row>
    <row r="1946" spans="10:14" x14ac:dyDescent="0.2">
      <c r="J1946" s="1">
        <v>12348</v>
      </c>
      <c r="K1946" s="1">
        <v>107</v>
      </c>
      <c r="L1946" s="14">
        <v>40558</v>
      </c>
      <c r="M1946" s="1">
        <v>3</v>
      </c>
      <c r="N1946" t="str">
        <f t="shared" si="30"/>
        <v>TX</v>
      </c>
    </row>
    <row r="1947" spans="10:14" x14ac:dyDescent="0.2">
      <c r="J1947" s="1">
        <v>12348</v>
      </c>
      <c r="K1947" s="1">
        <v>107</v>
      </c>
      <c r="L1947" s="14">
        <v>40558</v>
      </c>
      <c r="M1947" s="1">
        <v>3</v>
      </c>
      <c r="N1947" t="str">
        <f t="shared" si="30"/>
        <v>TX</v>
      </c>
    </row>
    <row r="1948" spans="10:14" x14ac:dyDescent="0.2">
      <c r="J1948" s="1">
        <v>12348</v>
      </c>
      <c r="K1948" s="1">
        <v>107</v>
      </c>
      <c r="L1948" s="14">
        <v>40558</v>
      </c>
      <c r="M1948" s="1">
        <v>3</v>
      </c>
      <c r="N1948" t="str">
        <f t="shared" si="30"/>
        <v>TX</v>
      </c>
    </row>
    <row r="1949" spans="10:14" x14ac:dyDescent="0.2">
      <c r="J1949" s="1">
        <v>12348</v>
      </c>
      <c r="K1949" s="1">
        <v>107</v>
      </c>
      <c r="L1949" s="14">
        <v>40558</v>
      </c>
      <c r="M1949" s="1">
        <v>3</v>
      </c>
      <c r="N1949" t="str">
        <f t="shared" si="30"/>
        <v>TX</v>
      </c>
    </row>
    <row r="1950" spans="10:14" x14ac:dyDescent="0.2">
      <c r="J1950" s="1">
        <v>12348</v>
      </c>
      <c r="K1950" s="1">
        <v>102</v>
      </c>
      <c r="L1950" s="14">
        <v>40554</v>
      </c>
      <c r="M1950" s="1">
        <v>5</v>
      </c>
      <c r="N1950" t="str">
        <f t="shared" si="30"/>
        <v>TX</v>
      </c>
    </row>
    <row r="1951" spans="10:14" x14ac:dyDescent="0.2">
      <c r="J1951" s="1">
        <v>12348</v>
      </c>
      <c r="K1951" s="1">
        <v>102</v>
      </c>
      <c r="L1951" s="14">
        <v>40554</v>
      </c>
      <c r="M1951" s="1">
        <v>5</v>
      </c>
      <c r="N1951" t="str">
        <f t="shared" si="30"/>
        <v>TX</v>
      </c>
    </row>
    <row r="1952" spans="10:14" x14ac:dyDescent="0.2">
      <c r="J1952" s="1">
        <v>12348</v>
      </c>
      <c r="K1952" s="1">
        <v>102</v>
      </c>
      <c r="L1952" s="14">
        <v>40554</v>
      </c>
      <c r="M1952" s="1">
        <v>5</v>
      </c>
      <c r="N1952" t="str">
        <f t="shared" si="30"/>
        <v>TX</v>
      </c>
    </row>
    <row r="1953" spans="10:14" x14ac:dyDescent="0.2">
      <c r="J1953" s="1">
        <v>12348</v>
      </c>
      <c r="K1953" s="1">
        <v>102</v>
      </c>
      <c r="L1953" s="14">
        <v>40555</v>
      </c>
      <c r="M1953" s="1">
        <v>5</v>
      </c>
      <c r="N1953" t="str">
        <f t="shared" si="30"/>
        <v>TX</v>
      </c>
    </row>
    <row r="1954" spans="10:14" x14ac:dyDescent="0.2">
      <c r="J1954" s="1">
        <v>12348</v>
      </c>
      <c r="K1954" s="1">
        <v>102</v>
      </c>
      <c r="L1954" s="14">
        <v>40555</v>
      </c>
      <c r="M1954" s="1">
        <v>5</v>
      </c>
      <c r="N1954" t="str">
        <f t="shared" si="30"/>
        <v>TX</v>
      </c>
    </row>
    <row r="1955" spans="10:14" x14ac:dyDescent="0.2">
      <c r="J1955" s="1">
        <v>12348</v>
      </c>
      <c r="K1955" s="1">
        <v>102</v>
      </c>
      <c r="L1955" s="14">
        <v>40555</v>
      </c>
      <c r="M1955" s="1">
        <v>5</v>
      </c>
      <c r="N1955" t="str">
        <f t="shared" si="30"/>
        <v>TX</v>
      </c>
    </row>
    <row r="1956" spans="10:14" x14ac:dyDescent="0.2">
      <c r="J1956" s="1">
        <v>12348</v>
      </c>
      <c r="K1956" s="1">
        <v>102</v>
      </c>
      <c r="L1956" s="14">
        <v>40556</v>
      </c>
      <c r="M1956" s="1">
        <v>5</v>
      </c>
      <c r="N1956" t="str">
        <f t="shared" si="30"/>
        <v>TX</v>
      </c>
    </row>
    <row r="1957" spans="10:14" x14ac:dyDescent="0.2">
      <c r="J1957" s="1">
        <v>12348</v>
      </c>
      <c r="K1957" s="1">
        <v>102</v>
      </c>
      <c r="L1957" s="14">
        <v>40556</v>
      </c>
      <c r="M1957" s="1">
        <v>5</v>
      </c>
      <c r="N1957" t="str">
        <f t="shared" si="30"/>
        <v>TX</v>
      </c>
    </row>
    <row r="1958" spans="10:14" x14ac:dyDescent="0.2">
      <c r="J1958" s="1">
        <v>12348</v>
      </c>
      <c r="K1958" s="1">
        <v>102</v>
      </c>
      <c r="L1958" s="14">
        <v>40556</v>
      </c>
      <c r="M1958" s="1">
        <v>5</v>
      </c>
      <c r="N1958" t="str">
        <f t="shared" si="30"/>
        <v>TX</v>
      </c>
    </row>
    <row r="1959" spans="10:14" x14ac:dyDescent="0.2">
      <c r="J1959" s="1">
        <v>12348</v>
      </c>
      <c r="K1959" s="1">
        <v>102</v>
      </c>
      <c r="L1959" s="14">
        <v>40556</v>
      </c>
      <c r="M1959" s="1">
        <v>5</v>
      </c>
      <c r="N1959" t="str">
        <f t="shared" si="30"/>
        <v>TX</v>
      </c>
    </row>
    <row r="1960" spans="10:14" x14ac:dyDescent="0.2">
      <c r="J1960" s="1">
        <v>12348</v>
      </c>
      <c r="K1960" s="1">
        <v>102</v>
      </c>
      <c r="L1960" s="14">
        <v>40556</v>
      </c>
      <c r="M1960" s="1">
        <v>5</v>
      </c>
      <c r="N1960" t="str">
        <f t="shared" si="30"/>
        <v>TX</v>
      </c>
    </row>
    <row r="1961" spans="10:14" x14ac:dyDescent="0.2">
      <c r="J1961" s="1">
        <v>12348</v>
      </c>
      <c r="K1961" s="1">
        <v>102</v>
      </c>
      <c r="L1961" s="14">
        <v>40556</v>
      </c>
      <c r="M1961" s="1">
        <v>5</v>
      </c>
      <c r="N1961" t="str">
        <f t="shared" si="30"/>
        <v>TX</v>
      </c>
    </row>
    <row r="1962" spans="10:14" x14ac:dyDescent="0.2">
      <c r="J1962" s="1">
        <v>12348</v>
      </c>
      <c r="K1962" s="1">
        <v>102</v>
      </c>
      <c r="L1962" s="14">
        <v>40557</v>
      </c>
      <c r="M1962" s="1">
        <v>5</v>
      </c>
      <c r="N1962" t="str">
        <f t="shared" si="30"/>
        <v>TX</v>
      </c>
    </row>
    <row r="1963" spans="10:14" x14ac:dyDescent="0.2">
      <c r="J1963" s="1">
        <v>12348</v>
      </c>
      <c r="K1963" s="1">
        <v>102</v>
      </c>
      <c r="L1963" s="14">
        <v>40557</v>
      </c>
      <c r="M1963" s="1">
        <v>5</v>
      </c>
      <c r="N1963" t="str">
        <f t="shared" si="30"/>
        <v>TX</v>
      </c>
    </row>
    <row r="1964" spans="10:14" x14ac:dyDescent="0.2">
      <c r="J1964" s="1">
        <v>12348</v>
      </c>
      <c r="K1964" s="1">
        <v>102</v>
      </c>
      <c r="L1964" s="14">
        <v>40557</v>
      </c>
      <c r="M1964" s="1">
        <v>5</v>
      </c>
      <c r="N1964" t="str">
        <f t="shared" si="30"/>
        <v>TX</v>
      </c>
    </row>
    <row r="1965" spans="10:14" x14ac:dyDescent="0.2">
      <c r="J1965" s="1">
        <v>12348</v>
      </c>
      <c r="K1965" s="1">
        <v>102</v>
      </c>
      <c r="L1965" s="14">
        <v>40557</v>
      </c>
      <c r="M1965" s="1">
        <v>5</v>
      </c>
      <c r="N1965" t="str">
        <f t="shared" si="30"/>
        <v>TX</v>
      </c>
    </row>
    <row r="1966" spans="10:14" x14ac:dyDescent="0.2">
      <c r="J1966" s="1">
        <v>12348</v>
      </c>
      <c r="K1966" s="1">
        <v>102</v>
      </c>
      <c r="L1966" s="14">
        <v>40557</v>
      </c>
      <c r="M1966" s="1">
        <v>5</v>
      </c>
      <c r="N1966" t="str">
        <f t="shared" si="30"/>
        <v>TX</v>
      </c>
    </row>
    <row r="1967" spans="10:14" x14ac:dyDescent="0.2">
      <c r="J1967" s="1">
        <v>12348</v>
      </c>
      <c r="K1967" s="1">
        <v>102</v>
      </c>
      <c r="L1967" s="14">
        <v>40557</v>
      </c>
      <c r="M1967" s="1">
        <v>5</v>
      </c>
      <c r="N1967" t="str">
        <f t="shared" si="30"/>
        <v>TX</v>
      </c>
    </row>
    <row r="1968" spans="10:14" x14ac:dyDescent="0.2">
      <c r="J1968" s="1">
        <v>12348</v>
      </c>
      <c r="K1968" s="1">
        <v>102</v>
      </c>
      <c r="L1968" s="14">
        <v>40557</v>
      </c>
      <c r="M1968" s="1">
        <v>5</v>
      </c>
      <c r="N1968" t="str">
        <f t="shared" si="30"/>
        <v>TX</v>
      </c>
    </row>
    <row r="1969" spans="10:14" x14ac:dyDescent="0.2">
      <c r="J1969" s="1">
        <v>12348</v>
      </c>
      <c r="K1969" s="1">
        <v>102</v>
      </c>
      <c r="L1969" s="14">
        <v>40557</v>
      </c>
      <c r="M1969" s="1">
        <v>5</v>
      </c>
      <c r="N1969" t="str">
        <f t="shared" si="30"/>
        <v>TX</v>
      </c>
    </row>
    <row r="1970" spans="10:14" x14ac:dyDescent="0.2">
      <c r="J1970" s="1">
        <v>12348</v>
      </c>
      <c r="K1970" s="1">
        <v>102</v>
      </c>
      <c r="L1970" s="14">
        <v>40557</v>
      </c>
      <c r="M1970" s="1">
        <v>5</v>
      </c>
      <c r="N1970" t="str">
        <f t="shared" si="30"/>
        <v>TX</v>
      </c>
    </row>
    <row r="1971" spans="10:14" x14ac:dyDescent="0.2">
      <c r="J1971" s="1">
        <v>12348</v>
      </c>
      <c r="K1971" s="1">
        <v>102</v>
      </c>
      <c r="L1971" s="14">
        <v>40557</v>
      </c>
      <c r="M1971" s="1">
        <v>5</v>
      </c>
      <c r="N1971" t="str">
        <f t="shared" si="30"/>
        <v>TX</v>
      </c>
    </row>
    <row r="1972" spans="10:14" x14ac:dyDescent="0.2">
      <c r="J1972" s="1">
        <v>12348</v>
      </c>
      <c r="K1972" s="1">
        <v>102</v>
      </c>
      <c r="L1972" s="14">
        <v>40557</v>
      </c>
      <c r="M1972" s="1">
        <v>5</v>
      </c>
      <c r="N1972" t="str">
        <f t="shared" si="30"/>
        <v>TX</v>
      </c>
    </row>
    <row r="1973" spans="10:14" x14ac:dyDescent="0.2">
      <c r="J1973" s="1">
        <v>12348</v>
      </c>
      <c r="K1973" s="1">
        <v>102</v>
      </c>
      <c r="L1973" s="14">
        <v>40558</v>
      </c>
      <c r="M1973" s="1">
        <v>5</v>
      </c>
      <c r="N1973" t="str">
        <f t="shared" si="30"/>
        <v>TX</v>
      </c>
    </row>
    <row r="1974" spans="10:14" x14ac:dyDescent="0.2">
      <c r="J1974" s="1">
        <v>12348</v>
      </c>
      <c r="K1974" s="1">
        <v>102</v>
      </c>
      <c r="L1974" s="14">
        <v>40558</v>
      </c>
      <c r="M1974" s="1">
        <v>5</v>
      </c>
      <c r="N1974" t="str">
        <f t="shared" si="30"/>
        <v>TX</v>
      </c>
    </row>
    <row r="1975" spans="10:14" x14ac:dyDescent="0.2">
      <c r="J1975" s="1">
        <v>12348</v>
      </c>
      <c r="K1975" s="1">
        <v>102</v>
      </c>
      <c r="L1975" s="14">
        <v>40558</v>
      </c>
      <c r="M1975" s="1">
        <v>5</v>
      </c>
      <c r="N1975" t="str">
        <f t="shared" si="30"/>
        <v>TX</v>
      </c>
    </row>
    <row r="1976" spans="10:14" x14ac:dyDescent="0.2">
      <c r="J1976" s="1">
        <v>12348</v>
      </c>
      <c r="K1976" s="1">
        <v>102</v>
      </c>
      <c r="L1976" s="14">
        <v>40558</v>
      </c>
      <c r="M1976" s="1">
        <v>5</v>
      </c>
      <c r="N1976" t="str">
        <f t="shared" si="30"/>
        <v>TX</v>
      </c>
    </row>
    <row r="1977" spans="10:14" x14ac:dyDescent="0.2">
      <c r="J1977" s="1">
        <v>12348</v>
      </c>
      <c r="K1977" s="1">
        <v>102</v>
      </c>
      <c r="L1977" s="14">
        <v>40558</v>
      </c>
      <c r="M1977" s="1">
        <v>5</v>
      </c>
      <c r="N1977" t="str">
        <f t="shared" si="30"/>
        <v>TX</v>
      </c>
    </row>
    <row r="1978" spans="10:14" x14ac:dyDescent="0.2">
      <c r="J1978" s="1">
        <v>12348</v>
      </c>
      <c r="K1978" s="1">
        <v>102</v>
      </c>
      <c r="L1978" s="14">
        <v>40558</v>
      </c>
      <c r="M1978" s="1">
        <v>5</v>
      </c>
      <c r="N1978" t="str">
        <f t="shared" si="30"/>
        <v>TX</v>
      </c>
    </row>
    <row r="1979" spans="10:14" x14ac:dyDescent="0.2">
      <c r="J1979" s="1">
        <v>12348</v>
      </c>
      <c r="K1979" s="1">
        <v>102</v>
      </c>
      <c r="L1979" s="14">
        <v>40558</v>
      </c>
      <c r="M1979" s="1">
        <v>5</v>
      </c>
      <c r="N1979" t="str">
        <f t="shared" si="30"/>
        <v>TX</v>
      </c>
    </row>
    <row r="1980" spans="10:14" x14ac:dyDescent="0.2">
      <c r="J1980" s="1">
        <v>12348</v>
      </c>
      <c r="K1980" s="1">
        <v>102</v>
      </c>
      <c r="L1980" s="14">
        <v>40558</v>
      </c>
      <c r="M1980" s="1">
        <v>5</v>
      </c>
      <c r="N1980" t="str">
        <f t="shared" si="30"/>
        <v>TX</v>
      </c>
    </row>
    <row r="1981" spans="10:14" x14ac:dyDescent="0.2">
      <c r="J1981" s="1">
        <v>12348</v>
      </c>
      <c r="K1981" s="1">
        <v>102</v>
      </c>
      <c r="L1981" s="14">
        <v>40558</v>
      </c>
      <c r="M1981" s="1">
        <v>5</v>
      </c>
      <c r="N1981" t="str">
        <f t="shared" si="30"/>
        <v>TX</v>
      </c>
    </row>
    <row r="1982" spans="10:14" x14ac:dyDescent="0.2">
      <c r="J1982" s="1">
        <v>12348</v>
      </c>
      <c r="K1982" s="1">
        <v>102</v>
      </c>
      <c r="L1982" s="14">
        <v>40558</v>
      </c>
      <c r="M1982" s="1">
        <v>5</v>
      </c>
      <c r="N1982" t="str">
        <f t="shared" si="30"/>
        <v>TX</v>
      </c>
    </row>
    <row r="1983" spans="10:14" x14ac:dyDescent="0.2">
      <c r="J1983" s="1">
        <v>12348</v>
      </c>
      <c r="K1983" s="1">
        <v>102</v>
      </c>
      <c r="L1983" s="14">
        <v>40558</v>
      </c>
      <c r="M1983" s="1">
        <v>5</v>
      </c>
      <c r="N1983" t="str">
        <f t="shared" si="30"/>
        <v>TX</v>
      </c>
    </row>
    <row r="1984" spans="10:14" x14ac:dyDescent="0.2">
      <c r="J1984" s="1">
        <v>12348</v>
      </c>
      <c r="K1984" s="1">
        <v>102</v>
      </c>
      <c r="L1984" s="14">
        <v>40558</v>
      </c>
      <c r="M1984" s="1">
        <v>5</v>
      </c>
      <c r="N1984" t="str">
        <f t="shared" si="30"/>
        <v>TX</v>
      </c>
    </row>
    <row r="1985" spans="10:14" x14ac:dyDescent="0.2">
      <c r="J1985" s="1">
        <v>12348</v>
      </c>
      <c r="K1985" s="1">
        <v>102</v>
      </c>
      <c r="L1985" s="14">
        <v>40558</v>
      </c>
      <c r="M1985" s="1">
        <v>5</v>
      </c>
      <c r="N1985" t="str">
        <f t="shared" si="30"/>
        <v>TX</v>
      </c>
    </row>
    <row r="1986" spans="10:14" x14ac:dyDescent="0.2">
      <c r="J1986" s="1">
        <v>12348</v>
      </c>
      <c r="K1986" s="1">
        <v>102</v>
      </c>
      <c r="L1986" s="14">
        <v>40558</v>
      </c>
      <c r="M1986" s="1">
        <v>5</v>
      </c>
      <c r="N1986" t="str">
        <f t="shared" si="30"/>
        <v>TX</v>
      </c>
    </row>
    <row r="1987" spans="10:14" x14ac:dyDescent="0.2">
      <c r="J1987" s="1">
        <v>12348</v>
      </c>
      <c r="K1987" s="1">
        <v>102</v>
      </c>
      <c r="L1987" s="14">
        <v>40558</v>
      </c>
      <c r="M1987" s="1">
        <v>5</v>
      </c>
      <c r="N1987" t="str">
        <f t="shared" ref="N1987:N2050" si="31">VLOOKUP(K1987,$A$2:$G$11,3,0)</f>
        <v>TX</v>
      </c>
    </row>
    <row r="1988" spans="10:14" x14ac:dyDescent="0.2">
      <c r="J1988" s="1">
        <v>12348</v>
      </c>
      <c r="K1988" s="1">
        <v>102</v>
      </c>
      <c r="L1988" s="14">
        <v>40558</v>
      </c>
      <c r="M1988" s="1">
        <v>5</v>
      </c>
      <c r="N1988" t="str">
        <f t="shared" si="31"/>
        <v>TX</v>
      </c>
    </row>
    <row r="1989" spans="10:14" x14ac:dyDescent="0.2">
      <c r="J1989" s="1">
        <v>12348</v>
      </c>
      <c r="K1989" s="1">
        <v>102</v>
      </c>
      <c r="L1989" s="14">
        <v>40558</v>
      </c>
      <c r="M1989" s="1">
        <v>5</v>
      </c>
      <c r="N1989" t="str">
        <f t="shared" si="31"/>
        <v>TX</v>
      </c>
    </row>
    <row r="1990" spans="10:14" x14ac:dyDescent="0.2">
      <c r="J1990" s="1">
        <v>12348</v>
      </c>
      <c r="K1990" s="1">
        <v>102</v>
      </c>
      <c r="L1990" s="14">
        <v>40558</v>
      </c>
      <c r="M1990" s="1">
        <v>5</v>
      </c>
      <c r="N1990" t="str">
        <f t="shared" si="31"/>
        <v>TX</v>
      </c>
    </row>
    <row r="1991" spans="10:14" x14ac:dyDescent="0.2">
      <c r="J1991" s="1">
        <v>12348</v>
      </c>
      <c r="K1991" s="1">
        <v>102</v>
      </c>
      <c r="L1991" s="14">
        <v>40558</v>
      </c>
      <c r="M1991" s="1">
        <v>5</v>
      </c>
      <c r="N1991" t="str">
        <f t="shared" si="31"/>
        <v>TX</v>
      </c>
    </row>
    <row r="1992" spans="10:14" x14ac:dyDescent="0.2">
      <c r="J1992" s="1">
        <v>12348</v>
      </c>
      <c r="K1992" s="1">
        <v>102</v>
      </c>
      <c r="L1992" s="14">
        <v>40558</v>
      </c>
      <c r="M1992" s="1">
        <v>5</v>
      </c>
      <c r="N1992" t="str">
        <f t="shared" si="31"/>
        <v>TX</v>
      </c>
    </row>
    <row r="1993" spans="10:14" x14ac:dyDescent="0.2">
      <c r="J1993" s="1">
        <v>12348</v>
      </c>
      <c r="K1993" s="1">
        <v>102</v>
      </c>
      <c r="L1993" s="14">
        <v>40558</v>
      </c>
      <c r="M1993" s="1">
        <v>5</v>
      </c>
      <c r="N1993" t="str">
        <f t="shared" si="31"/>
        <v>TX</v>
      </c>
    </row>
    <row r="1994" spans="10:14" x14ac:dyDescent="0.2">
      <c r="J1994" s="1">
        <v>12348</v>
      </c>
      <c r="K1994" s="1">
        <v>102</v>
      </c>
      <c r="L1994" s="14">
        <v>40554</v>
      </c>
      <c r="M1994" s="1">
        <v>5</v>
      </c>
      <c r="N1994" t="str">
        <f t="shared" si="31"/>
        <v>TX</v>
      </c>
    </row>
    <row r="1995" spans="10:14" x14ac:dyDescent="0.2">
      <c r="J1995" s="1">
        <v>12348</v>
      </c>
      <c r="K1995" s="1">
        <v>102</v>
      </c>
      <c r="L1995" s="14">
        <v>40554</v>
      </c>
      <c r="M1995" s="1">
        <v>5</v>
      </c>
      <c r="N1995" t="str">
        <f t="shared" si="31"/>
        <v>TX</v>
      </c>
    </row>
    <row r="1996" spans="10:14" x14ac:dyDescent="0.2">
      <c r="J1996" s="1">
        <v>12348</v>
      </c>
      <c r="K1996" s="1">
        <v>102</v>
      </c>
      <c r="L1996" s="14">
        <v>40555</v>
      </c>
      <c r="M1996" s="1">
        <v>5</v>
      </c>
      <c r="N1996" t="str">
        <f t="shared" si="31"/>
        <v>TX</v>
      </c>
    </row>
    <row r="1997" spans="10:14" x14ac:dyDescent="0.2">
      <c r="J1997" s="1">
        <v>12348</v>
      </c>
      <c r="K1997" s="1">
        <v>102</v>
      </c>
      <c r="L1997" s="14">
        <v>40555</v>
      </c>
      <c r="M1997" s="1">
        <v>5</v>
      </c>
      <c r="N1997" t="str">
        <f t="shared" si="31"/>
        <v>TX</v>
      </c>
    </row>
    <row r="1998" spans="10:14" x14ac:dyDescent="0.2">
      <c r="J1998" s="1">
        <v>12348</v>
      </c>
      <c r="K1998" s="1">
        <v>102</v>
      </c>
      <c r="L1998" s="14">
        <v>40555</v>
      </c>
      <c r="M1998" s="1">
        <v>5</v>
      </c>
      <c r="N1998" t="str">
        <f t="shared" si="31"/>
        <v>TX</v>
      </c>
    </row>
    <row r="1999" spans="10:14" x14ac:dyDescent="0.2">
      <c r="J1999" s="1">
        <v>12348</v>
      </c>
      <c r="K1999" s="1">
        <v>102</v>
      </c>
      <c r="L1999" s="14">
        <v>40556</v>
      </c>
      <c r="M1999" s="1">
        <v>5</v>
      </c>
      <c r="N1999" t="str">
        <f t="shared" si="31"/>
        <v>TX</v>
      </c>
    </row>
    <row r="2000" spans="10:14" x14ac:dyDescent="0.2">
      <c r="J2000" s="1">
        <v>12348</v>
      </c>
      <c r="K2000" s="1">
        <v>102</v>
      </c>
      <c r="L2000" s="14">
        <v>40556</v>
      </c>
      <c r="M2000" s="1">
        <v>5</v>
      </c>
      <c r="N2000" t="str">
        <f t="shared" si="31"/>
        <v>TX</v>
      </c>
    </row>
    <row r="2001" spans="10:14" x14ac:dyDescent="0.2">
      <c r="J2001" s="1">
        <v>12348</v>
      </c>
      <c r="K2001" s="1">
        <v>102</v>
      </c>
      <c r="L2001" s="14">
        <v>40556</v>
      </c>
      <c r="M2001" s="1">
        <v>5</v>
      </c>
      <c r="N2001" t="str">
        <f t="shared" si="31"/>
        <v>TX</v>
      </c>
    </row>
    <row r="2002" spans="10:14" x14ac:dyDescent="0.2">
      <c r="J2002" s="1">
        <v>12348</v>
      </c>
      <c r="K2002" s="1">
        <v>102</v>
      </c>
      <c r="L2002" s="14">
        <v>40556</v>
      </c>
      <c r="M2002" s="1">
        <v>5</v>
      </c>
      <c r="N2002" t="str">
        <f t="shared" si="31"/>
        <v>TX</v>
      </c>
    </row>
    <row r="2003" spans="10:14" x14ac:dyDescent="0.2">
      <c r="J2003" s="1">
        <v>12348</v>
      </c>
      <c r="K2003" s="1">
        <v>102</v>
      </c>
      <c r="L2003" s="14">
        <v>40556</v>
      </c>
      <c r="M2003" s="1">
        <v>5</v>
      </c>
      <c r="N2003" t="str">
        <f t="shared" si="31"/>
        <v>TX</v>
      </c>
    </row>
    <row r="2004" spans="10:14" x14ac:dyDescent="0.2">
      <c r="J2004" s="1">
        <v>12348</v>
      </c>
      <c r="K2004" s="1">
        <v>102</v>
      </c>
      <c r="L2004" s="14">
        <v>40556</v>
      </c>
      <c r="M2004" s="1">
        <v>5</v>
      </c>
      <c r="N2004" t="str">
        <f t="shared" si="31"/>
        <v>TX</v>
      </c>
    </row>
    <row r="2005" spans="10:14" x14ac:dyDescent="0.2">
      <c r="J2005" s="1">
        <v>12348</v>
      </c>
      <c r="K2005" s="1">
        <v>102</v>
      </c>
      <c r="L2005" s="14">
        <v>40557</v>
      </c>
      <c r="M2005" s="1">
        <v>5</v>
      </c>
      <c r="N2005" t="str">
        <f t="shared" si="31"/>
        <v>TX</v>
      </c>
    </row>
    <row r="2006" spans="10:14" x14ac:dyDescent="0.2">
      <c r="J2006" s="1">
        <v>12348</v>
      </c>
      <c r="K2006" s="1">
        <v>102</v>
      </c>
      <c r="L2006" s="14">
        <v>40557</v>
      </c>
      <c r="M2006" s="1">
        <v>5</v>
      </c>
      <c r="N2006" t="str">
        <f t="shared" si="31"/>
        <v>TX</v>
      </c>
    </row>
    <row r="2007" spans="10:14" x14ac:dyDescent="0.2">
      <c r="J2007" s="1">
        <v>12348</v>
      </c>
      <c r="K2007" s="1">
        <v>102</v>
      </c>
      <c r="L2007" s="14">
        <v>40557</v>
      </c>
      <c r="M2007" s="1">
        <v>5</v>
      </c>
      <c r="N2007" t="str">
        <f t="shared" si="31"/>
        <v>TX</v>
      </c>
    </row>
    <row r="2008" spans="10:14" x14ac:dyDescent="0.2">
      <c r="J2008" s="1">
        <v>12348</v>
      </c>
      <c r="K2008" s="1">
        <v>102</v>
      </c>
      <c r="L2008" s="14">
        <v>40557</v>
      </c>
      <c r="M2008" s="1">
        <v>5</v>
      </c>
      <c r="N2008" t="str">
        <f t="shared" si="31"/>
        <v>TX</v>
      </c>
    </row>
    <row r="2009" spans="10:14" x14ac:dyDescent="0.2">
      <c r="J2009" s="1">
        <v>12348</v>
      </c>
      <c r="K2009" s="1">
        <v>102</v>
      </c>
      <c r="L2009" s="14">
        <v>40557</v>
      </c>
      <c r="M2009" s="1">
        <v>5</v>
      </c>
      <c r="N2009" t="str">
        <f t="shared" si="31"/>
        <v>TX</v>
      </c>
    </row>
    <row r="2010" spans="10:14" x14ac:dyDescent="0.2">
      <c r="J2010" s="1">
        <v>12348</v>
      </c>
      <c r="K2010" s="1">
        <v>102</v>
      </c>
      <c r="L2010" s="14">
        <v>40557</v>
      </c>
      <c r="M2010" s="1">
        <v>5</v>
      </c>
      <c r="N2010" t="str">
        <f t="shared" si="31"/>
        <v>TX</v>
      </c>
    </row>
    <row r="2011" spans="10:14" x14ac:dyDescent="0.2">
      <c r="J2011" s="1">
        <v>12348</v>
      </c>
      <c r="K2011" s="1">
        <v>102</v>
      </c>
      <c r="L2011" s="14">
        <v>40557</v>
      </c>
      <c r="M2011" s="1">
        <v>5</v>
      </c>
      <c r="N2011" t="str">
        <f t="shared" si="31"/>
        <v>TX</v>
      </c>
    </row>
    <row r="2012" spans="10:14" x14ac:dyDescent="0.2">
      <c r="J2012" s="1">
        <v>12348</v>
      </c>
      <c r="K2012" s="1">
        <v>102</v>
      </c>
      <c r="L2012" s="14">
        <v>40557</v>
      </c>
      <c r="M2012" s="1">
        <v>5</v>
      </c>
      <c r="N2012" t="str">
        <f t="shared" si="31"/>
        <v>TX</v>
      </c>
    </row>
    <row r="2013" spans="10:14" x14ac:dyDescent="0.2">
      <c r="J2013" s="1">
        <v>12348</v>
      </c>
      <c r="K2013" s="1">
        <v>102</v>
      </c>
      <c r="L2013" s="14">
        <v>40557</v>
      </c>
      <c r="M2013" s="1">
        <v>5</v>
      </c>
      <c r="N2013" t="str">
        <f t="shared" si="31"/>
        <v>TX</v>
      </c>
    </row>
    <row r="2014" spans="10:14" x14ac:dyDescent="0.2">
      <c r="J2014" s="1">
        <v>12348</v>
      </c>
      <c r="K2014" s="1">
        <v>102</v>
      </c>
      <c r="L2014" s="14">
        <v>40557</v>
      </c>
      <c r="M2014" s="1">
        <v>5</v>
      </c>
      <c r="N2014" t="str">
        <f t="shared" si="31"/>
        <v>TX</v>
      </c>
    </row>
    <row r="2015" spans="10:14" x14ac:dyDescent="0.2">
      <c r="J2015" s="1">
        <v>12348</v>
      </c>
      <c r="K2015" s="1">
        <v>102</v>
      </c>
      <c r="L2015" s="14">
        <v>40557</v>
      </c>
      <c r="M2015" s="1">
        <v>5</v>
      </c>
      <c r="N2015" t="str">
        <f t="shared" si="31"/>
        <v>TX</v>
      </c>
    </row>
    <row r="2016" spans="10:14" x14ac:dyDescent="0.2">
      <c r="J2016" s="1">
        <v>12348</v>
      </c>
      <c r="K2016" s="1">
        <v>102</v>
      </c>
      <c r="L2016" s="14">
        <v>40558</v>
      </c>
      <c r="M2016" s="1">
        <v>5</v>
      </c>
      <c r="N2016" t="str">
        <f t="shared" si="31"/>
        <v>TX</v>
      </c>
    </row>
    <row r="2017" spans="10:14" x14ac:dyDescent="0.2">
      <c r="J2017" s="1">
        <v>12348</v>
      </c>
      <c r="K2017" s="1">
        <v>102</v>
      </c>
      <c r="L2017" s="14">
        <v>40558</v>
      </c>
      <c r="M2017" s="1">
        <v>5</v>
      </c>
      <c r="N2017" t="str">
        <f t="shared" si="31"/>
        <v>TX</v>
      </c>
    </row>
    <row r="2018" spans="10:14" x14ac:dyDescent="0.2">
      <c r="J2018" s="1">
        <v>12348</v>
      </c>
      <c r="K2018" s="1">
        <v>102</v>
      </c>
      <c r="L2018" s="14">
        <v>40558</v>
      </c>
      <c r="M2018" s="1">
        <v>5</v>
      </c>
      <c r="N2018" t="str">
        <f t="shared" si="31"/>
        <v>TX</v>
      </c>
    </row>
    <row r="2019" spans="10:14" x14ac:dyDescent="0.2">
      <c r="J2019" s="1">
        <v>12348</v>
      </c>
      <c r="K2019" s="1">
        <v>102</v>
      </c>
      <c r="L2019" s="14">
        <v>40558</v>
      </c>
      <c r="M2019" s="1">
        <v>5</v>
      </c>
      <c r="N2019" t="str">
        <f t="shared" si="31"/>
        <v>TX</v>
      </c>
    </row>
    <row r="2020" spans="10:14" x14ac:dyDescent="0.2">
      <c r="J2020" s="1">
        <v>12348</v>
      </c>
      <c r="K2020" s="1">
        <v>102</v>
      </c>
      <c r="L2020" s="14">
        <v>40558</v>
      </c>
      <c r="M2020" s="1">
        <v>5</v>
      </c>
      <c r="N2020" t="str">
        <f t="shared" si="31"/>
        <v>TX</v>
      </c>
    </row>
    <row r="2021" spans="10:14" x14ac:dyDescent="0.2">
      <c r="J2021" s="1">
        <v>12348</v>
      </c>
      <c r="K2021" s="1">
        <v>102</v>
      </c>
      <c r="L2021" s="14">
        <v>40558</v>
      </c>
      <c r="M2021" s="1">
        <v>5</v>
      </c>
      <c r="N2021" t="str">
        <f t="shared" si="31"/>
        <v>TX</v>
      </c>
    </row>
    <row r="2022" spans="10:14" x14ac:dyDescent="0.2">
      <c r="J2022" s="1">
        <v>12348</v>
      </c>
      <c r="K2022" s="1">
        <v>102</v>
      </c>
      <c r="L2022" s="14">
        <v>40558</v>
      </c>
      <c r="M2022" s="1">
        <v>5</v>
      </c>
      <c r="N2022" t="str">
        <f t="shared" si="31"/>
        <v>TX</v>
      </c>
    </row>
    <row r="2023" spans="10:14" x14ac:dyDescent="0.2">
      <c r="J2023" s="1">
        <v>12348</v>
      </c>
      <c r="K2023" s="1">
        <v>102</v>
      </c>
      <c r="L2023" s="14">
        <v>40558</v>
      </c>
      <c r="M2023" s="1">
        <v>5</v>
      </c>
      <c r="N2023" t="str">
        <f t="shared" si="31"/>
        <v>TX</v>
      </c>
    </row>
    <row r="2024" spans="10:14" x14ac:dyDescent="0.2">
      <c r="J2024" s="1">
        <v>12348</v>
      </c>
      <c r="K2024" s="1">
        <v>102</v>
      </c>
      <c r="L2024" s="14">
        <v>40558</v>
      </c>
      <c r="M2024" s="1">
        <v>5</v>
      </c>
      <c r="N2024" t="str">
        <f t="shared" si="31"/>
        <v>TX</v>
      </c>
    </row>
    <row r="2025" spans="10:14" x14ac:dyDescent="0.2">
      <c r="J2025" s="1">
        <v>12348</v>
      </c>
      <c r="K2025" s="1">
        <v>102</v>
      </c>
      <c r="L2025" s="14">
        <v>40558</v>
      </c>
      <c r="M2025" s="1">
        <v>5</v>
      </c>
      <c r="N2025" t="str">
        <f t="shared" si="31"/>
        <v>TX</v>
      </c>
    </row>
    <row r="2026" spans="10:14" x14ac:dyDescent="0.2">
      <c r="J2026" s="1">
        <v>12348</v>
      </c>
      <c r="K2026" s="1">
        <v>102</v>
      </c>
      <c r="L2026" s="14">
        <v>40558</v>
      </c>
      <c r="M2026" s="1">
        <v>5</v>
      </c>
      <c r="N2026" t="str">
        <f t="shared" si="31"/>
        <v>TX</v>
      </c>
    </row>
    <row r="2027" spans="10:14" x14ac:dyDescent="0.2">
      <c r="J2027" s="1">
        <v>12348</v>
      </c>
      <c r="K2027" s="1">
        <v>102</v>
      </c>
      <c r="L2027" s="14">
        <v>40558</v>
      </c>
      <c r="M2027" s="1">
        <v>5</v>
      </c>
      <c r="N2027" t="str">
        <f t="shared" si="31"/>
        <v>TX</v>
      </c>
    </row>
    <row r="2028" spans="10:14" x14ac:dyDescent="0.2">
      <c r="J2028" s="1">
        <v>12348</v>
      </c>
      <c r="K2028" s="1">
        <v>102</v>
      </c>
      <c r="L2028" s="14">
        <v>40558</v>
      </c>
      <c r="M2028" s="1">
        <v>5</v>
      </c>
      <c r="N2028" t="str">
        <f t="shared" si="31"/>
        <v>TX</v>
      </c>
    </row>
    <row r="2029" spans="10:14" x14ac:dyDescent="0.2">
      <c r="J2029" s="1">
        <v>12348</v>
      </c>
      <c r="K2029" s="1">
        <v>102</v>
      </c>
      <c r="L2029" s="14">
        <v>40558</v>
      </c>
      <c r="M2029" s="1">
        <v>5</v>
      </c>
      <c r="N2029" t="str">
        <f t="shared" si="31"/>
        <v>TX</v>
      </c>
    </row>
    <row r="2030" spans="10:14" x14ac:dyDescent="0.2">
      <c r="J2030" s="1">
        <v>12348</v>
      </c>
      <c r="K2030" s="1">
        <v>102</v>
      </c>
      <c r="L2030" s="14">
        <v>40558</v>
      </c>
      <c r="M2030" s="1">
        <v>5</v>
      </c>
      <c r="N2030" t="str">
        <f t="shared" si="31"/>
        <v>TX</v>
      </c>
    </row>
    <row r="2031" spans="10:14" x14ac:dyDescent="0.2">
      <c r="J2031" s="1">
        <v>12348</v>
      </c>
      <c r="K2031" s="1">
        <v>102</v>
      </c>
      <c r="L2031" s="14">
        <v>40558</v>
      </c>
      <c r="M2031" s="1">
        <v>5</v>
      </c>
      <c r="N2031" t="str">
        <f t="shared" si="31"/>
        <v>TX</v>
      </c>
    </row>
    <row r="2032" spans="10:14" x14ac:dyDescent="0.2">
      <c r="J2032" s="1">
        <v>12348</v>
      </c>
      <c r="K2032" s="1">
        <v>102</v>
      </c>
      <c r="L2032" s="14">
        <v>40559</v>
      </c>
      <c r="M2032" s="1">
        <v>5</v>
      </c>
      <c r="N2032" t="str">
        <f t="shared" si="31"/>
        <v>TX</v>
      </c>
    </row>
    <row r="2033" spans="10:14" x14ac:dyDescent="0.2">
      <c r="J2033" s="1">
        <v>12348</v>
      </c>
      <c r="K2033" s="1">
        <v>102</v>
      </c>
      <c r="L2033" s="14">
        <v>40559</v>
      </c>
      <c r="M2033" s="1">
        <v>5</v>
      </c>
      <c r="N2033" t="str">
        <f t="shared" si="31"/>
        <v>TX</v>
      </c>
    </row>
    <row r="2034" spans="10:14" x14ac:dyDescent="0.2">
      <c r="J2034" s="1">
        <v>12348</v>
      </c>
      <c r="K2034" s="1">
        <v>102</v>
      </c>
      <c r="L2034" s="14">
        <v>40559</v>
      </c>
      <c r="M2034" s="1">
        <v>5</v>
      </c>
      <c r="N2034" t="str">
        <f t="shared" si="31"/>
        <v>TX</v>
      </c>
    </row>
    <row r="2035" spans="10:14" x14ac:dyDescent="0.2">
      <c r="J2035" s="1">
        <v>12348</v>
      </c>
      <c r="K2035" s="1">
        <v>102</v>
      </c>
      <c r="L2035" s="14">
        <v>40559</v>
      </c>
      <c r="M2035" s="1">
        <v>5</v>
      </c>
      <c r="N2035" t="str">
        <f t="shared" si="31"/>
        <v>TX</v>
      </c>
    </row>
    <row r="2036" spans="10:14" x14ac:dyDescent="0.2">
      <c r="J2036" s="1">
        <v>12348</v>
      </c>
      <c r="K2036" s="1">
        <v>102</v>
      </c>
      <c r="L2036" s="14">
        <v>40559</v>
      </c>
      <c r="M2036" s="1">
        <v>5</v>
      </c>
      <c r="N2036" t="str">
        <f t="shared" si="31"/>
        <v>TX</v>
      </c>
    </row>
    <row r="2037" spans="10:14" x14ac:dyDescent="0.2">
      <c r="J2037" s="1">
        <v>12348</v>
      </c>
      <c r="K2037" s="1">
        <v>102</v>
      </c>
      <c r="L2037" s="14">
        <v>40559</v>
      </c>
      <c r="M2037" s="1">
        <v>5</v>
      </c>
      <c r="N2037" t="str">
        <f t="shared" si="31"/>
        <v>TX</v>
      </c>
    </row>
    <row r="2038" spans="10:14" x14ac:dyDescent="0.2">
      <c r="J2038" s="1">
        <v>12348</v>
      </c>
      <c r="K2038" s="1">
        <v>102</v>
      </c>
      <c r="L2038" s="14">
        <v>40559</v>
      </c>
      <c r="M2038" s="1">
        <v>5</v>
      </c>
      <c r="N2038" t="str">
        <f t="shared" si="31"/>
        <v>TX</v>
      </c>
    </row>
    <row r="2039" spans="10:14" x14ac:dyDescent="0.2">
      <c r="J2039" s="1">
        <v>12348</v>
      </c>
      <c r="K2039" s="1">
        <v>102</v>
      </c>
      <c r="L2039" s="14">
        <v>40559</v>
      </c>
      <c r="M2039" s="1">
        <v>5</v>
      </c>
      <c r="N2039" t="str">
        <f t="shared" si="31"/>
        <v>TX</v>
      </c>
    </row>
    <row r="2040" spans="10:14" x14ac:dyDescent="0.2">
      <c r="J2040" s="1">
        <v>12348</v>
      </c>
      <c r="K2040" s="1">
        <v>102</v>
      </c>
      <c r="L2040" s="14">
        <v>40559</v>
      </c>
      <c r="M2040" s="1">
        <v>5</v>
      </c>
      <c r="N2040" t="str">
        <f t="shared" si="31"/>
        <v>TX</v>
      </c>
    </row>
    <row r="2041" spans="10:14" x14ac:dyDescent="0.2">
      <c r="J2041" s="1">
        <v>12348</v>
      </c>
      <c r="K2041" s="1">
        <v>102</v>
      </c>
      <c r="L2041" s="14">
        <v>40559</v>
      </c>
      <c r="M2041" s="1">
        <v>5</v>
      </c>
      <c r="N2041" t="str">
        <f t="shared" si="31"/>
        <v>TX</v>
      </c>
    </row>
    <row r="2042" spans="10:14" x14ac:dyDescent="0.2">
      <c r="J2042" s="1">
        <v>12348</v>
      </c>
      <c r="K2042" s="1">
        <v>102</v>
      </c>
      <c r="L2042" s="14">
        <v>40559</v>
      </c>
      <c r="M2042" s="1">
        <v>5</v>
      </c>
      <c r="N2042" t="str">
        <f t="shared" si="31"/>
        <v>TX</v>
      </c>
    </row>
    <row r="2043" spans="10:14" x14ac:dyDescent="0.2">
      <c r="J2043" s="1">
        <v>12348</v>
      </c>
      <c r="K2043" s="1">
        <v>102</v>
      </c>
      <c r="L2043" s="14">
        <v>40559</v>
      </c>
      <c r="M2043" s="1">
        <v>5</v>
      </c>
      <c r="N2043" t="str">
        <f t="shared" si="31"/>
        <v>TX</v>
      </c>
    </row>
    <row r="2044" spans="10:14" x14ac:dyDescent="0.2">
      <c r="J2044" s="1">
        <v>12348</v>
      </c>
      <c r="K2044" s="1">
        <v>102</v>
      </c>
      <c r="L2044" s="14">
        <v>40559</v>
      </c>
      <c r="M2044" s="1">
        <v>5</v>
      </c>
      <c r="N2044" t="str">
        <f t="shared" si="31"/>
        <v>TX</v>
      </c>
    </row>
    <row r="2045" spans="10:14" x14ac:dyDescent="0.2">
      <c r="J2045" s="1">
        <v>12348</v>
      </c>
      <c r="K2045" s="1">
        <v>102</v>
      </c>
      <c r="L2045" s="14">
        <v>40559</v>
      </c>
      <c r="M2045" s="1">
        <v>5</v>
      </c>
      <c r="N2045" t="str">
        <f t="shared" si="31"/>
        <v>TX</v>
      </c>
    </row>
    <row r="2046" spans="10:14" x14ac:dyDescent="0.2">
      <c r="J2046" s="1">
        <v>12348</v>
      </c>
      <c r="K2046" s="1">
        <v>102</v>
      </c>
      <c r="L2046" s="14">
        <v>40559</v>
      </c>
      <c r="M2046" s="1">
        <v>5</v>
      </c>
      <c r="N2046" t="str">
        <f t="shared" si="31"/>
        <v>TX</v>
      </c>
    </row>
    <row r="2047" spans="10:14" x14ac:dyDescent="0.2">
      <c r="J2047" s="1">
        <v>12348</v>
      </c>
      <c r="K2047" s="1">
        <v>102</v>
      </c>
      <c r="L2047" s="14">
        <v>40559</v>
      </c>
      <c r="M2047" s="1">
        <v>5</v>
      </c>
      <c r="N2047" t="str">
        <f t="shared" si="31"/>
        <v>TX</v>
      </c>
    </row>
    <row r="2048" spans="10:14" x14ac:dyDescent="0.2">
      <c r="J2048" s="1">
        <v>12348</v>
      </c>
      <c r="K2048" s="1">
        <v>102</v>
      </c>
      <c r="L2048" s="14">
        <v>40559</v>
      </c>
      <c r="M2048" s="1">
        <v>5</v>
      </c>
      <c r="N2048" t="str">
        <f t="shared" si="31"/>
        <v>TX</v>
      </c>
    </row>
    <row r="2049" spans="10:14" x14ac:dyDescent="0.2">
      <c r="J2049" s="1">
        <v>12348</v>
      </c>
      <c r="K2049" s="1">
        <v>102</v>
      </c>
      <c r="L2049" s="14">
        <v>40559</v>
      </c>
      <c r="M2049" s="1">
        <v>5</v>
      </c>
      <c r="N2049" t="str">
        <f t="shared" si="31"/>
        <v>TX</v>
      </c>
    </row>
    <row r="2050" spans="10:14" x14ac:dyDescent="0.2">
      <c r="J2050" s="1">
        <v>12348</v>
      </c>
      <c r="K2050" s="1">
        <v>102</v>
      </c>
      <c r="L2050" s="14">
        <v>40559</v>
      </c>
      <c r="M2050" s="1">
        <v>5</v>
      </c>
      <c r="N2050" t="str">
        <f t="shared" si="31"/>
        <v>TX</v>
      </c>
    </row>
    <row r="2051" spans="10:14" x14ac:dyDescent="0.2">
      <c r="J2051" s="1">
        <v>12348</v>
      </c>
      <c r="K2051" s="1">
        <v>102</v>
      </c>
      <c r="L2051" s="14">
        <v>40559</v>
      </c>
      <c r="M2051" s="1">
        <v>5</v>
      </c>
      <c r="N2051" t="str">
        <f t="shared" ref="N2051:N2114" si="32">VLOOKUP(K2051,$A$2:$G$11,3,0)</f>
        <v>TX</v>
      </c>
    </row>
    <row r="2052" spans="10:14" x14ac:dyDescent="0.2">
      <c r="J2052" s="1">
        <v>12348</v>
      </c>
      <c r="K2052" s="1">
        <v>102</v>
      </c>
      <c r="L2052" s="14">
        <v>40559</v>
      </c>
      <c r="M2052" s="1">
        <v>5</v>
      </c>
      <c r="N2052" t="str">
        <f t="shared" si="32"/>
        <v>TX</v>
      </c>
    </row>
    <row r="2053" spans="10:14" x14ac:dyDescent="0.2">
      <c r="J2053" s="1">
        <v>12348</v>
      </c>
      <c r="K2053" s="1">
        <v>102</v>
      </c>
      <c r="L2053" s="14">
        <v>40559</v>
      </c>
      <c r="M2053" s="1">
        <v>5</v>
      </c>
      <c r="N2053" t="str">
        <f t="shared" si="32"/>
        <v>TX</v>
      </c>
    </row>
    <row r="2054" spans="10:14" x14ac:dyDescent="0.2">
      <c r="J2054" s="1">
        <v>12348</v>
      </c>
      <c r="K2054" s="1">
        <v>102</v>
      </c>
      <c r="L2054" s="14">
        <v>40559</v>
      </c>
      <c r="M2054" s="1">
        <v>5</v>
      </c>
      <c r="N2054" t="str">
        <f t="shared" si="32"/>
        <v>TX</v>
      </c>
    </row>
    <row r="2055" spans="10:14" x14ac:dyDescent="0.2">
      <c r="J2055" s="1">
        <v>12348</v>
      </c>
      <c r="K2055" s="1">
        <v>102</v>
      </c>
      <c r="L2055" s="14">
        <v>40559</v>
      </c>
      <c r="M2055" s="1">
        <v>5</v>
      </c>
      <c r="N2055" t="str">
        <f t="shared" si="32"/>
        <v>TX</v>
      </c>
    </row>
    <row r="2056" spans="10:14" x14ac:dyDescent="0.2">
      <c r="J2056" s="1">
        <v>12348</v>
      </c>
      <c r="K2056" s="1">
        <v>102</v>
      </c>
      <c r="L2056" s="14">
        <v>40559</v>
      </c>
      <c r="M2056" s="1">
        <v>5</v>
      </c>
      <c r="N2056" t="str">
        <f t="shared" si="32"/>
        <v>TX</v>
      </c>
    </row>
    <row r="2057" spans="10:14" x14ac:dyDescent="0.2">
      <c r="J2057" s="1">
        <v>12348</v>
      </c>
      <c r="K2057" s="1">
        <v>102</v>
      </c>
      <c r="L2057" s="14">
        <v>40559</v>
      </c>
      <c r="M2057" s="1">
        <v>5</v>
      </c>
      <c r="N2057" t="str">
        <f t="shared" si="32"/>
        <v>TX</v>
      </c>
    </row>
    <row r="2058" spans="10:14" x14ac:dyDescent="0.2">
      <c r="J2058" s="1">
        <v>12348</v>
      </c>
      <c r="K2058" s="1">
        <v>102</v>
      </c>
      <c r="L2058" s="14">
        <v>40559</v>
      </c>
      <c r="M2058" s="1">
        <v>5</v>
      </c>
      <c r="N2058" t="str">
        <f t="shared" si="32"/>
        <v>TX</v>
      </c>
    </row>
    <row r="2059" spans="10:14" x14ac:dyDescent="0.2">
      <c r="J2059" s="1">
        <v>12348</v>
      </c>
      <c r="K2059" s="1">
        <v>102</v>
      </c>
      <c r="L2059" s="14">
        <v>40559</v>
      </c>
      <c r="M2059" s="1">
        <v>5</v>
      </c>
      <c r="N2059" t="str">
        <f t="shared" si="32"/>
        <v>TX</v>
      </c>
    </row>
    <row r="2060" spans="10:14" x14ac:dyDescent="0.2">
      <c r="J2060" s="1">
        <v>12348</v>
      </c>
      <c r="K2060" s="1">
        <v>102</v>
      </c>
      <c r="L2060" s="14">
        <v>40559</v>
      </c>
      <c r="M2060" s="1">
        <v>5</v>
      </c>
      <c r="N2060" t="str">
        <f t="shared" si="32"/>
        <v>TX</v>
      </c>
    </row>
    <row r="2061" spans="10:14" x14ac:dyDescent="0.2">
      <c r="J2061" s="1">
        <v>12348</v>
      </c>
      <c r="K2061" s="1">
        <v>102</v>
      </c>
      <c r="L2061" s="14">
        <v>40559</v>
      </c>
      <c r="M2061" s="1">
        <v>5</v>
      </c>
      <c r="N2061" t="str">
        <f t="shared" si="32"/>
        <v>TX</v>
      </c>
    </row>
    <row r="2062" spans="10:14" x14ac:dyDescent="0.2">
      <c r="J2062" s="1">
        <v>12348</v>
      </c>
      <c r="K2062" s="1">
        <v>102</v>
      </c>
      <c r="L2062" s="14">
        <v>40558</v>
      </c>
      <c r="M2062" s="1">
        <v>5</v>
      </c>
      <c r="N2062" t="str">
        <f t="shared" si="32"/>
        <v>TX</v>
      </c>
    </row>
    <row r="2063" spans="10:14" x14ac:dyDescent="0.2">
      <c r="J2063" s="1">
        <v>12348</v>
      </c>
      <c r="K2063" s="1">
        <v>102</v>
      </c>
      <c r="L2063" s="14">
        <v>40558</v>
      </c>
      <c r="M2063" s="1">
        <v>5</v>
      </c>
      <c r="N2063" t="str">
        <f t="shared" si="32"/>
        <v>TX</v>
      </c>
    </row>
    <row r="2064" spans="10:14" x14ac:dyDescent="0.2">
      <c r="J2064" s="1">
        <v>12348</v>
      </c>
      <c r="K2064" s="1">
        <v>102</v>
      </c>
      <c r="L2064" s="14">
        <v>40558</v>
      </c>
      <c r="M2064" s="1">
        <v>5</v>
      </c>
      <c r="N2064" t="str">
        <f t="shared" si="32"/>
        <v>TX</v>
      </c>
    </row>
    <row r="2065" spans="10:14" x14ac:dyDescent="0.2">
      <c r="J2065" s="1">
        <v>12348</v>
      </c>
      <c r="K2065" s="1">
        <v>102</v>
      </c>
      <c r="L2065" s="14">
        <v>40558</v>
      </c>
      <c r="M2065" s="1">
        <v>5</v>
      </c>
      <c r="N2065" t="str">
        <f t="shared" si="32"/>
        <v>TX</v>
      </c>
    </row>
    <row r="2066" spans="10:14" x14ac:dyDescent="0.2">
      <c r="J2066" s="1">
        <v>12348</v>
      </c>
      <c r="K2066" s="1">
        <v>102</v>
      </c>
      <c r="L2066" s="14">
        <v>40558</v>
      </c>
      <c r="M2066" s="1">
        <v>5</v>
      </c>
      <c r="N2066" t="str">
        <f t="shared" si="32"/>
        <v>TX</v>
      </c>
    </row>
    <row r="2067" spans="10:14" x14ac:dyDescent="0.2">
      <c r="J2067" s="1">
        <v>12348</v>
      </c>
      <c r="K2067" s="1">
        <v>102</v>
      </c>
      <c r="L2067" s="14">
        <v>40558</v>
      </c>
      <c r="M2067" s="1">
        <v>5</v>
      </c>
      <c r="N2067" t="str">
        <f t="shared" si="32"/>
        <v>TX</v>
      </c>
    </row>
    <row r="2068" spans="10:14" x14ac:dyDescent="0.2">
      <c r="J2068" s="1">
        <v>12348</v>
      </c>
      <c r="K2068" s="1">
        <v>102</v>
      </c>
      <c r="L2068" s="14">
        <v>40558</v>
      </c>
      <c r="M2068" s="1">
        <v>5</v>
      </c>
      <c r="N2068" t="str">
        <f t="shared" si="32"/>
        <v>TX</v>
      </c>
    </row>
    <row r="2069" spans="10:14" x14ac:dyDescent="0.2">
      <c r="J2069" s="1">
        <v>12348</v>
      </c>
      <c r="K2069" s="1">
        <v>102</v>
      </c>
      <c r="L2069" s="14">
        <v>40558</v>
      </c>
      <c r="M2069" s="1">
        <v>5</v>
      </c>
      <c r="N2069" t="str">
        <f t="shared" si="32"/>
        <v>TX</v>
      </c>
    </row>
    <row r="2070" spans="10:14" x14ac:dyDescent="0.2">
      <c r="J2070" s="1">
        <v>12348</v>
      </c>
      <c r="K2070" s="1">
        <v>102</v>
      </c>
      <c r="L2070" s="14">
        <v>40554</v>
      </c>
      <c r="M2070" s="1">
        <v>5</v>
      </c>
      <c r="N2070" t="str">
        <f t="shared" si="32"/>
        <v>TX</v>
      </c>
    </row>
    <row r="2071" spans="10:14" x14ac:dyDescent="0.2">
      <c r="J2071" s="1">
        <v>12348</v>
      </c>
      <c r="K2071" s="1">
        <v>102</v>
      </c>
      <c r="L2071" s="14">
        <v>40554</v>
      </c>
      <c r="M2071" s="1">
        <v>5</v>
      </c>
      <c r="N2071" t="str">
        <f t="shared" si="32"/>
        <v>TX</v>
      </c>
    </row>
    <row r="2072" spans="10:14" x14ac:dyDescent="0.2">
      <c r="J2072" s="1">
        <v>12348</v>
      </c>
      <c r="K2072" s="1">
        <v>102</v>
      </c>
      <c r="L2072" s="14">
        <v>40554</v>
      </c>
      <c r="M2072" s="1">
        <v>5</v>
      </c>
      <c r="N2072" t="str">
        <f t="shared" si="32"/>
        <v>TX</v>
      </c>
    </row>
    <row r="2073" spans="10:14" x14ac:dyDescent="0.2">
      <c r="J2073" s="1">
        <v>12348</v>
      </c>
      <c r="K2073" s="1">
        <v>102</v>
      </c>
      <c r="L2073" s="14">
        <v>40555</v>
      </c>
      <c r="M2073" s="1">
        <v>5</v>
      </c>
      <c r="N2073" t="str">
        <f t="shared" si="32"/>
        <v>TX</v>
      </c>
    </row>
    <row r="2074" spans="10:14" x14ac:dyDescent="0.2">
      <c r="J2074" s="1">
        <v>12348</v>
      </c>
      <c r="K2074" s="1">
        <v>102</v>
      </c>
      <c r="L2074" s="14">
        <v>40555</v>
      </c>
      <c r="M2074" s="1">
        <v>5</v>
      </c>
      <c r="N2074" t="str">
        <f t="shared" si="32"/>
        <v>TX</v>
      </c>
    </row>
    <row r="2075" spans="10:14" x14ac:dyDescent="0.2">
      <c r="J2075" s="1">
        <v>12348</v>
      </c>
      <c r="K2075" s="1">
        <v>102</v>
      </c>
      <c r="L2075" s="14">
        <v>40555</v>
      </c>
      <c r="M2075" s="1">
        <v>5</v>
      </c>
      <c r="N2075" t="str">
        <f t="shared" si="32"/>
        <v>TX</v>
      </c>
    </row>
    <row r="2076" spans="10:14" x14ac:dyDescent="0.2">
      <c r="J2076" s="1">
        <v>12348</v>
      </c>
      <c r="K2076" s="1">
        <v>102</v>
      </c>
      <c r="L2076" s="14">
        <v>40556</v>
      </c>
      <c r="M2076" s="1">
        <v>5</v>
      </c>
      <c r="N2076" t="str">
        <f t="shared" si="32"/>
        <v>TX</v>
      </c>
    </row>
    <row r="2077" spans="10:14" x14ac:dyDescent="0.2">
      <c r="J2077" s="1">
        <v>12348</v>
      </c>
      <c r="K2077" s="1">
        <v>102</v>
      </c>
      <c r="L2077" s="14">
        <v>40556</v>
      </c>
      <c r="M2077" s="1">
        <v>5</v>
      </c>
      <c r="N2077" t="str">
        <f t="shared" si="32"/>
        <v>TX</v>
      </c>
    </row>
    <row r="2078" spans="10:14" x14ac:dyDescent="0.2">
      <c r="J2078" s="1">
        <v>12348</v>
      </c>
      <c r="K2078" s="1">
        <v>102</v>
      </c>
      <c r="L2078" s="14">
        <v>40556</v>
      </c>
      <c r="M2078" s="1">
        <v>5</v>
      </c>
      <c r="N2078" t="str">
        <f t="shared" si="32"/>
        <v>TX</v>
      </c>
    </row>
    <row r="2079" spans="10:14" x14ac:dyDescent="0.2">
      <c r="J2079" s="1">
        <v>12348</v>
      </c>
      <c r="K2079" s="1">
        <v>102</v>
      </c>
      <c r="L2079" s="14">
        <v>40556</v>
      </c>
      <c r="M2079" s="1">
        <v>5</v>
      </c>
      <c r="N2079" t="str">
        <f t="shared" si="32"/>
        <v>TX</v>
      </c>
    </row>
    <row r="2080" spans="10:14" x14ac:dyDescent="0.2">
      <c r="J2080" s="1">
        <v>12348</v>
      </c>
      <c r="K2080" s="1">
        <v>102</v>
      </c>
      <c r="L2080" s="14">
        <v>40556</v>
      </c>
      <c r="M2080" s="1">
        <v>5</v>
      </c>
      <c r="N2080" t="str">
        <f t="shared" si="32"/>
        <v>TX</v>
      </c>
    </row>
    <row r="2081" spans="10:14" x14ac:dyDescent="0.2">
      <c r="J2081" s="1">
        <v>12348</v>
      </c>
      <c r="K2081" s="1">
        <v>102</v>
      </c>
      <c r="L2081" s="14">
        <v>40556</v>
      </c>
      <c r="M2081" s="1">
        <v>5</v>
      </c>
      <c r="N2081" t="str">
        <f t="shared" si="32"/>
        <v>TX</v>
      </c>
    </row>
    <row r="2082" spans="10:14" x14ac:dyDescent="0.2">
      <c r="J2082" s="1">
        <v>12348</v>
      </c>
      <c r="K2082" s="1">
        <v>102</v>
      </c>
      <c r="L2082" s="14">
        <v>40557</v>
      </c>
      <c r="M2082" s="1">
        <v>5</v>
      </c>
      <c r="N2082" t="str">
        <f t="shared" si="32"/>
        <v>TX</v>
      </c>
    </row>
    <row r="2083" spans="10:14" x14ac:dyDescent="0.2">
      <c r="J2083" s="1">
        <v>12348</v>
      </c>
      <c r="K2083" s="1">
        <v>102</v>
      </c>
      <c r="L2083" s="14">
        <v>40557</v>
      </c>
      <c r="M2083" s="1">
        <v>5</v>
      </c>
      <c r="N2083" t="str">
        <f t="shared" si="32"/>
        <v>TX</v>
      </c>
    </row>
    <row r="2084" spans="10:14" x14ac:dyDescent="0.2">
      <c r="J2084" s="1">
        <v>12348</v>
      </c>
      <c r="K2084" s="1">
        <v>102</v>
      </c>
      <c r="L2084" s="14">
        <v>40557</v>
      </c>
      <c r="M2084" s="1">
        <v>5</v>
      </c>
      <c r="N2084" t="str">
        <f t="shared" si="32"/>
        <v>TX</v>
      </c>
    </row>
    <row r="2085" spans="10:14" x14ac:dyDescent="0.2">
      <c r="J2085" s="1">
        <v>12348</v>
      </c>
      <c r="K2085" s="1">
        <v>102</v>
      </c>
      <c r="L2085" s="14">
        <v>40557</v>
      </c>
      <c r="M2085" s="1">
        <v>5</v>
      </c>
      <c r="N2085" t="str">
        <f t="shared" si="32"/>
        <v>TX</v>
      </c>
    </row>
    <row r="2086" spans="10:14" x14ac:dyDescent="0.2">
      <c r="J2086" s="1">
        <v>12348</v>
      </c>
      <c r="K2086" s="1">
        <v>102</v>
      </c>
      <c r="L2086" s="14">
        <v>40557</v>
      </c>
      <c r="M2086" s="1">
        <v>5</v>
      </c>
      <c r="N2086" t="str">
        <f t="shared" si="32"/>
        <v>TX</v>
      </c>
    </row>
    <row r="2087" spans="10:14" x14ac:dyDescent="0.2">
      <c r="J2087" s="1">
        <v>12348</v>
      </c>
      <c r="K2087" s="1">
        <v>102</v>
      </c>
      <c r="L2087" s="14">
        <v>40557</v>
      </c>
      <c r="M2087" s="1">
        <v>5</v>
      </c>
      <c r="N2087" t="str">
        <f t="shared" si="32"/>
        <v>TX</v>
      </c>
    </row>
    <row r="2088" spans="10:14" x14ac:dyDescent="0.2">
      <c r="J2088" s="1">
        <v>12348</v>
      </c>
      <c r="K2088" s="1">
        <v>102</v>
      </c>
      <c r="L2088" s="14">
        <v>40557</v>
      </c>
      <c r="M2088" s="1">
        <v>5</v>
      </c>
      <c r="N2088" t="str">
        <f t="shared" si="32"/>
        <v>TX</v>
      </c>
    </row>
    <row r="2089" spans="10:14" x14ac:dyDescent="0.2">
      <c r="J2089" s="1">
        <v>12348</v>
      </c>
      <c r="K2089" s="1">
        <v>102</v>
      </c>
      <c r="L2089" s="14">
        <v>40557</v>
      </c>
      <c r="M2089" s="1">
        <v>5</v>
      </c>
      <c r="N2089" t="str">
        <f t="shared" si="32"/>
        <v>TX</v>
      </c>
    </row>
    <row r="2090" spans="10:14" x14ac:dyDescent="0.2">
      <c r="J2090" s="1">
        <v>12348</v>
      </c>
      <c r="K2090" s="1">
        <v>102</v>
      </c>
      <c r="L2090" s="14">
        <v>40557</v>
      </c>
      <c r="M2090" s="1">
        <v>5</v>
      </c>
      <c r="N2090" t="str">
        <f t="shared" si="32"/>
        <v>TX</v>
      </c>
    </row>
    <row r="2091" spans="10:14" x14ac:dyDescent="0.2">
      <c r="J2091" s="1">
        <v>12348</v>
      </c>
      <c r="K2091" s="1">
        <v>102</v>
      </c>
      <c r="L2091" s="14">
        <v>40557</v>
      </c>
      <c r="M2091" s="1">
        <v>5</v>
      </c>
      <c r="N2091" t="str">
        <f t="shared" si="32"/>
        <v>TX</v>
      </c>
    </row>
    <row r="2092" spans="10:14" x14ac:dyDescent="0.2">
      <c r="J2092" s="1">
        <v>12348</v>
      </c>
      <c r="K2092" s="1">
        <v>102</v>
      </c>
      <c r="L2092" s="14">
        <v>40557</v>
      </c>
      <c r="M2092" s="1">
        <v>5</v>
      </c>
      <c r="N2092" t="str">
        <f t="shared" si="32"/>
        <v>TX</v>
      </c>
    </row>
    <row r="2093" spans="10:14" x14ac:dyDescent="0.2">
      <c r="J2093" s="1">
        <v>12348</v>
      </c>
      <c r="K2093" s="1">
        <v>102</v>
      </c>
      <c r="L2093" s="14">
        <v>40558</v>
      </c>
      <c r="M2093" s="1">
        <v>5</v>
      </c>
      <c r="N2093" t="str">
        <f t="shared" si="32"/>
        <v>TX</v>
      </c>
    </row>
    <row r="2094" spans="10:14" x14ac:dyDescent="0.2">
      <c r="J2094" s="1">
        <v>12348</v>
      </c>
      <c r="K2094" s="1">
        <v>102</v>
      </c>
      <c r="L2094" s="14">
        <v>40558</v>
      </c>
      <c r="M2094" s="1">
        <v>5</v>
      </c>
      <c r="N2094" t="str">
        <f t="shared" si="32"/>
        <v>TX</v>
      </c>
    </row>
    <row r="2095" spans="10:14" x14ac:dyDescent="0.2">
      <c r="J2095" s="1">
        <v>12348</v>
      </c>
      <c r="K2095" s="1">
        <v>102</v>
      </c>
      <c r="L2095" s="14">
        <v>40558</v>
      </c>
      <c r="M2095" s="1">
        <v>5</v>
      </c>
      <c r="N2095" t="str">
        <f t="shared" si="32"/>
        <v>TX</v>
      </c>
    </row>
    <row r="2096" spans="10:14" x14ac:dyDescent="0.2">
      <c r="J2096" s="1">
        <v>12348</v>
      </c>
      <c r="K2096" s="1">
        <v>102</v>
      </c>
      <c r="L2096" s="14">
        <v>40558</v>
      </c>
      <c r="M2096" s="1">
        <v>5</v>
      </c>
      <c r="N2096" t="str">
        <f t="shared" si="32"/>
        <v>TX</v>
      </c>
    </row>
    <row r="2097" spans="10:14" x14ac:dyDescent="0.2">
      <c r="J2097" s="1">
        <v>12348</v>
      </c>
      <c r="K2097" s="1">
        <v>102</v>
      </c>
      <c r="L2097" s="14">
        <v>40558</v>
      </c>
      <c r="M2097" s="1">
        <v>5</v>
      </c>
      <c r="N2097" t="str">
        <f t="shared" si="32"/>
        <v>TX</v>
      </c>
    </row>
    <row r="2098" spans="10:14" x14ac:dyDescent="0.2">
      <c r="J2098" s="1">
        <v>12348</v>
      </c>
      <c r="K2098" s="1">
        <v>102</v>
      </c>
      <c r="L2098" s="14">
        <v>40558</v>
      </c>
      <c r="M2098" s="1">
        <v>5</v>
      </c>
      <c r="N2098" t="str">
        <f t="shared" si="32"/>
        <v>TX</v>
      </c>
    </row>
    <row r="2099" spans="10:14" x14ac:dyDescent="0.2">
      <c r="J2099" s="1">
        <v>12348</v>
      </c>
      <c r="K2099" s="1">
        <v>102</v>
      </c>
      <c r="L2099" s="14">
        <v>40558</v>
      </c>
      <c r="M2099" s="1">
        <v>5</v>
      </c>
      <c r="N2099" t="str">
        <f t="shared" si="32"/>
        <v>TX</v>
      </c>
    </row>
    <row r="2100" spans="10:14" x14ac:dyDescent="0.2">
      <c r="J2100" s="1">
        <v>12348</v>
      </c>
      <c r="K2100" s="1">
        <v>102</v>
      </c>
      <c r="L2100" s="14">
        <v>40558</v>
      </c>
      <c r="M2100" s="1">
        <v>5</v>
      </c>
      <c r="N2100" t="str">
        <f t="shared" si="32"/>
        <v>TX</v>
      </c>
    </row>
    <row r="2101" spans="10:14" x14ac:dyDescent="0.2">
      <c r="J2101" s="1">
        <v>12348</v>
      </c>
      <c r="K2101" s="1">
        <v>102</v>
      </c>
      <c r="L2101" s="14">
        <v>40558</v>
      </c>
      <c r="M2101" s="1">
        <v>5</v>
      </c>
      <c r="N2101" t="str">
        <f t="shared" si="32"/>
        <v>TX</v>
      </c>
    </row>
    <row r="2102" spans="10:14" x14ac:dyDescent="0.2">
      <c r="J2102" s="1">
        <v>12348</v>
      </c>
      <c r="K2102" s="1">
        <v>102</v>
      </c>
      <c r="L2102" s="14">
        <v>40558</v>
      </c>
      <c r="M2102" s="1">
        <v>5</v>
      </c>
      <c r="N2102" t="str">
        <f t="shared" si="32"/>
        <v>TX</v>
      </c>
    </row>
    <row r="2103" spans="10:14" x14ac:dyDescent="0.2">
      <c r="J2103" s="1">
        <v>12348</v>
      </c>
      <c r="K2103" s="1">
        <v>102</v>
      </c>
      <c r="L2103" s="14">
        <v>40558</v>
      </c>
      <c r="M2103" s="1">
        <v>5</v>
      </c>
      <c r="N2103" t="str">
        <f t="shared" si="32"/>
        <v>TX</v>
      </c>
    </row>
    <row r="2104" spans="10:14" x14ac:dyDescent="0.2">
      <c r="J2104" s="1">
        <v>12348</v>
      </c>
      <c r="K2104" s="1">
        <v>102</v>
      </c>
      <c r="L2104" s="14">
        <v>40558</v>
      </c>
      <c r="M2104" s="1">
        <v>5</v>
      </c>
      <c r="N2104" t="str">
        <f t="shared" si="32"/>
        <v>TX</v>
      </c>
    </row>
    <row r="2105" spans="10:14" x14ac:dyDescent="0.2">
      <c r="J2105" s="1">
        <v>12348</v>
      </c>
      <c r="K2105" s="1">
        <v>102</v>
      </c>
      <c r="L2105" s="14">
        <v>40558</v>
      </c>
      <c r="M2105" s="1">
        <v>5</v>
      </c>
      <c r="N2105" t="str">
        <f t="shared" si="32"/>
        <v>TX</v>
      </c>
    </row>
    <row r="2106" spans="10:14" x14ac:dyDescent="0.2">
      <c r="J2106" s="1">
        <v>12348</v>
      </c>
      <c r="K2106" s="1">
        <v>102</v>
      </c>
      <c r="L2106" s="14">
        <v>40558</v>
      </c>
      <c r="M2106" s="1">
        <v>5</v>
      </c>
      <c r="N2106" t="str">
        <f t="shared" si="32"/>
        <v>TX</v>
      </c>
    </row>
    <row r="2107" spans="10:14" x14ac:dyDescent="0.2">
      <c r="J2107" s="1">
        <v>12348</v>
      </c>
      <c r="K2107" s="1">
        <v>102</v>
      </c>
      <c r="L2107" s="14">
        <v>40558</v>
      </c>
      <c r="M2107" s="1">
        <v>5</v>
      </c>
      <c r="N2107" t="str">
        <f t="shared" si="32"/>
        <v>TX</v>
      </c>
    </row>
    <row r="2108" spans="10:14" x14ac:dyDescent="0.2">
      <c r="J2108" s="1">
        <v>12348</v>
      </c>
      <c r="K2108" s="1">
        <v>102</v>
      </c>
      <c r="L2108" s="14">
        <v>40558</v>
      </c>
      <c r="M2108" s="1">
        <v>5</v>
      </c>
      <c r="N2108" t="str">
        <f t="shared" si="32"/>
        <v>TX</v>
      </c>
    </row>
    <row r="2109" spans="10:14" x14ac:dyDescent="0.2">
      <c r="J2109" s="1">
        <v>12348</v>
      </c>
      <c r="K2109" s="1">
        <v>102</v>
      </c>
      <c r="L2109" s="14">
        <v>40558</v>
      </c>
      <c r="M2109" s="1">
        <v>5</v>
      </c>
      <c r="N2109" t="str">
        <f t="shared" si="32"/>
        <v>TX</v>
      </c>
    </row>
    <row r="2110" spans="10:14" x14ac:dyDescent="0.2">
      <c r="J2110" s="1">
        <v>12348</v>
      </c>
      <c r="K2110" s="1">
        <v>102</v>
      </c>
      <c r="L2110" s="14">
        <v>40558</v>
      </c>
      <c r="M2110" s="1">
        <v>5</v>
      </c>
      <c r="N2110" t="str">
        <f t="shared" si="32"/>
        <v>TX</v>
      </c>
    </row>
    <row r="2111" spans="10:14" x14ac:dyDescent="0.2">
      <c r="J2111" s="1">
        <v>12348</v>
      </c>
      <c r="K2111" s="1">
        <v>102</v>
      </c>
      <c r="L2111" s="14">
        <v>40558</v>
      </c>
      <c r="M2111" s="1">
        <v>5</v>
      </c>
      <c r="N2111" t="str">
        <f t="shared" si="32"/>
        <v>TX</v>
      </c>
    </row>
    <row r="2112" spans="10:14" x14ac:dyDescent="0.2">
      <c r="J2112" s="1">
        <v>12348</v>
      </c>
      <c r="K2112" s="1">
        <v>102</v>
      </c>
      <c r="L2112" s="14">
        <v>40558</v>
      </c>
      <c r="M2112" s="1">
        <v>5</v>
      </c>
      <c r="N2112" t="str">
        <f t="shared" si="32"/>
        <v>TX</v>
      </c>
    </row>
    <row r="2113" spans="10:14" x14ac:dyDescent="0.2">
      <c r="J2113" s="1">
        <v>12348</v>
      </c>
      <c r="K2113" s="1">
        <v>102</v>
      </c>
      <c r="L2113" s="14">
        <v>40558</v>
      </c>
      <c r="M2113" s="1">
        <v>5</v>
      </c>
      <c r="N2113" t="str">
        <f t="shared" si="32"/>
        <v>TX</v>
      </c>
    </row>
    <row r="2114" spans="10:14" x14ac:dyDescent="0.2">
      <c r="J2114" s="1">
        <v>12348</v>
      </c>
      <c r="K2114" s="1">
        <v>102</v>
      </c>
      <c r="L2114" s="14">
        <v>40554</v>
      </c>
      <c r="M2114" s="1">
        <v>5</v>
      </c>
      <c r="N2114" t="str">
        <f t="shared" si="32"/>
        <v>TX</v>
      </c>
    </row>
    <row r="2115" spans="10:14" x14ac:dyDescent="0.2">
      <c r="J2115" s="1">
        <v>12348</v>
      </c>
      <c r="K2115" s="1">
        <v>102</v>
      </c>
      <c r="L2115" s="14">
        <v>40554</v>
      </c>
      <c r="M2115" s="1">
        <v>5</v>
      </c>
      <c r="N2115" t="str">
        <f t="shared" ref="N2115:N2178" si="33">VLOOKUP(K2115,$A$2:$G$11,3,0)</f>
        <v>TX</v>
      </c>
    </row>
    <row r="2116" spans="10:14" x14ac:dyDescent="0.2">
      <c r="J2116" s="1">
        <v>12348</v>
      </c>
      <c r="K2116" s="1">
        <v>102</v>
      </c>
      <c r="L2116" s="14">
        <v>40555</v>
      </c>
      <c r="M2116" s="1">
        <v>5</v>
      </c>
      <c r="N2116" t="str">
        <f t="shared" si="33"/>
        <v>TX</v>
      </c>
    </row>
    <row r="2117" spans="10:14" x14ac:dyDescent="0.2">
      <c r="J2117" s="1">
        <v>12348</v>
      </c>
      <c r="K2117" s="1">
        <v>102</v>
      </c>
      <c r="L2117" s="14">
        <v>40555</v>
      </c>
      <c r="M2117" s="1">
        <v>5</v>
      </c>
      <c r="N2117" t="str">
        <f t="shared" si="33"/>
        <v>TX</v>
      </c>
    </row>
    <row r="2118" spans="10:14" x14ac:dyDescent="0.2">
      <c r="J2118" s="1">
        <v>12348</v>
      </c>
      <c r="K2118" s="1">
        <v>102</v>
      </c>
      <c r="L2118" s="14">
        <v>40555</v>
      </c>
      <c r="M2118" s="1">
        <v>5</v>
      </c>
      <c r="N2118" t="str">
        <f t="shared" si="33"/>
        <v>TX</v>
      </c>
    </row>
    <row r="2119" spans="10:14" x14ac:dyDescent="0.2">
      <c r="J2119" s="1">
        <v>12348</v>
      </c>
      <c r="K2119" s="1">
        <v>102</v>
      </c>
      <c r="L2119" s="14">
        <v>40556</v>
      </c>
      <c r="M2119" s="1">
        <v>5</v>
      </c>
      <c r="N2119" t="str">
        <f t="shared" si="33"/>
        <v>TX</v>
      </c>
    </row>
    <row r="2120" spans="10:14" x14ac:dyDescent="0.2">
      <c r="J2120" s="1">
        <v>12348</v>
      </c>
      <c r="K2120" s="1">
        <v>102</v>
      </c>
      <c r="L2120" s="14">
        <v>40556</v>
      </c>
      <c r="M2120" s="1">
        <v>5</v>
      </c>
      <c r="N2120" t="str">
        <f t="shared" si="33"/>
        <v>TX</v>
      </c>
    </row>
    <row r="2121" spans="10:14" x14ac:dyDescent="0.2">
      <c r="J2121" s="1">
        <v>12348</v>
      </c>
      <c r="K2121" s="1">
        <v>102</v>
      </c>
      <c r="L2121" s="14">
        <v>40556</v>
      </c>
      <c r="M2121" s="1">
        <v>5</v>
      </c>
      <c r="N2121" t="str">
        <f t="shared" si="33"/>
        <v>TX</v>
      </c>
    </row>
    <row r="2122" spans="10:14" x14ac:dyDescent="0.2">
      <c r="J2122" s="1">
        <v>12348</v>
      </c>
      <c r="K2122" s="1">
        <v>102</v>
      </c>
      <c r="L2122" s="14">
        <v>40556</v>
      </c>
      <c r="M2122" s="1">
        <v>5</v>
      </c>
      <c r="N2122" t="str">
        <f t="shared" si="33"/>
        <v>TX</v>
      </c>
    </row>
    <row r="2123" spans="10:14" x14ac:dyDescent="0.2">
      <c r="J2123" s="1">
        <v>12348</v>
      </c>
      <c r="K2123" s="1">
        <v>102</v>
      </c>
      <c r="L2123" s="14">
        <v>40556</v>
      </c>
      <c r="M2123" s="1">
        <v>5</v>
      </c>
      <c r="N2123" t="str">
        <f t="shared" si="33"/>
        <v>TX</v>
      </c>
    </row>
    <row r="2124" spans="10:14" x14ac:dyDescent="0.2">
      <c r="J2124" s="1">
        <v>12348</v>
      </c>
      <c r="K2124" s="1">
        <v>102</v>
      </c>
      <c r="L2124" s="14">
        <v>40556</v>
      </c>
      <c r="M2124" s="1">
        <v>5</v>
      </c>
      <c r="N2124" t="str">
        <f t="shared" si="33"/>
        <v>TX</v>
      </c>
    </row>
    <row r="2125" spans="10:14" x14ac:dyDescent="0.2">
      <c r="J2125" s="1">
        <v>12348</v>
      </c>
      <c r="K2125" s="1">
        <v>102</v>
      </c>
      <c r="L2125" s="14">
        <v>40557</v>
      </c>
      <c r="M2125" s="1">
        <v>5</v>
      </c>
      <c r="N2125" t="str">
        <f t="shared" si="33"/>
        <v>TX</v>
      </c>
    </row>
    <row r="2126" spans="10:14" x14ac:dyDescent="0.2">
      <c r="J2126" s="1">
        <v>12348</v>
      </c>
      <c r="K2126" s="1">
        <v>102</v>
      </c>
      <c r="L2126" s="14">
        <v>40557</v>
      </c>
      <c r="M2126" s="1">
        <v>5</v>
      </c>
      <c r="N2126" t="str">
        <f t="shared" si="33"/>
        <v>TX</v>
      </c>
    </row>
    <row r="2127" spans="10:14" x14ac:dyDescent="0.2">
      <c r="J2127" s="1">
        <v>12348</v>
      </c>
      <c r="K2127" s="1">
        <v>102</v>
      </c>
      <c r="L2127" s="14">
        <v>40557</v>
      </c>
      <c r="M2127" s="1">
        <v>5</v>
      </c>
      <c r="N2127" t="str">
        <f t="shared" si="33"/>
        <v>TX</v>
      </c>
    </row>
    <row r="2128" spans="10:14" x14ac:dyDescent="0.2">
      <c r="J2128" s="1">
        <v>12348</v>
      </c>
      <c r="K2128" s="1">
        <v>102</v>
      </c>
      <c r="L2128" s="14">
        <v>40557</v>
      </c>
      <c r="M2128" s="1">
        <v>5</v>
      </c>
      <c r="N2128" t="str">
        <f t="shared" si="33"/>
        <v>TX</v>
      </c>
    </row>
    <row r="2129" spans="10:14" x14ac:dyDescent="0.2">
      <c r="J2129" s="1">
        <v>12348</v>
      </c>
      <c r="K2129" s="1">
        <v>102</v>
      </c>
      <c r="L2129" s="14">
        <v>40557</v>
      </c>
      <c r="M2129" s="1">
        <v>5</v>
      </c>
      <c r="N2129" t="str">
        <f t="shared" si="33"/>
        <v>TX</v>
      </c>
    </row>
    <row r="2130" spans="10:14" x14ac:dyDescent="0.2">
      <c r="J2130" s="1">
        <v>12348</v>
      </c>
      <c r="K2130" s="1">
        <v>102</v>
      </c>
      <c r="L2130" s="14">
        <v>40557</v>
      </c>
      <c r="M2130" s="1">
        <v>5</v>
      </c>
      <c r="N2130" t="str">
        <f t="shared" si="33"/>
        <v>TX</v>
      </c>
    </row>
    <row r="2131" spans="10:14" x14ac:dyDescent="0.2">
      <c r="J2131" s="1">
        <v>12348</v>
      </c>
      <c r="K2131" s="1">
        <v>102</v>
      </c>
      <c r="L2131" s="14">
        <v>40557</v>
      </c>
      <c r="M2131" s="1">
        <v>5</v>
      </c>
      <c r="N2131" t="str">
        <f t="shared" si="33"/>
        <v>TX</v>
      </c>
    </row>
    <row r="2132" spans="10:14" x14ac:dyDescent="0.2">
      <c r="J2132" s="1">
        <v>12348</v>
      </c>
      <c r="K2132" s="1">
        <v>102</v>
      </c>
      <c r="L2132" s="14">
        <v>40557</v>
      </c>
      <c r="M2132" s="1">
        <v>5</v>
      </c>
      <c r="N2132" t="str">
        <f t="shared" si="33"/>
        <v>TX</v>
      </c>
    </row>
    <row r="2133" spans="10:14" x14ac:dyDescent="0.2">
      <c r="J2133" s="1">
        <v>12348</v>
      </c>
      <c r="K2133" s="1">
        <v>102</v>
      </c>
      <c r="L2133" s="14">
        <v>40557</v>
      </c>
      <c r="M2133" s="1">
        <v>5</v>
      </c>
      <c r="N2133" t="str">
        <f t="shared" si="33"/>
        <v>TX</v>
      </c>
    </row>
    <row r="2134" spans="10:14" x14ac:dyDescent="0.2">
      <c r="J2134" s="1">
        <v>12348</v>
      </c>
      <c r="K2134" s="1">
        <v>102</v>
      </c>
      <c r="L2134" s="14">
        <v>40557</v>
      </c>
      <c r="M2134" s="1">
        <v>5</v>
      </c>
      <c r="N2134" t="str">
        <f t="shared" si="33"/>
        <v>TX</v>
      </c>
    </row>
    <row r="2135" spans="10:14" x14ac:dyDescent="0.2">
      <c r="J2135" s="1">
        <v>12348</v>
      </c>
      <c r="K2135" s="1">
        <v>102</v>
      </c>
      <c r="L2135" s="14">
        <v>40557</v>
      </c>
      <c r="M2135" s="1">
        <v>5</v>
      </c>
      <c r="N2135" t="str">
        <f t="shared" si="33"/>
        <v>TX</v>
      </c>
    </row>
    <row r="2136" spans="10:14" x14ac:dyDescent="0.2">
      <c r="J2136" s="1">
        <v>12348</v>
      </c>
      <c r="K2136" s="1">
        <v>102</v>
      </c>
      <c r="L2136" s="14">
        <v>40558</v>
      </c>
      <c r="M2136" s="1">
        <v>5</v>
      </c>
      <c r="N2136" t="str">
        <f t="shared" si="33"/>
        <v>TX</v>
      </c>
    </row>
    <row r="2137" spans="10:14" x14ac:dyDescent="0.2">
      <c r="J2137" s="1">
        <v>12348</v>
      </c>
      <c r="K2137" s="1">
        <v>102</v>
      </c>
      <c r="L2137" s="14">
        <v>40558</v>
      </c>
      <c r="M2137" s="1">
        <v>5</v>
      </c>
      <c r="N2137" t="str">
        <f t="shared" si="33"/>
        <v>TX</v>
      </c>
    </row>
    <row r="2138" spans="10:14" x14ac:dyDescent="0.2">
      <c r="J2138" s="1">
        <v>12348</v>
      </c>
      <c r="K2138" s="1">
        <v>102</v>
      </c>
      <c r="L2138" s="14">
        <v>40558</v>
      </c>
      <c r="M2138" s="1">
        <v>5</v>
      </c>
      <c r="N2138" t="str">
        <f t="shared" si="33"/>
        <v>TX</v>
      </c>
    </row>
    <row r="2139" spans="10:14" x14ac:dyDescent="0.2">
      <c r="J2139" s="1">
        <v>12348</v>
      </c>
      <c r="K2139" s="1">
        <v>102</v>
      </c>
      <c r="L2139" s="14">
        <v>40558</v>
      </c>
      <c r="M2139" s="1">
        <v>5</v>
      </c>
      <c r="N2139" t="str">
        <f t="shared" si="33"/>
        <v>TX</v>
      </c>
    </row>
    <row r="2140" spans="10:14" x14ac:dyDescent="0.2">
      <c r="J2140" s="1">
        <v>12348</v>
      </c>
      <c r="K2140" s="1">
        <v>102</v>
      </c>
      <c r="L2140" s="14">
        <v>40558</v>
      </c>
      <c r="M2140" s="1">
        <v>5</v>
      </c>
      <c r="N2140" t="str">
        <f t="shared" si="33"/>
        <v>TX</v>
      </c>
    </row>
    <row r="2141" spans="10:14" x14ac:dyDescent="0.2">
      <c r="J2141" s="1">
        <v>12348</v>
      </c>
      <c r="K2141" s="1">
        <v>102</v>
      </c>
      <c r="L2141" s="14">
        <v>40558</v>
      </c>
      <c r="M2141" s="1">
        <v>5</v>
      </c>
      <c r="N2141" t="str">
        <f t="shared" si="33"/>
        <v>TX</v>
      </c>
    </row>
    <row r="2142" spans="10:14" x14ac:dyDescent="0.2">
      <c r="J2142" s="1">
        <v>12348</v>
      </c>
      <c r="K2142" s="1">
        <v>102</v>
      </c>
      <c r="L2142" s="14">
        <v>40558</v>
      </c>
      <c r="M2142" s="1">
        <v>5</v>
      </c>
      <c r="N2142" t="str">
        <f t="shared" si="33"/>
        <v>TX</v>
      </c>
    </row>
    <row r="2143" spans="10:14" x14ac:dyDescent="0.2">
      <c r="J2143" s="1">
        <v>12348</v>
      </c>
      <c r="K2143" s="1">
        <v>102</v>
      </c>
      <c r="L2143" s="14">
        <v>40558</v>
      </c>
      <c r="M2143" s="1">
        <v>5</v>
      </c>
      <c r="N2143" t="str">
        <f t="shared" si="33"/>
        <v>TX</v>
      </c>
    </row>
    <row r="2144" spans="10:14" x14ac:dyDescent="0.2">
      <c r="J2144" s="1">
        <v>12348</v>
      </c>
      <c r="K2144" s="1">
        <v>102</v>
      </c>
      <c r="L2144" s="14">
        <v>40558</v>
      </c>
      <c r="M2144" s="1">
        <v>5</v>
      </c>
      <c r="N2144" t="str">
        <f t="shared" si="33"/>
        <v>TX</v>
      </c>
    </row>
    <row r="2145" spans="10:14" x14ac:dyDescent="0.2">
      <c r="J2145" s="1">
        <v>12348</v>
      </c>
      <c r="K2145" s="1">
        <v>102</v>
      </c>
      <c r="L2145" s="14">
        <v>40558</v>
      </c>
      <c r="M2145" s="1">
        <v>5</v>
      </c>
      <c r="N2145" t="str">
        <f t="shared" si="33"/>
        <v>TX</v>
      </c>
    </row>
    <row r="2146" spans="10:14" x14ac:dyDescent="0.2">
      <c r="J2146" s="1">
        <v>12348</v>
      </c>
      <c r="K2146" s="1">
        <v>102</v>
      </c>
      <c r="L2146" s="14">
        <v>40558</v>
      </c>
      <c r="M2146" s="1">
        <v>5</v>
      </c>
      <c r="N2146" t="str">
        <f t="shared" si="33"/>
        <v>TX</v>
      </c>
    </row>
    <row r="2147" spans="10:14" x14ac:dyDescent="0.2">
      <c r="J2147" s="1">
        <v>12348</v>
      </c>
      <c r="K2147" s="1">
        <v>102</v>
      </c>
      <c r="L2147" s="14">
        <v>40558</v>
      </c>
      <c r="M2147" s="1">
        <v>5</v>
      </c>
      <c r="N2147" t="str">
        <f t="shared" si="33"/>
        <v>TX</v>
      </c>
    </row>
    <row r="2148" spans="10:14" x14ac:dyDescent="0.2">
      <c r="J2148" s="1">
        <v>12348</v>
      </c>
      <c r="K2148" s="1">
        <v>102</v>
      </c>
      <c r="L2148" s="14">
        <v>40558</v>
      </c>
      <c r="M2148" s="1">
        <v>5</v>
      </c>
      <c r="N2148" t="str">
        <f t="shared" si="33"/>
        <v>TX</v>
      </c>
    </row>
    <row r="2149" spans="10:14" x14ac:dyDescent="0.2">
      <c r="J2149" s="1">
        <v>12348</v>
      </c>
      <c r="K2149" s="1">
        <v>102</v>
      </c>
      <c r="L2149" s="14">
        <v>40558</v>
      </c>
      <c r="M2149" s="1">
        <v>5</v>
      </c>
      <c r="N2149" t="str">
        <f t="shared" si="33"/>
        <v>TX</v>
      </c>
    </row>
    <row r="2150" spans="10:14" x14ac:dyDescent="0.2">
      <c r="J2150" s="1">
        <v>12348</v>
      </c>
      <c r="K2150" s="1">
        <v>102</v>
      </c>
      <c r="L2150" s="14">
        <v>40558</v>
      </c>
      <c r="M2150" s="1">
        <v>5</v>
      </c>
      <c r="N2150" t="str">
        <f t="shared" si="33"/>
        <v>TX</v>
      </c>
    </row>
    <row r="2151" spans="10:14" x14ac:dyDescent="0.2">
      <c r="J2151" s="1">
        <v>12348</v>
      </c>
      <c r="K2151" s="1">
        <v>102</v>
      </c>
      <c r="L2151" s="14">
        <v>40558</v>
      </c>
      <c r="M2151" s="1">
        <v>5</v>
      </c>
      <c r="N2151" t="str">
        <f t="shared" si="33"/>
        <v>TX</v>
      </c>
    </row>
    <row r="2152" spans="10:14" x14ac:dyDescent="0.2">
      <c r="J2152" s="1">
        <v>12348</v>
      </c>
      <c r="K2152" s="1">
        <v>102</v>
      </c>
      <c r="L2152" s="14">
        <v>40559</v>
      </c>
      <c r="M2152" s="1">
        <v>5</v>
      </c>
      <c r="N2152" t="str">
        <f t="shared" si="33"/>
        <v>TX</v>
      </c>
    </row>
    <row r="2153" spans="10:14" x14ac:dyDescent="0.2">
      <c r="J2153" s="1">
        <v>12348</v>
      </c>
      <c r="K2153" s="1">
        <v>102</v>
      </c>
      <c r="L2153" s="14">
        <v>40559</v>
      </c>
      <c r="M2153" s="1">
        <v>5</v>
      </c>
      <c r="N2153" t="str">
        <f t="shared" si="33"/>
        <v>TX</v>
      </c>
    </row>
    <row r="2154" spans="10:14" x14ac:dyDescent="0.2">
      <c r="J2154" s="1">
        <v>12348</v>
      </c>
      <c r="K2154" s="1">
        <v>102</v>
      </c>
      <c r="L2154" s="14">
        <v>40559</v>
      </c>
      <c r="M2154" s="1">
        <v>5</v>
      </c>
      <c r="N2154" t="str">
        <f t="shared" si="33"/>
        <v>TX</v>
      </c>
    </row>
    <row r="2155" spans="10:14" x14ac:dyDescent="0.2">
      <c r="J2155" s="1">
        <v>12348</v>
      </c>
      <c r="K2155" s="1">
        <v>102</v>
      </c>
      <c r="L2155" s="14">
        <v>40559</v>
      </c>
      <c r="M2155" s="1">
        <v>5</v>
      </c>
      <c r="N2155" t="str">
        <f t="shared" si="33"/>
        <v>TX</v>
      </c>
    </row>
    <row r="2156" spans="10:14" x14ac:dyDescent="0.2">
      <c r="J2156" s="1">
        <v>12348</v>
      </c>
      <c r="K2156" s="1">
        <v>102</v>
      </c>
      <c r="L2156" s="14">
        <v>40559</v>
      </c>
      <c r="M2156" s="1">
        <v>5</v>
      </c>
      <c r="N2156" t="str">
        <f t="shared" si="33"/>
        <v>TX</v>
      </c>
    </row>
    <row r="2157" spans="10:14" x14ac:dyDescent="0.2">
      <c r="J2157" s="1">
        <v>12348</v>
      </c>
      <c r="K2157" s="1">
        <v>102</v>
      </c>
      <c r="L2157" s="14">
        <v>40559</v>
      </c>
      <c r="M2157" s="1">
        <v>5</v>
      </c>
      <c r="N2157" t="str">
        <f t="shared" si="33"/>
        <v>TX</v>
      </c>
    </row>
    <row r="2158" spans="10:14" x14ac:dyDescent="0.2">
      <c r="J2158" s="1">
        <v>12348</v>
      </c>
      <c r="K2158" s="1">
        <v>102</v>
      </c>
      <c r="L2158" s="14">
        <v>40559</v>
      </c>
      <c r="M2158" s="1">
        <v>5</v>
      </c>
      <c r="N2158" t="str">
        <f t="shared" si="33"/>
        <v>TX</v>
      </c>
    </row>
    <row r="2159" spans="10:14" x14ac:dyDescent="0.2">
      <c r="J2159" s="1">
        <v>12348</v>
      </c>
      <c r="K2159" s="1">
        <v>102</v>
      </c>
      <c r="L2159" s="14">
        <v>40559</v>
      </c>
      <c r="M2159" s="1">
        <v>5</v>
      </c>
      <c r="N2159" t="str">
        <f t="shared" si="33"/>
        <v>TX</v>
      </c>
    </row>
    <row r="2160" spans="10:14" x14ac:dyDescent="0.2">
      <c r="J2160" s="1">
        <v>12348</v>
      </c>
      <c r="K2160" s="1">
        <v>102</v>
      </c>
      <c r="L2160" s="14">
        <v>40559</v>
      </c>
      <c r="M2160" s="1">
        <v>5</v>
      </c>
      <c r="N2160" t="str">
        <f t="shared" si="33"/>
        <v>TX</v>
      </c>
    </row>
    <row r="2161" spans="10:14" x14ac:dyDescent="0.2">
      <c r="J2161" s="1">
        <v>12348</v>
      </c>
      <c r="K2161" s="1">
        <v>102</v>
      </c>
      <c r="L2161" s="14">
        <v>40559</v>
      </c>
      <c r="M2161" s="1">
        <v>5</v>
      </c>
      <c r="N2161" t="str">
        <f t="shared" si="33"/>
        <v>TX</v>
      </c>
    </row>
    <row r="2162" spans="10:14" x14ac:dyDescent="0.2">
      <c r="J2162" s="1">
        <v>12348</v>
      </c>
      <c r="K2162" s="1">
        <v>102</v>
      </c>
      <c r="L2162" s="14">
        <v>40559</v>
      </c>
      <c r="M2162" s="1">
        <v>5</v>
      </c>
      <c r="N2162" t="str">
        <f t="shared" si="33"/>
        <v>TX</v>
      </c>
    </row>
    <row r="2163" spans="10:14" x14ac:dyDescent="0.2">
      <c r="J2163" s="1">
        <v>12348</v>
      </c>
      <c r="K2163" s="1">
        <v>102</v>
      </c>
      <c r="L2163" s="14">
        <v>40559</v>
      </c>
      <c r="M2163" s="1">
        <v>5</v>
      </c>
      <c r="N2163" t="str">
        <f t="shared" si="33"/>
        <v>TX</v>
      </c>
    </row>
    <row r="2164" spans="10:14" x14ac:dyDescent="0.2">
      <c r="J2164" s="1">
        <v>12348</v>
      </c>
      <c r="K2164" s="1">
        <v>102</v>
      </c>
      <c r="L2164" s="14">
        <v>40559</v>
      </c>
      <c r="M2164" s="1">
        <v>5</v>
      </c>
      <c r="N2164" t="str">
        <f t="shared" si="33"/>
        <v>TX</v>
      </c>
    </row>
    <row r="2165" spans="10:14" x14ac:dyDescent="0.2">
      <c r="J2165" s="1">
        <v>12348</v>
      </c>
      <c r="K2165" s="1">
        <v>102</v>
      </c>
      <c r="L2165" s="14">
        <v>40559</v>
      </c>
      <c r="M2165" s="1">
        <v>5</v>
      </c>
      <c r="N2165" t="str">
        <f t="shared" si="33"/>
        <v>TX</v>
      </c>
    </row>
    <row r="2166" spans="10:14" x14ac:dyDescent="0.2">
      <c r="J2166" s="1">
        <v>12348</v>
      </c>
      <c r="K2166" s="1">
        <v>102</v>
      </c>
      <c r="L2166" s="14">
        <v>40559</v>
      </c>
      <c r="M2166" s="1">
        <v>5</v>
      </c>
      <c r="N2166" t="str">
        <f t="shared" si="33"/>
        <v>TX</v>
      </c>
    </row>
    <row r="2167" spans="10:14" x14ac:dyDescent="0.2">
      <c r="J2167" s="1">
        <v>12348</v>
      </c>
      <c r="K2167" s="1">
        <v>102</v>
      </c>
      <c r="L2167" s="14">
        <v>40559</v>
      </c>
      <c r="M2167" s="1">
        <v>5</v>
      </c>
      <c r="N2167" t="str">
        <f t="shared" si="33"/>
        <v>TX</v>
      </c>
    </row>
    <row r="2168" spans="10:14" x14ac:dyDescent="0.2">
      <c r="J2168" s="1">
        <v>12348</v>
      </c>
      <c r="K2168" s="1">
        <v>102</v>
      </c>
      <c r="L2168" s="14">
        <v>40559</v>
      </c>
      <c r="M2168" s="1">
        <v>5</v>
      </c>
      <c r="N2168" t="str">
        <f t="shared" si="33"/>
        <v>TX</v>
      </c>
    </row>
    <row r="2169" spans="10:14" x14ac:dyDescent="0.2">
      <c r="J2169" s="1">
        <v>12348</v>
      </c>
      <c r="K2169" s="1">
        <v>102</v>
      </c>
      <c r="L2169" s="14">
        <v>40559</v>
      </c>
      <c r="M2169" s="1">
        <v>5</v>
      </c>
      <c r="N2169" t="str">
        <f t="shared" si="33"/>
        <v>TX</v>
      </c>
    </row>
    <row r="2170" spans="10:14" x14ac:dyDescent="0.2">
      <c r="J2170" s="1">
        <v>12348</v>
      </c>
      <c r="K2170" s="1">
        <v>102</v>
      </c>
      <c r="L2170" s="14">
        <v>40559</v>
      </c>
      <c r="M2170" s="1">
        <v>5</v>
      </c>
      <c r="N2170" t="str">
        <f t="shared" si="33"/>
        <v>TX</v>
      </c>
    </row>
    <row r="2171" spans="10:14" x14ac:dyDescent="0.2">
      <c r="J2171" s="1">
        <v>12348</v>
      </c>
      <c r="K2171" s="1">
        <v>102</v>
      </c>
      <c r="L2171" s="14">
        <v>40559</v>
      </c>
      <c r="M2171" s="1">
        <v>5</v>
      </c>
      <c r="N2171" t="str">
        <f t="shared" si="33"/>
        <v>TX</v>
      </c>
    </row>
    <row r="2172" spans="10:14" x14ac:dyDescent="0.2">
      <c r="J2172" s="1">
        <v>12348</v>
      </c>
      <c r="K2172" s="1">
        <v>102</v>
      </c>
      <c r="L2172" s="14">
        <v>40559</v>
      </c>
      <c r="M2172" s="1">
        <v>5</v>
      </c>
      <c r="N2172" t="str">
        <f t="shared" si="33"/>
        <v>TX</v>
      </c>
    </row>
    <row r="2173" spans="10:14" x14ac:dyDescent="0.2">
      <c r="J2173" s="1">
        <v>12348</v>
      </c>
      <c r="K2173" s="1">
        <v>102</v>
      </c>
      <c r="L2173" s="14">
        <v>40559</v>
      </c>
      <c r="M2173" s="1">
        <v>5</v>
      </c>
      <c r="N2173" t="str">
        <f t="shared" si="33"/>
        <v>TX</v>
      </c>
    </row>
    <row r="2174" spans="10:14" x14ac:dyDescent="0.2">
      <c r="J2174" s="1">
        <v>12348</v>
      </c>
      <c r="K2174" s="1">
        <v>102</v>
      </c>
      <c r="L2174" s="14">
        <v>40559</v>
      </c>
      <c r="M2174" s="1">
        <v>5</v>
      </c>
      <c r="N2174" t="str">
        <f t="shared" si="33"/>
        <v>TX</v>
      </c>
    </row>
    <row r="2175" spans="10:14" x14ac:dyDescent="0.2">
      <c r="J2175" s="1">
        <v>12348</v>
      </c>
      <c r="K2175" s="1">
        <v>102</v>
      </c>
      <c r="L2175" s="14">
        <v>40559</v>
      </c>
      <c r="M2175" s="1">
        <v>5</v>
      </c>
      <c r="N2175" t="str">
        <f t="shared" si="33"/>
        <v>TX</v>
      </c>
    </row>
    <row r="2176" spans="10:14" x14ac:dyDescent="0.2">
      <c r="J2176" s="1">
        <v>12348</v>
      </c>
      <c r="K2176" s="1">
        <v>102</v>
      </c>
      <c r="L2176" s="14">
        <v>40559</v>
      </c>
      <c r="M2176" s="1">
        <v>5</v>
      </c>
      <c r="N2176" t="str">
        <f t="shared" si="33"/>
        <v>TX</v>
      </c>
    </row>
    <row r="2177" spans="10:14" x14ac:dyDescent="0.2">
      <c r="J2177" s="1">
        <v>12348</v>
      </c>
      <c r="K2177" s="1">
        <v>102</v>
      </c>
      <c r="L2177" s="14">
        <v>40559</v>
      </c>
      <c r="M2177" s="1">
        <v>5</v>
      </c>
      <c r="N2177" t="str">
        <f t="shared" si="33"/>
        <v>TX</v>
      </c>
    </row>
    <row r="2178" spans="10:14" x14ac:dyDescent="0.2">
      <c r="J2178" s="1">
        <v>12348</v>
      </c>
      <c r="K2178" s="1">
        <v>102</v>
      </c>
      <c r="L2178" s="14">
        <v>40559</v>
      </c>
      <c r="M2178" s="1">
        <v>5</v>
      </c>
      <c r="N2178" t="str">
        <f t="shared" si="33"/>
        <v>TX</v>
      </c>
    </row>
    <row r="2179" spans="10:14" x14ac:dyDescent="0.2">
      <c r="J2179" s="1">
        <v>12348</v>
      </c>
      <c r="K2179" s="1">
        <v>102</v>
      </c>
      <c r="L2179" s="14">
        <v>40559</v>
      </c>
      <c r="M2179" s="1">
        <v>5</v>
      </c>
      <c r="N2179" t="str">
        <f t="shared" ref="N2179:N2242" si="34">VLOOKUP(K2179,$A$2:$G$11,3,0)</f>
        <v>TX</v>
      </c>
    </row>
    <row r="2180" spans="10:14" x14ac:dyDescent="0.2">
      <c r="J2180" s="1">
        <v>12348</v>
      </c>
      <c r="K2180" s="1">
        <v>102</v>
      </c>
      <c r="L2180" s="14">
        <v>40559</v>
      </c>
      <c r="M2180" s="1">
        <v>5</v>
      </c>
      <c r="N2180" t="str">
        <f t="shared" si="34"/>
        <v>TX</v>
      </c>
    </row>
    <row r="2181" spans="10:14" x14ac:dyDescent="0.2">
      <c r="J2181" s="1">
        <v>12348</v>
      </c>
      <c r="K2181" s="1">
        <v>102</v>
      </c>
      <c r="L2181" s="14">
        <v>40559</v>
      </c>
      <c r="M2181" s="1">
        <v>5</v>
      </c>
      <c r="N2181" t="str">
        <f t="shared" si="34"/>
        <v>TX</v>
      </c>
    </row>
    <row r="2182" spans="10:14" x14ac:dyDescent="0.2">
      <c r="J2182" s="1">
        <v>12348</v>
      </c>
      <c r="K2182" s="1">
        <v>102</v>
      </c>
      <c r="L2182" s="14">
        <v>40558</v>
      </c>
      <c r="M2182" s="1">
        <v>5</v>
      </c>
      <c r="N2182" t="str">
        <f t="shared" si="34"/>
        <v>TX</v>
      </c>
    </row>
    <row r="2183" spans="10:14" x14ac:dyDescent="0.2">
      <c r="J2183" s="1">
        <v>12348</v>
      </c>
      <c r="K2183" s="1">
        <v>102</v>
      </c>
      <c r="L2183" s="14">
        <v>40558</v>
      </c>
      <c r="M2183" s="1">
        <v>5</v>
      </c>
      <c r="N2183" t="str">
        <f t="shared" si="34"/>
        <v>TX</v>
      </c>
    </row>
    <row r="2184" spans="10:14" x14ac:dyDescent="0.2">
      <c r="J2184" s="1">
        <v>12348</v>
      </c>
      <c r="K2184" s="1">
        <v>102</v>
      </c>
      <c r="L2184" s="14">
        <v>40558</v>
      </c>
      <c r="M2184" s="1">
        <v>5</v>
      </c>
      <c r="N2184" t="str">
        <f t="shared" si="34"/>
        <v>TX</v>
      </c>
    </row>
    <row r="2185" spans="10:14" x14ac:dyDescent="0.2">
      <c r="J2185" s="1">
        <v>12348</v>
      </c>
      <c r="K2185" s="1">
        <v>102</v>
      </c>
      <c r="L2185" s="14">
        <v>40558</v>
      </c>
      <c r="M2185" s="1">
        <v>5</v>
      </c>
      <c r="N2185" t="str">
        <f t="shared" si="34"/>
        <v>TX</v>
      </c>
    </row>
    <row r="2186" spans="10:14" x14ac:dyDescent="0.2">
      <c r="J2186" s="1">
        <v>12348</v>
      </c>
      <c r="K2186" s="1">
        <v>102</v>
      </c>
      <c r="L2186" s="14">
        <v>40558</v>
      </c>
      <c r="M2186" s="1">
        <v>5</v>
      </c>
      <c r="N2186" t="str">
        <f t="shared" si="34"/>
        <v>TX</v>
      </c>
    </row>
    <row r="2187" spans="10:14" x14ac:dyDescent="0.2">
      <c r="J2187" s="1">
        <v>12348</v>
      </c>
      <c r="K2187" s="1">
        <v>102</v>
      </c>
      <c r="L2187" s="14">
        <v>40558</v>
      </c>
      <c r="M2187" s="1">
        <v>5</v>
      </c>
      <c r="N2187" t="str">
        <f t="shared" si="34"/>
        <v>TX</v>
      </c>
    </row>
    <row r="2188" spans="10:14" x14ac:dyDescent="0.2">
      <c r="J2188" s="1">
        <v>12348</v>
      </c>
      <c r="K2188" s="1">
        <v>102</v>
      </c>
      <c r="L2188" s="14">
        <v>40558</v>
      </c>
      <c r="M2188" s="1">
        <v>5</v>
      </c>
      <c r="N2188" t="str">
        <f t="shared" si="34"/>
        <v>TX</v>
      </c>
    </row>
    <row r="2189" spans="10:14" x14ac:dyDescent="0.2">
      <c r="J2189" s="1">
        <v>12348</v>
      </c>
      <c r="K2189" s="1">
        <v>102</v>
      </c>
      <c r="L2189" s="14">
        <v>40558</v>
      </c>
      <c r="M2189" s="1">
        <v>5</v>
      </c>
      <c r="N2189" t="str">
        <f t="shared" si="34"/>
        <v>TX</v>
      </c>
    </row>
    <row r="2190" spans="10:14" x14ac:dyDescent="0.2">
      <c r="J2190" s="1">
        <v>12349</v>
      </c>
      <c r="K2190" s="1">
        <v>105</v>
      </c>
      <c r="L2190" s="14">
        <v>40554</v>
      </c>
      <c r="M2190" s="1">
        <v>1</v>
      </c>
      <c r="N2190" t="str">
        <f t="shared" si="34"/>
        <v>TX</v>
      </c>
    </row>
    <row r="2191" spans="10:14" x14ac:dyDescent="0.2">
      <c r="J2191" s="1">
        <v>12349</v>
      </c>
      <c r="K2191" s="1">
        <v>105</v>
      </c>
      <c r="L2191" s="14">
        <v>40554</v>
      </c>
      <c r="M2191" s="1">
        <v>2</v>
      </c>
      <c r="N2191" t="str">
        <f t="shared" si="34"/>
        <v>TX</v>
      </c>
    </row>
    <row r="2192" spans="10:14" x14ac:dyDescent="0.2">
      <c r="J2192" s="1">
        <v>12349</v>
      </c>
      <c r="K2192" s="1">
        <v>105</v>
      </c>
      <c r="L2192" s="14">
        <v>40555</v>
      </c>
      <c r="M2192" s="1">
        <v>2</v>
      </c>
      <c r="N2192" t="str">
        <f t="shared" si="34"/>
        <v>TX</v>
      </c>
    </row>
    <row r="2193" spans="10:14" x14ac:dyDescent="0.2">
      <c r="J2193" s="1">
        <v>12349</v>
      </c>
      <c r="K2193" s="1">
        <v>105</v>
      </c>
      <c r="L2193" s="14">
        <v>40555</v>
      </c>
      <c r="M2193" s="1">
        <v>1</v>
      </c>
      <c r="N2193" t="str">
        <f t="shared" si="34"/>
        <v>TX</v>
      </c>
    </row>
    <row r="2194" spans="10:14" x14ac:dyDescent="0.2">
      <c r="J2194" s="1">
        <v>12349</v>
      </c>
      <c r="K2194" s="1">
        <v>105</v>
      </c>
      <c r="L2194" s="14">
        <v>40556</v>
      </c>
      <c r="M2194" s="1">
        <v>1</v>
      </c>
      <c r="N2194" t="str">
        <f t="shared" si="34"/>
        <v>TX</v>
      </c>
    </row>
    <row r="2195" spans="10:14" x14ac:dyDescent="0.2">
      <c r="J2195" s="1">
        <v>12349</v>
      </c>
      <c r="K2195" s="1">
        <v>105</v>
      </c>
      <c r="L2195" s="14">
        <v>40556</v>
      </c>
      <c r="M2195" s="1">
        <v>1</v>
      </c>
      <c r="N2195" t="str">
        <f t="shared" si="34"/>
        <v>TX</v>
      </c>
    </row>
    <row r="2196" spans="10:14" x14ac:dyDescent="0.2">
      <c r="J2196" s="1">
        <v>12349</v>
      </c>
      <c r="K2196" s="1">
        <v>105</v>
      </c>
      <c r="L2196" s="14">
        <v>40556</v>
      </c>
      <c r="M2196" s="1">
        <v>1</v>
      </c>
      <c r="N2196" t="str">
        <f t="shared" si="34"/>
        <v>TX</v>
      </c>
    </row>
    <row r="2197" spans="10:14" x14ac:dyDescent="0.2">
      <c r="J2197" s="1">
        <v>12349</v>
      </c>
      <c r="K2197" s="1">
        <v>105</v>
      </c>
      <c r="L2197" s="14">
        <v>40556</v>
      </c>
      <c r="M2197" s="1">
        <v>1</v>
      </c>
      <c r="N2197" t="str">
        <f t="shared" si="34"/>
        <v>TX</v>
      </c>
    </row>
    <row r="2198" spans="10:14" x14ac:dyDescent="0.2">
      <c r="J2198" s="1">
        <v>12349</v>
      </c>
      <c r="K2198" s="1">
        <v>105</v>
      </c>
      <c r="L2198" s="14">
        <v>40557</v>
      </c>
      <c r="M2198" s="1">
        <v>2</v>
      </c>
      <c r="N2198" t="str">
        <f t="shared" si="34"/>
        <v>TX</v>
      </c>
    </row>
    <row r="2199" spans="10:14" x14ac:dyDescent="0.2">
      <c r="J2199" s="1">
        <v>12349</v>
      </c>
      <c r="K2199" s="1">
        <v>105</v>
      </c>
      <c r="L2199" s="14">
        <v>40557</v>
      </c>
      <c r="M2199" s="1">
        <v>1</v>
      </c>
      <c r="N2199" t="str">
        <f t="shared" si="34"/>
        <v>TX</v>
      </c>
    </row>
    <row r="2200" spans="10:14" x14ac:dyDescent="0.2">
      <c r="J2200" s="1">
        <v>12349</v>
      </c>
      <c r="K2200" s="1">
        <v>105</v>
      </c>
      <c r="L2200" s="14">
        <v>40557</v>
      </c>
      <c r="M2200" s="1">
        <v>1</v>
      </c>
      <c r="N2200" t="str">
        <f t="shared" si="34"/>
        <v>TX</v>
      </c>
    </row>
    <row r="2201" spans="10:14" x14ac:dyDescent="0.2">
      <c r="J2201" s="1">
        <v>12349</v>
      </c>
      <c r="K2201" s="1">
        <v>105</v>
      </c>
      <c r="L2201" s="14">
        <v>40557</v>
      </c>
      <c r="M2201" s="1">
        <v>1</v>
      </c>
      <c r="N2201" t="str">
        <f t="shared" si="34"/>
        <v>TX</v>
      </c>
    </row>
    <row r="2202" spans="10:14" x14ac:dyDescent="0.2">
      <c r="J2202" s="1">
        <v>12349</v>
      </c>
      <c r="K2202" s="1">
        <v>105</v>
      </c>
      <c r="L2202" s="14">
        <v>40557</v>
      </c>
      <c r="M2202" s="1">
        <v>1</v>
      </c>
      <c r="N2202" t="str">
        <f t="shared" si="34"/>
        <v>TX</v>
      </c>
    </row>
    <row r="2203" spans="10:14" x14ac:dyDescent="0.2">
      <c r="J2203" s="1">
        <v>12349</v>
      </c>
      <c r="K2203" s="1">
        <v>105</v>
      </c>
      <c r="L2203" s="14">
        <v>40557</v>
      </c>
      <c r="M2203" s="1">
        <v>1</v>
      </c>
      <c r="N2203" t="str">
        <f t="shared" si="34"/>
        <v>TX</v>
      </c>
    </row>
    <row r="2204" spans="10:14" x14ac:dyDescent="0.2">
      <c r="J2204" s="1">
        <v>12349</v>
      </c>
      <c r="K2204" s="1">
        <v>105</v>
      </c>
      <c r="L2204" s="14">
        <v>40557</v>
      </c>
      <c r="M2204" s="1">
        <v>1</v>
      </c>
      <c r="N2204" t="str">
        <f t="shared" si="34"/>
        <v>TX</v>
      </c>
    </row>
    <row r="2205" spans="10:14" x14ac:dyDescent="0.2">
      <c r="J2205" s="1">
        <v>12349</v>
      </c>
      <c r="K2205" s="1">
        <v>105</v>
      </c>
      <c r="L2205" s="14">
        <v>40558</v>
      </c>
      <c r="M2205" s="1">
        <v>1</v>
      </c>
      <c r="N2205" t="str">
        <f t="shared" si="34"/>
        <v>TX</v>
      </c>
    </row>
    <row r="2206" spans="10:14" x14ac:dyDescent="0.2">
      <c r="J2206" s="1">
        <v>12349</v>
      </c>
      <c r="K2206" s="1">
        <v>105</v>
      </c>
      <c r="L2206" s="14">
        <v>40558</v>
      </c>
      <c r="M2206" s="1">
        <v>1</v>
      </c>
      <c r="N2206" t="str">
        <f t="shared" si="34"/>
        <v>TX</v>
      </c>
    </row>
    <row r="2207" spans="10:14" x14ac:dyDescent="0.2">
      <c r="J2207" s="1">
        <v>12349</v>
      </c>
      <c r="K2207" s="1">
        <v>105</v>
      </c>
      <c r="L2207" s="14">
        <v>40558</v>
      </c>
      <c r="M2207" s="1">
        <v>1</v>
      </c>
      <c r="N2207" t="str">
        <f t="shared" si="34"/>
        <v>TX</v>
      </c>
    </row>
    <row r="2208" spans="10:14" x14ac:dyDescent="0.2">
      <c r="J2208" s="1">
        <v>12349</v>
      </c>
      <c r="K2208" s="1">
        <v>105</v>
      </c>
      <c r="L2208" s="14">
        <v>40558</v>
      </c>
      <c r="M2208" s="1">
        <v>2</v>
      </c>
      <c r="N2208" t="str">
        <f t="shared" si="34"/>
        <v>TX</v>
      </c>
    </row>
    <row r="2209" spans="10:14" x14ac:dyDescent="0.2">
      <c r="J2209" s="1">
        <v>12349</v>
      </c>
      <c r="K2209" s="1">
        <v>105</v>
      </c>
      <c r="L2209" s="14">
        <v>40558</v>
      </c>
      <c r="M2209" s="1">
        <v>1</v>
      </c>
      <c r="N2209" t="str">
        <f t="shared" si="34"/>
        <v>TX</v>
      </c>
    </row>
    <row r="2210" spans="10:14" x14ac:dyDescent="0.2">
      <c r="J2210" s="1">
        <v>12349</v>
      </c>
      <c r="K2210" s="1">
        <v>105</v>
      </c>
      <c r="L2210" s="14">
        <v>40558</v>
      </c>
      <c r="M2210" s="1">
        <v>1</v>
      </c>
      <c r="N2210" t="str">
        <f t="shared" si="34"/>
        <v>TX</v>
      </c>
    </row>
    <row r="2211" spans="10:14" x14ac:dyDescent="0.2">
      <c r="J2211" s="1">
        <v>12349</v>
      </c>
      <c r="K2211" s="1">
        <v>105</v>
      </c>
      <c r="L2211" s="14">
        <v>40558</v>
      </c>
      <c r="M2211" s="1">
        <v>1</v>
      </c>
      <c r="N2211" t="str">
        <f t="shared" si="34"/>
        <v>TX</v>
      </c>
    </row>
    <row r="2212" spans="10:14" x14ac:dyDescent="0.2">
      <c r="J2212" s="1">
        <v>12349</v>
      </c>
      <c r="K2212" s="1">
        <v>105</v>
      </c>
      <c r="L2212" s="14">
        <v>40558</v>
      </c>
      <c r="M2212" s="1">
        <v>1</v>
      </c>
      <c r="N2212" t="str">
        <f t="shared" si="34"/>
        <v>TX</v>
      </c>
    </row>
    <row r="2213" spans="10:14" x14ac:dyDescent="0.2">
      <c r="J2213" s="1">
        <v>12349</v>
      </c>
      <c r="K2213" s="1">
        <v>105</v>
      </c>
      <c r="L2213" s="14">
        <v>40558</v>
      </c>
      <c r="M2213" s="1">
        <v>1</v>
      </c>
      <c r="N2213" t="str">
        <f t="shared" si="34"/>
        <v>TX</v>
      </c>
    </row>
    <row r="2214" spans="10:14" x14ac:dyDescent="0.2">
      <c r="J2214" s="1">
        <v>12349</v>
      </c>
      <c r="K2214" s="1">
        <v>105</v>
      </c>
      <c r="L2214" s="14">
        <v>40558</v>
      </c>
      <c r="M2214" s="1">
        <v>1</v>
      </c>
      <c r="N2214" t="str">
        <f t="shared" si="34"/>
        <v>TX</v>
      </c>
    </row>
    <row r="2215" spans="10:14" x14ac:dyDescent="0.2">
      <c r="J2215" s="1">
        <v>12349</v>
      </c>
      <c r="K2215" s="1">
        <v>105</v>
      </c>
      <c r="L2215" s="14">
        <v>40558</v>
      </c>
      <c r="M2215" s="1">
        <v>1</v>
      </c>
      <c r="N2215" t="str">
        <f t="shared" si="34"/>
        <v>TX</v>
      </c>
    </row>
    <row r="2216" spans="10:14" x14ac:dyDescent="0.2">
      <c r="J2216" s="1">
        <v>12349</v>
      </c>
      <c r="K2216" s="1">
        <v>105</v>
      </c>
      <c r="L2216" s="14">
        <v>40558</v>
      </c>
      <c r="M2216" s="1">
        <v>1</v>
      </c>
      <c r="N2216" t="str">
        <f t="shared" si="34"/>
        <v>TX</v>
      </c>
    </row>
    <row r="2217" spans="10:14" x14ac:dyDescent="0.2">
      <c r="J2217" s="1">
        <v>12349</v>
      </c>
      <c r="K2217" s="1">
        <v>105</v>
      </c>
      <c r="L2217" s="14">
        <v>40558</v>
      </c>
      <c r="M2217" s="1">
        <v>1</v>
      </c>
      <c r="N2217" t="str">
        <f t="shared" si="34"/>
        <v>TX</v>
      </c>
    </row>
    <row r="2218" spans="10:14" x14ac:dyDescent="0.2">
      <c r="J2218" s="1">
        <v>12349</v>
      </c>
      <c r="K2218" s="1">
        <v>105</v>
      </c>
      <c r="L2218" s="14">
        <v>40554</v>
      </c>
      <c r="M2218" s="1">
        <v>1</v>
      </c>
      <c r="N2218" t="str">
        <f t="shared" si="34"/>
        <v>TX</v>
      </c>
    </row>
    <row r="2219" spans="10:14" x14ac:dyDescent="0.2">
      <c r="J2219" s="1">
        <v>12349</v>
      </c>
      <c r="K2219" s="1">
        <v>105</v>
      </c>
      <c r="L2219" s="14">
        <v>40555</v>
      </c>
      <c r="M2219" s="1">
        <v>1</v>
      </c>
      <c r="N2219" t="str">
        <f t="shared" si="34"/>
        <v>TX</v>
      </c>
    </row>
    <row r="2220" spans="10:14" x14ac:dyDescent="0.2">
      <c r="J2220" s="1">
        <v>12349</v>
      </c>
      <c r="K2220" s="1">
        <v>105</v>
      </c>
      <c r="L2220" s="14">
        <v>40555</v>
      </c>
      <c r="M2220" s="1">
        <v>1</v>
      </c>
      <c r="N2220" t="str">
        <f t="shared" si="34"/>
        <v>TX</v>
      </c>
    </row>
    <row r="2221" spans="10:14" x14ac:dyDescent="0.2">
      <c r="J2221" s="1">
        <v>12349</v>
      </c>
      <c r="K2221" s="1">
        <v>105</v>
      </c>
      <c r="L2221" s="14">
        <v>40556</v>
      </c>
      <c r="M2221" s="1">
        <v>1</v>
      </c>
      <c r="N2221" t="str">
        <f t="shared" si="34"/>
        <v>TX</v>
      </c>
    </row>
    <row r="2222" spans="10:14" x14ac:dyDescent="0.2">
      <c r="J2222" s="1">
        <v>12349</v>
      </c>
      <c r="K2222" s="1">
        <v>105</v>
      </c>
      <c r="L2222" s="14">
        <v>40556</v>
      </c>
      <c r="M2222" s="1">
        <v>1</v>
      </c>
      <c r="N2222" t="str">
        <f t="shared" si="34"/>
        <v>TX</v>
      </c>
    </row>
    <row r="2223" spans="10:14" x14ac:dyDescent="0.2">
      <c r="J2223" s="1">
        <v>12349</v>
      </c>
      <c r="K2223" s="1">
        <v>105</v>
      </c>
      <c r="L2223" s="14">
        <v>40556</v>
      </c>
      <c r="M2223" s="1">
        <v>1</v>
      </c>
      <c r="N2223" t="str">
        <f t="shared" si="34"/>
        <v>TX</v>
      </c>
    </row>
    <row r="2224" spans="10:14" x14ac:dyDescent="0.2">
      <c r="J2224" s="1">
        <v>12349</v>
      </c>
      <c r="K2224" s="1">
        <v>105</v>
      </c>
      <c r="L2224" s="14">
        <v>40556</v>
      </c>
      <c r="M2224" s="1">
        <v>1</v>
      </c>
      <c r="N2224" t="str">
        <f t="shared" si="34"/>
        <v>TX</v>
      </c>
    </row>
    <row r="2225" spans="10:14" x14ac:dyDescent="0.2">
      <c r="J2225" s="1">
        <v>12349</v>
      </c>
      <c r="K2225" s="1">
        <v>105</v>
      </c>
      <c r="L2225" s="14">
        <v>40557</v>
      </c>
      <c r="M2225" s="1">
        <v>2</v>
      </c>
      <c r="N2225" t="str">
        <f t="shared" si="34"/>
        <v>TX</v>
      </c>
    </row>
    <row r="2226" spans="10:14" x14ac:dyDescent="0.2">
      <c r="J2226" s="1">
        <v>12349</v>
      </c>
      <c r="K2226" s="1">
        <v>105</v>
      </c>
      <c r="L2226" s="14">
        <v>40557</v>
      </c>
      <c r="M2226" s="1">
        <v>1</v>
      </c>
      <c r="N2226" t="str">
        <f t="shared" si="34"/>
        <v>TX</v>
      </c>
    </row>
    <row r="2227" spans="10:14" x14ac:dyDescent="0.2">
      <c r="J2227" s="1">
        <v>12349</v>
      </c>
      <c r="K2227" s="1">
        <v>105</v>
      </c>
      <c r="L2227" s="14">
        <v>40557</v>
      </c>
      <c r="M2227" s="1">
        <v>1</v>
      </c>
      <c r="N2227" t="str">
        <f t="shared" si="34"/>
        <v>TX</v>
      </c>
    </row>
    <row r="2228" spans="10:14" x14ac:dyDescent="0.2">
      <c r="J2228" s="1">
        <v>12349</v>
      </c>
      <c r="K2228" s="1">
        <v>105</v>
      </c>
      <c r="L2228" s="14">
        <v>40557</v>
      </c>
      <c r="M2228" s="1">
        <v>1</v>
      </c>
      <c r="N2228" t="str">
        <f t="shared" si="34"/>
        <v>TX</v>
      </c>
    </row>
    <row r="2229" spans="10:14" x14ac:dyDescent="0.2">
      <c r="J2229" s="1">
        <v>12349</v>
      </c>
      <c r="K2229" s="1">
        <v>105</v>
      </c>
      <c r="L2229" s="14">
        <v>40557</v>
      </c>
      <c r="M2229" s="1">
        <v>1</v>
      </c>
      <c r="N2229" t="str">
        <f t="shared" si="34"/>
        <v>TX</v>
      </c>
    </row>
    <row r="2230" spans="10:14" x14ac:dyDescent="0.2">
      <c r="J2230" s="1">
        <v>12349</v>
      </c>
      <c r="K2230" s="1">
        <v>105</v>
      </c>
      <c r="L2230" s="14">
        <v>40557</v>
      </c>
      <c r="M2230" s="1">
        <v>1</v>
      </c>
      <c r="N2230" t="str">
        <f t="shared" si="34"/>
        <v>TX</v>
      </c>
    </row>
    <row r="2231" spans="10:14" x14ac:dyDescent="0.2">
      <c r="J2231" s="1">
        <v>12349</v>
      </c>
      <c r="K2231" s="1">
        <v>105</v>
      </c>
      <c r="L2231" s="14">
        <v>40557</v>
      </c>
      <c r="M2231" s="1">
        <v>1</v>
      </c>
      <c r="N2231" t="str">
        <f t="shared" si="34"/>
        <v>TX</v>
      </c>
    </row>
    <row r="2232" spans="10:14" x14ac:dyDescent="0.2">
      <c r="J2232" s="1">
        <v>12349</v>
      </c>
      <c r="K2232" s="1">
        <v>105</v>
      </c>
      <c r="L2232" s="14">
        <v>40558</v>
      </c>
      <c r="M2232" s="1">
        <v>1</v>
      </c>
      <c r="N2232" t="str">
        <f t="shared" si="34"/>
        <v>TX</v>
      </c>
    </row>
    <row r="2233" spans="10:14" x14ac:dyDescent="0.2">
      <c r="J2233" s="1">
        <v>12349</v>
      </c>
      <c r="K2233" s="1">
        <v>105</v>
      </c>
      <c r="L2233" s="14">
        <v>40558</v>
      </c>
      <c r="M2233" s="1">
        <v>1</v>
      </c>
      <c r="N2233" t="str">
        <f t="shared" si="34"/>
        <v>TX</v>
      </c>
    </row>
    <row r="2234" spans="10:14" x14ac:dyDescent="0.2">
      <c r="J2234" s="1">
        <v>12349</v>
      </c>
      <c r="K2234" s="1">
        <v>105</v>
      </c>
      <c r="L2234" s="14">
        <v>40558</v>
      </c>
      <c r="M2234" s="1">
        <v>1</v>
      </c>
      <c r="N2234" t="str">
        <f t="shared" si="34"/>
        <v>TX</v>
      </c>
    </row>
    <row r="2235" spans="10:14" x14ac:dyDescent="0.2">
      <c r="J2235" s="1">
        <v>12349</v>
      </c>
      <c r="K2235" s="1">
        <v>105</v>
      </c>
      <c r="L2235" s="14">
        <v>40558</v>
      </c>
      <c r="M2235" s="1">
        <v>1</v>
      </c>
      <c r="N2235" t="str">
        <f t="shared" si="34"/>
        <v>TX</v>
      </c>
    </row>
    <row r="2236" spans="10:14" x14ac:dyDescent="0.2">
      <c r="J2236" s="1">
        <v>12349</v>
      </c>
      <c r="K2236" s="1">
        <v>105</v>
      </c>
      <c r="L2236" s="14">
        <v>40558</v>
      </c>
      <c r="M2236" s="1">
        <v>1</v>
      </c>
      <c r="N2236" t="str">
        <f t="shared" si="34"/>
        <v>TX</v>
      </c>
    </row>
    <row r="2237" spans="10:14" x14ac:dyDescent="0.2">
      <c r="J2237" s="1">
        <v>12349</v>
      </c>
      <c r="K2237" s="1">
        <v>105</v>
      </c>
      <c r="L2237" s="14">
        <v>40558</v>
      </c>
      <c r="M2237" s="1">
        <v>1</v>
      </c>
      <c r="N2237" t="str">
        <f t="shared" si="34"/>
        <v>TX</v>
      </c>
    </row>
    <row r="2238" spans="10:14" x14ac:dyDescent="0.2">
      <c r="J2238" s="1">
        <v>12349</v>
      </c>
      <c r="K2238" s="1">
        <v>105</v>
      </c>
      <c r="L2238" s="14">
        <v>40558</v>
      </c>
      <c r="M2238" s="1">
        <v>1</v>
      </c>
      <c r="N2238" t="str">
        <f t="shared" si="34"/>
        <v>TX</v>
      </c>
    </row>
    <row r="2239" spans="10:14" x14ac:dyDescent="0.2">
      <c r="J2239" s="1">
        <v>12349</v>
      </c>
      <c r="K2239" s="1">
        <v>105</v>
      </c>
      <c r="L2239" s="14">
        <v>40558</v>
      </c>
      <c r="M2239" s="1">
        <v>2</v>
      </c>
      <c r="N2239" t="str">
        <f t="shared" si="34"/>
        <v>TX</v>
      </c>
    </row>
    <row r="2240" spans="10:14" x14ac:dyDescent="0.2">
      <c r="J2240" s="1">
        <v>12349</v>
      </c>
      <c r="K2240" s="1">
        <v>105</v>
      </c>
      <c r="L2240" s="14">
        <v>40558</v>
      </c>
      <c r="M2240" s="1">
        <v>1</v>
      </c>
      <c r="N2240" t="str">
        <f t="shared" si="34"/>
        <v>TX</v>
      </c>
    </row>
    <row r="2241" spans="10:14" x14ac:dyDescent="0.2">
      <c r="J2241" s="1">
        <v>12349</v>
      </c>
      <c r="K2241" s="1">
        <v>105</v>
      </c>
      <c r="L2241" s="14">
        <v>40558</v>
      </c>
      <c r="M2241" s="1">
        <v>1</v>
      </c>
      <c r="N2241" t="str">
        <f t="shared" si="34"/>
        <v>TX</v>
      </c>
    </row>
    <row r="2242" spans="10:14" x14ac:dyDescent="0.2">
      <c r="J2242" s="1">
        <v>12349</v>
      </c>
      <c r="K2242" s="1">
        <v>105</v>
      </c>
      <c r="L2242" s="14">
        <v>40559</v>
      </c>
      <c r="M2242" s="1">
        <v>1</v>
      </c>
      <c r="N2242" t="str">
        <f t="shared" si="34"/>
        <v>TX</v>
      </c>
    </row>
    <row r="2243" spans="10:14" x14ac:dyDescent="0.2">
      <c r="J2243" s="1">
        <v>12349</v>
      </c>
      <c r="K2243" s="1">
        <v>105</v>
      </c>
      <c r="L2243" s="14">
        <v>40559</v>
      </c>
      <c r="M2243" s="1">
        <v>1</v>
      </c>
      <c r="N2243" t="str">
        <f t="shared" ref="N2243:N2306" si="35">VLOOKUP(K2243,$A$2:$G$11,3,0)</f>
        <v>TX</v>
      </c>
    </row>
    <row r="2244" spans="10:14" x14ac:dyDescent="0.2">
      <c r="J2244" s="1">
        <v>12349</v>
      </c>
      <c r="K2244" s="1">
        <v>105</v>
      </c>
      <c r="L2244" s="14">
        <v>40559</v>
      </c>
      <c r="M2244" s="1">
        <v>1</v>
      </c>
      <c r="N2244" t="str">
        <f t="shared" si="35"/>
        <v>TX</v>
      </c>
    </row>
    <row r="2245" spans="10:14" x14ac:dyDescent="0.2">
      <c r="J2245" s="1">
        <v>12349</v>
      </c>
      <c r="K2245" s="1">
        <v>105</v>
      </c>
      <c r="L2245" s="14">
        <v>40559</v>
      </c>
      <c r="M2245" s="1">
        <v>1</v>
      </c>
      <c r="N2245" t="str">
        <f t="shared" si="35"/>
        <v>TX</v>
      </c>
    </row>
    <row r="2246" spans="10:14" x14ac:dyDescent="0.2">
      <c r="J2246" s="1">
        <v>12349</v>
      </c>
      <c r="K2246" s="1">
        <v>105</v>
      </c>
      <c r="L2246" s="14">
        <v>40559</v>
      </c>
      <c r="M2246" s="1">
        <v>1</v>
      </c>
      <c r="N2246" t="str">
        <f t="shared" si="35"/>
        <v>TX</v>
      </c>
    </row>
    <row r="2247" spans="10:14" x14ac:dyDescent="0.2">
      <c r="J2247" s="1">
        <v>12349</v>
      </c>
      <c r="K2247" s="1">
        <v>105</v>
      </c>
      <c r="L2247" s="14">
        <v>40559</v>
      </c>
      <c r="M2247" s="1">
        <v>1</v>
      </c>
      <c r="N2247" t="str">
        <f t="shared" si="35"/>
        <v>TX</v>
      </c>
    </row>
    <row r="2248" spans="10:14" x14ac:dyDescent="0.2">
      <c r="J2248" s="1">
        <v>12349</v>
      </c>
      <c r="K2248" s="1">
        <v>105</v>
      </c>
      <c r="L2248" s="14">
        <v>40559</v>
      </c>
      <c r="M2248" s="1">
        <v>1</v>
      </c>
      <c r="N2248" t="str">
        <f t="shared" si="35"/>
        <v>TX</v>
      </c>
    </row>
    <row r="2249" spans="10:14" x14ac:dyDescent="0.2">
      <c r="J2249" s="1">
        <v>12349</v>
      </c>
      <c r="K2249" s="1">
        <v>105</v>
      </c>
      <c r="L2249" s="14">
        <v>40559</v>
      </c>
      <c r="M2249" s="1">
        <v>1</v>
      </c>
      <c r="N2249" t="str">
        <f t="shared" si="35"/>
        <v>TX</v>
      </c>
    </row>
    <row r="2250" spans="10:14" x14ac:dyDescent="0.2">
      <c r="J2250" s="1">
        <v>12349</v>
      </c>
      <c r="K2250" s="1">
        <v>105</v>
      </c>
      <c r="L2250" s="14">
        <v>40559</v>
      </c>
      <c r="M2250" s="1">
        <v>1</v>
      </c>
      <c r="N2250" t="str">
        <f t="shared" si="35"/>
        <v>TX</v>
      </c>
    </row>
    <row r="2251" spans="10:14" x14ac:dyDescent="0.2">
      <c r="J2251" s="1">
        <v>12349</v>
      </c>
      <c r="K2251" s="1">
        <v>105</v>
      </c>
      <c r="L2251" s="14">
        <v>40559</v>
      </c>
      <c r="M2251" s="1">
        <v>2</v>
      </c>
      <c r="N2251" t="str">
        <f t="shared" si="35"/>
        <v>TX</v>
      </c>
    </row>
    <row r="2252" spans="10:14" x14ac:dyDescent="0.2">
      <c r="J2252" s="1">
        <v>12349</v>
      </c>
      <c r="K2252" s="1">
        <v>105</v>
      </c>
      <c r="L2252" s="14">
        <v>40559</v>
      </c>
      <c r="M2252" s="1">
        <v>1</v>
      </c>
      <c r="N2252" t="str">
        <f t="shared" si="35"/>
        <v>TX</v>
      </c>
    </row>
    <row r="2253" spans="10:14" x14ac:dyDescent="0.2">
      <c r="J2253" s="1">
        <v>12349</v>
      </c>
      <c r="K2253" s="1">
        <v>105</v>
      </c>
      <c r="L2253" s="14">
        <v>40559</v>
      </c>
      <c r="M2253" s="1">
        <v>1</v>
      </c>
      <c r="N2253" t="str">
        <f t="shared" si="35"/>
        <v>TX</v>
      </c>
    </row>
    <row r="2254" spans="10:14" x14ac:dyDescent="0.2">
      <c r="J2254" s="1">
        <v>12349</v>
      </c>
      <c r="K2254" s="1">
        <v>105</v>
      </c>
      <c r="L2254" s="14">
        <v>40559</v>
      </c>
      <c r="M2254" s="1">
        <v>1</v>
      </c>
      <c r="N2254" t="str">
        <f t="shared" si="35"/>
        <v>TX</v>
      </c>
    </row>
    <row r="2255" spans="10:14" x14ac:dyDescent="0.2">
      <c r="J2255" s="1">
        <v>12349</v>
      </c>
      <c r="K2255" s="1">
        <v>105</v>
      </c>
      <c r="L2255" s="14">
        <v>40559</v>
      </c>
      <c r="M2255" s="1">
        <v>1</v>
      </c>
      <c r="N2255" t="str">
        <f t="shared" si="35"/>
        <v>TX</v>
      </c>
    </row>
    <row r="2256" spans="10:14" x14ac:dyDescent="0.2">
      <c r="J2256" s="1">
        <v>12349</v>
      </c>
      <c r="K2256" s="1">
        <v>105</v>
      </c>
      <c r="L2256" s="14">
        <v>40559</v>
      </c>
      <c r="M2256" s="1">
        <v>1</v>
      </c>
      <c r="N2256" t="str">
        <f t="shared" si="35"/>
        <v>TX</v>
      </c>
    </row>
    <row r="2257" spans="10:14" x14ac:dyDescent="0.2">
      <c r="J2257" s="1">
        <v>12349</v>
      </c>
      <c r="K2257" s="1">
        <v>105</v>
      </c>
      <c r="L2257" s="14">
        <v>40559</v>
      </c>
      <c r="M2257" s="1">
        <v>1</v>
      </c>
      <c r="N2257" t="str">
        <f t="shared" si="35"/>
        <v>TX</v>
      </c>
    </row>
    <row r="2258" spans="10:14" x14ac:dyDescent="0.2">
      <c r="J2258" s="1">
        <v>12349</v>
      </c>
      <c r="K2258" s="1">
        <v>105</v>
      </c>
      <c r="L2258" s="14">
        <v>40559</v>
      </c>
      <c r="M2258" s="1">
        <v>1</v>
      </c>
      <c r="N2258" t="str">
        <f t="shared" si="35"/>
        <v>TX</v>
      </c>
    </row>
    <row r="2259" spans="10:14" x14ac:dyDescent="0.2">
      <c r="J2259" s="1">
        <v>12349</v>
      </c>
      <c r="K2259" s="1">
        <v>105</v>
      </c>
      <c r="L2259" s="14">
        <v>40559</v>
      </c>
      <c r="M2259" s="1">
        <v>1</v>
      </c>
      <c r="N2259" t="str">
        <f t="shared" si="35"/>
        <v>TX</v>
      </c>
    </row>
    <row r="2260" spans="10:14" x14ac:dyDescent="0.2">
      <c r="J2260" s="1">
        <v>12349</v>
      </c>
      <c r="K2260" s="1">
        <v>105</v>
      </c>
      <c r="L2260" s="14">
        <v>40559</v>
      </c>
      <c r="M2260" s="1">
        <v>1</v>
      </c>
      <c r="N2260" t="str">
        <f t="shared" si="35"/>
        <v>TX</v>
      </c>
    </row>
    <row r="2261" spans="10:14" x14ac:dyDescent="0.2">
      <c r="J2261" s="1">
        <v>12349</v>
      </c>
      <c r="K2261" s="1">
        <v>105</v>
      </c>
      <c r="L2261" s="14">
        <v>40558</v>
      </c>
      <c r="M2261" s="1">
        <v>1</v>
      </c>
      <c r="N2261" t="str">
        <f t="shared" si="35"/>
        <v>TX</v>
      </c>
    </row>
    <row r="2262" spans="10:14" x14ac:dyDescent="0.2">
      <c r="J2262" s="1">
        <v>12349</v>
      </c>
      <c r="K2262" s="1">
        <v>105</v>
      </c>
      <c r="L2262" s="14">
        <v>40558</v>
      </c>
      <c r="M2262" s="1">
        <v>1</v>
      </c>
      <c r="N2262" t="str">
        <f t="shared" si="35"/>
        <v>TX</v>
      </c>
    </row>
    <row r="2263" spans="10:14" x14ac:dyDescent="0.2">
      <c r="J2263" s="1">
        <v>12349</v>
      </c>
      <c r="K2263" s="1">
        <v>105</v>
      </c>
      <c r="L2263" s="14">
        <v>40558</v>
      </c>
      <c r="M2263" s="1">
        <v>1</v>
      </c>
      <c r="N2263" t="str">
        <f t="shared" si="35"/>
        <v>TX</v>
      </c>
    </row>
    <row r="2264" spans="10:14" x14ac:dyDescent="0.2">
      <c r="J2264" s="1">
        <v>12349</v>
      </c>
      <c r="K2264" s="1">
        <v>105</v>
      </c>
      <c r="L2264" s="14">
        <v>40558</v>
      </c>
      <c r="M2264" s="1">
        <v>1</v>
      </c>
      <c r="N2264" t="str">
        <f t="shared" si="35"/>
        <v>TX</v>
      </c>
    </row>
    <row r="2265" spans="10:14" x14ac:dyDescent="0.2">
      <c r="J2265" s="1">
        <v>12349</v>
      </c>
      <c r="K2265" s="1">
        <v>105</v>
      </c>
      <c r="L2265" s="14">
        <v>40558</v>
      </c>
      <c r="M2265" s="1">
        <v>1</v>
      </c>
      <c r="N2265" t="str">
        <f t="shared" si="35"/>
        <v>TX</v>
      </c>
    </row>
    <row r="2266" spans="10:14" x14ac:dyDescent="0.2">
      <c r="J2266" s="1">
        <v>12349</v>
      </c>
      <c r="K2266" s="1">
        <v>105</v>
      </c>
      <c r="L2266" s="14">
        <v>40554</v>
      </c>
      <c r="M2266" s="1">
        <v>1</v>
      </c>
      <c r="N2266" t="str">
        <f t="shared" si="35"/>
        <v>TX</v>
      </c>
    </row>
    <row r="2267" spans="10:14" x14ac:dyDescent="0.2">
      <c r="J2267" s="1">
        <v>12349</v>
      </c>
      <c r="K2267" s="1">
        <v>105</v>
      </c>
      <c r="L2267" s="14">
        <v>40554</v>
      </c>
      <c r="M2267" s="1">
        <v>1</v>
      </c>
      <c r="N2267" t="str">
        <f t="shared" si="35"/>
        <v>TX</v>
      </c>
    </row>
    <row r="2268" spans="10:14" x14ac:dyDescent="0.2">
      <c r="J2268" s="1">
        <v>12349</v>
      </c>
      <c r="K2268" s="1">
        <v>105</v>
      </c>
      <c r="L2268" s="14">
        <v>40555</v>
      </c>
      <c r="M2268" s="1">
        <v>1</v>
      </c>
      <c r="N2268" t="str">
        <f t="shared" si="35"/>
        <v>TX</v>
      </c>
    </row>
    <row r="2269" spans="10:14" x14ac:dyDescent="0.2">
      <c r="J2269" s="1">
        <v>12349</v>
      </c>
      <c r="K2269" s="1">
        <v>105</v>
      </c>
      <c r="L2269" s="14">
        <v>40555</v>
      </c>
      <c r="M2269" s="1">
        <v>1</v>
      </c>
      <c r="N2269" t="str">
        <f t="shared" si="35"/>
        <v>TX</v>
      </c>
    </row>
    <row r="2270" spans="10:14" x14ac:dyDescent="0.2">
      <c r="J2270" s="1">
        <v>12349</v>
      </c>
      <c r="K2270" s="1">
        <v>105</v>
      </c>
      <c r="L2270" s="14">
        <v>40556</v>
      </c>
      <c r="M2270" s="1">
        <v>1</v>
      </c>
      <c r="N2270" t="str">
        <f t="shared" si="35"/>
        <v>TX</v>
      </c>
    </row>
    <row r="2271" spans="10:14" x14ac:dyDescent="0.2">
      <c r="J2271" s="1">
        <v>12349</v>
      </c>
      <c r="K2271" s="1">
        <v>105</v>
      </c>
      <c r="L2271" s="14">
        <v>40556</v>
      </c>
      <c r="M2271" s="1">
        <v>1</v>
      </c>
      <c r="N2271" t="str">
        <f t="shared" si="35"/>
        <v>TX</v>
      </c>
    </row>
    <row r="2272" spans="10:14" x14ac:dyDescent="0.2">
      <c r="J2272" s="1">
        <v>12349</v>
      </c>
      <c r="K2272" s="1">
        <v>105</v>
      </c>
      <c r="L2272" s="14">
        <v>40556</v>
      </c>
      <c r="M2272" s="1">
        <v>1</v>
      </c>
      <c r="N2272" t="str">
        <f t="shared" si="35"/>
        <v>TX</v>
      </c>
    </row>
    <row r="2273" spans="10:14" x14ac:dyDescent="0.2">
      <c r="J2273" s="1">
        <v>12349</v>
      </c>
      <c r="K2273" s="1">
        <v>105</v>
      </c>
      <c r="L2273" s="14">
        <v>40556</v>
      </c>
      <c r="M2273" s="1">
        <v>1</v>
      </c>
      <c r="N2273" t="str">
        <f t="shared" si="35"/>
        <v>TX</v>
      </c>
    </row>
    <row r="2274" spans="10:14" x14ac:dyDescent="0.2">
      <c r="J2274" s="1">
        <v>12349</v>
      </c>
      <c r="K2274" s="1">
        <v>105</v>
      </c>
      <c r="L2274" s="14">
        <v>40557</v>
      </c>
      <c r="M2274" s="1">
        <v>1</v>
      </c>
      <c r="N2274" t="str">
        <f t="shared" si="35"/>
        <v>TX</v>
      </c>
    </row>
    <row r="2275" spans="10:14" x14ac:dyDescent="0.2">
      <c r="J2275" s="1">
        <v>12349</v>
      </c>
      <c r="K2275" s="1">
        <v>105</v>
      </c>
      <c r="L2275" s="14">
        <v>40557</v>
      </c>
      <c r="M2275" s="1">
        <v>1</v>
      </c>
      <c r="N2275" t="str">
        <f t="shared" si="35"/>
        <v>TX</v>
      </c>
    </row>
    <row r="2276" spans="10:14" x14ac:dyDescent="0.2">
      <c r="J2276" s="1">
        <v>12349</v>
      </c>
      <c r="K2276" s="1">
        <v>105</v>
      </c>
      <c r="L2276" s="14">
        <v>40557</v>
      </c>
      <c r="M2276" s="1">
        <v>1</v>
      </c>
      <c r="N2276" t="str">
        <f t="shared" si="35"/>
        <v>TX</v>
      </c>
    </row>
    <row r="2277" spans="10:14" x14ac:dyDescent="0.2">
      <c r="J2277" s="1">
        <v>12349</v>
      </c>
      <c r="K2277" s="1">
        <v>105</v>
      </c>
      <c r="L2277" s="14">
        <v>40557</v>
      </c>
      <c r="M2277" s="1">
        <v>1</v>
      </c>
      <c r="N2277" t="str">
        <f t="shared" si="35"/>
        <v>TX</v>
      </c>
    </row>
    <row r="2278" spans="10:14" x14ac:dyDescent="0.2">
      <c r="J2278" s="1">
        <v>12349</v>
      </c>
      <c r="K2278" s="1">
        <v>105</v>
      </c>
      <c r="L2278" s="14">
        <v>40557</v>
      </c>
      <c r="M2278" s="1">
        <v>1</v>
      </c>
      <c r="N2278" t="str">
        <f t="shared" si="35"/>
        <v>TX</v>
      </c>
    </row>
    <row r="2279" spans="10:14" x14ac:dyDescent="0.2">
      <c r="J2279" s="1">
        <v>12349</v>
      </c>
      <c r="K2279" s="1">
        <v>105</v>
      </c>
      <c r="L2279" s="14">
        <v>40557</v>
      </c>
      <c r="M2279" s="1">
        <v>1</v>
      </c>
      <c r="N2279" t="str">
        <f t="shared" si="35"/>
        <v>TX</v>
      </c>
    </row>
    <row r="2280" spans="10:14" x14ac:dyDescent="0.2">
      <c r="J2280" s="1">
        <v>12349</v>
      </c>
      <c r="K2280" s="1">
        <v>105</v>
      </c>
      <c r="L2280" s="14">
        <v>40557</v>
      </c>
      <c r="M2280" s="1">
        <v>1</v>
      </c>
      <c r="N2280" t="str">
        <f t="shared" si="35"/>
        <v>TX</v>
      </c>
    </row>
    <row r="2281" spans="10:14" x14ac:dyDescent="0.2">
      <c r="J2281" s="1">
        <v>12349</v>
      </c>
      <c r="K2281" s="1">
        <v>105</v>
      </c>
      <c r="L2281" s="14">
        <v>40558</v>
      </c>
      <c r="M2281" s="1">
        <v>1</v>
      </c>
      <c r="N2281" t="str">
        <f t="shared" si="35"/>
        <v>TX</v>
      </c>
    </row>
    <row r="2282" spans="10:14" x14ac:dyDescent="0.2">
      <c r="J2282" s="1">
        <v>12349</v>
      </c>
      <c r="K2282" s="1">
        <v>105</v>
      </c>
      <c r="L2282" s="14">
        <v>40558</v>
      </c>
      <c r="M2282" s="1">
        <v>1</v>
      </c>
      <c r="N2282" t="str">
        <f t="shared" si="35"/>
        <v>TX</v>
      </c>
    </row>
    <row r="2283" spans="10:14" x14ac:dyDescent="0.2">
      <c r="J2283" s="1">
        <v>12349</v>
      </c>
      <c r="K2283" s="1">
        <v>105</v>
      </c>
      <c r="L2283" s="14">
        <v>40558</v>
      </c>
      <c r="M2283" s="1">
        <v>1</v>
      </c>
      <c r="N2283" t="str">
        <f t="shared" si="35"/>
        <v>TX</v>
      </c>
    </row>
    <row r="2284" spans="10:14" x14ac:dyDescent="0.2">
      <c r="J2284" s="1">
        <v>12349</v>
      </c>
      <c r="K2284" s="1">
        <v>105</v>
      </c>
      <c r="L2284" s="14">
        <v>40558</v>
      </c>
      <c r="M2284" s="1">
        <v>1</v>
      </c>
      <c r="N2284" t="str">
        <f t="shared" si="35"/>
        <v>TX</v>
      </c>
    </row>
    <row r="2285" spans="10:14" x14ac:dyDescent="0.2">
      <c r="J2285" s="1">
        <v>12349</v>
      </c>
      <c r="K2285" s="1">
        <v>105</v>
      </c>
      <c r="L2285" s="14">
        <v>40558</v>
      </c>
      <c r="M2285" s="1">
        <v>1</v>
      </c>
      <c r="N2285" t="str">
        <f t="shared" si="35"/>
        <v>TX</v>
      </c>
    </row>
    <row r="2286" spans="10:14" x14ac:dyDescent="0.2">
      <c r="J2286" s="1">
        <v>12349</v>
      </c>
      <c r="K2286" s="1">
        <v>105</v>
      </c>
      <c r="L2286" s="14">
        <v>40558</v>
      </c>
      <c r="M2286" s="1">
        <v>1</v>
      </c>
      <c r="N2286" t="str">
        <f t="shared" si="35"/>
        <v>TX</v>
      </c>
    </row>
    <row r="2287" spans="10:14" x14ac:dyDescent="0.2">
      <c r="J2287" s="1">
        <v>12349</v>
      </c>
      <c r="K2287" s="1">
        <v>105</v>
      </c>
      <c r="L2287" s="14">
        <v>40558</v>
      </c>
      <c r="M2287" s="1">
        <v>1</v>
      </c>
      <c r="N2287" t="str">
        <f t="shared" si="35"/>
        <v>TX</v>
      </c>
    </row>
    <row r="2288" spans="10:14" x14ac:dyDescent="0.2">
      <c r="J2288" s="1">
        <v>12349</v>
      </c>
      <c r="K2288" s="1">
        <v>105</v>
      </c>
      <c r="L2288" s="14">
        <v>40558</v>
      </c>
      <c r="M2288" s="1">
        <v>1</v>
      </c>
      <c r="N2288" t="str">
        <f t="shared" si="35"/>
        <v>TX</v>
      </c>
    </row>
    <row r="2289" spans="10:14" x14ac:dyDescent="0.2">
      <c r="J2289" s="1">
        <v>12349</v>
      </c>
      <c r="K2289" s="1">
        <v>105</v>
      </c>
      <c r="L2289" s="14">
        <v>40558</v>
      </c>
      <c r="M2289" s="1">
        <v>1</v>
      </c>
      <c r="N2289" t="str">
        <f t="shared" si="35"/>
        <v>TX</v>
      </c>
    </row>
    <row r="2290" spans="10:14" x14ac:dyDescent="0.2">
      <c r="J2290" s="1">
        <v>12349</v>
      </c>
      <c r="K2290" s="1">
        <v>105</v>
      </c>
      <c r="L2290" s="14">
        <v>40558</v>
      </c>
      <c r="M2290" s="1">
        <v>1</v>
      </c>
      <c r="N2290" t="str">
        <f t="shared" si="35"/>
        <v>TX</v>
      </c>
    </row>
    <row r="2291" spans="10:14" x14ac:dyDescent="0.2">
      <c r="J2291" s="1">
        <v>12349</v>
      </c>
      <c r="K2291" s="1">
        <v>105</v>
      </c>
      <c r="L2291" s="14">
        <v>40558</v>
      </c>
      <c r="M2291" s="1">
        <v>1</v>
      </c>
      <c r="N2291" t="str">
        <f t="shared" si="35"/>
        <v>TX</v>
      </c>
    </row>
    <row r="2292" spans="10:14" x14ac:dyDescent="0.2">
      <c r="J2292" s="1">
        <v>12349</v>
      </c>
      <c r="K2292" s="1">
        <v>105</v>
      </c>
      <c r="L2292" s="14">
        <v>40558</v>
      </c>
      <c r="M2292" s="1">
        <v>1</v>
      </c>
      <c r="N2292" t="str">
        <f t="shared" si="35"/>
        <v>TX</v>
      </c>
    </row>
    <row r="2293" spans="10:14" x14ac:dyDescent="0.2">
      <c r="J2293" s="1">
        <v>12349</v>
      </c>
      <c r="K2293" s="1">
        <v>105</v>
      </c>
      <c r="L2293" s="14">
        <v>40558</v>
      </c>
      <c r="M2293" s="1">
        <v>2</v>
      </c>
      <c r="N2293" t="str">
        <f t="shared" si="35"/>
        <v>TX</v>
      </c>
    </row>
    <row r="2294" spans="10:14" x14ac:dyDescent="0.2">
      <c r="J2294" s="1">
        <v>12349</v>
      </c>
      <c r="K2294" s="1">
        <v>105</v>
      </c>
      <c r="L2294" s="14">
        <v>40554</v>
      </c>
      <c r="M2294" s="1">
        <v>1</v>
      </c>
      <c r="N2294" t="str">
        <f t="shared" si="35"/>
        <v>TX</v>
      </c>
    </row>
    <row r="2295" spans="10:14" x14ac:dyDescent="0.2">
      <c r="J2295" s="1">
        <v>12349</v>
      </c>
      <c r="K2295" s="1">
        <v>105</v>
      </c>
      <c r="L2295" s="14">
        <v>40555</v>
      </c>
      <c r="M2295" s="1">
        <v>1</v>
      </c>
      <c r="N2295" t="str">
        <f t="shared" si="35"/>
        <v>TX</v>
      </c>
    </row>
    <row r="2296" spans="10:14" x14ac:dyDescent="0.2">
      <c r="J2296" s="1">
        <v>12349</v>
      </c>
      <c r="K2296" s="1">
        <v>105</v>
      </c>
      <c r="L2296" s="14">
        <v>40555</v>
      </c>
      <c r="M2296" s="1">
        <v>1</v>
      </c>
      <c r="N2296" t="str">
        <f t="shared" si="35"/>
        <v>TX</v>
      </c>
    </row>
    <row r="2297" spans="10:14" x14ac:dyDescent="0.2">
      <c r="J2297" s="1">
        <v>12349</v>
      </c>
      <c r="K2297" s="1">
        <v>105</v>
      </c>
      <c r="L2297" s="14">
        <v>40556</v>
      </c>
      <c r="M2297" s="1">
        <v>1</v>
      </c>
      <c r="N2297" t="str">
        <f t="shared" si="35"/>
        <v>TX</v>
      </c>
    </row>
    <row r="2298" spans="10:14" x14ac:dyDescent="0.2">
      <c r="J2298" s="1">
        <v>12349</v>
      </c>
      <c r="K2298" s="1">
        <v>105</v>
      </c>
      <c r="L2298" s="14">
        <v>40556</v>
      </c>
      <c r="M2298" s="1">
        <v>1</v>
      </c>
      <c r="N2298" t="str">
        <f t="shared" si="35"/>
        <v>TX</v>
      </c>
    </row>
    <row r="2299" spans="10:14" x14ac:dyDescent="0.2">
      <c r="J2299" s="1">
        <v>12349</v>
      </c>
      <c r="K2299" s="1">
        <v>105</v>
      </c>
      <c r="L2299" s="14">
        <v>40556</v>
      </c>
      <c r="M2299" s="1">
        <v>1</v>
      </c>
      <c r="N2299" t="str">
        <f t="shared" si="35"/>
        <v>TX</v>
      </c>
    </row>
    <row r="2300" spans="10:14" x14ac:dyDescent="0.2">
      <c r="J2300" s="1">
        <v>12349</v>
      </c>
      <c r="K2300" s="1">
        <v>105</v>
      </c>
      <c r="L2300" s="14">
        <v>40556</v>
      </c>
      <c r="M2300" s="1">
        <v>1</v>
      </c>
      <c r="N2300" t="str">
        <f t="shared" si="35"/>
        <v>TX</v>
      </c>
    </row>
    <row r="2301" spans="10:14" x14ac:dyDescent="0.2">
      <c r="J2301" s="1">
        <v>12349</v>
      </c>
      <c r="K2301" s="1">
        <v>105</v>
      </c>
      <c r="L2301" s="14">
        <v>40557</v>
      </c>
      <c r="M2301" s="1">
        <v>1</v>
      </c>
      <c r="N2301" t="str">
        <f t="shared" si="35"/>
        <v>TX</v>
      </c>
    </row>
    <row r="2302" spans="10:14" x14ac:dyDescent="0.2">
      <c r="J2302" s="1">
        <v>12349</v>
      </c>
      <c r="K2302" s="1">
        <v>105</v>
      </c>
      <c r="L2302" s="14">
        <v>40557</v>
      </c>
      <c r="M2302" s="1">
        <v>1</v>
      </c>
      <c r="N2302" t="str">
        <f t="shared" si="35"/>
        <v>TX</v>
      </c>
    </row>
    <row r="2303" spans="10:14" x14ac:dyDescent="0.2">
      <c r="J2303" s="1">
        <v>12349</v>
      </c>
      <c r="K2303" s="1">
        <v>105</v>
      </c>
      <c r="L2303" s="14">
        <v>40557</v>
      </c>
      <c r="M2303" s="1">
        <v>1</v>
      </c>
      <c r="N2303" t="str">
        <f t="shared" si="35"/>
        <v>TX</v>
      </c>
    </row>
    <row r="2304" spans="10:14" x14ac:dyDescent="0.2">
      <c r="J2304" s="1">
        <v>12349</v>
      </c>
      <c r="K2304" s="1">
        <v>105</v>
      </c>
      <c r="L2304" s="14">
        <v>40557</v>
      </c>
      <c r="M2304" s="1">
        <v>1</v>
      </c>
      <c r="N2304" t="str">
        <f t="shared" si="35"/>
        <v>TX</v>
      </c>
    </row>
    <row r="2305" spans="10:14" x14ac:dyDescent="0.2">
      <c r="J2305" s="1">
        <v>12349</v>
      </c>
      <c r="K2305" s="1">
        <v>105</v>
      </c>
      <c r="L2305" s="14">
        <v>40557</v>
      </c>
      <c r="M2305" s="1">
        <v>1</v>
      </c>
      <c r="N2305" t="str">
        <f t="shared" si="35"/>
        <v>TX</v>
      </c>
    </row>
    <row r="2306" spans="10:14" x14ac:dyDescent="0.2">
      <c r="J2306" s="1">
        <v>12349</v>
      </c>
      <c r="K2306" s="1">
        <v>105</v>
      </c>
      <c r="L2306" s="14">
        <v>40557</v>
      </c>
      <c r="M2306" s="1">
        <v>1</v>
      </c>
      <c r="N2306" t="str">
        <f t="shared" si="35"/>
        <v>TX</v>
      </c>
    </row>
    <row r="2307" spans="10:14" x14ac:dyDescent="0.2">
      <c r="J2307" s="1">
        <v>12349</v>
      </c>
      <c r="K2307" s="1">
        <v>105</v>
      </c>
      <c r="L2307" s="14">
        <v>40557</v>
      </c>
      <c r="M2307" s="1">
        <v>2</v>
      </c>
      <c r="N2307" t="str">
        <f t="shared" ref="N2307:N2370" si="36">VLOOKUP(K2307,$A$2:$G$11,3,0)</f>
        <v>TX</v>
      </c>
    </row>
    <row r="2308" spans="10:14" x14ac:dyDescent="0.2">
      <c r="J2308" s="1">
        <v>12349</v>
      </c>
      <c r="K2308" s="1">
        <v>105</v>
      </c>
      <c r="L2308" s="14">
        <v>40558</v>
      </c>
      <c r="M2308" s="1">
        <v>1</v>
      </c>
      <c r="N2308" t="str">
        <f t="shared" si="36"/>
        <v>TX</v>
      </c>
    </row>
    <row r="2309" spans="10:14" x14ac:dyDescent="0.2">
      <c r="J2309" s="1">
        <v>12349</v>
      </c>
      <c r="K2309" s="1">
        <v>105</v>
      </c>
      <c r="L2309" s="14">
        <v>40558</v>
      </c>
      <c r="M2309" s="1">
        <v>1</v>
      </c>
      <c r="N2309" t="str">
        <f t="shared" si="36"/>
        <v>TX</v>
      </c>
    </row>
    <row r="2310" spans="10:14" x14ac:dyDescent="0.2">
      <c r="J2310" s="1">
        <v>12349</v>
      </c>
      <c r="K2310" s="1">
        <v>105</v>
      </c>
      <c r="L2310" s="14">
        <v>40558</v>
      </c>
      <c r="M2310" s="1">
        <v>1</v>
      </c>
      <c r="N2310" t="str">
        <f t="shared" si="36"/>
        <v>TX</v>
      </c>
    </row>
    <row r="2311" spans="10:14" x14ac:dyDescent="0.2">
      <c r="J2311" s="1">
        <v>12349</v>
      </c>
      <c r="K2311" s="1">
        <v>105</v>
      </c>
      <c r="L2311" s="14">
        <v>40558</v>
      </c>
      <c r="M2311" s="1">
        <v>1</v>
      </c>
      <c r="N2311" t="str">
        <f t="shared" si="36"/>
        <v>TX</v>
      </c>
    </row>
    <row r="2312" spans="10:14" x14ac:dyDescent="0.2">
      <c r="J2312" s="1">
        <v>12349</v>
      </c>
      <c r="K2312" s="1">
        <v>105</v>
      </c>
      <c r="L2312" s="14">
        <v>40558</v>
      </c>
      <c r="M2312" s="1">
        <v>1</v>
      </c>
      <c r="N2312" t="str">
        <f t="shared" si="36"/>
        <v>TX</v>
      </c>
    </row>
    <row r="2313" spans="10:14" x14ac:dyDescent="0.2">
      <c r="J2313" s="1">
        <v>12349</v>
      </c>
      <c r="K2313" s="1">
        <v>105</v>
      </c>
      <c r="L2313" s="14">
        <v>40558</v>
      </c>
      <c r="M2313" s="1">
        <v>1</v>
      </c>
      <c r="N2313" t="str">
        <f t="shared" si="36"/>
        <v>TX</v>
      </c>
    </row>
    <row r="2314" spans="10:14" x14ac:dyDescent="0.2">
      <c r="J2314" s="1">
        <v>12349</v>
      </c>
      <c r="K2314" s="1">
        <v>105</v>
      </c>
      <c r="L2314" s="14">
        <v>40558</v>
      </c>
      <c r="M2314" s="1">
        <v>1</v>
      </c>
      <c r="N2314" t="str">
        <f t="shared" si="36"/>
        <v>TX</v>
      </c>
    </row>
    <row r="2315" spans="10:14" x14ac:dyDescent="0.2">
      <c r="J2315" s="1">
        <v>12349</v>
      </c>
      <c r="K2315" s="1">
        <v>105</v>
      </c>
      <c r="L2315" s="14">
        <v>40558</v>
      </c>
      <c r="M2315" s="1">
        <v>1</v>
      </c>
      <c r="N2315" t="str">
        <f t="shared" si="36"/>
        <v>TX</v>
      </c>
    </row>
    <row r="2316" spans="10:14" x14ac:dyDescent="0.2">
      <c r="J2316" s="1">
        <v>12349</v>
      </c>
      <c r="K2316" s="1">
        <v>105</v>
      </c>
      <c r="L2316" s="14">
        <v>40558</v>
      </c>
      <c r="M2316" s="1">
        <v>1</v>
      </c>
      <c r="N2316" t="str">
        <f t="shared" si="36"/>
        <v>TX</v>
      </c>
    </row>
    <row r="2317" spans="10:14" x14ac:dyDescent="0.2">
      <c r="J2317" s="1">
        <v>12349</v>
      </c>
      <c r="K2317" s="1">
        <v>105</v>
      </c>
      <c r="L2317" s="14">
        <v>40558</v>
      </c>
      <c r="M2317" s="1">
        <v>1</v>
      </c>
      <c r="N2317" t="str">
        <f t="shared" si="36"/>
        <v>TX</v>
      </c>
    </row>
    <row r="2318" spans="10:14" x14ac:dyDescent="0.2">
      <c r="J2318" s="1">
        <v>12349</v>
      </c>
      <c r="K2318" s="1">
        <v>105</v>
      </c>
      <c r="L2318" s="14">
        <v>40559</v>
      </c>
      <c r="M2318" s="1">
        <v>1</v>
      </c>
      <c r="N2318" t="str">
        <f t="shared" si="36"/>
        <v>TX</v>
      </c>
    </row>
    <row r="2319" spans="10:14" x14ac:dyDescent="0.2">
      <c r="J2319" s="1">
        <v>12349</v>
      </c>
      <c r="K2319" s="1">
        <v>105</v>
      </c>
      <c r="L2319" s="14">
        <v>40559</v>
      </c>
      <c r="M2319" s="1">
        <v>1</v>
      </c>
      <c r="N2319" t="str">
        <f t="shared" si="36"/>
        <v>TX</v>
      </c>
    </row>
    <row r="2320" spans="10:14" x14ac:dyDescent="0.2">
      <c r="J2320" s="1">
        <v>12349</v>
      </c>
      <c r="K2320" s="1">
        <v>105</v>
      </c>
      <c r="L2320" s="14">
        <v>40559</v>
      </c>
      <c r="M2320" s="1">
        <v>1</v>
      </c>
      <c r="N2320" t="str">
        <f t="shared" si="36"/>
        <v>TX</v>
      </c>
    </row>
    <row r="2321" spans="10:14" x14ac:dyDescent="0.2">
      <c r="J2321" s="1">
        <v>12349</v>
      </c>
      <c r="K2321" s="1">
        <v>105</v>
      </c>
      <c r="L2321" s="14">
        <v>40559</v>
      </c>
      <c r="M2321" s="1">
        <v>1</v>
      </c>
      <c r="N2321" t="str">
        <f t="shared" si="36"/>
        <v>TX</v>
      </c>
    </row>
    <row r="2322" spans="10:14" x14ac:dyDescent="0.2">
      <c r="J2322" s="1">
        <v>12349</v>
      </c>
      <c r="K2322" s="1">
        <v>105</v>
      </c>
      <c r="L2322" s="14">
        <v>40559</v>
      </c>
      <c r="M2322" s="1">
        <v>1</v>
      </c>
      <c r="N2322" t="str">
        <f t="shared" si="36"/>
        <v>TX</v>
      </c>
    </row>
    <row r="2323" spans="10:14" x14ac:dyDescent="0.2">
      <c r="J2323" s="1">
        <v>12349</v>
      </c>
      <c r="K2323" s="1">
        <v>105</v>
      </c>
      <c r="L2323" s="14">
        <v>40559</v>
      </c>
      <c r="M2323" s="1">
        <v>1</v>
      </c>
      <c r="N2323" t="str">
        <f t="shared" si="36"/>
        <v>TX</v>
      </c>
    </row>
    <row r="2324" spans="10:14" x14ac:dyDescent="0.2">
      <c r="J2324" s="1">
        <v>12349</v>
      </c>
      <c r="K2324" s="1">
        <v>105</v>
      </c>
      <c r="L2324" s="14">
        <v>40559</v>
      </c>
      <c r="M2324" s="1">
        <v>1</v>
      </c>
      <c r="N2324" t="str">
        <f t="shared" si="36"/>
        <v>TX</v>
      </c>
    </row>
    <row r="2325" spans="10:14" x14ac:dyDescent="0.2">
      <c r="J2325" s="1">
        <v>12349</v>
      </c>
      <c r="K2325" s="1">
        <v>105</v>
      </c>
      <c r="L2325" s="14">
        <v>40559</v>
      </c>
      <c r="M2325" s="1">
        <v>1</v>
      </c>
      <c r="N2325" t="str">
        <f t="shared" si="36"/>
        <v>TX</v>
      </c>
    </row>
    <row r="2326" spans="10:14" x14ac:dyDescent="0.2">
      <c r="J2326" s="1">
        <v>12349</v>
      </c>
      <c r="K2326" s="1">
        <v>105</v>
      </c>
      <c r="L2326" s="14">
        <v>40559</v>
      </c>
      <c r="M2326" s="1">
        <v>1</v>
      </c>
      <c r="N2326" t="str">
        <f t="shared" si="36"/>
        <v>TX</v>
      </c>
    </row>
    <row r="2327" spans="10:14" x14ac:dyDescent="0.2">
      <c r="J2327" s="1">
        <v>12349</v>
      </c>
      <c r="K2327" s="1">
        <v>105</v>
      </c>
      <c r="L2327" s="14">
        <v>40559</v>
      </c>
      <c r="M2327" s="1">
        <v>1</v>
      </c>
      <c r="N2327" t="str">
        <f t="shared" si="36"/>
        <v>TX</v>
      </c>
    </row>
    <row r="2328" spans="10:14" x14ac:dyDescent="0.2">
      <c r="J2328" s="1">
        <v>12349</v>
      </c>
      <c r="K2328" s="1">
        <v>105</v>
      </c>
      <c r="L2328" s="14">
        <v>40559</v>
      </c>
      <c r="M2328" s="1">
        <v>1</v>
      </c>
      <c r="N2328" t="str">
        <f t="shared" si="36"/>
        <v>TX</v>
      </c>
    </row>
    <row r="2329" spans="10:14" x14ac:dyDescent="0.2">
      <c r="J2329" s="1">
        <v>12349</v>
      </c>
      <c r="K2329" s="1">
        <v>105</v>
      </c>
      <c r="L2329" s="14">
        <v>40559</v>
      </c>
      <c r="M2329" s="1">
        <v>1</v>
      </c>
      <c r="N2329" t="str">
        <f t="shared" si="36"/>
        <v>TX</v>
      </c>
    </row>
    <row r="2330" spans="10:14" x14ac:dyDescent="0.2">
      <c r="J2330" s="1">
        <v>12349</v>
      </c>
      <c r="K2330" s="1">
        <v>105</v>
      </c>
      <c r="L2330" s="14">
        <v>40559</v>
      </c>
      <c r="M2330" s="1">
        <v>1</v>
      </c>
      <c r="N2330" t="str">
        <f t="shared" si="36"/>
        <v>TX</v>
      </c>
    </row>
    <row r="2331" spans="10:14" x14ac:dyDescent="0.2">
      <c r="J2331" s="1">
        <v>12349</v>
      </c>
      <c r="K2331" s="1">
        <v>105</v>
      </c>
      <c r="L2331" s="14">
        <v>40559</v>
      </c>
      <c r="M2331" s="1">
        <v>1</v>
      </c>
      <c r="N2331" t="str">
        <f t="shared" si="36"/>
        <v>TX</v>
      </c>
    </row>
    <row r="2332" spans="10:14" x14ac:dyDescent="0.2">
      <c r="J2332" s="1">
        <v>12349</v>
      </c>
      <c r="K2332" s="1">
        <v>105</v>
      </c>
      <c r="L2332" s="14">
        <v>40559</v>
      </c>
      <c r="M2332" s="1">
        <v>1</v>
      </c>
      <c r="N2332" t="str">
        <f t="shared" si="36"/>
        <v>TX</v>
      </c>
    </row>
    <row r="2333" spans="10:14" x14ac:dyDescent="0.2">
      <c r="J2333" s="1">
        <v>12349</v>
      </c>
      <c r="K2333" s="1">
        <v>105</v>
      </c>
      <c r="L2333" s="14">
        <v>40559</v>
      </c>
      <c r="M2333" s="1">
        <v>2</v>
      </c>
      <c r="N2333" t="str">
        <f t="shared" si="36"/>
        <v>TX</v>
      </c>
    </row>
    <row r="2334" spans="10:14" x14ac:dyDescent="0.2">
      <c r="J2334" s="1">
        <v>12349</v>
      </c>
      <c r="K2334" s="1">
        <v>105</v>
      </c>
      <c r="L2334" s="14">
        <v>40559</v>
      </c>
      <c r="M2334" s="1">
        <v>2</v>
      </c>
      <c r="N2334" t="str">
        <f t="shared" si="36"/>
        <v>TX</v>
      </c>
    </row>
    <row r="2335" spans="10:14" x14ac:dyDescent="0.2">
      <c r="J2335" s="1">
        <v>12349</v>
      </c>
      <c r="K2335" s="1">
        <v>105</v>
      </c>
      <c r="L2335" s="14">
        <v>40559</v>
      </c>
      <c r="M2335" s="1">
        <v>1</v>
      </c>
      <c r="N2335" t="str">
        <f t="shared" si="36"/>
        <v>TX</v>
      </c>
    </row>
    <row r="2336" spans="10:14" x14ac:dyDescent="0.2">
      <c r="J2336" s="1">
        <v>12349</v>
      </c>
      <c r="K2336" s="1">
        <v>105</v>
      </c>
      <c r="L2336" s="14">
        <v>40559</v>
      </c>
      <c r="M2336" s="1">
        <v>1</v>
      </c>
      <c r="N2336" t="str">
        <f t="shared" si="36"/>
        <v>TX</v>
      </c>
    </row>
    <row r="2337" spans="10:14" x14ac:dyDescent="0.2">
      <c r="J2337" s="1">
        <v>12349</v>
      </c>
      <c r="K2337" s="1">
        <v>105</v>
      </c>
      <c r="L2337" s="14">
        <v>40558</v>
      </c>
      <c r="M2337" s="1">
        <v>1</v>
      </c>
      <c r="N2337" t="str">
        <f t="shared" si="36"/>
        <v>TX</v>
      </c>
    </row>
    <row r="2338" spans="10:14" x14ac:dyDescent="0.2">
      <c r="J2338" s="1">
        <v>12349</v>
      </c>
      <c r="K2338" s="1">
        <v>105</v>
      </c>
      <c r="L2338" s="14">
        <v>40558</v>
      </c>
      <c r="M2338" s="1">
        <v>1</v>
      </c>
      <c r="N2338" t="str">
        <f t="shared" si="36"/>
        <v>TX</v>
      </c>
    </row>
    <row r="2339" spans="10:14" x14ac:dyDescent="0.2">
      <c r="J2339" s="1">
        <v>12349</v>
      </c>
      <c r="K2339" s="1">
        <v>105</v>
      </c>
      <c r="L2339" s="14">
        <v>40558</v>
      </c>
      <c r="M2339" s="1">
        <v>1</v>
      </c>
      <c r="N2339" t="str">
        <f t="shared" si="36"/>
        <v>TX</v>
      </c>
    </row>
    <row r="2340" spans="10:14" x14ac:dyDescent="0.2">
      <c r="J2340" s="1">
        <v>12349</v>
      </c>
      <c r="K2340" s="1">
        <v>105</v>
      </c>
      <c r="L2340" s="14">
        <v>40558</v>
      </c>
      <c r="M2340" s="1">
        <v>1</v>
      </c>
      <c r="N2340" t="str">
        <f t="shared" si="36"/>
        <v>TX</v>
      </c>
    </row>
    <row r="2341" spans="10:14" x14ac:dyDescent="0.2">
      <c r="J2341" s="1">
        <v>12349</v>
      </c>
      <c r="K2341" s="1">
        <v>105</v>
      </c>
      <c r="L2341" s="14">
        <v>40558</v>
      </c>
      <c r="M2341" s="1">
        <v>1</v>
      </c>
      <c r="N2341" t="str">
        <f t="shared" si="36"/>
        <v>TX</v>
      </c>
    </row>
    <row r="2342" spans="10:14" x14ac:dyDescent="0.2">
      <c r="J2342" s="1">
        <v>12349</v>
      </c>
      <c r="K2342" s="1">
        <v>101</v>
      </c>
      <c r="L2342" s="14">
        <v>40554</v>
      </c>
      <c r="M2342" s="1">
        <v>2</v>
      </c>
      <c r="N2342" t="str">
        <f t="shared" si="36"/>
        <v>TX</v>
      </c>
    </row>
    <row r="2343" spans="10:14" x14ac:dyDescent="0.2">
      <c r="J2343" s="1">
        <v>12349</v>
      </c>
      <c r="K2343" s="1">
        <v>101</v>
      </c>
      <c r="L2343" s="14">
        <v>40555</v>
      </c>
      <c r="M2343" s="1">
        <v>1</v>
      </c>
      <c r="N2343" t="str">
        <f t="shared" si="36"/>
        <v>TX</v>
      </c>
    </row>
    <row r="2344" spans="10:14" x14ac:dyDescent="0.2">
      <c r="J2344" s="1">
        <v>12349</v>
      </c>
      <c r="K2344" s="1">
        <v>101</v>
      </c>
      <c r="L2344" s="14">
        <v>40556</v>
      </c>
      <c r="M2344" s="1">
        <v>1</v>
      </c>
      <c r="N2344" t="str">
        <f t="shared" si="36"/>
        <v>TX</v>
      </c>
    </row>
    <row r="2345" spans="10:14" x14ac:dyDescent="0.2">
      <c r="J2345" s="1">
        <v>12349</v>
      </c>
      <c r="K2345" s="1">
        <v>101</v>
      </c>
      <c r="L2345" s="14">
        <v>40556</v>
      </c>
      <c r="M2345" s="1">
        <v>2</v>
      </c>
      <c r="N2345" t="str">
        <f t="shared" si="36"/>
        <v>TX</v>
      </c>
    </row>
    <row r="2346" spans="10:14" x14ac:dyDescent="0.2">
      <c r="J2346" s="1">
        <v>12349</v>
      </c>
      <c r="K2346" s="1">
        <v>101</v>
      </c>
      <c r="L2346" s="14">
        <v>40557</v>
      </c>
      <c r="M2346" s="1">
        <v>1</v>
      </c>
      <c r="N2346" t="str">
        <f t="shared" si="36"/>
        <v>TX</v>
      </c>
    </row>
    <row r="2347" spans="10:14" x14ac:dyDescent="0.2">
      <c r="J2347" s="1">
        <v>12349</v>
      </c>
      <c r="K2347" s="1">
        <v>101</v>
      </c>
      <c r="L2347" s="14">
        <v>40557</v>
      </c>
      <c r="M2347" s="1">
        <v>1</v>
      </c>
      <c r="N2347" t="str">
        <f t="shared" si="36"/>
        <v>TX</v>
      </c>
    </row>
    <row r="2348" spans="10:14" x14ac:dyDescent="0.2">
      <c r="J2348" s="1">
        <v>12349</v>
      </c>
      <c r="K2348" s="1">
        <v>101</v>
      </c>
      <c r="L2348" s="14">
        <v>40557</v>
      </c>
      <c r="M2348" s="1">
        <v>1</v>
      </c>
      <c r="N2348" t="str">
        <f t="shared" si="36"/>
        <v>TX</v>
      </c>
    </row>
    <row r="2349" spans="10:14" x14ac:dyDescent="0.2">
      <c r="J2349" s="1">
        <v>12349</v>
      </c>
      <c r="K2349" s="1">
        <v>101</v>
      </c>
      <c r="L2349" s="14">
        <v>40558</v>
      </c>
      <c r="M2349" s="1">
        <v>1</v>
      </c>
      <c r="N2349" t="str">
        <f t="shared" si="36"/>
        <v>TX</v>
      </c>
    </row>
    <row r="2350" spans="10:14" x14ac:dyDescent="0.2">
      <c r="J2350" s="1">
        <v>12349</v>
      </c>
      <c r="K2350" s="1">
        <v>101</v>
      </c>
      <c r="L2350" s="14">
        <v>40558</v>
      </c>
      <c r="M2350" s="1">
        <v>1</v>
      </c>
      <c r="N2350" t="str">
        <f t="shared" si="36"/>
        <v>TX</v>
      </c>
    </row>
    <row r="2351" spans="10:14" x14ac:dyDescent="0.2">
      <c r="J2351" s="1">
        <v>12349</v>
      </c>
      <c r="K2351" s="1">
        <v>101</v>
      </c>
      <c r="L2351" s="14">
        <v>40558</v>
      </c>
      <c r="M2351" s="1">
        <v>1</v>
      </c>
      <c r="N2351" t="str">
        <f t="shared" si="36"/>
        <v>TX</v>
      </c>
    </row>
    <row r="2352" spans="10:14" x14ac:dyDescent="0.2">
      <c r="J2352" s="1">
        <v>12349</v>
      </c>
      <c r="K2352" s="1">
        <v>101</v>
      </c>
      <c r="L2352" s="14">
        <v>40558</v>
      </c>
      <c r="M2352" s="1">
        <v>1</v>
      </c>
      <c r="N2352" t="str">
        <f t="shared" si="36"/>
        <v>TX</v>
      </c>
    </row>
    <row r="2353" spans="10:14" x14ac:dyDescent="0.2">
      <c r="J2353" s="1">
        <v>12349</v>
      </c>
      <c r="K2353" s="1">
        <v>101</v>
      </c>
      <c r="L2353" s="14">
        <v>40558</v>
      </c>
      <c r="M2353" s="1">
        <v>1</v>
      </c>
      <c r="N2353" t="str">
        <f t="shared" si="36"/>
        <v>TX</v>
      </c>
    </row>
    <row r="2354" spans="10:14" x14ac:dyDescent="0.2">
      <c r="J2354" s="1">
        <v>12349</v>
      </c>
      <c r="K2354" s="1">
        <v>101</v>
      </c>
      <c r="L2354" s="14">
        <v>40558</v>
      </c>
      <c r="M2354" s="1">
        <v>1</v>
      </c>
      <c r="N2354" t="str">
        <f t="shared" si="36"/>
        <v>TX</v>
      </c>
    </row>
    <row r="2355" spans="10:14" x14ac:dyDescent="0.2">
      <c r="J2355" s="1">
        <v>12349</v>
      </c>
      <c r="K2355" s="1">
        <v>101</v>
      </c>
      <c r="L2355" s="14">
        <v>40555</v>
      </c>
      <c r="M2355" s="1">
        <v>1</v>
      </c>
      <c r="N2355" t="str">
        <f t="shared" si="36"/>
        <v>TX</v>
      </c>
    </row>
    <row r="2356" spans="10:14" x14ac:dyDescent="0.2">
      <c r="J2356" s="1">
        <v>12349</v>
      </c>
      <c r="K2356" s="1">
        <v>101</v>
      </c>
      <c r="L2356" s="14">
        <v>40556</v>
      </c>
      <c r="M2356" s="1">
        <v>1</v>
      </c>
      <c r="N2356" t="str">
        <f t="shared" si="36"/>
        <v>TX</v>
      </c>
    </row>
    <row r="2357" spans="10:14" x14ac:dyDescent="0.2">
      <c r="J2357" s="1">
        <v>12349</v>
      </c>
      <c r="K2357" s="1">
        <v>101</v>
      </c>
      <c r="L2357" s="14">
        <v>40556</v>
      </c>
      <c r="M2357" s="1">
        <v>1</v>
      </c>
      <c r="N2357" t="str">
        <f t="shared" si="36"/>
        <v>TX</v>
      </c>
    </row>
    <row r="2358" spans="10:14" x14ac:dyDescent="0.2">
      <c r="J2358" s="1">
        <v>12349</v>
      </c>
      <c r="K2358" s="1">
        <v>101</v>
      </c>
      <c r="L2358" s="14">
        <v>40557</v>
      </c>
      <c r="M2358" s="1">
        <v>1</v>
      </c>
      <c r="N2358" t="str">
        <f t="shared" si="36"/>
        <v>TX</v>
      </c>
    </row>
    <row r="2359" spans="10:14" x14ac:dyDescent="0.2">
      <c r="J2359" s="1">
        <v>12349</v>
      </c>
      <c r="K2359" s="1">
        <v>101</v>
      </c>
      <c r="L2359" s="14">
        <v>40557</v>
      </c>
      <c r="M2359" s="1">
        <v>2</v>
      </c>
      <c r="N2359" t="str">
        <f t="shared" si="36"/>
        <v>TX</v>
      </c>
    </row>
    <row r="2360" spans="10:14" x14ac:dyDescent="0.2">
      <c r="J2360" s="1">
        <v>12349</v>
      </c>
      <c r="K2360" s="1">
        <v>101</v>
      </c>
      <c r="L2360" s="14">
        <v>40557</v>
      </c>
      <c r="M2360" s="1">
        <v>1</v>
      </c>
      <c r="N2360" t="str">
        <f t="shared" si="36"/>
        <v>TX</v>
      </c>
    </row>
    <row r="2361" spans="10:14" x14ac:dyDescent="0.2">
      <c r="J2361" s="1">
        <v>12349</v>
      </c>
      <c r="K2361" s="1">
        <v>101</v>
      </c>
      <c r="L2361" s="14">
        <v>40558</v>
      </c>
      <c r="M2361" s="1">
        <v>1</v>
      </c>
      <c r="N2361" t="str">
        <f t="shared" si="36"/>
        <v>TX</v>
      </c>
    </row>
    <row r="2362" spans="10:14" x14ac:dyDescent="0.2">
      <c r="J2362" s="1">
        <v>12349</v>
      </c>
      <c r="K2362" s="1">
        <v>101</v>
      </c>
      <c r="L2362" s="14">
        <v>40558</v>
      </c>
      <c r="M2362" s="1">
        <v>1</v>
      </c>
      <c r="N2362" t="str">
        <f t="shared" si="36"/>
        <v>TX</v>
      </c>
    </row>
    <row r="2363" spans="10:14" x14ac:dyDescent="0.2">
      <c r="J2363" s="1">
        <v>12349</v>
      </c>
      <c r="K2363" s="1">
        <v>101</v>
      </c>
      <c r="L2363" s="14">
        <v>40558</v>
      </c>
      <c r="M2363" s="1">
        <v>1</v>
      </c>
      <c r="N2363" t="str">
        <f t="shared" si="36"/>
        <v>TX</v>
      </c>
    </row>
    <row r="2364" spans="10:14" x14ac:dyDescent="0.2">
      <c r="J2364" s="1">
        <v>12349</v>
      </c>
      <c r="K2364" s="1">
        <v>101</v>
      </c>
      <c r="L2364" s="14">
        <v>40558</v>
      </c>
      <c r="M2364" s="1">
        <v>1</v>
      </c>
      <c r="N2364" t="str">
        <f t="shared" si="36"/>
        <v>TX</v>
      </c>
    </row>
    <row r="2365" spans="10:14" x14ac:dyDescent="0.2">
      <c r="J2365" s="1">
        <v>12349</v>
      </c>
      <c r="K2365" s="1">
        <v>101</v>
      </c>
      <c r="L2365" s="14">
        <v>40558</v>
      </c>
      <c r="M2365" s="1">
        <v>1</v>
      </c>
      <c r="N2365" t="str">
        <f t="shared" si="36"/>
        <v>TX</v>
      </c>
    </row>
    <row r="2366" spans="10:14" x14ac:dyDescent="0.2">
      <c r="J2366" s="1">
        <v>12349</v>
      </c>
      <c r="K2366" s="1">
        <v>101</v>
      </c>
      <c r="L2366" s="14">
        <v>40559</v>
      </c>
      <c r="M2366" s="1">
        <v>1</v>
      </c>
      <c r="N2366" t="str">
        <f t="shared" si="36"/>
        <v>TX</v>
      </c>
    </row>
    <row r="2367" spans="10:14" x14ac:dyDescent="0.2">
      <c r="J2367" s="1">
        <v>12349</v>
      </c>
      <c r="K2367" s="1">
        <v>101</v>
      </c>
      <c r="L2367" s="14">
        <v>40559</v>
      </c>
      <c r="M2367" s="1">
        <v>2</v>
      </c>
      <c r="N2367" t="str">
        <f t="shared" si="36"/>
        <v>TX</v>
      </c>
    </row>
    <row r="2368" spans="10:14" x14ac:dyDescent="0.2">
      <c r="J2368" s="1">
        <v>12349</v>
      </c>
      <c r="K2368" s="1">
        <v>101</v>
      </c>
      <c r="L2368" s="14">
        <v>40559</v>
      </c>
      <c r="M2368" s="1">
        <v>1</v>
      </c>
      <c r="N2368" t="str">
        <f t="shared" si="36"/>
        <v>TX</v>
      </c>
    </row>
    <row r="2369" spans="10:14" x14ac:dyDescent="0.2">
      <c r="J2369" s="1">
        <v>12349</v>
      </c>
      <c r="K2369" s="1">
        <v>101</v>
      </c>
      <c r="L2369" s="14">
        <v>40559</v>
      </c>
      <c r="M2369" s="1">
        <v>1</v>
      </c>
      <c r="N2369" t="str">
        <f t="shared" si="36"/>
        <v>TX</v>
      </c>
    </row>
    <row r="2370" spans="10:14" x14ac:dyDescent="0.2">
      <c r="J2370" s="1">
        <v>12349</v>
      </c>
      <c r="K2370" s="1">
        <v>101</v>
      </c>
      <c r="L2370" s="14">
        <v>40559</v>
      </c>
      <c r="M2370" s="1">
        <v>1</v>
      </c>
      <c r="N2370" t="str">
        <f t="shared" si="36"/>
        <v>TX</v>
      </c>
    </row>
    <row r="2371" spans="10:14" x14ac:dyDescent="0.2">
      <c r="J2371" s="1">
        <v>12349</v>
      </c>
      <c r="K2371" s="1">
        <v>101</v>
      </c>
      <c r="L2371" s="14">
        <v>40559</v>
      </c>
      <c r="M2371" s="1">
        <v>1</v>
      </c>
      <c r="N2371" t="str">
        <f t="shared" ref="N2371:N2434" si="37">VLOOKUP(K2371,$A$2:$G$11,3,0)</f>
        <v>TX</v>
      </c>
    </row>
    <row r="2372" spans="10:14" x14ac:dyDescent="0.2">
      <c r="J2372" s="1">
        <v>12349</v>
      </c>
      <c r="K2372" s="1">
        <v>101</v>
      </c>
      <c r="L2372" s="14">
        <v>40559</v>
      </c>
      <c r="M2372" s="1">
        <v>1</v>
      </c>
      <c r="N2372" t="str">
        <f t="shared" si="37"/>
        <v>TX</v>
      </c>
    </row>
    <row r="2373" spans="10:14" x14ac:dyDescent="0.2">
      <c r="J2373" s="1">
        <v>12349</v>
      </c>
      <c r="K2373" s="1">
        <v>101</v>
      </c>
      <c r="L2373" s="14">
        <v>40559</v>
      </c>
      <c r="M2373" s="1">
        <v>1</v>
      </c>
      <c r="N2373" t="str">
        <f t="shared" si="37"/>
        <v>TX</v>
      </c>
    </row>
    <row r="2374" spans="10:14" x14ac:dyDescent="0.2">
      <c r="J2374" s="1">
        <v>12349</v>
      </c>
      <c r="K2374" s="1">
        <v>101</v>
      </c>
      <c r="L2374" s="14">
        <v>40559</v>
      </c>
      <c r="M2374" s="1">
        <v>1</v>
      </c>
      <c r="N2374" t="str">
        <f t="shared" si="37"/>
        <v>TX</v>
      </c>
    </row>
    <row r="2375" spans="10:14" x14ac:dyDescent="0.2">
      <c r="J2375" s="1">
        <v>12349</v>
      </c>
      <c r="K2375" s="1">
        <v>101</v>
      </c>
      <c r="L2375" s="14">
        <v>40558</v>
      </c>
      <c r="M2375" s="1">
        <v>1</v>
      </c>
      <c r="N2375" t="str">
        <f t="shared" si="37"/>
        <v>TX</v>
      </c>
    </row>
    <row r="2376" spans="10:14" x14ac:dyDescent="0.2">
      <c r="J2376" s="1">
        <v>12349</v>
      </c>
      <c r="K2376" s="1">
        <v>101</v>
      </c>
      <c r="L2376" s="14">
        <v>40558</v>
      </c>
      <c r="M2376" s="1">
        <v>2</v>
      </c>
      <c r="N2376" t="str">
        <f t="shared" si="37"/>
        <v>TX</v>
      </c>
    </row>
    <row r="2377" spans="10:14" x14ac:dyDescent="0.2">
      <c r="J2377" s="1">
        <v>12349</v>
      </c>
      <c r="K2377" s="1">
        <v>101</v>
      </c>
      <c r="L2377" s="14">
        <v>40554</v>
      </c>
      <c r="M2377" s="1">
        <v>1</v>
      </c>
      <c r="N2377" t="str">
        <f t="shared" si="37"/>
        <v>TX</v>
      </c>
    </row>
    <row r="2378" spans="10:14" x14ac:dyDescent="0.2">
      <c r="J2378" s="1">
        <v>12349</v>
      </c>
      <c r="K2378" s="1">
        <v>101</v>
      </c>
      <c r="L2378" s="14">
        <v>40555</v>
      </c>
      <c r="M2378" s="1">
        <v>1</v>
      </c>
      <c r="N2378" t="str">
        <f t="shared" si="37"/>
        <v>TX</v>
      </c>
    </row>
    <row r="2379" spans="10:14" x14ac:dyDescent="0.2">
      <c r="J2379" s="1">
        <v>12349</v>
      </c>
      <c r="K2379" s="1">
        <v>101</v>
      </c>
      <c r="L2379" s="14">
        <v>40556</v>
      </c>
      <c r="M2379" s="1">
        <v>1</v>
      </c>
      <c r="N2379" t="str">
        <f t="shared" si="37"/>
        <v>TX</v>
      </c>
    </row>
    <row r="2380" spans="10:14" x14ac:dyDescent="0.2">
      <c r="J2380" s="1">
        <v>12349</v>
      </c>
      <c r="K2380" s="1">
        <v>101</v>
      </c>
      <c r="L2380" s="14">
        <v>40556</v>
      </c>
      <c r="M2380" s="1">
        <v>1</v>
      </c>
      <c r="N2380" t="str">
        <f t="shared" si="37"/>
        <v>TX</v>
      </c>
    </row>
    <row r="2381" spans="10:14" x14ac:dyDescent="0.2">
      <c r="J2381" s="1">
        <v>12349</v>
      </c>
      <c r="K2381" s="1">
        <v>101</v>
      </c>
      <c r="L2381" s="14">
        <v>40557</v>
      </c>
      <c r="M2381" s="1">
        <v>1</v>
      </c>
      <c r="N2381" t="str">
        <f t="shared" si="37"/>
        <v>TX</v>
      </c>
    </row>
    <row r="2382" spans="10:14" x14ac:dyDescent="0.2">
      <c r="J2382" s="1">
        <v>12349</v>
      </c>
      <c r="K2382" s="1">
        <v>101</v>
      </c>
      <c r="L2382" s="14">
        <v>40557</v>
      </c>
      <c r="M2382" s="1">
        <v>1</v>
      </c>
      <c r="N2382" t="str">
        <f t="shared" si="37"/>
        <v>TX</v>
      </c>
    </row>
    <row r="2383" spans="10:14" x14ac:dyDescent="0.2">
      <c r="J2383" s="1">
        <v>12349</v>
      </c>
      <c r="K2383" s="1">
        <v>101</v>
      </c>
      <c r="L2383" s="14">
        <v>40557</v>
      </c>
      <c r="M2383" s="1">
        <v>1</v>
      </c>
      <c r="N2383" t="str">
        <f t="shared" si="37"/>
        <v>TX</v>
      </c>
    </row>
    <row r="2384" spans="10:14" x14ac:dyDescent="0.2">
      <c r="J2384" s="1">
        <v>12349</v>
      </c>
      <c r="K2384" s="1">
        <v>101</v>
      </c>
      <c r="L2384" s="14">
        <v>40558</v>
      </c>
      <c r="M2384" s="1">
        <v>1</v>
      </c>
      <c r="N2384" t="str">
        <f t="shared" si="37"/>
        <v>TX</v>
      </c>
    </row>
    <row r="2385" spans="10:14" x14ac:dyDescent="0.2">
      <c r="J2385" s="1">
        <v>12349</v>
      </c>
      <c r="K2385" s="1">
        <v>101</v>
      </c>
      <c r="L2385" s="14">
        <v>40558</v>
      </c>
      <c r="M2385" s="1">
        <v>1</v>
      </c>
      <c r="N2385" t="str">
        <f t="shared" si="37"/>
        <v>TX</v>
      </c>
    </row>
    <row r="2386" spans="10:14" x14ac:dyDescent="0.2">
      <c r="J2386" s="1">
        <v>12349</v>
      </c>
      <c r="K2386" s="1">
        <v>101</v>
      </c>
      <c r="L2386" s="14">
        <v>40558</v>
      </c>
      <c r="M2386" s="1">
        <v>2</v>
      </c>
      <c r="N2386" t="str">
        <f t="shared" si="37"/>
        <v>TX</v>
      </c>
    </row>
    <row r="2387" spans="10:14" x14ac:dyDescent="0.2">
      <c r="J2387" s="1">
        <v>12349</v>
      </c>
      <c r="K2387" s="1">
        <v>101</v>
      </c>
      <c r="L2387" s="14">
        <v>40558</v>
      </c>
      <c r="M2387" s="1">
        <v>1</v>
      </c>
      <c r="N2387" t="str">
        <f t="shared" si="37"/>
        <v>TX</v>
      </c>
    </row>
    <row r="2388" spans="10:14" x14ac:dyDescent="0.2">
      <c r="J2388" s="1">
        <v>12349</v>
      </c>
      <c r="K2388" s="1">
        <v>101</v>
      </c>
      <c r="L2388" s="14">
        <v>40558</v>
      </c>
      <c r="M2388" s="1">
        <v>1</v>
      </c>
      <c r="N2388" t="str">
        <f t="shared" si="37"/>
        <v>TX</v>
      </c>
    </row>
    <row r="2389" spans="10:14" x14ac:dyDescent="0.2">
      <c r="J2389" s="1">
        <v>12349</v>
      </c>
      <c r="K2389" s="1">
        <v>101</v>
      </c>
      <c r="L2389" s="14">
        <v>40558</v>
      </c>
      <c r="M2389" s="1">
        <v>1</v>
      </c>
      <c r="N2389" t="str">
        <f t="shared" si="37"/>
        <v>TX</v>
      </c>
    </row>
    <row r="2390" spans="10:14" x14ac:dyDescent="0.2">
      <c r="J2390" s="1">
        <v>12349</v>
      </c>
      <c r="K2390" s="1">
        <v>101</v>
      </c>
      <c r="L2390" s="14">
        <v>40555</v>
      </c>
      <c r="M2390" s="1">
        <v>1</v>
      </c>
      <c r="N2390" t="str">
        <f t="shared" si="37"/>
        <v>TX</v>
      </c>
    </row>
    <row r="2391" spans="10:14" x14ac:dyDescent="0.2">
      <c r="J2391" s="1">
        <v>12349</v>
      </c>
      <c r="K2391" s="1">
        <v>101</v>
      </c>
      <c r="L2391" s="14">
        <v>40556</v>
      </c>
      <c r="M2391" s="1">
        <v>1</v>
      </c>
      <c r="N2391" t="str">
        <f t="shared" si="37"/>
        <v>TX</v>
      </c>
    </row>
    <row r="2392" spans="10:14" x14ac:dyDescent="0.2">
      <c r="J2392" s="1">
        <v>12349</v>
      </c>
      <c r="K2392" s="1">
        <v>101</v>
      </c>
      <c r="L2392" s="14">
        <v>40556</v>
      </c>
      <c r="M2392" s="1">
        <v>1</v>
      </c>
      <c r="N2392" t="str">
        <f t="shared" si="37"/>
        <v>TX</v>
      </c>
    </row>
    <row r="2393" spans="10:14" x14ac:dyDescent="0.2">
      <c r="J2393" s="1">
        <v>12349</v>
      </c>
      <c r="K2393" s="1">
        <v>101</v>
      </c>
      <c r="L2393" s="14">
        <v>40557</v>
      </c>
      <c r="M2393" s="1">
        <v>1</v>
      </c>
      <c r="N2393" t="str">
        <f t="shared" si="37"/>
        <v>TX</v>
      </c>
    </row>
    <row r="2394" spans="10:14" x14ac:dyDescent="0.2">
      <c r="J2394" s="1">
        <v>12349</v>
      </c>
      <c r="K2394" s="1">
        <v>101</v>
      </c>
      <c r="L2394" s="14">
        <v>40557</v>
      </c>
      <c r="M2394" s="1">
        <v>1</v>
      </c>
      <c r="N2394" t="str">
        <f t="shared" si="37"/>
        <v>TX</v>
      </c>
    </row>
    <row r="2395" spans="10:14" x14ac:dyDescent="0.2">
      <c r="J2395" s="1">
        <v>12349</v>
      </c>
      <c r="K2395" s="1">
        <v>101</v>
      </c>
      <c r="L2395" s="14">
        <v>40557</v>
      </c>
      <c r="M2395" s="1">
        <v>1</v>
      </c>
      <c r="N2395" t="str">
        <f t="shared" si="37"/>
        <v>TX</v>
      </c>
    </row>
    <row r="2396" spans="10:14" x14ac:dyDescent="0.2">
      <c r="J2396" s="1">
        <v>12349</v>
      </c>
      <c r="K2396" s="1">
        <v>101</v>
      </c>
      <c r="L2396" s="14">
        <v>40558</v>
      </c>
      <c r="M2396" s="1">
        <v>1</v>
      </c>
      <c r="N2396" t="str">
        <f t="shared" si="37"/>
        <v>TX</v>
      </c>
    </row>
    <row r="2397" spans="10:14" x14ac:dyDescent="0.2">
      <c r="J2397" s="1">
        <v>12349</v>
      </c>
      <c r="K2397" s="1">
        <v>101</v>
      </c>
      <c r="L2397" s="14">
        <v>40558</v>
      </c>
      <c r="M2397" s="1">
        <v>1</v>
      </c>
      <c r="N2397" t="str">
        <f t="shared" si="37"/>
        <v>TX</v>
      </c>
    </row>
    <row r="2398" spans="10:14" x14ac:dyDescent="0.2">
      <c r="J2398" s="1">
        <v>12349</v>
      </c>
      <c r="K2398" s="1">
        <v>101</v>
      </c>
      <c r="L2398" s="14">
        <v>40558</v>
      </c>
      <c r="M2398" s="1">
        <v>1</v>
      </c>
      <c r="N2398" t="str">
        <f t="shared" si="37"/>
        <v>TX</v>
      </c>
    </row>
    <row r="2399" spans="10:14" x14ac:dyDescent="0.2">
      <c r="J2399" s="1">
        <v>12349</v>
      </c>
      <c r="K2399" s="1">
        <v>101</v>
      </c>
      <c r="L2399" s="14">
        <v>40558</v>
      </c>
      <c r="M2399" s="1">
        <v>1</v>
      </c>
      <c r="N2399" t="str">
        <f t="shared" si="37"/>
        <v>TX</v>
      </c>
    </row>
    <row r="2400" spans="10:14" x14ac:dyDescent="0.2">
      <c r="J2400" s="1">
        <v>12349</v>
      </c>
      <c r="K2400" s="1">
        <v>101</v>
      </c>
      <c r="L2400" s="14">
        <v>40558</v>
      </c>
      <c r="M2400" s="1">
        <v>1</v>
      </c>
      <c r="N2400" t="str">
        <f t="shared" si="37"/>
        <v>TX</v>
      </c>
    </row>
    <row r="2401" spans="10:14" x14ac:dyDescent="0.2">
      <c r="J2401" s="1">
        <v>12349</v>
      </c>
      <c r="K2401" s="1">
        <v>101</v>
      </c>
      <c r="L2401" s="14">
        <v>40559</v>
      </c>
      <c r="M2401" s="1">
        <v>1</v>
      </c>
      <c r="N2401" t="str">
        <f t="shared" si="37"/>
        <v>TX</v>
      </c>
    </row>
    <row r="2402" spans="10:14" x14ac:dyDescent="0.2">
      <c r="J2402" s="1">
        <v>12349</v>
      </c>
      <c r="K2402" s="1">
        <v>101</v>
      </c>
      <c r="L2402" s="14">
        <v>40559</v>
      </c>
      <c r="M2402" s="1">
        <v>1</v>
      </c>
      <c r="N2402" t="str">
        <f t="shared" si="37"/>
        <v>TX</v>
      </c>
    </row>
    <row r="2403" spans="10:14" x14ac:dyDescent="0.2">
      <c r="J2403" s="1">
        <v>12349</v>
      </c>
      <c r="K2403" s="1">
        <v>101</v>
      </c>
      <c r="L2403" s="14">
        <v>40559</v>
      </c>
      <c r="M2403" s="1">
        <v>1</v>
      </c>
      <c r="N2403" t="str">
        <f t="shared" si="37"/>
        <v>TX</v>
      </c>
    </row>
    <row r="2404" spans="10:14" x14ac:dyDescent="0.2">
      <c r="J2404" s="1">
        <v>12349</v>
      </c>
      <c r="K2404" s="1">
        <v>101</v>
      </c>
      <c r="L2404" s="14">
        <v>40559</v>
      </c>
      <c r="M2404" s="1">
        <v>1</v>
      </c>
      <c r="N2404" t="str">
        <f t="shared" si="37"/>
        <v>TX</v>
      </c>
    </row>
    <row r="2405" spans="10:14" x14ac:dyDescent="0.2">
      <c r="J2405" s="1">
        <v>12349</v>
      </c>
      <c r="K2405" s="1">
        <v>101</v>
      </c>
      <c r="L2405" s="14">
        <v>40559</v>
      </c>
      <c r="M2405" s="1">
        <v>1</v>
      </c>
      <c r="N2405" t="str">
        <f t="shared" si="37"/>
        <v>TX</v>
      </c>
    </row>
    <row r="2406" spans="10:14" x14ac:dyDescent="0.2">
      <c r="J2406" s="1">
        <v>12349</v>
      </c>
      <c r="K2406" s="1">
        <v>101</v>
      </c>
      <c r="L2406" s="14">
        <v>40559</v>
      </c>
      <c r="M2406" s="1">
        <v>1</v>
      </c>
      <c r="N2406" t="str">
        <f t="shared" si="37"/>
        <v>TX</v>
      </c>
    </row>
    <row r="2407" spans="10:14" x14ac:dyDescent="0.2">
      <c r="J2407" s="1">
        <v>12349</v>
      </c>
      <c r="K2407" s="1">
        <v>101</v>
      </c>
      <c r="L2407" s="14">
        <v>40559</v>
      </c>
      <c r="M2407" s="1">
        <v>1</v>
      </c>
      <c r="N2407" t="str">
        <f t="shared" si="37"/>
        <v>TX</v>
      </c>
    </row>
    <row r="2408" spans="10:14" x14ac:dyDescent="0.2">
      <c r="J2408" s="1">
        <v>12349</v>
      </c>
      <c r="K2408" s="1">
        <v>101</v>
      </c>
      <c r="L2408" s="14">
        <v>40559</v>
      </c>
      <c r="M2408" s="1">
        <v>1</v>
      </c>
      <c r="N2408" t="str">
        <f t="shared" si="37"/>
        <v>TX</v>
      </c>
    </row>
    <row r="2409" spans="10:14" x14ac:dyDescent="0.2">
      <c r="J2409" s="1">
        <v>12349</v>
      </c>
      <c r="K2409" s="1">
        <v>101</v>
      </c>
      <c r="L2409" s="14">
        <v>40559</v>
      </c>
      <c r="M2409" s="1">
        <v>1</v>
      </c>
      <c r="N2409" t="str">
        <f t="shared" si="37"/>
        <v>TX</v>
      </c>
    </row>
    <row r="2410" spans="10:14" x14ac:dyDescent="0.2">
      <c r="J2410" s="1">
        <v>12349</v>
      </c>
      <c r="K2410" s="1">
        <v>101</v>
      </c>
      <c r="L2410" s="14">
        <v>40558</v>
      </c>
      <c r="M2410" s="1">
        <v>1</v>
      </c>
      <c r="N2410" t="str">
        <f t="shared" si="37"/>
        <v>TX</v>
      </c>
    </row>
    <row r="2411" spans="10:14" x14ac:dyDescent="0.2">
      <c r="J2411" s="1">
        <v>12349</v>
      </c>
      <c r="K2411" s="1">
        <v>101</v>
      </c>
      <c r="L2411" s="14">
        <v>40558</v>
      </c>
      <c r="M2411" s="1">
        <v>1</v>
      </c>
      <c r="N2411" t="str">
        <f t="shared" si="37"/>
        <v>TX</v>
      </c>
    </row>
    <row r="2412" spans="10:14" x14ac:dyDescent="0.2">
      <c r="J2412" s="1">
        <v>12349</v>
      </c>
      <c r="K2412" s="1">
        <v>105</v>
      </c>
      <c r="L2412" s="14">
        <v>40554</v>
      </c>
      <c r="M2412" s="1">
        <v>2</v>
      </c>
      <c r="N2412" t="str">
        <f t="shared" si="37"/>
        <v>TX</v>
      </c>
    </row>
    <row r="2413" spans="10:14" x14ac:dyDescent="0.2">
      <c r="J2413" s="1">
        <v>12349</v>
      </c>
      <c r="K2413" s="1">
        <v>105</v>
      </c>
      <c r="L2413" s="14">
        <v>40555</v>
      </c>
      <c r="M2413" s="1">
        <v>2</v>
      </c>
      <c r="N2413" t="str">
        <f t="shared" si="37"/>
        <v>TX</v>
      </c>
    </row>
    <row r="2414" spans="10:14" x14ac:dyDescent="0.2">
      <c r="J2414" s="1">
        <v>12349</v>
      </c>
      <c r="K2414" s="1">
        <v>105</v>
      </c>
      <c r="L2414" s="14">
        <v>40556</v>
      </c>
      <c r="M2414" s="1">
        <v>2</v>
      </c>
      <c r="N2414" t="str">
        <f t="shared" si="37"/>
        <v>TX</v>
      </c>
    </row>
    <row r="2415" spans="10:14" x14ac:dyDescent="0.2">
      <c r="J2415" s="1">
        <v>12349</v>
      </c>
      <c r="K2415" s="1">
        <v>105</v>
      </c>
      <c r="L2415" s="14">
        <v>40556</v>
      </c>
      <c r="M2415" s="1">
        <v>2</v>
      </c>
      <c r="N2415" t="str">
        <f t="shared" si="37"/>
        <v>TX</v>
      </c>
    </row>
    <row r="2416" spans="10:14" x14ac:dyDescent="0.2">
      <c r="J2416" s="1">
        <v>12349</v>
      </c>
      <c r="K2416" s="1">
        <v>105</v>
      </c>
      <c r="L2416" s="14">
        <v>40557</v>
      </c>
      <c r="M2416" s="1">
        <v>2</v>
      </c>
      <c r="N2416" t="str">
        <f t="shared" si="37"/>
        <v>TX</v>
      </c>
    </row>
    <row r="2417" spans="10:14" x14ac:dyDescent="0.2">
      <c r="J2417" s="1">
        <v>12349</v>
      </c>
      <c r="K2417" s="1">
        <v>105</v>
      </c>
      <c r="L2417" s="14">
        <v>40557</v>
      </c>
      <c r="M2417" s="1">
        <v>2</v>
      </c>
      <c r="N2417" t="str">
        <f t="shared" si="37"/>
        <v>TX</v>
      </c>
    </row>
    <row r="2418" spans="10:14" x14ac:dyDescent="0.2">
      <c r="J2418" s="1">
        <v>12349</v>
      </c>
      <c r="K2418" s="1">
        <v>105</v>
      </c>
      <c r="L2418" s="14">
        <v>40557</v>
      </c>
      <c r="M2418" s="1">
        <v>2</v>
      </c>
      <c r="N2418" t="str">
        <f t="shared" si="37"/>
        <v>TX</v>
      </c>
    </row>
    <row r="2419" spans="10:14" x14ac:dyDescent="0.2">
      <c r="J2419" s="1">
        <v>12349</v>
      </c>
      <c r="K2419" s="1">
        <v>105</v>
      </c>
      <c r="L2419" s="14">
        <v>40557</v>
      </c>
      <c r="M2419" s="1">
        <v>2</v>
      </c>
      <c r="N2419" t="str">
        <f t="shared" si="37"/>
        <v>TX</v>
      </c>
    </row>
    <row r="2420" spans="10:14" x14ac:dyDescent="0.2">
      <c r="J2420" s="1">
        <v>12349</v>
      </c>
      <c r="K2420" s="1">
        <v>105</v>
      </c>
      <c r="L2420" s="14">
        <v>40558</v>
      </c>
      <c r="M2420" s="1">
        <v>2</v>
      </c>
      <c r="N2420" t="str">
        <f t="shared" si="37"/>
        <v>TX</v>
      </c>
    </row>
    <row r="2421" spans="10:14" x14ac:dyDescent="0.2">
      <c r="J2421" s="1">
        <v>12349</v>
      </c>
      <c r="K2421" s="1">
        <v>105</v>
      </c>
      <c r="L2421" s="14">
        <v>40558</v>
      </c>
      <c r="M2421" s="1">
        <v>2</v>
      </c>
      <c r="N2421" t="str">
        <f t="shared" si="37"/>
        <v>TX</v>
      </c>
    </row>
    <row r="2422" spans="10:14" x14ac:dyDescent="0.2">
      <c r="J2422" s="1">
        <v>12349</v>
      </c>
      <c r="K2422" s="1">
        <v>105</v>
      </c>
      <c r="L2422" s="14">
        <v>40558</v>
      </c>
      <c r="M2422" s="1">
        <v>2</v>
      </c>
      <c r="N2422" t="str">
        <f t="shared" si="37"/>
        <v>TX</v>
      </c>
    </row>
    <row r="2423" spans="10:14" x14ac:dyDescent="0.2">
      <c r="J2423" s="1">
        <v>12349</v>
      </c>
      <c r="K2423" s="1">
        <v>105</v>
      </c>
      <c r="L2423" s="14">
        <v>40558</v>
      </c>
      <c r="M2423" s="1">
        <v>2</v>
      </c>
      <c r="N2423" t="str">
        <f t="shared" si="37"/>
        <v>TX</v>
      </c>
    </row>
    <row r="2424" spans="10:14" x14ac:dyDescent="0.2">
      <c r="J2424" s="1">
        <v>12349</v>
      </c>
      <c r="K2424" s="1">
        <v>105</v>
      </c>
      <c r="L2424" s="14">
        <v>40558</v>
      </c>
      <c r="M2424" s="1">
        <v>2</v>
      </c>
      <c r="N2424" t="str">
        <f t="shared" si="37"/>
        <v>TX</v>
      </c>
    </row>
    <row r="2425" spans="10:14" x14ac:dyDescent="0.2">
      <c r="J2425" s="1">
        <v>12349</v>
      </c>
      <c r="K2425" s="1">
        <v>105</v>
      </c>
      <c r="L2425" s="14">
        <v>40558</v>
      </c>
      <c r="M2425" s="1">
        <v>2</v>
      </c>
      <c r="N2425" t="str">
        <f t="shared" si="37"/>
        <v>TX</v>
      </c>
    </row>
    <row r="2426" spans="10:14" x14ac:dyDescent="0.2">
      <c r="J2426" s="1">
        <v>12349</v>
      </c>
      <c r="K2426" s="1">
        <v>105</v>
      </c>
      <c r="L2426" s="14">
        <v>40558</v>
      </c>
      <c r="M2426" s="1">
        <v>2</v>
      </c>
      <c r="N2426" t="str">
        <f t="shared" si="37"/>
        <v>TX</v>
      </c>
    </row>
    <row r="2427" spans="10:14" x14ac:dyDescent="0.2">
      <c r="J2427" s="1">
        <v>12349</v>
      </c>
      <c r="K2427" s="1">
        <v>105</v>
      </c>
      <c r="L2427" s="14">
        <v>40554</v>
      </c>
      <c r="M2427" s="1">
        <v>2</v>
      </c>
      <c r="N2427" t="str">
        <f t="shared" si="37"/>
        <v>TX</v>
      </c>
    </row>
    <row r="2428" spans="10:14" x14ac:dyDescent="0.2">
      <c r="J2428" s="1">
        <v>12349</v>
      </c>
      <c r="K2428" s="1">
        <v>105</v>
      </c>
      <c r="L2428" s="14">
        <v>40555</v>
      </c>
      <c r="M2428" s="1">
        <v>2</v>
      </c>
      <c r="N2428" t="str">
        <f t="shared" si="37"/>
        <v>TX</v>
      </c>
    </row>
    <row r="2429" spans="10:14" x14ac:dyDescent="0.2">
      <c r="J2429" s="1">
        <v>12349</v>
      </c>
      <c r="K2429" s="1">
        <v>105</v>
      </c>
      <c r="L2429" s="14">
        <v>40556</v>
      </c>
      <c r="M2429" s="1">
        <v>2</v>
      </c>
      <c r="N2429" t="str">
        <f t="shared" si="37"/>
        <v>TX</v>
      </c>
    </row>
    <row r="2430" spans="10:14" x14ac:dyDescent="0.2">
      <c r="J2430" s="1">
        <v>12349</v>
      </c>
      <c r="K2430" s="1">
        <v>105</v>
      </c>
      <c r="L2430" s="14">
        <v>40556</v>
      </c>
      <c r="M2430" s="1">
        <v>2</v>
      </c>
      <c r="N2430" t="str">
        <f t="shared" si="37"/>
        <v>TX</v>
      </c>
    </row>
    <row r="2431" spans="10:14" x14ac:dyDescent="0.2">
      <c r="J2431" s="1">
        <v>12349</v>
      </c>
      <c r="K2431" s="1">
        <v>105</v>
      </c>
      <c r="L2431" s="14">
        <v>40557</v>
      </c>
      <c r="M2431" s="1">
        <v>2</v>
      </c>
      <c r="N2431" t="str">
        <f t="shared" si="37"/>
        <v>TX</v>
      </c>
    </row>
    <row r="2432" spans="10:14" x14ac:dyDescent="0.2">
      <c r="J2432" s="1">
        <v>12349</v>
      </c>
      <c r="K2432" s="1">
        <v>105</v>
      </c>
      <c r="L2432" s="14">
        <v>40557</v>
      </c>
      <c r="M2432" s="1">
        <v>2</v>
      </c>
      <c r="N2432" t="str">
        <f t="shared" si="37"/>
        <v>TX</v>
      </c>
    </row>
    <row r="2433" spans="10:14" x14ac:dyDescent="0.2">
      <c r="J2433" s="1">
        <v>12349</v>
      </c>
      <c r="K2433" s="1">
        <v>105</v>
      </c>
      <c r="L2433" s="14">
        <v>40557</v>
      </c>
      <c r="M2433" s="1">
        <v>2</v>
      </c>
      <c r="N2433" t="str">
        <f t="shared" si="37"/>
        <v>TX</v>
      </c>
    </row>
    <row r="2434" spans="10:14" x14ac:dyDescent="0.2">
      <c r="J2434" s="1">
        <v>12349</v>
      </c>
      <c r="K2434" s="1">
        <v>105</v>
      </c>
      <c r="L2434" s="14">
        <v>40557</v>
      </c>
      <c r="M2434" s="1">
        <v>2</v>
      </c>
      <c r="N2434" t="str">
        <f t="shared" si="37"/>
        <v>TX</v>
      </c>
    </row>
    <row r="2435" spans="10:14" x14ac:dyDescent="0.2">
      <c r="J2435" s="1">
        <v>12349</v>
      </c>
      <c r="K2435" s="1">
        <v>105</v>
      </c>
      <c r="L2435" s="14">
        <v>40558</v>
      </c>
      <c r="M2435" s="1">
        <v>2</v>
      </c>
      <c r="N2435" t="str">
        <f t="shared" ref="N2435:N2498" si="38">VLOOKUP(K2435,$A$2:$G$11,3,0)</f>
        <v>TX</v>
      </c>
    </row>
    <row r="2436" spans="10:14" x14ac:dyDescent="0.2">
      <c r="J2436" s="1">
        <v>12349</v>
      </c>
      <c r="K2436" s="1">
        <v>105</v>
      </c>
      <c r="L2436" s="14">
        <v>40558</v>
      </c>
      <c r="M2436" s="1">
        <v>2</v>
      </c>
      <c r="N2436" t="str">
        <f t="shared" si="38"/>
        <v>TX</v>
      </c>
    </row>
    <row r="2437" spans="10:14" x14ac:dyDescent="0.2">
      <c r="J2437" s="1">
        <v>12349</v>
      </c>
      <c r="K2437" s="1">
        <v>105</v>
      </c>
      <c r="L2437" s="14">
        <v>40558</v>
      </c>
      <c r="M2437" s="1">
        <v>2</v>
      </c>
      <c r="N2437" t="str">
        <f t="shared" si="38"/>
        <v>TX</v>
      </c>
    </row>
    <row r="2438" spans="10:14" x14ac:dyDescent="0.2">
      <c r="J2438" s="1">
        <v>12349</v>
      </c>
      <c r="K2438" s="1">
        <v>105</v>
      </c>
      <c r="L2438" s="14">
        <v>40558</v>
      </c>
      <c r="M2438" s="1">
        <v>2</v>
      </c>
      <c r="N2438" t="str">
        <f t="shared" si="38"/>
        <v>TX</v>
      </c>
    </row>
    <row r="2439" spans="10:14" x14ac:dyDescent="0.2">
      <c r="J2439" s="1">
        <v>12349</v>
      </c>
      <c r="K2439" s="1">
        <v>105</v>
      </c>
      <c r="L2439" s="14">
        <v>40558</v>
      </c>
      <c r="M2439" s="1">
        <v>2</v>
      </c>
      <c r="N2439" t="str">
        <f t="shared" si="38"/>
        <v>TX</v>
      </c>
    </row>
    <row r="2440" spans="10:14" x14ac:dyDescent="0.2">
      <c r="J2440" s="1">
        <v>12349</v>
      </c>
      <c r="K2440" s="1">
        <v>105</v>
      </c>
      <c r="L2440" s="14">
        <v>40559</v>
      </c>
      <c r="M2440" s="1">
        <v>2</v>
      </c>
      <c r="N2440" t="str">
        <f t="shared" si="38"/>
        <v>TX</v>
      </c>
    </row>
    <row r="2441" spans="10:14" x14ac:dyDescent="0.2">
      <c r="J2441" s="1">
        <v>12349</v>
      </c>
      <c r="K2441" s="1">
        <v>105</v>
      </c>
      <c r="L2441" s="14">
        <v>40559</v>
      </c>
      <c r="M2441" s="1">
        <v>2</v>
      </c>
      <c r="N2441" t="str">
        <f t="shared" si="38"/>
        <v>TX</v>
      </c>
    </row>
    <row r="2442" spans="10:14" x14ac:dyDescent="0.2">
      <c r="J2442" s="1">
        <v>12349</v>
      </c>
      <c r="K2442" s="1">
        <v>105</v>
      </c>
      <c r="L2442" s="14">
        <v>40559</v>
      </c>
      <c r="M2442" s="1">
        <v>2</v>
      </c>
      <c r="N2442" t="str">
        <f t="shared" si="38"/>
        <v>TX</v>
      </c>
    </row>
    <row r="2443" spans="10:14" x14ac:dyDescent="0.2">
      <c r="J2443" s="1">
        <v>12349</v>
      </c>
      <c r="K2443" s="1">
        <v>105</v>
      </c>
      <c r="L2443" s="14">
        <v>40559</v>
      </c>
      <c r="M2443" s="1">
        <v>2</v>
      </c>
      <c r="N2443" t="str">
        <f t="shared" si="38"/>
        <v>TX</v>
      </c>
    </row>
    <row r="2444" spans="10:14" x14ac:dyDescent="0.2">
      <c r="J2444" s="1">
        <v>12349</v>
      </c>
      <c r="K2444" s="1">
        <v>105</v>
      </c>
      <c r="L2444" s="14">
        <v>40559</v>
      </c>
      <c r="M2444" s="1">
        <v>2</v>
      </c>
      <c r="N2444" t="str">
        <f t="shared" si="38"/>
        <v>TX</v>
      </c>
    </row>
    <row r="2445" spans="10:14" x14ac:dyDescent="0.2">
      <c r="J2445" s="1">
        <v>12349</v>
      </c>
      <c r="K2445" s="1">
        <v>105</v>
      </c>
      <c r="L2445" s="14">
        <v>40559</v>
      </c>
      <c r="M2445" s="1">
        <v>2</v>
      </c>
      <c r="N2445" t="str">
        <f t="shared" si="38"/>
        <v>TX</v>
      </c>
    </row>
    <row r="2446" spans="10:14" x14ac:dyDescent="0.2">
      <c r="J2446" s="1">
        <v>12349</v>
      </c>
      <c r="K2446" s="1">
        <v>105</v>
      </c>
      <c r="L2446" s="14">
        <v>40559</v>
      </c>
      <c r="M2446" s="1">
        <v>2</v>
      </c>
      <c r="N2446" t="str">
        <f t="shared" si="38"/>
        <v>TX</v>
      </c>
    </row>
    <row r="2447" spans="10:14" x14ac:dyDescent="0.2">
      <c r="J2447" s="1">
        <v>12349</v>
      </c>
      <c r="K2447" s="1">
        <v>105</v>
      </c>
      <c r="L2447" s="14">
        <v>40559</v>
      </c>
      <c r="M2447" s="1">
        <v>2</v>
      </c>
      <c r="N2447" t="str">
        <f t="shared" si="38"/>
        <v>TX</v>
      </c>
    </row>
    <row r="2448" spans="10:14" x14ac:dyDescent="0.2">
      <c r="J2448" s="1">
        <v>12349</v>
      </c>
      <c r="K2448" s="1">
        <v>105</v>
      </c>
      <c r="L2448" s="14">
        <v>40559</v>
      </c>
      <c r="M2448" s="1">
        <v>2</v>
      </c>
      <c r="N2448" t="str">
        <f t="shared" si="38"/>
        <v>TX</v>
      </c>
    </row>
    <row r="2449" spans="10:14" x14ac:dyDescent="0.2">
      <c r="J2449" s="1">
        <v>12349</v>
      </c>
      <c r="K2449" s="1">
        <v>105</v>
      </c>
      <c r="L2449" s="14">
        <v>40559</v>
      </c>
      <c r="M2449" s="1">
        <v>2</v>
      </c>
      <c r="N2449" t="str">
        <f t="shared" si="38"/>
        <v>TX</v>
      </c>
    </row>
    <row r="2450" spans="10:14" x14ac:dyDescent="0.2">
      <c r="J2450" s="1">
        <v>12349</v>
      </c>
      <c r="K2450" s="1">
        <v>105</v>
      </c>
      <c r="L2450" s="14">
        <v>40558</v>
      </c>
      <c r="M2450" s="1">
        <v>2</v>
      </c>
      <c r="N2450" t="str">
        <f t="shared" si="38"/>
        <v>TX</v>
      </c>
    </row>
    <row r="2451" spans="10:14" x14ac:dyDescent="0.2">
      <c r="J2451" s="1">
        <v>12349</v>
      </c>
      <c r="K2451" s="1">
        <v>105</v>
      </c>
      <c r="L2451" s="14">
        <v>40558</v>
      </c>
      <c r="M2451" s="1">
        <v>2</v>
      </c>
      <c r="N2451" t="str">
        <f t="shared" si="38"/>
        <v>TX</v>
      </c>
    </row>
    <row r="2452" spans="10:14" x14ac:dyDescent="0.2">
      <c r="J2452" s="1">
        <v>12349</v>
      </c>
      <c r="K2452" s="1">
        <v>105</v>
      </c>
      <c r="L2452" s="14">
        <v>40558</v>
      </c>
      <c r="M2452" s="1">
        <v>2</v>
      </c>
      <c r="N2452" t="str">
        <f t="shared" si="38"/>
        <v>TX</v>
      </c>
    </row>
    <row r="2453" spans="10:14" x14ac:dyDescent="0.2">
      <c r="J2453" s="1">
        <v>12349</v>
      </c>
      <c r="K2453" s="1">
        <v>105</v>
      </c>
      <c r="L2453" s="14">
        <v>40554</v>
      </c>
      <c r="M2453" s="1">
        <v>2</v>
      </c>
      <c r="N2453" t="str">
        <f t="shared" si="38"/>
        <v>TX</v>
      </c>
    </row>
    <row r="2454" spans="10:14" x14ac:dyDescent="0.2">
      <c r="J2454" s="1">
        <v>12349</v>
      </c>
      <c r="K2454" s="1">
        <v>105</v>
      </c>
      <c r="L2454" s="14">
        <v>40555</v>
      </c>
      <c r="M2454" s="1">
        <v>2</v>
      </c>
      <c r="N2454" t="str">
        <f t="shared" si="38"/>
        <v>TX</v>
      </c>
    </row>
    <row r="2455" spans="10:14" x14ac:dyDescent="0.2">
      <c r="J2455" s="1">
        <v>12349</v>
      </c>
      <c r="K2455" s="1">
        <v>105</v>
      </c>
      <c r="L2455" s="14">
        <v>40556</v>
      </c>
      <c r="M2455" s="1">
        <v>2</v>
      </c>
      <c r="N2455" t="str">
        <f t="shared" si="38"/>
        <v>TX</v>
      </c>
    </row>
    <row r="2456" spans="10:14" x14ac:dyDescent="0.2">
      <c r="J2456" s="1">
        <v>12349</v>
      </c>
      <c r="K2456" s="1">
        <v>105</v>
      </c>
      <c r="L2456" s="14">
        <v>40556</v>
      </c>
      <c r="M2456" s="1">
        <v>2</v>
      </c>
      <c r="N2456" t="str">
        <f t="shared" si="38"/>
        <v>TX</v>
      </c>
    </row>
    <row r="2457" spans="10:14" x14ac:dyDescent="0.2">
      <c r="J2457" s="1">
        <v>12349</v>
      </c>
      <c r="K2457" s="1">
        <v>105</v>
      </c>
      <c r="L2457" s="14">
        <v>40557</v>
      </c>
      <c r="M2457" s="1">
        <v>2</v>
      </c>
      <c r="N2457" t="str">
        <f t="shared" si="38"/>
        <v>TX</v>
      </c>
    </row>
    <row r="2458" spans="10:14" x14ac:dyDescent="0.2">
      <c r="J2458" s="1">
        <v>12349</v>
      </c>
      <c r="K2458" s="1">
        <v>105</v>
      </c>
      <c r="L2458" s="14">
        <v>40557</v>
      </c>
      <c r="M2458" s="1">
        <v>2</v>
      </c>
      <c r="N2458" t="str">
        <f t="shared" si="38"/>
        <v>TX</v>
      </c>
    </row>
    <row r="2459" spans="10:14" x14ac:dyDescent="0.2">
      <c r="J2459" s="1">
        <v>12349</v>
      </c>
      <c r="K2459" s="1">
        <v>105</v>
      </c>
      <c r="L2459" s="14">
        <v>40557</v>
      </c>
      <c r="M2459" s="1">
        <v>2</v>
      </c>
      <c r="N2459" t="str">
        <f t="shared" si="38"/>
        <v>TX</v>
      </c>
    </row>
    <row r="2460" spans="10:14" x14ac:dyDescent="0.2">
      <c r="J2460" s="1">
        <v>12349</v>
      </c>
      <c r="K2460" s="1">
        <v>105</v>
      </c>
      <c r="L2460" s="14">
        <v>40557</v>
      </c>
      <c r="M2460" s="1">
        <v>2</v>
      </c>
      <c r="N2460" t="str">
        <f t="shared" si="38"/>
        <v>TX</v>
      </c>
    </row>
    <row r="2461" spans="10:14" x14ac:dyDescent="0.2">
      <c r="J2461" s="1">
        <v>12349</v>
      </c>
      <c r="K2461" s="1">
        <v>105</v>
      </c>
      <c r="L2461" s="14">
        <v>40558</v>
      </c>
      <c r="M2461" s="1">
        <v>2</v>
      </c>
      <c r="N2461" t="str">
        <f t="shared" si="38"/>
        <v>TX</v>
      </c>
    </row>
    <row r="2462" spans="10:14" x14ac:dyDescent="0.2">
      <c r="J2462" s="1">
        <v>12349</v>
      </c>
      <c r="K2462" s="1">
        <v>105</v>
      </c>
      <c r="L2462" s="14">
        <v>40558</v>
      </c>
      <c r="M2462" s="1">
        <v>2</v>
      </c>
      <c r="N2462" t="str">
        <f t="shared" si="38"/>
        <v>TX</v>
      </c>
    </row>
    <row r="2463" spans="10:14" x14ac:dyDescent="0.2">
      <c r="J2463" s="1">
        <v>12349</v>
      </c>
      <c r="K2463" s="1">
        <v>105</v>
      </c>
      <c r="L2463" s="14">
        <v>40558</v>
      </c>
      <c r="M2463" s="1">
        <v>2</v>
      </c>
      <c r="N2463" t="str">
        <f t="shared" si="38"/>
        <v>TX</v>
      </c>
    </row>
    <row r="2464" spans="10:14" x14ac:dyDescent="0.2">
      <c r="J2464" s="1">
        <v>12349</v>
      </c>
      <c r="K2464" s="1">
        <v>105</v>
      </c>
      <c r="L2464" s="14">
        <v>40558</v>
      </c>
      <c r="M2464" s="1">
        <v>2</v>
      </c>
      <c r="N2464" t="str">
        <f t="shared" si="38"/>
        <v>TX</v>
      </c>
    </row>
    <row r="2465" spans="10:14" x14ac:dyDescent="0.2">
      <c r="J2465" s="1">
        <v>12349</v>
      </c>
      <c r="K2465" s="1">
        <v>105</v>
      </c>
      <c r="L2465" s="14">
        <v>40558</v>
      </c>
      <c r="M2465" s="1">
        <v>2</v>
      </c>
      <c r="N2465" t="str">
        <f t="shared" si="38"/>
        <v>TX</v>
      </c>
    </row>
    <row r="2466" spans="10:14" x14ac:dyDescent="0.2">
      <c r="J2466" s="1">
        <v>12349</v>
      </c>
      <c r="K2466" s="1">
        <v>105</v>
      </c>
      <c r="L2466" s="14">
        <v>40558</v>
      </c>
      <c r="M2466" s="1">
        <v>2</v>
      </c>
      <c r="N2466" t="str">
        <f t="shared" si="38"/>
        <v>TX</v>
      </c>
    </row>
    <row r="2467" spans="10:14" x14ac:dyDescent="0.2">
      <c r="J2467" s="1">
        <v>12349</v>
      </c>
      <c r="K2467" s="1">
        <v>105</v>
      </c>
      <c r="L2467" s="14">
        <v>40558</v>
      </c>
      <c r="M2467" s="1">
        <v>2</v>
      </c>
      <c r="N2467" t="str">
        <f t="shared" si="38"/>
        <v>TX</v>
      </c>
    </row>
    <row r="2468" spans="10:14" x14ac:dyDescent="0.2">
      <c r="J2468" s="1">
        <v>12349</v>
      </c>
      <c r="K2468" s="1">
        <v>105</v>
      </c>
      <c r="L2468" s="14">
        <v>40554</v>
      </c>
      <c r="M2468" s="1">
        <v>2</v>
      </c>
      <c r="N2468" t="str">
        <f t="shared" si="38"/>
        <v>TX</v>
      </c>
    </row>
    <row r="2469" spans="10:14" x14ac:dyDescent="0.2">
      <c r="J2469" s="1">
        <v>12349</v>
      </c>
      <c r="K2469" s="1">
        <v>105</v>
      </c>
      <c r="L2469" s="14">
        <v>40555</v>
      </c>
      <c r="M2469" s="1">
        <v>2</v>
      </c>
      <c r="N2469" t="str">
        <f t="shared" si="38"/>
        <v>TX</v>
      </c>
    </row>
    <row r="2470" spans="10:14" x14ac:dyDescent="0.2">
      <c r="J2470" s="1">
        <v>12349</v>
      </c>
      <c r="K2470" s="1">
        <v>105</v>
      </c>
      <c r="L2470" s="14">
        <v>40556</v>
      </c>
      <c r="M2470" s="1">
        <v>2</v>
      </c>
      <c r="N2470" t="str">
        <f t="shared" si="38"/>
        <v>TX</v>
      </c>
    </row>
    <row r="2471" spans="10:14" x14ac:dyDescent="0.2">
      <c r="J2471" s="1">
        <v>12349</v>
      </c>
      <c r="K2471" s="1">
        <v>105</v>
      </c>
      <c r="L2471" s="14">
        <v>40556</v>
      </c>
      <c r="M2471" s="1">
        <v>2</v>
      </c>
      <c r="N2471" t="str">
        <f t="shared" si="38"/>
        <v>TX</v>
      </c>
    </row>
    <row r="2472" spans="10:14" x14ac:dyDescent="0.2">
      <c r="J2472" s="1">
        <v>12349</v>
      </c>
      <c r="K2472" s="1">
        <v>105</v>
      </c>
      <c r="L2472" s="14">
        <v>40557</v>
      </c>
      <c r="M2472" s="1">
        <v>2</v>
      </c>
      <c r="N2472" t="str">
        <f t="shared" si="38"/>
        <v>TX</v>
      </c>
    </row>
    <row r="2473" spans="10:14" x14ac:dyDescent="0.2">
      <c r="J2473" s="1">
        <v>12349</v>
      </c>
      <c r="K2473" s="1">
        <v>105</v>
      </c>
      <c r="L2473" s="14">
        <v>40557</v>
      </c>
      <c r="M2473" s="1">
        <v>2</v>
      </c>
      <c r="N2473" t="str">
        <f t="shared" si="38"/>
        <v>TX</v>
      </c>
    </row>
    <row r="2474" spans="10:14" x14ac:dyDescent="0.2">
      <c r="J2474" s="1">
        <v>12349</v>
      </c>
      <c r="K2474" s="1">
        <v>105</v>
      </c>
      <c r="L2474" s="14">
        <v>40557</v>
      </c>
      <c r="M2474" s="1">
        <v>2</v>
      </c>
      <c r="N2474" t="str">
        <f t="shared" si="38"/>
        <v>TX</v>
      </c>
    </row>
    <row r="2475" spans="10:14" x14ac:dyDescent="0.2">
      <c r="J2475" s="1">
        <v>12349</v>
      </c>
      <c r="K2475" s="1">
        <v>105</v>
      </c>
      <c r="L2475" s="14">
        <v>40557</v>
      </c>
      <c r="M2475" s="1">
        <v>2</v>
      </c>
      <c r="N2475" t="str">
        <f t="shared" si="38"/>
        <v>TX</v>
      </c>
    </row>
    <row r="2476" spans="10:14" x14ac:dyDescent="0.2">
      <c r="J2476" s="1">
        <v>12349</v>
      </c>
      <c r="K2476" s="1">
        <v>105</v>
      </c>
      <c r="L2476" s="14">
        <v>40558</v>
      </c>
      <c r="M2476" s="1">
        <v>2</v>
      </c>
      <c r="N2476" t="str">
        <f t="shared" si="38"/>
        <v>TX</v>
      </c>
    </row>
    <row r="2477" spans="10:14" x14ac:dyDescent="0.2">
      <c r="J2477" s="1">
        <v>12349</v>
      </c>
      <c r="K2477" s="1">
        <v>105</v>
      </c>
      <c r="L2477" s="14">
        <v>40558</v>
      </c>
      <c r="M2477" s="1">
        <v>2</v>
      </c>
      <c r="N2477" t="str">
        <f t="shared" si="38"/>
        <v>TX</v>
      </c>
    </row>
    <row r="2478" spans="10:14" x14ac:dyDescent="0.2">
      <c r="J2478" s="1">
        <v>12349</v>
      </c>
      <c r="K2478" s="1">
        <v>105</v>
      </c>
      <c r="L2478" s="14">
        <v>40558</v>
      </c>
      <c r="M2478" s="1">
        <v>2</v>
      </c>
      <c r="N2478" t="str">
        <f t="shared" si="38"/>
        <v>TX</v>
      </c>
    </row>
    <row r="2479" spans="10:14" x14ac:dyDescent="0.2">
      <c r="J2479" s="1">
        <v>12349</v>
      </c>
      <c r="K2479" s="1">
        <v>105</v>
      </c>
      <c r="L2479" s="14">
        <v>40558</v>
      </c>
      <c r="M2479" s="1">
        <v>2</v>
      </c>
      <c r="N2479" t="str">
        <f t="shared" si="38"/>
        <v>TX</v>
      </c>
    </row>
    <row r="2480" spans="10:14" x14ac:dyDescent="0.2">
      <c r="J2480" s="1">
        <v>12349</v>
      </c>
      <c r="K2480" s="1">
        <v>105</v>
      </c>
      <c r="L2480" s="14">
        <v>40558</v>
      </c>
      <c r="M2480" s="1">
        <v>2</v>
      </c>
      <c r="N2480" t="str">
        <f t="shared" si="38"/>
        <v>TX</v>
      </c>
    </row>
    <row r="2481" spans="10:14" x14ac:dyDescent="0.2">
      <c r="J2481" s="1">
        <v>12349</v>
      </c>
      <c r="K2481" s="1">
        <v>105</v>
      </c>
      <c r="L2481" s="14">
        <v>40559</v>
      </c>
      <c r="M2481" s="1">
        <v>2</v>
      </c>
      <c r="N2481" t="str">
        <f t="shared" si="38"/>
        <v>TX</v>
      </c>
    </row>
    <row r="2482" spans="10:14" x14ac:dyDescent="0.2">
      <c r="J2482" s="1">
        <v>12349</v>
      </c>
      <c r="K2482" s="1">
        <v>105</v>
      </c>
      <c r="L2482" s="14">
        <v>40559</v>
      </c>
      <c r="M2482" s="1">
        <v>2</v>
      </c>
      <c r="N2482" t="str">
        <f t="shared" si="38"/>
        <v>TX</v>
      </c>
    </row>
    <row r="2483" spans="10:14" x14ac:dyDescent="0.2">
      <c r="J2483" s="1">
        <v>12349</v>
      </c>
      <c r="K2483" s="1">
        <v>105</v>
      </c>
      <c r="L2483" s="14">
        <v>40559</v>
      </c>
      <c r="M2483" s="1">
        <v>2</v>
      </c>
      <c r="N2483" t="str">
        <f t="shared" si="38"/>
        <v>TX</v>
      </c>
    </row>
    <row r="2484" spans="10:14" x14ac:dyDescent="0.2">
      <c r="J2484" s="1">
        <v>12349</v>
      </c>
      <c r="K2484" s="1">
        <v>105</v>
      </c>
      <c r="L2484" s="14">
        <v>40559</v>
      </c>
      <c r="M2484" s="1">
        <v>2</v>
      </c>
      <c r="N2484" t="str">
        <f t="shared" si="38"/>
        <v>TX</v>
      </c>
    </row>
    <row r="2485" spans="10:14" x14ac:dyDescent="0.2">
      <c r="J2485" s="1">
        <v>12349</v>
      </c>
      <c r="K2485" s="1">
        <v>105</v>
      </c>
      <c r="L2485" s="14">
        <v>40559</v>
      </c>
      <c r="M2485" s="1">
        <v>2</v>
      </c>
      <c r="N2485" t="str">
        <f t="shared" si="38"/>
        <v>TX</v>
      </c>
    </row>
    <row r="2486" spans="10:14" x14ac:dyDescent="0.2">
      <c r="J2486" s="1">
        <v>12349</v>
      </c>
      <c r="K2486" s="1">
        <v>105</v>
      </c>
      <c r="L2486" s="14">
        <v>40559</v>
      </c>
      <c r="M2486" s="1">
        <v>2</v>
      </c>
      <c r="N2486" t="str">
        <f t="shared" si="38"/>
        <v>TX</v>
      </c>
    </row>
    <row r="2487" spans="10:14" x14ac:dyDescent="0.2">
      <c r="J2487" s="1">
        <v>12349</v>
      </c>
      <c r="K2487" s="1">
        <v>105</v>
      </c>
      <c r="L2487" s="14">
        <v>40559</v>
      </c>
      <c r="M2487" s="1">
        <v>2</v>
      </c>
      <c r="N2487" t="str">
        <f t="shared" si="38"/>
        <v>TX</v>
      </c>
    </row>
    <row r="2488" spans="10:14" x14ac:dyDescent="0.2">
      <c r="J2488" s="1">
        <v>12349</v>
      </c>
      <c r="K2488" s="1">
        <v>105</v>
      </c>
      <c r="L2488" s="14">
        <v>40559</v>
      </c>
      <c r="M2488" s="1">
        <v>2</v>
      </c>
      <c r="N2488" t="str">
        <f t="shared" si="38"/>
        <v>TX</v>
      </c>
    </row>
    <row r="2489" spans="10:14" x14ac:dyDescent="0.2">
      <c r="J2489" s="1">
        <v>12349</v>
      </c>
      <c r="K2489" s="1">
        <v>105</v>
      </c>
      <c r="L2489" s="14">
        <v>40559</v>
      </c>
      <c r="M2489" s="1">
        <v>2</v>
      </c>
      <c r="N2489" t="str">
        <f t="shared" si="38"/>
        <v>TX</v>
      </c>
    </row>
    <row r="2490" spans="10:14" x14ac:dyDescent="0.2">
      <c r="J2490" s="1">
        <v>12349</v>
      </c>
      <c r="K2490" s="1">
        <v>105</v>
      </c>
      <c r="L2490" s="14">
        <v>40559</v>
      </c>
      <c r="M2490" s="1">
        <v>2</v>
      </c>
      <c r="N2490" t="str">
        <f t="shared" si="38"/>
        <v>TX</v>
      </c>
    </row>
    <row r="2491" spans="10:14" x14ac:dyDescent="0.2">
      <c r="J2491" s="1">
        <v>12349</v>
      </c>
      <c r="K2491" s="1">
        <v>105</v>
      </c>
      <c r="L2491" s="14">
        <v>40558</v>
      </c>
      <c r="M2491" s="1">
        <v>2</v>
      </c>
      <c r="N2491" t="str">
        <f t="shared" si="38"/>
        <v>TX</v>
      </c>
    </row>
    <row r="2492" spans="10:14" x14ac:dyDescent="0.2">
      <c r="J2492" s="1">
        <v>12349</v>
      </c>
      <c r="K2492" s="1">
        <v>105</v>
      </c>
      <c r="L2492" s="14">
        <v>40558</v>
      </c>
      <c r="M2492" s="1">
        <v>2</v>
      </c>
      <c r="N2492" t="str">
        <f t="shared" si="38"/>
        <v>TX</v>
      </c>
    </row>
    <row r="2493" spans="10:14" x14ac:dyDescent="0.2">
      <c r="J2493" s="1">
        <v>12349</v>
      </c>
      <c r="K2493" s="1">
        <v>105</v>
      </c>
      <c r="L2493" s="14">
        <v>40558</v>
      </c>
      <c r="M2493" s="1">
        <v>2</v>
      </c>
      <c r="N2493" t="str">
        <f t="shared" si="38"/>
        <v>TX</v>
      </c>
    </row>
    <row r="2494" spans="10:14" x14ac:dyDescent="0.2">
      <c r="J2494" s="1">
        <v>12349</v>
      </c>
      <c r="K2494" s="1">
        <v>105</v>
      </c>
      <c r="L2494" s="14">
        <v>40554</v>
      </c>
      <c r="M2494" s="1">
        <v>4</v>
      </c>
      <c r="N2494" t="str">
        <f t="shared" si="38"/>
        <v>TX</v>
      </c>
    </row>
    <row r="2495" spans="10:14" x14ac:dyDescent="0.2">
      <c r="J2495" s="1">
        <v>12349</v>
      </c>
      <c r="K2495" s="1">
        <v>105</v>
      </c>
      <c r="L2495" s="14">
        <v>40555</v>
      </c>
      <c r="M2495" s="1">
        <v>4</v>
      </c>
      <c r="N2495" t="str">
        <f t="shared" si="38"/>
        <v>TX</v>
      </c>
    </row>
    <row r="2496" spans="10:14" x14ac:dyDescent="0.2">
      <c r="J2496" s="1">
        <v>12349</v>
      </c>
      <c r="K2496" s="1">
        <v>105</v>
      </c>
      <c r="L2496" s="14">
        <v>40556</v>
      </c>
      <c r="M2496" s="1">
        <v>4</v>
      </c>
      <c r="N2496" t="str">
        <f t="shared" si="38"/>
        <v>TX</v>
      </c>
    </row>
    <row r="2497" spans="10:14" x14ac:dyDescent="0.2">
      <c r="J2497" s="1">
        <v>12349</v>
      </c>
      <c r="K2497" s="1">
        <v>105</v>
      </c>
      <c r="L2497" s="14">
        <v>40556</v>
      </c>
      <c r="M2497" s="1">
        <v>4</v>
      </c>
      <c r="N2497" t="str">
        <f t="shared" si="38"/>
        <v>TX</v>
      </c>
    </row>
    <row r="2498" spans="10:14" x14ac:dyDescent="0.2">
      <c r="J2498" s="1">
        <v>12349</v>
      </c>
      <c r="K2498" s="1">
        <v>105</v>
      </c>
      <c r="L2498" s="14">
        <v>40557</v>
      </c>
      <c r="M2498" s="1">
        <v>4</v>
      </c>
      <c r="N2498" t="str">
        <f t="shared" si="38"/>
        <v>TX</v>
      </c>
    </row>
    <row r="2499" spans="10:14" x14ac:dyDescent="0.2">
      <c r="J2499" s="1">
        <v>12349</v>
      </c>
      <c r="K2499" s="1">
        <v>105</v>
      </c>
      <c r="L2499" s="14">
        <v>40557</v>
      </c>
      <c r="M2499" s="1">
        <v>4</v>
      </c>
      <c r="N2499" t="str">
        <f t="shared" ref="N2499:N2562" si="39">VLOOKUP(K2499,$A$2:$G$11,3,0)</f>
        <v>TX</v>
      </c>
    </row>
    <row r="2500" spans="10:14" x14ac:dyDescent="0.2">
      <c r="J2500" s="1">
        <v>12349</v>
      </c>
      <c r="K2500" s="1">
        <v>105</v>
      </c>
      <c r="L2500" s="14">
        <v>40557</v>
      </c>
      <c r="M2500" s="1">
        <v>4</v>
      </c>
      <c r="N2500" t="str">
        <f t="shared" si="39"/>
        <v>TX</v>
      </c>
    </row>
    <row r="2501" spans="10:14" x14ac:dyDescent="0.2">
      <c r="J2501" s="1">
        <v>12349</v>
      </c>
      <c r="K2501" s="1">
        <v>105</v>
      </c>
      <c r="L2501" s="14">
        <v>40557</v>
      </c>
      <c r="M2501" s="1">
        <v>4</v>
      </c>
      <c r="N2501" t="str">
        <f t="shared" si="39"/>
        <v>TX</v>
      </c>
    </row>
    <row r="2502" spans="10:14" x14ac:dyDescent="0.2">
      <c r="J2502" s="1">
        <v>12349</v>
      </c>
      <c r="K2502" s="1">
        <v>105</v>
      </c>
      <c r="L2502" s="14">
        <v>40558</v>
      </c>
      <c r="M2502" s="1">
        <v>4</v>
      </c>
      <c r="N2502" t="str">
        <f t="shared" si="39"/>
        <v>TX</v>
      </c>
    </row>
    <row r="2503" spans="10:14" x14ac:dyDescent="0.2">
      <c r="J2503" s="1">
        <v>12349</v>
      </c>
      <c r="K2503" s="1">
        <v>105</v>
      </c>
      <c r="L2503" s="14">
        <v>40558</v>
      </c>
      <c r="M2503" s="1">
        <v>4</v>
      </c>
      <c r="N2503" t="str">
        <f t="shared" si="39"/>
        <v>TX</v>
      </c>
    </row>
    <row r="2504" spans="10:14" x14ac:dyDescent="0.2">
      <c r="J2504" s="1">
        <v>12349</v>
      </c>
      <c r="K2504" s="1">
        <v>105</v>
      </c>
      <c r="L2504" s="14">
        <v>40558</v>
      </c>
      <c r="M2504" s="1">
        <v>4</v>
      </c>
      <c r="N2504" t="str">
        <f t="shared" si="39"/>
        <v>TX</v>
      </c>
    </row>
    <row r="2505" spans="10:14" x14ac:dyDescent="0.2">
      <c r="J2505" s="1">
        <v>12349</v>
      </c>
      <c r="K2505" s="1">
        <v>105</v>
      </c>
      <c r="L2505" s="14">
        <v>40558</v>
      </c>
      <c r="M2505" s="1">
        <v>4</v>
      </c>
      <c r="N2505" t="str">
        <f t="shared" si="39"/>
        <v>TX</v>
      </c>
    </row>
    <row r="2506" spans="10:14" x14ac:dyDescent="0.2">
      <c r="J2506" s="1">
        <v>12349</v>
      </c>
      <c r="K2506" s="1">
        <v>105</v>
      </c>
      <c r="L2506" s="14">
        <v>40558</v>
      </c>
      <c r="M2506" s="1">
        <v>4</v>
      </c>
      <c r="N2506" t="str">
        <f t="shared" si="39"/>
        <v>TX</v>
      </c>
    </row>
    <row r="2507" spans="10:14" x14ac:dyDescent="0.2">
      <c r="J2507" s="1">
        <v>12349</v>
      </c>
      <c r="K2507" s="1">
        <v>105</v>
      </c>
      <c r="L2507" s="14">
        <v>40558</v>
      </c>
      <c r="M2507" s="1">
        <v>4</v>
      </c>
      <c r="N2507" t="str">
        <f t="shared" si="39"/>
        <v>TX</v>
      </c>
    </row>
    <row r="2508" spans="10:14" x14ac:dyDescent="0.2">
      <c r="J2508" s="1">
        <v>12349</v>
      </c>
      <c r="K2508" s="1">
        <v>105</v>
      </c>
      <c r="L2508" s="14">
        <v>40558</v>
      </c>
      <c r="M2508" s="1">
        <v>4</v>
      </c>
      <c r="N2508" t="str">
        <f t="shared" si="39"/>
        <v>TX</v>
      </c>
    </row>
    <row r="2509" spans="10:14" x14ac:dyDescent="0.2">
      <c r="J2509" s="1">
        <v>12349</v>
      </c>
      <c r="K2509" s="1">
        <v>105</v>
      </c>
      <c r="L2509" s="14">
        <v>40558</v>
      </c>
      <c r="M2509" s="1">
        <v>4</v>
      </c>
      <c r="N2509" t="str">
        <f t="shared" si="39"/>
        <v>TX</v>
      </c>
    </row>
    <row r="2510" spans="10:14" x14ac:dyDescent="0.2">
      <c r="J2510" s="1">
        <v>12349</v>
      </c>
      <c r="K2510" s="1">
        <v>105</v>
      </c>
      <c r="L2510" s="14">
        <v>40554</v>
      </c>
      <c r="M2510" s="1">
        <v>4</v>
      </c>
      <c r="N2510" t="str">
        <f t="shared" si="39"/>
        <v>TX</v>
      </c>
    </row>
    <row r="2511" spans="10:14" x14ac:dyDescent="0.2">
      <c r="J2511" s="1">
        <v>12349</v>
      </c>
      <c r="K2511" s="1">
        <v>105</v>
      </c>
      <c r="L2511" s="14">
        <v>40555</v>
      </c>
      <c r="M2511" s="1">
        <v>4</v>
      </c>
      <c r="N2511" t="str">
        <f t="shared" si="39"/>
        <v>TX</v>
      </c>
    </row>
    <row r="2512" spans="10:14" x14ac:dyDescent="0.2">
      <c r="J2512" s="1">
        <v>12349</v>
      </c>
      <c r="K2512" s="1">
        <v>105</v>
      </c>
      <c r="L2512" s="14">
        <v>40556</v>
      </c>
      <c r="M2512" s="1">
        <v>4</v>
      </c>
      <c r="N2512" t="str">
        <f t="shared" si="39"/>
        <v>TX</v>
      </c>
    </row>
    <row r="2513" spans="10:14" x14ac:dyDescent="0.2">
      <c r="J2513" s="1">
        <v>12349</v>
      </c>
      <c r="K2513" s="1">
        <v>105</v>
      </c>
      <c r="L2513" s="14">
        <v>40556</v>
      </c>
      <c r="M2513" s="1">
        <v>4</v>
      </c>
      <c r="N2513" t="str">
        <f t="shared" si="39"/>
        <v>TX</v>
      </c>
    </row>
    <row r="2514" spans="10:14" x14ac:dyDescent="0.2">
      <c r="J2514" s="1">
        <v>12349</v>
      </c>
      <c r="K2514" s="1">
        <v>105</v>
      </c>
      <c r="L2514" s="14">
        <v>40557</v>
      </c>
      <c r="M2514" s="1">
        <v>4</v>
      </c>
      <c r="N2514" t="str">
        <f t="shared" si="39"/>
        <v>TX</v>
      </c>
    </row>
    <row r="2515" spans="10:14" x14ac:dyDescent="0.2">
      <c r="J2515" s="1">
        <v>12349</v>
      </c>
      <c r="K2515" s="1">
        <v>105</v>
      </c>
      <c r="L2515" s="14">
        <v>40557</v>
      </c>
      <c r="M2515" s="1">
        <v>4</v>
      </c>
      <c r="N2515" t="str">
        <f t="shared" si="39"/>
        <v>TX</v>
      </c>
    </row>
    <row r="2516" spans="10:14" x14ac:dyDescent="0.2">
      <c r="J2516" s="1">
        <v>12349</v>
      </c>
      <c r="K2516" s="1">
        <v>105</v>
      </c>
      <c r="L2516" s="14">
        <v>40557</v>
      </c>
      <c r="M2516" s="1">
        <v>4</v>
      </c>
      <c r="N2516" t="str">
        <f t="shared" si="39"/>
        <v>TX</v>
      </c>
    </row>
    <row r="2517" spans="10:14" x14ac:dyDescent="0.2">
      <c r="J2517" s="1">
        <v>12349</v>
      </c>
      <c r="K2517" s="1">
        <v>105</v>
      </c>
      <c r="L2517" s="14">
        <v>40557</v>
      </c>
      <c r="M2517" s="1">
        <v>4</v>
      </c>
      <c r="N2517" t="str">
        <f t="shared" si="39"/>
        <v>TX</v>
      </c>
    </row>
    <row r="2518" spans="10:14" x14ac:dyDescent="0.2">
      <c r="J2518" s="1">
        <v>12349</v>
      </c>
      <c r="K2518" s="1">
        <v>105</v>
      </c>
      <c r="L2518" s="14">
        <v>40558</v>
      </c>
      <c r="M2518" s="1">
        <v>4</v>
      </c>
      <c r="N2518" t="str">
        <f t="shared" si="39"/>
        <v>TX</v>
      </c>
    </row>
    <row r="2519" spans="10:14" x14ac:dyDescent="0.2">
      <c r="J2519" s="1">
        <v>12349</v>
      </c>
      <c r="K2519" s="1">
        <v>105</v>
      </c>
      <c r="L2519" s="14">
        <v>40558</v>
      </c>
      <c r="M2519" s="1">
        <v>4</v>
      </c>
      <c r="N2519" t="str">
        <f t="shared" si="39"/>
        <v>TX</v>
      </c>
    </row>
    <row r="2520" spans="10:14" x14ac:dyDescent="0.2">
      <c r="J2520" s="1">
        <v>12349</v>
      </c>
      <c r="K2520" s="1">
        <v>105</v>
      </c>
      <c r="L2520" s="14">
        <v>40558</v>
      </c>
      <c r="M2520" s="1">
        <v>4</v>
      </c>
      <c r="N2520" t="str">
        <f t="shared" si="39"/>
        <v>TX</v>
      </c>
    </row>
    <row r="2521" spans="10:14" x14ac:dyDescent="0.2">
      <c r="J2521" s="1">
        <v>12349</v>
      </c>
      <c r="K2521" s="1">
        <v>105</v>
      </c>
      <c r="L2521" s="14">
        <v>40558</v>
      </c>
      <c r="M2521" s="1">
        <v>4</v>
      </c>
      <c r="N2521" t="str">
        <f t="shared" si="39"/>
        <v>TX</v>
      </c>
    </row>
    <row r="2522" spans="10:14" x14ac:dyDescent="0.2">
      <c r="J2522" s="1">
        <v>12349</v>
      </c>
      <c r="K2522" s="1">
        <v>105</v>
      </c>
      <c r="L2522" s="14">
        <v>40558</v>
      </c>
      <c r="M2522" s="1">
        <v>4</v>
      </c>
      <c r="N2522" t="str">
        <f t="shared" si="39"/>
        <v>TX</v>
      </c>
    </row>
    <row r="2523" spans="10:14" x14ac:dyDescent="0.2">
      <c r="J2523" s="1">
        <v>12349</v>
      </c>
      <c r="K2523" s="1">
        <v>105</v>
      </c>
      <c r="L2523" s="14">
        <v>40558</v>
      </c>
      <c r="M2523" s="1">
        <v>4</v>
      </c>
      <c r="N2523" t="str">
        <f t="shared" si="39"/>
        <v>TX</v>
      </c>
    </row>
    <row r="2524" spans="10:14" x14ac:dyDescent="0.2">
      <c r="J2524" s="1">
        <v>12349</v>
      </c>
      <c r="K2524" s="1">
        <v>105</v>
      </c>
      <c r="L2524" s="14">
        <v>40559</v>
      </c>
      <c r="M2524" s="1">
        <v>4</v>
      </c>
      <c r="N2524" t="str">
        <f t="shared" si="39"/>
        <v>TX</v>
      </c>
    </row>
    <row r="2525" spans="10:14" x14ac:dyDescent="0.2">
      <c r="J2525" s="1">
        <v>12349</v>
      </c>
      <c r="K2525" s="1">
        <v>105</v>
      </c>
      <c r="L2525" s="14">
        <v>40559</v>
      </c>
      <c r="M2525" s="1">
        <v>4</v>
      </c>
      <c r="N2525" t="str">
        <f t="shared" si="39"/>
        <v>TX</v>
      </c>
    </row>
    <row r="2526" spans="10:14" x14ac:dyDescent="0.2">
      <c r="J2526" s="1">
        <v>12349</v>
      </c>
      <c r="K2526" s="1">
        <v>105</v>
      </c>
      <c r="L2526" s="14">
        <v>40559</v>
      </c>
      <c r="M2526" s="1">
        <v>4</v>
      </c>
      <c r="N2526" t="str">
        <f t="shared" si="39"/>
        <v>TX</v>
      </c>
    </row>
    <row r="2527" spans="10:14" x14ac:dyDescent="0.2">
      <c r="J2527" s="1">
        <v>12349</v>
      </c>
      <c r="K2527" s="1">
        <v>105</v>
      </c>
      <c r="L2527" s="14">
        <v>40559</v>
      </c>
      <c r="M2527" s="1">
        <v>4</v>
      </c>
      <c r="N2527" t="str">
        <f t="shared" si="39"/>
        <v>TX</v>
      </c>
    </row>
    <row r="2528" spans="10:14" x14ac:dyDescent="0.2">
      <c r="J2528" s="1">
        <v>12349</v>
      </c>
      <c r="K2528" s="1">
        <v>105</v>
      </c>
      <c r="L2528" s="14">
        <v>40559</v>
      </c>
      <c r="M2528" s="1">
        <v>4</v>
      </c>
      <c r="N2528" t="str">
        <f t="shared" si="39"/>
        <v>TX</v>
      </c>
    </row>
    <row r="2529" spans="10:14" x14ac:dyDescent="0.2">
      <c r="J2529" s="1">
        <v>12349</v>
      </c>
      <c r="K2529" s="1">
        <v>105</v>
      </c>
      <c r="L2529" s="14">
        <v>40559</v>
      </c>
      <c r="M2529" s="1">
        <v>4</v>
      </c>
      <c r="N2529" t="str">
        <f t="shared" si="39"/>
        <v>TX</v>
      </c>
    </row>
    <row r="2530" spans="10:14" x14ac:dyDescent="0.2">
      <c r="J2530" s="1">
        <v>12349</v>
      </c>
      <c r="K2530" s="1">
        <v>105</v>
      </c>
      <c r="L2530" s="14">
        <v>40559</v>
      </c>
      <c r="M2530" s="1">
        <v>4</v>
      </c>
      <c r="N2530" t="str">
        <f t="shared" si="39"/>
        <v>TX</v>
      </c>
    </row>
    <row r="2531" spans="10:14" x14ac:dyDescent="0.2">
      <c r="J2531" s="1">
        <v>12349</v>
      </c>
      <c r="K2531" s="1">
        <v>105</v>
      </c>
      <c r="L2531" s="14">
        <v>40559</v>
      </c>
      <c r="M2531" s="1">
        <v>4</v>
      </c>
      <c r="N2531" t="str">
        <f t="shared" si="39"/>
        <v>TX</v>
      </c>
    </row>
    <row r="2532" spans="10:14" x14ac:dyDescent="0.2">
      <c r="J2532" s="1">
        <v>12349</v>
      </c>
      <c r="K2532" s="1">
        <v>105</v>
      </c>
      <c r="L2532" s="14">
        <v>40559</v>
      </c>
      <c r="M2532" s="1">
        <v>4</v>
      </c>
      <c r="N2532" t="str">
        <f t="shared" si="39"/>
        <v>TX</v>
      </c>
    </row>
    <row r="2533" spans="10:14" x14ac:dyDescent="0.2">
      <c r="J2533" s="1">
        <v>12349</v>
      </c>
      <c r="K2533" s="1">
        <v>105</v>
      </c>
      <c r="L2533" s="14">
        <v>40559</v>
      </c>
      <c r="M2533" s="1">
        <v>4</v>
      </c>
      <c r="N2533" t="str">
        <f t="shared" si="39"/>
        <v>TX</v>
      </c>
    </row>
    <row r="2534" spans="10:14" x14ac:dyDescent="0.2">
      <c r="J2534" s="1">
        <v>12349</v>
      </c>
      <c r="K2534" s="1">
        <v>105</v>
      </c>
      <c r="L2534" s="14">
        <v>40559</v>
      </c>
      <c r="M2534" s="1">
        <v>4</v>
      </c>
      <c r="N2534" t="str">
        <f t="shared" si="39"/>
        <v>TX</v>
      </c>
    </row>
    <row r="2535" spans="10:14" x14ac:dyDescent="0.2">
      <c r="J2535" s="1">
        <v>12349</v>
      </c>
      <c r="K2535" s="1">
        <v>105</v>
      </c>
      <c r="L2535" s="14">
        <v>40558</v>
      </c>
      <c r="M2535" s="1">
        <v>4</v>
      </c>
      <c r="N2535" t="str">
        <f t="shared" si="39"/>
        <v>TX</v>
      </c>
    </row>
    <row r="2536" spans="10:14" x14ac:dyDescent="0.2">
      <c r="J2536" s="1">
        <v>12349</v>
      </c>
      <c r="K2536" s="1">
        <v>105</v>
      </c>
      <c r="L2536" s="14">
        <v>40558</v>
      </c>
      <c r="M2536" s="1">
        <v>4</v>
      </c>
      <c r="N2536" t="str">
        <f t="shared" si="39"/>
        <v>TX</v>
      </c>
    </row>
    <row r="2537" spans="10:14" x14ac:dyDescent="0.2">
      <c r="J2537" s="1">
        <v>12349</v>
      </c>
      <c r="K2537" s="1">
        <v>105</v>
      </c>
      <c r="L2537" s="14">
        <v>40558</v>
      </c>
      <c r="M2537" s="1">
        <v>4</v>
      </c>
      <c r="N2537" t="str">
        <f t="shared" si="39"/>
        <v>TX</v>
      </c>
    </row>
    <row r="2538" spans="10:14" x14ac:dyDescent="0.2">
      <c r="J2538" s="1">
        <v>12349</v>
      </c>
      <c r="K2538" s="1">
        <v>105</v>
      </c>
      <c r="L2538" s="14">
        <v>40554</v>
      </c>
      <c r="M2538" s="1">
        <v>4</v>
      </c>
      <c r="N2538" t="str">
        <f t="shared" si="39"/>
        <v>TX</v>
      </c>
    </row>
    <row r="2539" spans="10:14" x14ac:dyDescent="0.2">
      <c r="J2539" s="1">
        <v>12349</v>
      </c>
      <c r="K2539" s="1">
        <v>105</v>
      </c>
      <c r="L2539" s="14">
        <v>40555</v>
      </c>
      <c r="M2539" s="1">
        <v>4</v>
      </c>
      <c r="N2539" t="str">
        <f t="shared" si="39"/>
        <v>TX</v>
      </c>
    </row>
    <row r="2540" spans="10:14" x14ac:dyDescent="0.2">
      <c r="J2540" s="1">
        <v>12349</v>
      </c>
      <c r="K2540" s="1">
        <v>105</v>
      </c>
      <c r="L2540" s="14">
        <v>40556</v>
      </c>
      <c r="M2540" s="1">
        <v>4</v>
      </c>
      <c r="N2540" t="str">
        <f t="shared" si="39"/>
        <v>TX</v>
      </c>
    </row>
    <row r="2541" spans="10:14" x14ac:dyDescent="0.2">
      <c r="J2541" s="1">
        <v>12349</v>
      </c>
      <c r="K2541" s="1">
        <v>105</v>
      </c>
      <c r="L2541" s="14">
        <v>40556</v>
      </c>
      <c r="M2541" s="1">
        <v>4</v>
      </c>
      <c r="N2541" t="str">
        <f t="shared" si="39"/>
        <v>TX</v>
      </c>
    </row>
    <row r="2542" spans="10:14" x14ac:dyDescent="0.2">
      <c r="J2542" s="1">
        <v>12349</v>
      </c>
      <c r="K2542" s="1">
        <v>105</v>
      </c>
      <c r="L2542" s="14">
        <v>40557</v>
      </c>
      <c r="M2542" s="1">
        <v>4</v>
      </c>
      <c r="N2542" t="str">
        <f t="shared" si="39"/>
        <v>TX</v>
      </c>
    </row>
    <row r="2543" spans="10:14" x14ac:dyDescent="0.2">
      <c r="J2543" s="1">
        <v>12349</v>
      </c>
      <c r="K2543" s="1">
        <v>105</v>
      </c>
      <c r="L2543" s="14">
        <v>40557</v>
      </c>
      <c r="M2543" s="1">
        <v>4</v>
      </c>
      <c r="N2543" t="str">
        <f t="shared" si="39"/>
        <v>TX</v>
      </c>
    </row>
    <row r="2544" spans="10:14" x14ac:dyDescent="0.2">
      <c r="J2544" s="1">
        <v>12349</v>
      </c>
      <c r="K2544" s="1">
        <v>105</v>
      </c>
      <c r="L2544" s="14">
        <v>40557</v>
      </c>
      <c r="M2544" s="1">
        <v>4</v>
      </c>
      <c r="N2544" t="str">
        <f t="shared" si="39"/>
        <v>TX</v>
      </c>
    </row>
    <row r="2545" spans="10:14" x14ac:dyDescent="0.2">
      <c r="J2545" s="1">
        <v>12349</v>
      </c>
      <c r="K2545" s="1">
        <v>105</v>
      </c>
      <c r="L2545" s="14">
        <v>40557</v>
      </c>
      <c r="M2545" s="1">
        <v>4</v>
      </c>
      <c r="N2545" t="str">
        <f t="shared" si="39"/>
        <v>TX</v>
      </c>
    </row>
    <row r="2546" spans="10:14" x14ac:dyDescent="0.2">
      <c r="J2546" s="1">
        <v>12349</v>
      </c>
      <c r="K2546" s="1">
        <v>105</v>
      </c>
      <c r="L2546" s="14">
        <v>40558</v>
      </c>
      <c r="M2546" s="1">
        <v>4</v>
      </c>
      <c r="N2546" t="str">
        <f t="shared" si="39"/>
        <v>TX</v>
      </c>
    </row>
    <row r="2547" spans="10:14" x14ac:dyDescent="0.2">
      <c r="J2547" s="1">
        <v>12349</v>
      </c>
      <c r="K2547" s="1">
        <v>105</v>
      </c>
      <c r="L2547" s="14">
        <v>40558</v>
      </c>
      <c r="M2547" s="1">
        <v>4</v>
      </c>
      <c r="N2547" t="str">
        <f t="shared" si="39"/>
        <v>TX</v>
      </c>
    </row>
    <row r="2548" spans="10:14" x14ac:dyDescent="0.2">
      <c r="J2548" s="1">
        <v>12349</v>
      </c>
      <c r="K2548" s="1">
        <v>105</v>
      </c>
      <c r="L2548" s="14">
        <v>40558</v>
      </c>
      <c r="M2548" s="1">
        <v>4</v>
      </c>
      <c r="N2548" t="str">
        <f t="shared" si="39"/>
        <v>TX</v>
      </c>
    </row>
    <row r="2549" spans="10:14" x14ac:dyDescent="0.2">
      <c r="J2549" s="1">
        <v>12349</v>
      </c>
      <c r="K2549" s="1">
        <v>105</v>
      </c>
      <c r="L2549" s="14">
        <v>40558</v>
      </c>
      <c r="M2549" s="1">
        <v>4</v>
      </c>
      <c r="N2549" t="str">
        <f t="shared" si="39"/>
        <v>TX</v>
      </c>
    </row>
    <row r="2550" spans="10:14" x14ac:dyDescent="0.2">
      <c r="J2550" s="1">
        <v>12349</v>
      </c>
      <c r="K2550" s="1">
        <v>105</v>
      </c>
      <c r="L2550" s="14">
        <v>40558</v>
      </c>
      <c r="M2550" s="1">
        <v>4</v>
      </c>
      <c r="N2550" t="str">
        <f t="shared" si="39"/>
        <v>TX</v>
      </c>
    </row>
    <row r="2551" spans="10:14" x14ac:dyDescent="0.2">
      <c r="J2551" s="1">
        <v>12349</v>
      </c>
      <c r="K2551" s="1">
        <v>105</v>
      </c>
      <c r="L2551" s="14">
        <v>40558</v>
      </c>
      <c r="M2551" s="1">
        <v>4</v>
      </c>
      <c r="N2551" t="str">
        <f t="shared" si="39"/>
        <v>TX</v>
      </c>
    </row>
    <row r="2552" spans="10:14" x14ac:dyDescent="0.2">
      <c r="J2552" s="1">
        <v>12349</v>
      </c>
      <c r="K2552" s="1">
        <v>105</v>
      </c>
      <c r="L2552" s="14">
        <v>40558</v>
      </c>
      <c r="M2552" s="1">
        <v>4</v>
      </c>
      <c r="N2552" t="str">
        <f t="shared" si="39"/>
        <v>TX</v>
      </c>
    </row>
    <row r="2553" spans="10:14" x14ac:dyDescent="0.2">
      <c r="J2553" s="1">
        <v>12349</v>
      </c>
      <c r="K2553" s="1">
        <v>105</v>
      </c>
      <c r="L2553" s="14">
        <v>40558</v>
      </c>
      <c r="M2553" s="1">
        <v>4</v>
      </c>
      <c r="N2553" t="str">
        <f t="shared" si="39"/>
        <v>TX</v>
      </c>
    </row>
    <row r="2554" spans="10:14" x14ac:dyDescent="0.2">
      <c r="J2554" s="1">
        <v>12349</v>
      </c>
      <c r="K2554" s="1">
        <v>105</v>
      </c>
      <c r="L2554" s="14">
        <v>40554</v>
      </c>
      <c r="M2554" s="1">
        <v>4</v>
      </c>
      <c r="N2554" t="str">
        <f t="shared" si="39"/>
        <v>TX</v>
      </c>
    </row>
    <row r="2555" spans="10:14" x14ac:dyDescent="0.2">
      <c r="J2555" s="1">
        <v>12349</v>
      </c>
      <c r="K2555" s="1">
        <v>105</v>
      </c>
      <c r="L2555" s="14">
        <v>40555</v>
      </c>
      <c r="M2555" s="1">
        <v>4</v>
      </c>
      <c r="N2555" t="str">
        <f t="shared" si="39"/>
        <v>TX</v>
      </c>
    </row>
    <row r="2556" spans="10:14" x14ac:dyDescent="0.2">
      <c r="J2556" s="1">
        <v>12349</v>
      </c>
      <c r="K2556" s="1">
        <v>105</v>
      </c>
      <c r="L2556" s="14">
        <v>40556</v>
      </c>
      <c r="M2556" s="1">
        <v>4</v>
      </c>
      <c r="N2556" t="str">
        <f t="shared" si="39"/>
        <v>TX</v>
      </c>
    </row>
    <row r="2557" spans="10:14" x14ac:dyDescent="0.2">
      <c r="J2557" s="1">
        <v>12349</v>
      </c>
      <c r="K2557" s="1">
        <v>105</v>
      </c>
      <c r="L2557" s="14">
        <v>40556</v>
      </c>
      <c r="M2557" s="1">
        <v>4</v>
      </c>
      <c r="N2557" t="str">
        <f t="shared" si="39"/>
        <v>TX</v>
      </c>
    </row>
    <row r="2558" spans="10:14" x14ac:dyDescent="0.2">
      <c r="J2558" s="1">
        <v>12349</v>
      </c>
      <c r="K2558" s="1">
        <v>105</v>
      </c>
      <c r="L2558" s="14">
        <v>40557</v>
      </c>
      <c r="M2558" s="1">
        <v>4</v>
      </c>
      <c r="N2558" t="str">
        <f t="shared" si="39"/>
        <v>TX</v>
      </c>
    </row>
    <row r="2559" spans="10:14" x14ac:dyDescent="0.2">
      <c r="J2559" s="1">
        <v>12349</v>
      </c>
      <c r="K2559" s="1">
        <v>105</v>
      </c>
      <c r="L2559" s="14">
        <v>40557</v>
      </c>
      <c r="M2559" s="1">
        <v>4</v>
      </c>
      <c r="N2559" t="str">
        <f t="shared" si="39"/>
        <v>TX</v>
      </c>
    </row>
    <row r="2560" spans="10:14" x14ac:dyDescent="0.2">
      <c r="J2560" s="1">
        <v>12349</v>
      </c>
      <c r="K2560" s="1">
        <v>105</v>
      </c>
      <c r="L2560" s="14">
        <v>40557</v>
      </c>
      <c r="M2560" s="1">
        <v>4</v>
      </c>
      <c r="N2560" t="str">
        <f t="shared" si="39"/>
        <v>TX</v>
      </c>
    </row>
    <row r="2561" spans="10:14" x14ac:dyDescent="0.2">
      <c r="J2561" s="1">
        <v>12349</v>
      </c>
      <c r="K2561" s="1">
        <v>105</v>
      </c>
      <c r="L2561" s="14">
        <v>40557</v>
      </c>
      <c r="M2561" s="1">
        <v>4</v>
      </c>
      <c r="N2561" t="str">
        <f t="shared" si="39"/>
        <v>TX</v>
      </c>
    </row>
    <row r="2562" spans="10:14" x14ac:dyDescent="0.2">
      <c r="J2562" s="1">
        <v>12349</v>
      </c>
      <c r="K2562" s="1">
        <v>105</v>
      </c>
      <c r="L2562" s="14">
        <v>40558</v>
      </c>
      <c r="M2562" s="1">
        <v>4</v>
      </c>
      <c r="N2562" t="str">
        <f t="shared" si="39"/>
        <v>TX</v>
      </c>
    </row>
    <row r="2563" spans="10:14" x14ac:dyDescent="0.2">
      <c r="J2563" s="1">
        <v>12349</v>
      </c>
      <c r="K2563" s="1">
        <v>105</v>
      </c>
      <c r="L2563" s="14">
        <v>40558</v>
      </c>
      <c r="M2563" s="1">
        <v>4</v>
      </c>
      <c r="N2563" t="str">
        <f t="shared" ref="N2563:N2626" si="40">VLOOKUP(K2563,$A$2:$G$11,3,0)</f>
        <v>TX</v>
      </c>
    </row>
    <row r="2564" spans="10:14" x14ac:dyDescent="0.2">
      <c r="J2564" s="1">
        <v>12349</v>
      </c>
      <c r="K2564" s="1">
        <v>105</v>
      </c>
      <c r="L2564" s="14">
        <v>40558</v>
      </c>
      <c r="M2564" s="1">
        <v>4</v>
      </c>
      <c r="N2564" t="str">
        <f t="shared" si="40"/>
        <v>TX</v>
      </c>
    </row>
    <row r="2565" spans="10:14" x14ac:dyDescent="0.2">
      <c r="J2565" s="1">
        <v>12349</v>
      </c>
      <c r="K2565" s="1">
        <v>105</v>
      </c>
      <c r="L2565" s="14">
        <v>40558</v>
      </c>
      <c r="M2565" s="1">
        <v>4</v>
      </c>
      <c r="N2565" t="str">
        <f t="shared" si="40"/>
        <v>TX</v>
      </c>
    </row>
    <row r="2566" spans="10:14" x14ac:dyDescent="0.2">
      <c r="J2566" s="1">
        <v>12349</v>
      </c>
      <c r="K2566" s="1">
        <v>105</v>
      </c>
      <c r="L2566" s="14">
        <v>40558</v>
      </c>
      <c r="M2566" s="1">
        <v>4</v>
      </c>
      <c r="N2566" t="str">
        <f t="shared" si="40"/>
        <v>TX</v>
      </c>
    </row>
    <row r="2567" spans="10:14" x14ac:dyDescent="0.2">
      <c r="J2567" s="1">
        <v>12349</v>
      </c>
      <c r="K2567" s="1">
        <v>105</v>
      </c>
      <c r="L2567" s="14">
        <v>40558</v>
      </c>
      <c r="M2567" s="1">
        <v>4</v>
      </c>
      <c r="N2567" t="str">
        <f t="shared" si="40"/>
        <v>TX</v>
      </c>
    </row>
    <row r="2568" spans="10:14" x14ac:dyDescent="0.2">
      <c r="J2568" s="1">
        <v>12349</v>
      </c>
      <c r="K2568" s="1">
        <v>105</v>
      </c>
      <c r="L2568" s="14">
        <v>40559</v>
      </c>
      <c r="M2568" s="1">
        <v>4</v>
      </c>
      <c r="N2568" t="str">
        <f t="shared" si="40"/>
        <v>TX</v>
      </c>
    </row>
    <row r="2569" spans="10:14" x14ac:dyDescent="0.2">
      <c r="J2569" s="1">
        <v>12349</v>
      </c>
      <c r="K2569" s="1">
        <v>105</v>
      </c>
      <c r="L2569" s="14">
        <v>40559</v>
      </c>
      <c r="M2569" s="1">
        <v>4</v>
      </c>
      <c r="N2569" t="str">
        <f t="shared" si="40"/>
        <v>TX</v>
      </c>
    </row>
    <row r="2570" spans="10:14" x14ac:dyDescent="0.2">
      <c r="J2570" s="1">
        <v>12349</v>
      </c>
      <c r="K2570" s="1">
        <v>105</v>
      </c>
      <c r="L2570" s="14">
        <v>40559</v>
      </c>
      <c r="M2570" s="1">
        <v>4</v>
      </c>
      <c r="N2570" t="str">
        <f t="shared" si="40"/>
        <v>TX</v>
      </c>
    </row>
    <row r="2571" spans="10:14" x14ac:dyDescent="0.2">
      <c r="J2571" s="1">
        <v>12349</v>
      </c>
      <c r="K2571" s="1">
        <v>105</v>
      </c>
      <c r="L2571" s="14">
        <v>40559</v>
      </c>
      <c r="M2571" s="1">
        <v>4</v>
      </c>
      <c r="N2571" t="str">
        <f t="shared" si="40"/>
        <v>TX</v>
      </c>
    </row>
    <row r="2572" spans="10:14" x14ac:dyDescent="0.2">
      <c r="J2572" s="1">
        <v>12349</v>
      </c>
      <c r="K2572" s="1">
        <v>105</v>
      </c>
      <c r="L2572" s="14">
        <v>40559</v>
      </c>
      <c r="M2572" s="1">
        <v>4</v>
      </c>
      <c r="N2572" t="str">
        <f t="shared" si="40"/>
        <v>TX</v>
      </c>
    </row>
    <row r="2573" spans="10:14" x14ac:dyDescent="0.2">
      <c r="J2573" s="1">
        <v>12349</v>
      </c>
      <c r="K2573" s="1">
        <v>105</v>
      </c>
      <c r="L2573" s="14">
        <v>40559</v>
      </c>
      <c r="M2573" s="1">
        <v>4</v>
      </c>
      <c r="N2573" t="str">
        <f t="shared" si="40"/>
        <v>TX</v>
      </c>
    </row>
    <row r="2574" spans="10:14" x14ac:dyDescent="0.2">
      <c r="J2574" s="1">
        <v>12349</v>
      </c>
      <c r="K2574" s="1">
        <v>105</v>
      </c>
      <c r="L2574" s="14">
        <v>40559</v>
      </c>
      <c r="M2574" s="1">
        <v>4</v>
      </c>
      <c r="N2574" t="str">
        <f t="shared" si="40"/>
        <v>TX</v>
      </c>
    </row>
    <row r="2575" spans="10:14" x14ac:dyDescent="0.2">
      <c r="J2575" s="1">
        <v>12349</v>
      </c>
      <c r="K2575" s="1">
        <v>105</v>
      </c>
      <c r="L2575" s="14">
        <v>40559</v>
      </c>
      <c r="M2575" s="1">
        <v>4</v>
      </c>
      <c r="N2575" t="str">
        <f t="shared" si="40"/>
        <v>TX</v>
      </c>
    </row>
    <row r="2576" spans="10:14" x14ac:dyDescent="0.2">
      <c r="J2576" s="1">
        <v>12349</v>
      </c>
      <c r="K2576" s="1">
        <v>105</v>
      </c>
      <c r="L2576" s="14">
        <v>40559</v>
      </c>
      <c r="M2576" s="1">
        <v>4</v>
      </c>
      <c r="N2576" t="str">
        <f t="shared" si="40"/>
        <v>TX</v>
      </c>
    </row>
    <row r="2577" spans="10:14" x14ac:dyDescent="0.2">
      <c r="J2577" s="1">
        <v>12349</v>
      </c>
      <c r="K2577" s="1">
        <v>105</v>
      </c>
      <c r="L2577" s="14">
        <v>40559</v>
      </c>
      <c r="M2577" s="1">
        <v>4</v>
      </c>
      <c r="N2577" t="str">
        <f t="shared" si="40"/>
        <v>TX</v>
      </c>
    </row>
    <row r="2578" spans="10:14" x14ac:dyDescent="0.2">
      <c r="J2578" s="1">
        <v>12349</v>
      </c>
      <c r="K2578" s="1">
        <v>105</v>
      </c>
      <c r="L2578" s="14">
        <v>40559</v>
      </c>
      <c r="M2578" s="1">
        <v>4</v>
      </c>
      <c r="N2578" t="str">
        <f t="shared" si="40"/>
        <v>TX</v>
      </c>
    </row>
    <row r="2579" spans="10:14" x14ac:dyDescent="0.2">
      <c r="J2579" s="1">
        <v>12349</v>
      </c>
      <c r="K2579" s="1">
        <v>105</v>
      </c>
      <c r="L2579" s="14">
        <v>40558</v>
      </c>
      <c r="M2579" s="1">
        <v>4</v>
      </c>
      <c r="N2579" t="str">
        <f t="shared" si="40"/>
        <v>TX</v>
      </c>
    </row>
    <row r="2580" spans="10:14" x14ac:dyDescent="0.2">
      <c r="J2580" s="1">
        <v>12349</v>
      </c>
      <c r="K2580" s="1">
        <v>105</v>
      </c>
      <c r="L2580" s="14">
        <v>40558</v>
      </c>
      <c r="M2580" s="1">
        <v>4</v>
      </c>
      <c r="N2580" t="str">
        <f t="shared" si="40"/>
        <v>TX</v>
      </c>
    </row>
    <row r="2581" spans="10:14" x14ac:dyDescent="0.2">
      <c r="J2581" s="1">
        <v>12349</v>
      </c>
      <c r="K2581" s="1">
        <v>105</v>
      </c>
      <c r="L2581" s="14">
        <v>40558</v>
      </c>
      <c r="M2581" s="1">
        <v>4</v>
      </c>
      <c r="N2581" t="str">
        <f t="shared" si="40"/>
        <v>TX</v>
      </c>
    </row>
    <row r="2582" spans="10:14" x14ac:dyDescent="0.2">
      <c r="J2582" s="1">
        <v>12349</v>
      </c>
      <c r="K2582" s="1">
        <v>101</v>
      </c>
      <c r="L2582" s="14">
        <v>40554</v>
      </c>
      <c r="M2582" s="1">
        <v>6</v>
      </c>
      <c r="N2582" t="str">
        <f t="shared" si="40"/>
        <v>TX</v>
      </c>
    </row>
    <row r="2583" spans="10:14" x14ac:dyDescent="0.2">
      <c r="J2583" s="1">
        <v>12349</v>
      </c>
      <c r="K2583" s="1">
        <v>101</v>
      </c>
      <c r="L2583" s="14">
        <v>40555</v>
      </c>
      <c r="M2583" s="1">
        <v>6</v>
      </c>
      <c r="N2583" t="str">
        <f t="shared" si="40"/>
        <v>TX</v>
      </c>
    </row>
    <row r="2584" spans="10:14" x14ac:dyDescent="0.2">
      <c r="J2584" s="1">
        <v>12349</v>
      </c>
      <c r="K2584" s="1">
        <v>101</v>
      </c>
      <c r="L2584" s="14">
        <v>40556</v>
      </c>
      <c r="M2584" s="1">
        <v>6</v>
      </c>
      <c r="N2584" t="str">
        <f t="shared" si="40"/>
        <v>TX</v>
      </c>
    </row>
    <row r="2585" spans="10:14" x14ac:dyDescent="0.2">
      <c r="J2585" s="1">
        <v>12349</v>
      </c>
      <c r="K2585" s="1">
        <v>101</v>
      </c>
      <c r="L2585" s="14">
        <v>40556</v>
      </c>
      <c r="M2585" s="1">
        <v>6</v>
      </c>
      <c r="N2585" t="str">
        <f t="shared" si="40"/>
        <v>TX</v>
      </c>
    </row>
    <row r="2586" spans="10:14" x14ac:dyDescent="0.2">
      <c r="J2586" s="1">
        <v>12349</v>
      </c>
      <c r="K2586" s="1">
        <v>101</v>
      </c>
      <c r="L2586" s="14">
        <v>40557</v>
      </c>
      <c r="M2586" s="1">
        <v>6</v>
      </c>
      <c r="N2586" t="str">
        <f t="shared" si="40"/>
        <v>TX</v>
      </c>
    </row>
    <row r="2587" spans="10:14" x14ac:dyDescent="0.2">
      <c r="J2587" s="1">
        <v>12349</v>
      </c>
      <c r="K2587" s="1">
        <v>101</v>
      </c>
      <c r="L2587" s="14">
        <v>40557</v>
      </c>
      <c r="M2587" s="1">
        <v>6</v>
      </c>
      <c r="N2587" t="str">
        <f t="shared" si="40"/>
        <v>TX</v>
      </c>
    </row>
    <row r="2588" spans="10:14" x14ac:dyDescent="0.2">
      <c r="J2588" s="1">
        <v>12349</v>
      </c>
      <c r="K2588" s="1">
        <v>101</v>
      </c>
      <c r="L2588" s="14">
        <v>40557</v>
      </c>
      <c r="M2588" s="1">
        <v>6</v>
      </c>
      <c r="N2588" t="str">
        <f t="shared" si="40"/>
        <v>TX</v>
      </c>
    </row>
    <row r="2589" spans="10:14" x14ac:dyDescent="0.2">
      <c r="J2589" s="1">
        <v>12349</v>
      </c>
      <c r="K2589" s="1">
        <v>101</v>
      </c>
      <c r="L2589" s="14">
        <v>40557</v>
      </c>
      <c r="M2589" s="1">
        <v>6</v>
      </c>
      <c r="N2589" t="str">
        <f t="shared" si="40"/>
        <v>TX</v>
      </c>
    </row>
    <row r="2590" spans="10:14" x14ac:dyDescent="0.2">
      <c r="J2590" s="1">
        <v>12349</v>
      </c>
      <c r="K2590" s="1">
        <v>101</v>
      </c>
      <c r="L2590" s="14">
        <v>40558</v>
      </c>
      <c r="M2590" s="1">
        <v>6</v>
      </c>
      <c r="N2590" t="str">
        <f t="shared" si="40"/>
        <v>TX</v>
      </c>
    </row>
    <row r="2591" spans="10:14" x14ac:dyDescent="0.2">
      <c r="J2591" s="1">
        <v>12349</v>
      </c>
      <c r="K2591" s="1">
        <v>101</v>
      </c>
      <c r="L2591" s="14">
        <v>40558</v>
      </c>
      <c r="M2591" s="1">
        <v>6</v>
      </c>
      <c r="N2591" t="str">
        <f t="shared" si="40"/>
        <v>TX</v>
      </c>
    </row>
    <row r="2592" spans="10:14" x14ac:dyDescent="0.2">
      <c r="J2592" s="1">
        <v>12349</v>
      </c>
      <c r="K2592" s="1">
        <v>101</v>
      </c>
      <c r="L2592" s="14">
        <v>40558</v>
      </c>
      <c r="M2592" s="1">
        <v>6</v>
      </c>
      <c r="N2592" t="str">
        <f t="shared" si="40"/>
        <v>TX</v>
      </c>
    </row>
    <row r="2593" spans="10:14" x14ac:dyDescent="0.2">
      <c r="J2593" s="1">
        <v>12349</v>
      </c>
      <c r="K2593" s="1">
        <v>101</v>
      </c>
      <c r="L2593" s="14">
        <v>40558</v>
      </c>
      <c r="M2593" s="1">
        <v>6</v>
      </c>
      <c r="N2593" t="str">
        <f t="shared" si="40"/>
        <v>TX</v>
      </c>
    </row>
    <row r="2594" spans="10:14" x14ac:dyDescent="0.2">
      <c r="J2594" s="1">
        <v>12349</v>
      </c>
      <c r="K2594" s="1">
        <v>101</v>
      </c>
      <c r="L2594" s="14">
        <v>40558</v>
      </c>
      <c r="M2594" s="1">
        <v>6</v>
      </c>
      <c r="N2594" t="str">
        <f t="shared" si="40"/>
        <v>TX</v>
      </c>
    </row>
    <row r="2595" spans="10:14" x14ac:dyDescent="0.2">
      <c r="J2595" s="1">
        <v>12349</v>
      </c>
      <c r="K2595" s="1">
        <v>101</v>
      </c>
      <c r="L2595" s="14">
        <v>40558</v>
      </c>
      <c r="M2595" s="1">
        <v>6</v>
      </c>
      <c r="N2595" t="str">
        <f t="shared" si="40"/>
        <v>TX</v>
      </c>
    </row>
    <row r="2596" spans="10:14" x14ac:dyDescent="0.2">
      <c r="J2596" s="1">
        <v>12349</v>
      </c>
      <c r="K2596" s="1">
        <v>101</v>
      </c>
      <c r="L2596" s="14">
        <v>40558</v>
      </c>
      <c r="M2596" s="1">
        <v>6</v>
      </c>
      <c r="N2596" t="str">
        <f t="shared" si="40"/>
        <v>TX</v>
      </c>
    </row>
    <row r="2597" spans="10:14" x14ac:dyDescent="0.2">
      <c r="J2597" s="1">
        <v>12349</v>
      </c>
      <c r="K2597" s="1">
        <v>101</v>
      </c>
      <c r="L2597" s="14">
        <v>40558</v>
      </c>
      <c r="M2597" s="1">
        <v>6</v>
      </c>
      <c r="N2597" t="str">
        <f t="shared" si="40"/>
        <v>TX</v>
      </c>
    </row>
    <row r="2598" spans="10:14" x14ac:dyDescent="0.2">
      <c r="J2598" s="1">
        <v>12349</v>
      </c>
      <c r="K2598" s="1">
        <v>101</v>
      </c>
      <c r="L2598" s="14">
        <v>40554</v>
      </c>
      <c r="M2598" s="1">
        <v>6</v>
      </c>
      <c r="N2598" t="str">
        <f t="shared" si="40"/>
        <v>TX</v>
      </c>
    </row>
    <row r="2599" spans="10:14" x14ac:dyDescent="0.2">
      <c r="J2599" s="1">
        <v>12349</v>
      </c>
      <c r="K2599" s="1">
        <v>101</v>
      </c>
      <c r="L2599" s="14">
        <v>40555</v>
      </c>
      <c r="M2599" s="1">
        <v>6</v>
      </c>
      <c r="N2599" t="str">
        <f t="shared" si="40"/>
        <v>TX</v>
      </c>
    </row>
    <row r="2600" spans="10:14" x14ac:dyDescent="0.2">
      <c r="J2600" s="1">
        <v>12349</v>
      </c>
      <c r="K2600" s="1">
        <v>101</v>
      </c>
      <c r="L2600" s="14">
        <v>40556</v>
      </c>
      <c r="M2600" s="1">
        <v>6</v>
      </c>
      <c r="N2600" t="str">
        <f t="shared" si="40"/>
        <v>TX</v>
      </c>
    </row>
    <row r="2601" spans="10:14" x14ac:dyDescent="0.2">
      <c r="J2601" s="1">
        <v>12349</v>
      </c>
      <c r="K2601" s="1">
        <v>101</v>
      </c>
      <c r="L2601" s="14">
        <v>40556</v>
      </c>
      <c r="M2601" s="1">
        <v>6</v>
      </c>
      <c r="N2601" t="str">
        <f t="shared" si="40"/>
        <v>TX</v>
      </c>
    </row>
    <row r="2602" spans="10:14" x14ac:dyDescent="0.2">
      <c r="J2602" s="1">
        <v>12349</v>
      </c>
      <c r="K2602" s="1">
        <v>101</v>
      </c>
      <c r="L2602" s="14">
        <v>40557</v>
      </c>
      <c r="M2602" s="1">
        <v>6</v>
      </c>
      <c r="N2602" t="str">
        <f t="shared" si="40"/>
        <v>TX</v>
      </c>
    </row>
    <row r="2603" spans="10:14" x14ac:dyDescent="0.2">
      <c r="J2603" s="1">
        <v>12349</v>
      </c>
      <c r="K2603" s="1">
        <v>101</v>
      </c>
      <c r="L2603" s="14">
        <v>40557</v>
      </c>
      <c r="M2603" s="1">
        <v>6</v>
      </c>
      <c r="N2603" t="str">
        <f t="shared" si="40"/>
        <v>TX</v>
      </c>
    </row>
    <row r="2604" spans="10:14" x14ac:dyDescent="0.2">
      <c r="J2604" s="1">
        <v>12349</v>
      </c>
      <c r="K2604" s="1">
        <v>101</v>
      </c>
      <c r="L2604" s="14">
        <v>40557</v>
      </c>
      <c r="M2604" s="1">
        <v>6</v>
      </c>
      <c r="N2604" t="str">
        <f t="shared" si="40"/>
        <v>TX</v>
      </c>
    </row>
    <row r="2605" spans="10:14" x14ac:dyDescent="0.2">
      <c r="J2605" s="1">
        <v>12349</v>
      </c>
      <c r="K2605" s="1">
        <v>101</v>
      </c>
      <c r="L2605" s="14">
        <v>40557</v>
      </c>
      <c r="M2605" s="1">
        <v>6</v>
      </c>
      <c r="N2605" t="str">
        <f t="shared" si="40"/>
        <v>TX</v>
      </c>
    </row>
    <row r="2606" spans="10:14" x14ac:dyDescent="0.2">
      <c r="J2606" s="1">
        <v>12349</v>
      </c>
      <c r="K2606" s="1">
        <v>101</v>
      </c>
      <c r="L2606" s="14">
        <v>40558</v>
      </c>
      <c r="M2606" s="1">
        <v>6</v>
      </c>
      <c r="N2606" t="str">
        <f t="shared" si="40"/>
        <v>TX</v>
      </c>
    </row>
    <row r="2607" spans="10:14" x14ac:dyDescent="0.2">
      <c r="J2607" s="1">
        <v>12349</v>
      </c>
      <c r="K2607" s="1">
        <v>101</v>
      </c>
      <c r="L2607" s="14">
        <v>40558</v>
      </c>
      <c r="M2607" s="1">
        <v>6</v>
      </c>
      <c r="N2607" t="str">
        <f t="shared" si="40"/>
        <v>TX</v>
      </c>
    </row>
    <row r="2608" spans="10:14" x14ac:dyDescent="0.2">
      <c r="J2608" s="1">
        <v>12349</v>
      </c>
      <c r="K2608" s="1">
        <v>101</v>
      </c>
      <c r="L2608" s="14">
        <v>40558</v>
      </c>
      <c r="M2608" s="1">
        <v>6</v>
      </c>
      <c r="N2608" t="str">
        <f t="shared" si="40"/>
        <v>TX</v>
      </c>
    </row>
    <row r="2609" spans="10:14" x14ac:dyDescent="0.2">
      <c r="J2609" s="1">
        <v>12349</v>
      </c>
      <c r="K2609" s="1">
        <v>101</v>
      </c>
      <c r="L2609" s="14">
        <v>40558</v>
      </c>
      <c r="M2609" s="1">
        <v>6</v>
      </c>
      <c r="N2609" t="str">
        <f t="shared" si="40"/>
        <v>TX</v>
      </c>
    </row>
    <row r="2610" spans="10:14" x14ac:dyDescent="0.2">
      <c r="J2610" s="1">
        <v>12349</v>
      </c>
      <c r="K2610" s="1">
        <v>101</v>
      </c>
      <c r="L2610" s="14">
        <v>40558</v>
      </c>
      <c r="M2610" s="1">
        <v>6</v>
      </c>
      <c r="N2610" t="str">
        <f t="shared" si="40"/>
        <v>TX</v>
      </c>
    </row>
    <row r="2611" spans="10:14" x14ac:dyDescent="0.2">
      <c r="J2611" s="1">
        <v>12349</v>
      </c>
      <c r="K2611" s="1">
        <v>101</v>
      </c>
      <c r="L2611" s="14">
        <v>40558</v>
      </c>
      <c r="M2611" s="1">
        <v>6</v>
      </c>
      <c r="N2611" t="str">
        <f t="shared" si="40"/>
        <v>TX</v>
      </c>
    </row>
    <row r="2612" spans="10:14" x14ac:dyDescent="0.2">
      <c r="J2612" s="1">
        <v>12349</v>
      </c>
      <c r="K2612" s="1">
        <v>101</v>
      </c>
      <c r="L2612" s="14">
        <v>40559</v>
      </c>
      <c r="M2612" s="1">
        <v>6</v>
      </c>
      <c r="N2612" t="str">
        <f t="shared" si="40"/>
        <v>TX</v>
      </c>
    </row>
    <row r="2613" spans="10:14" x14ac:dyDescent="0.2">
      <c r="J2613" s="1">
        <v>12349</v>
      </c>
      <c r="K2613" s="1">
        <v>101</v>
      </c>
      <c r="L2613" s="14">
        <v>40559</v>
      </c>
      <c r="M2613" s="1">
        <v>6</v>
      </c>
      <c r="N2613" t="str">
        <f t="shared" si="40"/>
        <v>TX</v>
      </c>
    </row>
    <row r="2614" spans="10:14" x14ac:dyDescent="0.2">
      <c r="J2614" s="1">
        <v>12349</v>
      </c>
      <c r="K2614" s="1">
        <v>101</v>
      </c>
      <c r="L2614" s="14">
        <v>40559</v>
      </c>
      <c r="M2614" s="1">
        <v>6</v>
      </c>
      <c r="N2614" t="str">
        <f t="shared" si="40"/>
        <v>TX</v>
      </c>
    </row>
    <row r="2615" spans="10:14" x14ac:dyDescent="0.2">
      <c r="J2615" s="1">
        <v>12349</v>
      </c>
      <c r="K2615" s="1">
        <v>101</v>
      </c>
      <c r="L2615" s="14">
        <v>40559</v>
      </c>
      <c r="M2615" s="1">
        <v>6</v>
      </c>
      <c r="N2615" t="str">
        <f t="shared" si="40"/>
        <v>TX</v>
      </c>
    </row>
    <row r="2616" spans="10:14" x14ac:dyDescent="0.2">
      <c r="J2616" s="1">
        <v>12349</v>
      </c>
      <c r="K2616" s="1">
        <v>101</v>
      </c>
      <c r="L2616" s="14">
        <v>40559</v>
      </c>
      <c r="M2616" s="1">
        <v>6</v>
      </c>
      <c r="N2616" t="str">
        <f t="shared" si="40"/>
        <v>TX</v>
      </c>
    </row>
    <row r="2617" spans="10:14" x14ac:dyDescent="0.2">
      <c r="J2617" s="1">
        <v>12349</v>
      </c>
      <c r="K2617" s="1">
        <v>101</v>
      </c>
      <c r="L2617" s="14">
        <v>40559</v>
      </c>
      <c r="M2617" s="1">
        <v>6</v>
      </c>
      <c r="N2617" t="str">
        <f t="shared" si="40"/>
        <v>TX</v>
      </c>
    </row>
    <row r="2618" spans="10:14" x14ac:dyDescent="0.2">
      <c r="J2618" s="1">
        <v>12349</v>
      </c>
      <c r="K2618" s="1">
        <v>101</v>
      </c>
      <c r="L2618" s="14">
        <v>40559</v>
      </c>
      <c r="M2618" s="1">
        <v>6</v>
      </c>
      <c r="N2618" t="str">
        <f t="shared" si="40"/>
        <v>TX</v>
      </c>
    </row>
    <row r="2619" spans="10:14" x14ac:dyDescent="0.2">
      <c r="J2619" s="1">
        <v>12349</v>
      </c>
      <c r="K2619" s="1">
        <v>101</v>
      </c>
      <c r="L2619" s="14">
        <v>40559</v>
      </c>
      <c r="M2619" s="1">
        <v>6</v>
      </c>
      <c r="N2619" t="str">
        <f t="shared" si="40"/>
        <v>TX</v>
      </c>
    </row>
    <row r="2620" spans="10:14" x14ac:dyDescent="0.2">
      <c r="J2620" s="1">
        <v>12349</v>
      </c>
      <c r="K2620" s="1">
        <v>101</v>
      </c>
      <c r="L2620" s="14">
        <v>40559</v>
      </c>
      <c r="M2620" s="1">
        <v>6</v>
      </c>
      <c r="N2620" t="str">
        <f t="shared" si="40"/>
        <v>TX</v>
      </c>
    </row>
    <row r="2621" spans="10:14" x14ac:dyDescent="0.2">
      <c r="J2621" s="1">
        <v>12349</v>
      </c>
      <c r="K2621" s="1">
        <v>101</v>
      </c>
      <c r="L2621" s="14">
        <v>40559</v>
      </c>
      <c r="M2621" s="1">
        <v>6</v>
      </c>
      <c r="N2621" t="str">
        <f t="shared" si="40"/>
        <v>TX</v>
      </c>
    </row>
    <row r="2622" spans="10:14" x14ac:dyDescent="0.2">
      <c r="J2622" s="1">
        <v>12349</v>
      </c>
      <c r="K2622" s="1">
        <v>101</v>
      </c>
      <c r="L2622" s="14">
        <v>40559</v>
      </c>
      <c r="M2622" s="1">
        <v>6</v>
      </c>
      <c r="N2622" t="str">
        <f t="shared" si="40"/>
        <v>TX</v>
      </c>
    </row>
    <row r="2623" spans="10:14" x14ac:dyDescent="0.2">
      <c r="J2623" s="1">
        <v>12349</v>
      </c>
      <c r="K2623" s="1">
        <v>101</v>
      </c>
      <c r="L2623" s="14">
        <v>40558</v>
      </c>
      <c r="M2623" s="1">
        <v>6</v>
      </c>
      <c r="N2623" t="str">
        <f t="shared" si="40"/>
        <v>TX</v>
      </c>
    </row>
    <row r="2624" spans="10:14" x14ac:dyDescent="0.2">
      <c r="J2624" s="1">
        <v>12349</v>
      </c>
      <c r="K2624" s="1">
        <v>101</v>
      </c>
      <c r="L2624" s="14">
        <v>40558</v>
      </c>
      <c r="M2624" s="1">
        <v>6</v>
      </c>
      <c r="N2624" t="str">
        <f t="shared" si="40"/>
        <v>TX</v>
      </c>
    </row>
    <row r="2625" spans="10:14" x14ac:dyDescent="0.2">
      <c r="J2625" s="1">
        <v>12349</v>
      </c>
      <c r="K2625" s="1">
        <v>101</v>
      </c>
      <c r="L2625" s="14">
        <v>40558</v>
      </c>
      <c r="M2625" s="1">
        <v>6</v>
      </c>
      <c r="N2625" t="str">
        <f t="shared" si="40"/>
        <v>TX</v>
      </c>
    </row>
    <row r="2626" spans="10:14" x14ac:dyDescent="0.2">
      <c r="J2626" s="1">
        <v>12349</v>
      </c>
      <c r="K2626" s="1">
        <v>101</v>
      </c>
      <c r="L2626" s="14">
        <v>40554</v>
      </c>
      <c r="M2626" s="1">
        <v>6</v>
      </c>
      <c r="N2626" t="str">
        <f t="shared" si="40"/>
        <v>TX</v>
      </c>
    </row>
    <row r="2627" spans="10:14" x14ac:dyDescent="0.2">
      <c r="J2627" s="1">
        <v>12349</v>
      </c>
      <c r="K2627" s="1">
        <v>101</v>
      </c>
      <c r="L2627" s="14">
        <v>40555</v>
      </c>
      <c r="M2627" s="1">
        <v>6</v>
      </c>
      <c r="N2627" t="str">
        <f t="shared" ref="N2627:N2690" si="41">VLOOKUP(K2627,$A$2:$G$11,3,0)</f>
        <v>TX</v>
      </c>
    </row>
    <row r="2628" spans="10:14" x14ac:dyDescent="0.2">
      <c r="J2628" s="1">
        <v>12349</v>
      </c>
      <c r="K2628" s="1">
        <v>101</v>
      </c>
      <c r="L2628" s="14">
        <v>40556</v>
      </c>
      <c r="M2628" s="1">
        <v>6</v>
      </c>
      <c r="N2628" t="str">
        <f t="shared" si="41"/>
        <v>TX</v>
      </c>
    </row>
    <row r="2629" spans="10:14" x14ac:dyDescent="0.2">
      <c r="J2629" s="1">
        <v>12349</v>
      </c>
      <c r="K2629" s="1">
        <v>101</v>
      </c>
      <c r="L2629" s="14">
        <v>40556</v>
      </c>
      <c r="M2629" s="1">
        <v>6</v>
      </c>
      <c r="N2629" t="str">
        <f t="shared" si="41"/>
        <v>TX</v>
      </c>
    </row>
    <row r="2630" spans="10:14" x14ac:dyDescent="0.2">
      <c r="J2630" s="1">
        <v>12349</v>
      </c>
      <c r="K2630" s="1">
        <v>101</v>
      </c>
      <c r="L2630" s="14">
        <v>40557</v>
      </c>
      <c r="M2630" s="1">
        <v>6</v>
      </c>
      <c r="N2630" t="str">
        <f t="shared" si="41"/>
        <v>TX</v>
      </c>
    </row>
    <row r="2631" spans="10:14" x14ac:dyDescent="0.2">
      <c r="J2631" s="1">
        <v>12349</v>
      </c>
      <c r="K2631" s="1">
        <v>101</v>
      </c>
      <c r="L2631" s="14">
        <v>40557</v>
      </c>
      <c r="M2631" s="1">
        <v>6</v>
      </c>
      <c r="N2631" t="str">
        <f t="shared" si="41"/>
        <v>TX</v>
      </c>
    </row>
    <row r="2632" spans="10:14" x14ac:dyDescent="0.2">
      <c r="J2632" s="1">
        <v>12349</v>
      </c>
      <c r="K2632" s="1">
        <v>101</v>
      </c>
      <c r="L2632" s="14">
        <v>40557</v>
      </c>
      <c r="M2632" s="1">
        <v>6</v>
      </c>
      <c r="N2632" t="str">
        <f t="shared" si="41"/>
        <v>TX</v>
      </c>
    </row>
    <row r="2633" spans="10:14" x14ac:dyDescent="0.2">
      <c r="J2633" s="1">
        <v>12349</v>
      </c>
      <c r="K2633" s="1">
        <v>101</v>
      </c>
      <c r="L2633" s="14">
        <v>40557</v>
      </c>
      <c r="M2633" s="1">
        <v>6</v>
      </c>
      <c r="N2633" t="str">
        <f t="shared" si="41"/>
        <v>TX</v>
      </c>
    </row>
    <row r="2634" spans="10:14" x14ac:dyDescent="0.2">
      <c r="J2634" s="1">
        <v>12349</v>
      </c>
      <c r="K2634" s="1">
        <v>101</v>
      </c>
      <c r="L2634" s="14">
        <v>40558</v>
      </c>
      <c r="M2634" s="1">
        <v>6</v>
      </c>
      <c r="N2634" t="str">
        <f t="shared" si="41"/>
        <v>TX</v>
      </c>
    </row>
    <row r="2635" spans="10:14" x14ac:dyDescent="0.2">
      <c r="J2635" s="1">
        <v>12349</v>
      </c>
      <c r="K2635" s="1">
        <v>101</v>
      </c>
      <c r="L2635" s="14">
        <v>40558</v>
      </c>
      <c r="M2635" s="1">
        <v>6</v>
      </c>
      <c r="N2635" t="str">
        <f t="shared" si="41"/>
        <v>TX</v>
      </c>
    </row>
    <row r="2636" spans="10:14" x14ac:dyDescent="0.2">
      <c r="J2636" s="1">
        <v>12349</v>
      </c>
      <c r="K2636" s="1">
        <v>101</v>
      </c>
      <c r="L2636" s="14">
        <v>40558</v>
      </c>
      <c r="M2636" s="1">
        <v>6</v>
      </c>
      <c r="N2636" t="str">
        <f t="shared" si="41"/>
        <v>TX</v>
      </c>
    </row>
    <row r="2637" spans="10:14" x14ac:dyDescent="0.2">
      <c r="J2637" s="1">
        <v>12349</v>
      </c>
      <c r="K2637" s="1">
        <v>101</v>
      </c>
      <c r="L2637" s="14">
        <v>40558</v>
      </c>
      <c r="M2637" s="1">
        <v>6</v>
      </c>
      <c r="N2637" t="str">
        <f t="shared" si="41"/>
        <v>TX</v>
      </c>
    </row>
    <row r="2638" spans="10:14" x14ac:dyDescent="0.2">
      <c r="J2638" s="1">
        <v>12349</v>
      </c>
      <c r="K2638" s="1">
        <v>101</v>
      </c>
      <c r="L2638" s="14">
        <v>40558</v>
      </c>
      <c r="M2638" s="1">
        <v>6</v>
      </c>
      <c r="N2638" t="str">
        <f t="shared" si="41"/>
        <v>TX</v>
      </c>
    </row>
    <row r="2639" spans="10:14" x14ac:dyDescent="0.2">
      <c r="J2639" s="1">
        <v>12349</v>
      </c>
      <c r="K2639" s="1">
        <v>101</v>
      </c>
      <c r="L2639" s="14">
        <v>40558</v>
      </c>
      <c r="M2639" s="1">
        <v>6</v>
      </c>
      <c r="N2639" t="str">
        <f t="shared" si="41"/>
        <v>TX</v>
      </c>
    </row>
    <row r="2640" spans="10:14" x14ac:dyDescent="0.2">
      <c r="J2640" s="1">
        <v>12349</v>
      </c>
      <c r="K2640" s="1">
        <v>101</v>
      </c>
      <c r="L2640" s="14">
        <v>40558</v>
      </c>
      <c r="M2640" s="1">
        <v>6</v>
      </c>
      <c r="N2640" t="str">
        <f t="shared" si="41"/>
        <v>TX</v>
      </c>
    </row>
    <row r="2641" spans="10:14" x14ac:dyDescent="0.2">
      <c r="J2641" s="1">
        <v>12349</v>
      </c>
      <c r="K2641" s="1">
        <v>101</v>
      </c>
      <c r="L2641" s="14">
        <v>40558</v>
      </c>
      <c r="M2641" s="1">
        <v>6</v>
      </c>
      <c r="N2641" t="str">
        <f t="shared" si="41"/>
        <v>TX</v>
      </c>
    </row>
    <row r="2642" spans="10:14" x14ac:dyDescent="0.2">
      <c r="J2642" s="1">
        <v>12349</v>
      </c>
      <c r="K2642" s="1">
        <v>101</v>
      </c>
      <c r="L2642" s="14">
        <v>40554</v>
      </c>
      <c r="M2642" s="1">
        <v>6</v>
      </c>
      <c r="N2642" t="str">
        <f t="shared" si="41"/>
        <v>TX</v>
      </c>
    </row>
    <row r="2643" spans="10:14" x14ac:dyDescent="0.2">
      <c r="J2643" s="1">
        <v>12349</v>
      </c>
      <c r="K2643" s="1">
        <v>101</v>
      </c>
      <c r="L2643" s="14">
        <v>40555</v>
      </c>
      <c r="M2643" s="1">
        <v>6</v>
      </c>
      <c r="N2643" t="str">
        <f t="shared" si="41"/>
        <v>TX</v>
      </c>
    </row>
    <row r="2644" spans="10:14" x14ac:dyDescent="0.2">
      <c r="J2644" s="1">
        <v>12349</v>
      </c>
      <c r="K2644" s="1">
        <v>101</v>
      </c>
      <c r="L2644" s="14">
        <v>40556</v>
      </c>
      <c r="M2644" s="1">
        <v>6</v>
      </c>
      <c r="N2644" t="str">
        <f t="shared" si="41"/>
        <v>TX</v>
      </c>
    </row>
    <row r="2645" spans="10:14" x14ac:dyDescent="0.2">
      <c r="J2645" s="1">
        <v>12349</v>
      </c>
      <c r="K2645" s="1">
        <v>101</v>
      </c>
      <c r="L2645" s="14">
        <v>40556</v>
      </c>
      <c r="M2645" s="1">
        <v>6</v>
      </c>
      <c r="N2645" t="str">
        <f t="shared" si="41"/>
        <v>TX</v>
      </c>
    </row>
    <row r="2646" spans="10:14" x14ac:dyDescent="0.2">
      <c r="J2646" s="1">
        <v>12349</v>
      </c>
      <c r="K2646" s="1">
        <v>101</v>
      </c>
      <c r="L2646" s="14">
        <v>40557</v>
      </c>
      <c r="M2646" s="1">
        <v>6</v>
      </c>
      <c r="N2646" t="str">
        <f t="shared" si="41"/>
        <v>TX</v>
      </c>
    </row>
    <row r="2647" spans="10:14" x14ac:dyDescent="0.2">
      <c r="J2647" s="1">
        <v>12349</v>
      </c>
      <c r="K2647" s="1">
        <v>101</v>
      </c>
      <c r="L2647" s="14">
        <v>40557</v>
      </c>
      <c r="M2647" s="1">
        <v>6</v>
      </c>
      <c r="N2647" t="str">
        <f t="shared" si="41"/>
        <v>TX</v>
      </c>
    </row>
    <row r="2648" spans="10:14" x14ac:dyDescent="0.2">
      <c r="J2648" s="1">
        <v>12349</v>
      </c>
      <c r="K2648" s="1">
        <v>101</v>
      </c>
      <c r="L2648" s="14">
        <v>40557</v>
      </c>
      <c r="M2648" s="1">
        <v>6</v>
      </c>
      <c r="N2648" t="str">
        <f t="shared" si="41"/>
        <v>TX</v>
      </c>
    </row>
    <row r="2649" spans="10:14" x14ac:dyDescent="0.2">
      <c r="J2649" s="1">
        <v>12349</v>
      </c>
      <c r="K2649" s="1">
        <v>101</v>
      </c>
      <c r="L2649" s="14">
        <v>40557</v>
      </c>
      <c r="M2649" s="1">
        <v>6</v>
      </c>
      <c r="N2649" t="str">
        <f t="shared" si="41"/>
        <v>TX</v>
      </c>
    </row>
    <row r="2650" spans="10:14" x14ac:dyDescent="0.2">
      <c r="J2650" s="1">
        <v>12349</v>
      </c>
      <c r="K2650" s="1">
        <v>101</v>
      </c>
      <c r="L2650" s="14">
        <v>40558</v>
      </c>
      <c r="M2650" s="1">
        <v>6</v>
      </c>
      <c r="N2650" t="str">
        <f t="shared" si="41"/>
        <v>TX</v>
      </c>
    </row>
    <row r="2651" spans="10:14" x14ac:dyDescent="0.2">
      <c r="J2651" s="1">
        <v>12349</v>
      </c>
      <c r="K2651" s="1">
        <v>101</v>
      </c>
      <c r="L2651" s="14">
        <v>40558</v>
      </c>
      <c r="M2651" s="1">
        <v>6</v>
      </c>
      <c r="N2651" t="str">
        <f t="shared" si="41"/>
        <v>TX</v>
      </c>
    </row>
    <row r="2652" spans="10:14" x14ac:dyDescent="0.2">
      <c r="J2652" s="1">
        <v>12349</v>
      </c>
      <c r="K2652" s="1">
        <v>101</v>
      </c>
      <c r="L2652" s="14">
        <v>40558</v>
      </c>
      <c r="M2652" s="1">
        <v>6</v>
      </c>
      <c r="N2652" t="str">
        <f t="shared" si="41"/>
        <v>TX</v>
      </c>
    </row>
    <row r="2653" spans="10:14" x14ac:dyDescent="0.2">
      <c r="J2653" s="1">
        <v>12349</v>
      </c>
      <c r="K2653" s="1">
        <v>101</v>
      </c>
      <c r="L2653" s="14">
        <v>40558</v>
      </c>
      <c r="M2653" s="1">
        <v>6</v>
      </c>
      <c r="N2653" t="str">
        <f t="shared" si="41"/>
        <v>TX</v>
      </c>
    </row>
    <row r="2654" spans="10:14" x14ac:dyDescent="0.2">
      <c r="J2654" s="1">
        <v>12349</v>
      </c>
      <c r="K2654" s="1">
        <v>101</v>
      </c>
      <c r="L2654" s="14">
        <v>40558</v>
      </c>
      <c r="M2654" s="1">
        <v>6</v>
      </c>
      <c r="N2654" t="str">
        <f t="shared" si="41"/>
        <v>TX</v>
      </c>
    </row>
    <row r="2655" spans="10:14" x14ac:dyDescent="0.2">
      <c r="J2655" s="1">
        <v>12349</v>
      </c>
      <c r="K2655" s="1">
        <v>101</v>
      </c>
      <c r="L2655" s="14">
        <v>40558</v>
      </c>
      <c r="M2655" s="1">
        <v>6</v>
      </c>
      <c r="N2655" t="str">
        <f t="shared" si="41"/>
        <v>TX</v>
      </c>
    </row>
    <row r="2656" spans="10:14" x14ac:dyDescent="0.2">
      <c r="J2656" s="1">
        <v>12349</v>
      </c>
      <c r="K2656" s="1">
        <v>101</v>
      </c>
      <c r="L2656" s="14">
        <v>40559</v>
      </c>
      <c r="M2656" s="1">
        <v>6</v>
      </c>
      <c r="N2656" t="str">
        <f t="shared" si="41"/>
        <v>TX</v>
      </c>
    </row>
    <row r="2657" spans="10:14" x14ac:dyDescent="0.2">
      <c r="J2657" s="1">
        <v>12349</v>
      </c>
      <c r="K2657" s="1">
        <v>101</v>
      </c>
      <c r="L2657" s="14">
        <v>40559</v>
      </c>
      <c r="M2657" s="1">
        <v>6</v>
      </c>
      <c r="N2657" t="str">
        <f t="shared" si="41"/>
        <v>TX</v>
      </c>
    </row>
    <row r="2658" spans="10:14" x14ac:dyDescent="0.2">
      <c r="J2658" s="1">
        <v>12349</v>
      </c>
      <c r="K2658" s="1">
        <v>101</v>
      </c>
      <c r="L2658" s="14">
        <v>40559</v>
      </c>
      <c r="M2658" s="1">
        <v>6</v>
      </c>
      <c r="N2658" t="str">
        <f t="shared" si="41"/>
        <v>TX</v>
      </c>
    </row>
    <row r="2659" spans="10:14" x14ac:dyDescent="0.2">
      <c r="J2659" s="1">
        <v>12349</v>
      </c>
      <c r="K2659" s="1">
        <v>101</v>
      </c>
      <c r="L2659" s="14">
        <v>40559</v>
      </c>
      <c r="M2659" s="1">
        <v>6</v>
      </c>
      <c r="N2659" t="str">
        <f t="shared" si="41"/>
        <v>TX</v>
      </c>
    </row>
    <row r="2660" spans="10:14" x14ac:dyDescent="0.2">
      <c r="J2660" s="1">
        <v>12349</v>
      </c>
      <c r="K2660" s="1">
        <v>101</v>
      </c>
      <c r="L2660" s="14">
        <v>40559</v>
      </c>
      <c r="M2660" s="1">
        <v>6</v>
      </c>
      <c r="N2660" t="str">
        <f t="shared" si="41"/>
        <v>TX</v>
      </c>
    </row>
    <row r="2661" spans="10:14" x14ac:dyDescent="0.2">
      <c r="J2661" s="1">
        <v>12349</v>
      </c>
      <c r="K2661" s="1">
        <v>101</v>
      </c>
      <c r="L2661" s="14">
        <v>40559</v>
      </c>
      <c r="M2661" s="1">
        <v>6</v>
      </c>
      <c r="N2661" t="str">
        <f t="shared" si="41"/>
        <v>TX</v>
      </c>
    </row>
    <row r="2662" spans="10:14" x14ac:dyDescent="0.2">
      <c r="J2662" s="1">
        <v>12349</v>
      </c>
      <c r="K2662" s="1">
        <v>101</v>
      </c>
      <c r="L2662" s="14">
        <v>40559</v>
      </c>
      <c r="M2662" s="1">
        <v>6</v>
      </c>
      <c r="N2662" t="str">
        <f t="shared" si="41"/>
        <v>TX</v>
      </c>
    </row>
    <row r="2663" spans="10:14" x14ac:dyDescent="0.2">
      <c r="J2663" s="1">
        <v>12349</v>
      </c>
      <c r="K2663" s="1">
        <v>101</v>
      </c>
      <c r="L2663" s="14">
        <v>40559</v>
      </c>
      <c r="M2663" s="1">
        <v>6</v>
      </c>
      <c r="N2663" t="str">
        <f t="shared" si="41"/>
        <v>TX</v>
      </c>
    </row>
    <row r="2664" spans="10:14" x14ac:dyDescent="0.2">
      <c r="J2664" s="1">
        <v>12349</v>
      </c>
      <c r="K2664" s="1">
        <v>101</v>
      </c>
      <c r="L2664" s="14">
        <v>40559</v>
      </c>
      <c r="M2664" s="1">
        <v>6</v>
      </c>
      <c r="N2664" t="str">
        <f t="shared" si="41"/>
        <v>TX</v>
      </c>
    </row>
    <row r="2665" spans="10:14" x14ac:dyDescent="0.2">
      <c r="J2665" s="1">
        <v>12349</v>
      </c>
      <c r="K2665" s="1">
        <v>101</v>
      </c>
      <c r="L2665" s="14">
        <v>40559</v>
      </c>
      <c r="M2665" s="1">
        <v>6</v>
      </c>
      <c r="N2665" t="str">
        <f t="shared" si="41"/>
        <v>TX</v>
      </c>
    </row>
    <row r="2666" spans="10:14" x14ac:dyDescent="0.2">
      <c r="J2666" s="1">
        <v>12349</v>
      </c>
      <c r="K2666" s="1">
        <v>101</v>
      </c>
      <c r="L2666" s="14">
        <v>40559</v>
      </c>
      <c r="M2666" s="1">
        <v>6</v>
      </c>
      <c r="N2666" t="str">
        <f t="shared" si="41"/>
        <v>TX</v>
      </c>
    </row>
    <row r="2667" spans="10:14" x14ac:dyDescent="0.2">
      <c r="J2667" s="1">
        <v>12349</v>
      </c>
      <c r="K2667" s="1">
        <v>101</v>
      </c>
      <c r="L2667" s="14">
        <v>40558</v>
      </c>
      <c r="M2667" s="1">
        <v>6</v>
      </c>
      <c r="N2667" t="str">
        <f t="shared" si="41"/>
        <v>TX</v>
      </c>
    </row>
    <row r="2668" spans="10:14" x14ac:dyDescent="0.2">
      <c r="J2668" s="1">
        <v>12349</v>
      </c>
      <c r="K2668" s="1">
        <v>101</v>
      </c>
      <c r="L2668" s="14">
        <v>40558</v>
      </c>
      <c r="M2668" s="1">
        <v>6</v>
      </c>
      <c r="N2668" t="str">
        <f t="shared" si="41"/>
        <v>TX</v>
      </c>
    </row>
    <row r="2669" spans="10:14" x14ac:dyDescent="0.2">
      <c r="J2669" s="1">
        <v>12349</v>
      </c>
      <c r="K2669" s="1">
        <v>101</v>
      </c>
      <c r="L2669" s="14">
        <v>40558</v>
      </c>
      <c r="M2669" s="1">
        <v>6</v>
      </c>
      <c r="N2669" t="str">
        <f t="shared" si="41"/>
        <v>TX</v>
      </c>
    </row>
    <row r="2670" spans="10:14" x14ac:dyDescent="0.2">
      <c r="J2670" s="1">
        <v>12349</v>
      </c>
      <c r="K2670" s="1">
        <v>101</v>
      </c>
      <c r="L2670" s="14">
        <v>40554</v>
      </c>
      <c r="M2670" s="1">
        <v>7</v>
      </c>
      <c r="N2670" t="str">
        <f t="shared" si="41"/>
        <v>TX</v>
      </c>
    </row>
    <row r="2671" spans="10:14" x14ac:dyDescent="0.2">
      <c r="J2671" s="1">
        <v>12349</v>
      </c>
      <c r="K2671" s="1">
        <v>101</v>
      </c>
      <c r="L2671" s="14">
        <v>40555</v>
      </c>
      <c r="M2671" s="1">
        <v>7</v>
      </c>
      <c r="N2671" t="str">
        <f t="shared" si="41"/>
        <v>TX</v>
      </c>
    </row>
    <row r="2672" spans="10:14" x14ac:dyDescent="0.2">
      <c r="J2672" s="1">
        <v>12349</v>
      </c>
      <c r="K2672" s="1">
        <v>101</v>
      </c>
      <c r="L2672" s="14">
        <v>40556</v>
      </c>
      <c r="M2672" s="1">
        <v>7</v>
      </c>
      <c r="N2672" t="str">
        <f t="shared" si="41"/>
        <v>TX</v>
      </c>
    </row>
    <row r="2673" spans="10:14" x14ac:dyDescent="0.2">
      <c r="J2673" s="1">
        <v>12349</v>
      </c>
      <c r="K2673" s="1">
        <v>101</v>
      </c>
      <c r="L2673" s="14">
        <v>40556</v>
      </c>
      <c r="M2673" s="1">
        <v>7</v>
      </c>
      <c r="N2673" t="str">
        <f t="shared" si="41"/>
        <v>TX</v>
      </c>
    </row>
    <row r="2674" spans="10:14" x14ac:dyDescent="0.2">
      <c r="J2674" s="1">
        <v>12349</v>
      </c>
      <c r="K2674" s="1">
        <v>101</v>
      </c>
      <c r="L2674" s="14">
        <v>40557</v>
      </c>
      <c r="M2674" s="1">
        <v>7</v>
      </c>
      <c r="N2674" t="str">
        <f t="shared" si="41"/>
        <v>TX</v>
      </c>
    </row>
    <row r="2675" spans="10:14" x14ac:dyDescent="0.2">
      <c r="J2675" s="1">
        <v>12349</v>
      </c>
      <c r="K2675" s="1">
        <v>101</v>
      </c>
      <c r="L2675" s="14">
        <v>40557</v>
      </c>
      <c r="M2675" s="1">
        <v>7</v>
      </c>
      <c r="N2675" t="str">
        <f t="shared" si="41"/>
        <v>TX</v>
      </c>
    </row>
    <row r="2676" spans="10:14" x14ac:dyDescent="0.2">
      <c r="J2676" s="1">
        <v>12349</v>
      </c>
      <c r="K2676" s="1">
        <v>101</v>
      </c>
      <c r="L2676" s="14">
        <v>40557</v>
      </c>
      <c r="M2676" s="1">
        <v>7</v>
      </c>
      <c r="N2676" t="str">
        <f t="shared" si="41"/>
        <v>TX</v>
      </c>
    </row>
    <row r="2677" spans="10:14" x14ac:dyDescent="0.2">
      <c r="J2677" s="1">
        <v>12349</v>
      </c>
      <c r="K2677" s="1">
        <v>101</v>
      </c>
      <c r="L2677" s="14">
        <v>40557</v>
      </c>
      <c r="M2677" s="1">
        <v>7</v>
      </c>
      <c r="N2677" t="str">
        <f t="shared" si="41"/>
        <v>TX</v>
      </c>
    </row>
    <row r="2678" spans="10:14" x14ac:dyDescent="0.2">
      <c r="J2678" s="1">
        <v>12349</v>
      </c>
      <c r="K2678" s="1">
        <v>101</v>
      </c>
      <c r="L2678" s="14">
        <v>40558</v>
      </c>
      <c r="M2678" s="1">
        <v>7</v>
      </c>
      <c r="N2678" t="str">
        <f t="shared" si="41"/>
        <v>TX</v>
      </c>
    </row>
    <row r="2679" spans="10:14" x14ac:dyDescent="0.2">
      <c r="J2679" s="1">
        <v>12349</v>
      </c>
      <c r="K2679" s="1">
        <v>101</v>
      </c>
      <c r="L2679" s="14">
        <v>40558</v>
      </c>
      <c r="M2679" s="1">
        <v>7</v>
      </c>
      <c r="N2679" t="str">
        <f t="shared" si="41"/>
        <v>TX</v>
      </c>
    </row>
    <row r="2680" spans="10:14" x14ac:dyDescent="0.2">
      <c r="J2680" s="1">
        <v>12349</v>
      </c>
      <c r="K2680" s="1">
        <v>101</v>
      </c>
      <c r="L2680" s="14">
        <v>40558</v>
      </c>
      <c r="M2680" s="1">
        <v>7</v>
      </c>
      <c r="N2680" t="str">
        <f t="shared" si="41"/>
        <v>TX</v>
      </c>
    </row>
    <row r="2681" spans="10:14" x14ac:dyDescent="0.2">
      <c r="J2681" s="1">
        <v>12349</v>
      </c>
      <c r="K2681" s="1">
        <v>101</v>
      </c>
      <c r="L2681" s="14">
        <v>40558</v>
      </c>
      <c r="M2681" s="1">
        <v>7</v>
      </c>
      <c r="N2681" t="str">
        <f t="shared" si="41"/>
        <v>TX</v>
      </c>
    </row>
    <row r="2682" spans="10:14" x14ac:dyDescent="0.2">
      <c r="J2682" s="1">
        <v>12349</v>
      </c>
      <c r="K2682" s="1">
        <v>101</v>
      </c>
      <c r="L2682" s="14">
        <v>40558</v>
      </c>
      <c r="M2682" s="1">
        <v>7</v>
      </c>
      <c r="N2682" t="str">
        <f t="shared" si="41"/>
        <v>TX</v>
      </c>
    </row>
    <row r="2683" spans="10:14" x14ac:dyDescent="0.2">
      <c r="J2683" s="1">
        <v>12349</v>
      </c>
      <c r="K2683" s="1">
        <v>101</v>
      </c>
      <c r="L2683" s="14">
        <v>40558</v>
      </c>
      <c r="M2683" s="1">
        <v>7</v>
      </c>
      <c r="N2683" t="str">
        <f t="shared" si="41"/>
        <v>TX</v>
      </c>
    </row>
    <row r="2684" spans="10:14" x14ac:dyDescent="0.2">
      <c r="J2684" s="1">
        <v>12349</v>
      </c>
      <c r="K2684" s="1">
        <v>101</v>
      </c>
      <c r="L2684" s="14">
        <v>40558</v>
      </c>
      <c r="M2684" s="1">
        <v>7</v>
      </c>
      <c r="N2684" t="str">
        <f t="shared" si="41"/>
        <v>TX</v>
      </c>
    </row>
    <row r="2685" spans="10:14" x14ac:dyDescent="0.2">
      <c r="J2685" s="1">
        <v>12349</v>
      </c>
      <c r="K2685" s="1">
        <v>101</v>
      </c>
      <c r="L2685" s="14">
        <v>40554</v>
      </c>
      <c r="M2685" s="1">
        <v>7</v>
      </c>
      <c r="N2685" t="str">
        <f t="shared" si="41"/>
        <v>TX</v>
      </c>
    </row>
    <row r="2686" spans="10:14" x14ac:dyDescent="0.2">
      <c r="J2686" s="1">
        <v>12349</v>
      </c>
      <c r="K2686" s="1">
        <v>101</v>
      </c>
      <c r="L2686" s="14">
        <v>40555</v>
      </c>
      <c r="M2686" s="1">
        <v>7</v>
      </c>
      <c r="N2686" t="str">
        <f t="shared" si="41"/>
        <v>TX</v>
      </c>
    </row>
    <row r="2687" spans="10:14" x14ac:dyDescent="0.2">
      <c r="J2687" s="1">
        <v>12349</v>
      </c>
      <c r="K2687" s="1">
        <v>101</v>
      </c>
      <c r="L2687" s="14">
        <v>40556</v>
      </c>
      <c r="M2687" s="1">
        <v>7</v>
      </c>
      <c r="N2687" t="str">
        <f t="shared" si="41"/>
        <v>TX</v>
      </c>
    </row>
    <row r="2688" spans="10:14" x14ac:dyDescent="0.2">
      <c r="J2688" s="1">
        <v>12349</v>
      </c>
      <c r="K2688" s="1">
        <v>101</v>
      </c>
      <c r="L2688" s="14">
        <v>40556</v>
      </c>
      <c r="M2688" s="1">
        <v>7</v>
      </c>
      <c r="N2688" t="str">
        <f t="shared" si="41"/>
        <v>TX</v>
      </c>
    </row>
    <row r="2689" spans="10:14" x14ac:dyDescent="0.2">
      <c r="J2689" s="1">
        <v>12349</v>
      </c>
      <c r="K2689" s="1">
        <v>101</v>
      </c>
      <c r="L2689" s="14">
        <v>40557</v>
      </c>
      <c r="M2689" s="1">
        <v>7</v>
      </c>
      <c r="N2689" t="str">
        <f t="shared" si="41"/>
        <v>TX</v>
      </c>
    </row>
    <row r="2690" spans="10:14" x14ac:dyDescent="0.2">
      <c r="J2690" s="1">
        <v>12349</v>
      </c>
      <c r="K2690" s="1">
        <v>101</v>
      </c>
      <c r="L2690" s="14">
        <v>40557</v>
      </c>
      <c r="M2690" s="1">
        <v>7</v>
      </c>
      <c r="N2690" t="str">
        <f t="shared" si="41"/>
        <v>TX</v>
      </c>
    </row>
    <row r="2691" spans="10:14" x14ac:dyDescent="0.2">
      <c r="J2691" s="1">
        <v>12349</v>
      </c>
      <c r="K2691" s="1">
        <v>101</v>
      </c>
      <c r="L2691" s="14">
        <v>40557</v>
      </c>
      <c r="M2691" s="1">
        <v>7</v>
      </c>
      <c r="N2691" t="str">
        <f t="shared" ref="N2691:N2751" si="42">VLOOKUP(K2691,$A$2:$G$11,3,0)</f>
        <v>TX</v>
      </c>
    </row>
    <row r="2692" spans="10:14" x14ac:dyDescent="0.2">
      <c r="J2692" s="1">
        <v>12349</v>
      </c>
      <c r="K2692" s="1">
        <v>101</v>
      </c>
      <c r="L2692" s="14">
        <v>40557</v>
      </c>
      <c r="M2692" s="1">
        <v>7</v>
      </c>
      <c r="N2692" t="str">
        <f t="shared" si="42"/>
        <v>TX</v>
      </c>
    </row>
    <row r="2693" spans="10:14" x14ac:dyDescent="0.2">
      <c r="J2693" s="1">
        <v>12349</v>
      </c>
      <c r="K2693" s="1">
        <v>101</v>
      </c>
      <c r="L2693" s="14">
        <v>40558</v>
      </c>
      <c r="M2693" s="1">
        <v>7</v>
      </c>
      <c r="N2693" t="str">
        <f t="shared" si="42"/>
        <v>TX</v>
      </c>
    </row>
    <row r="2694" spans="10:14" x14ac:dyDescent="0.2">
      <c r="J2694" s="1">
        <v>12349</v>
      </c>
      <c r="K2694" s="1">
        <v>101</v>
      </c>
      <c r="L2694" s="14">
        <v>40558</v>
      </c>
      <c r="M2694" s="1">
        <v>7</v>
      </c>
      <c r="N2694" t="str">
        <f t="shared" si="42"/>
        <v>TX</v>
      </c>
    </row>
    <row r="2695" spans="10:14" x14ac:dyDescent="0.2">
      <c r="J2695" s="1">
        <v>12349</v>
      </c>
      <c r="K2695" s="1">
        <v>101</v>
      </c>
      <c r="L2695" s="14">
        <v>40558</v>
      </c>
      <c r="M2695" s="1">
        <v>7</v>
      </c>
      <c r="N2695" t="str">
        <f t="shared" si="42"/>
        <v>TX</v>
      </c>
    </row>
    <row r="2696" spans="10:14" x14ac:dyDescent="0.2">
      <c r="J2696" s="1">
        <v>12349</v>
      </c>
      <c r="K2696" s="1">
        <v>101</v>
      </c>
      <c r="L2696" s="14">
        <v>40558</v>
      </c>
      <c r="M2696" s="1">
        <v>7</v>
      </c>
      <c r="N2696" t="str">
        <f t="shared" si="42"/>
        <v>TX</v>
      </c>
    </row>
    <row r="2697" spans="10:14" x14ac:dyDescent="0.2">
      <c r="J2697" s="1">
        <v>12349</v>
      </c>
      <c r="K2697" s="1">
        <v>101</v>
      </c>
      <c r="L2697" s="14">
        <v>40558</v>
      </c>
      <c r="M2697" s="1">
        <v>7</v>
      </c>
      <c r="N2697" t="str">
        <f t="shared" si="42"/>
        <v>TX</v>
      </c>
    </row>
    <row r="2698" spans="10:14" x14ac:dyDescent="0.2">
      <c r="J2698" s="1">
        <v>12349</v>
      </c>
      <c r="K2698" s="1">
        <v>101</v>
      </c>
      <c r="L2698" s="14">
        <v>40559</v>
      </c>
      <c r="M2698" s="1">
        <v>7</v>
      </c>
      <c r="N2698" t="str">
        <f t="shared" si="42"/>
        <v>TX</v>
      </c>
    </row>
    <row r="2699" spans="10:14" x14ac:dyDescent="0.2">
      <c r="J2699" s="1">
        <v>12349</v>
      </c>
      <c r="K2699" s="1">
        <v>101</v>
      </c>
      <c r="L2699" s="14">
        <v>40559</v>
      </c>
      <c r="M2699" s="1">
        <v>7</v>
      </c>
      <c r="N2699" t="str">
        <f t="shared" si="42"/>
        <v>TX</v>
      </c>
    </row>
    <row r="2700" spans="10:14" x14ac:dyDescent="0.2">
      <c r="J2700" s="1">
        <v>12349</v>
      </c>
      <c r="K2700" s="1">
        <v>101</v>
      </c>
      <c r="L2700" s="14">
        <v>40559</v>
      </c>
      <c r="M2700" s="1">
        <v>7</v>
      </c>
      <c r="N2700" t="str">
        <f t="shared" si="42"/>
        <v>TX</v>
      </c>
    </row>
    <row r="2701" spans="10:14" x14ac:dyDescent="0.2">
      <c r="J2701" s="1">
        <v>12349</v>
      </c>
      <c r="K2701" s="1">
        <v>101</v>
      </c>
      <c r="L2701" s="14">
        <v>40559</v>
      </c>
      <c r="M2701" s="1">
        <v>7</v>
      </c>
      <c r="N2701" t="str">
        <f t="shared" si="42"/>
        <v>TX</v>
      </c>
    </row>
    <row r="2702" spans="10:14" x14ac:dyDescent="0.2">
      <c r="J2702" s="1">
        <v>12349</v>
      </c>
      <c r="K2702" s="1">
        <v>101</v>
      </c>
      <c r="L2702" s="14">
        <v>40559</v>
      </c>
      <c r="M2702" s="1">
        <v>7</v>
      </c>
      <c r="N2702" t="str">
        <f t="shared" si="42"/>
        <v>TX</v>
      </c>
    </row>
    <row r="2703" spans="10:14" x14ac:dyDescent="0.2">
      <c r="J2703" s="1">
        <v>12349</v>
      </c>
      <c r="K2703" s="1">
        <v>101</v>
      </c>
      <c r="L2703" s="14">
        <v>40559</v>
      </c>
      <c r="M2703" s="1">
        <v>7</v>
      </c>
      <c r="N2703" t="str">
        <f t="shared" si="42"/>
        <v>TX</v>
      </c>
    </row>
    <row r="2704" spans="10:14" x14ac:dyDescent="0.2">
      <c r="J2704" s="1">
        <v>12349</v>
      </c>
      <c r="K2704" s="1">
        <v>101</v>
      </c>
      <c r="L2704" s="14">
        <v>40559</v>
      </c>
      <c r="M2704" s="1">
        <v>7</v>
      </c>
      <c r="N2704" t="str">
        <f t="shared" si="42"/>
        <v>TX</v>
      </c>
    </row>
    <row r="2705" spans="10:14" x14ac:dyDescent="0.2">
      <c r="J2705" s="1">
        <v>12349</v>
      </c>
      <c r="K2705" s="1">
        <v>101</v>
      </c>
      <c r="L2705" s="14">
        <v>40559</v>
      </c>
      <c r="M2705" s="1">
        <v>7</v>
      </c>
      <c r="N2705" t="str">
        <f t="shared" si="42"/>
        <v>TX</v>
      </c>
    </row>
    <row r="2706" spans="10:14" x14ac:dyDescent="0.2">
      <c r="J2706" s="1">
        <v>12349</v>
      </c>
      <c r="K2706" s="1">
        <v>101</v>
      </c>
      <c r="L2706" s="14">
        <v>40559</v>
      </c>
      <c r="M2706" s="1">
        <v>7</v>
      </c>
      <c r="N2706" t="str">
        <f t="shared" si="42"/>
        <v>TX</v>
      </c>
    </row>
    <row r="2707" spans="10:14" x14ac:dyDescent="0.2">
      <c r="J2707" s="1">
        <v>12349</v>
      </c>
      <c r="K2707" s="1">
        <v>101</v>
      </c>
      <c r="L2707" s="14">
        <v>40559</v>
      </c>
      <c r="M2707" s="1">
        <v>7</v>
      </c>
      <c r="N2707" t="str">
        <f t="shared" si="42"/>
        <v>TX</v>
      </c>
    </row>
    <row r="2708" spans="10:14" x14ac:dyDescent="0.2">
      <c r="J2708" s="1">
        <v>12349</v>
      </c>
      <c r="K2708" s="1">
        <v>101</v>
      </c>
      <c r="L2708" s="14">
        <v>40558</v>
      </c>
      <c r="M2708" s="1">
        <v>7</v>
      </c>
      <c r="N2708" t="str">
        <f t="shared" si="42"/>
        <v>TX</v>
      </c>
    </row>
    <row r="2709" spans="10:14" x14ac:dyDescent="0.2">
      <c r="J2709" s="1">
        <v>12349</v>
      </c>
      <c r="K2709" s="1">
        <v>101</v>
      </c>
      <c r="L2709" s="14">
        <v>40558</v>
      </c>
      <c r="M2709" s="1">
        <v>7</v>
      </c>
      <c r="N2709" t="str">
        <f t="shared" si="42"/>
        <v>TX</v>
      </c>
    </row>
    <row r="2710" spans="10:14" x14ac:dyDescent="0.2">
      <c r="J2710" s="1">
        <v>12349</v>
      </c>
      <c r="K2710" s="1">
        <v>101</v>
      </c>
      <c r="L2710" s="14">
        <v>40558</v>
      </c>
      <c r="M2710" s="1">
        <v>7</v>
      </c>
      <c r="N2710" t="str">
        <f t="shared" si="42"/>
        <v>TX</v>
      </c>
    </row>
    <row r="2711" spans="10:14" x14ac:dyDescent="0.2">
      <c r="J2711" s="1">
        <v>12349</v>
      </c>
      <c r="K2711" s="1">
        <v>101</v>
      </c>
      <c r="L2711" s="14">
        <v>40554</v>
      </c>
      <c r="M2711" s="1">
        <v>7</v>
      </c>
      <c r="N2711" t="str">
        <f t="shared" si="42"/>
        <v>TX</v>
      </c>
    </row>
    <row r="2712" spans="10:14" x14ac:dyDescent="0.2">
      <c r="J2712" s="1">
        <v>12349</v>
      </c>
      <c r="K2712" s="1">
        <v>101</v>
      </c>
      <c r="L2712" s="14">
        <v>40555</v>
      </c>
      <c r="M2712" s="1">
        <v>7</v>
      </c>
      <c r="N2712" t="str">
        <f t="shared" si="42"/>
        <v>TX</v>
      </c>
    </row>
    <row r="2713" spans="10:14" x14ac:dyDescent="0.2">
      <c r="J2713" s="1">
        <v>12349</v>
      </c>
      <c r="K2713" s="1">
        <v>101</v>
      </c>
      <c r="L2713" s="14">
        <v>40556</v>
      </c>
      <c r="M2713" s="1">
        <v>7</v>
      </c>
      <c r="N2713" t="str">
        <f t="shared" si="42"/>
        <v>TX</v>
      </c>
    </row>
    <row r="2714" spans="10:14" x14ac:dyDescent="0.2">
      <c r="J2714" s="1">
        <v>12349</v>
      </c>
      <c r="K2714" s="1">
        <v>101</v>
      </c>
      <c r="L2714" s="14">
        <v>40556</v>
      </c>
      <c r="M2714" s="1">
        <v>7</v>
      </c>
      <c r="N2714" t="str">
        <f t="shared" si="42"/>
        <v>TX</v>
      </c>
    </row>
    <row r="2715" spans="10:14" x14ac:dyDescent="0.2">
      <c r="J2715" s="1">
        <v>12349</v>
      </c>
      <c r="K2715" s="1">
        <v>101</v>
      </c>
      <c r="L2715" s="14">
        <v>40557</v>
      </c>
      <c r="M2715" s="1">
        <v>7</v>
      </c>
      <c r="N2715" t="str">
        <f t="shared" si="42"/>
        <v>TX</v>
      </c>
    </row>
    <row r="2716" spans="10:14" x14ac:dyDescent="0.2">
      <c r="J2716" s="1">
        <v>12349</v>
      </c>
      <c r="K2716" s="1">
        <v>101</v>
      </c>
      <c r="L2716" s="14">
        <v>40557</v>
      </c>
      <c r="M2716" s="1">
        <v>7</v>
      </c>
      <c r="N2716" t="str">
        <f t="shared" si="42"/>
        <v>TX</v>
      </c>
    </row>
    <row r="2717" spans="10:14" x14ac:dyDescent="0.2">
      <c r="J2717" s="1">
        <v>12349</v>
      </c>
      <c r="K2717" s="1">
        <v>101</v>
      </c>
      <c r="L2717" s="14">
        <v>40557</v>
      </c>
      <c r="M2717" s="1">
        <v>7</v>
      </c>
      <c r="N2717" t="str">
        <f t="shared" si="42"/>
        <v>TX</v>
      </c>
    </row>
    <row r="2718" spans="10:14" x14ac:dyDescent="0.2">
      <c r="J2718" s="1">
        <v>12349</v>
      </c>
      <c r="K2718" s="1">
        <v>101</v>
      </c>
      <c r="L2718" s="14">
        <v>40557</v>
      </c>
      <c r="M2718" s="1">
        <v>7</v>
      </c>
      <c r="N2718" t="str">
        <f t="shared" si="42"/>
        <v>TX</v>
      </c>
    </row>
    <row r="2719" spans="10:14" x14ac:dyDescent="0.2">
      <c r="J2719" s="1">
        <v>12349</v>
      </c>
      <c r="K2719" s="1">
        <v>101</v>
      </c>
      <c r="L2719" s="14">
        <v>40558</v>
      </c>
      <c r="M2719" s="1">
        <v>7</v>
      </c>
      <c r="N2719" t="str">
        <f t="shared" si="42"/>
        <v>TX</v>
      </c>
    </row>
    <row r="2720" spans="10:14" x14ac:dyDescent="0.2">
      <c r="J2720" s="1">
        <v>12349</v>
      </c>
      <c r="K2720" s="1">
        <v>101</v>
      </c>
      <c r="L2720" s="14">
        <v>40558</v>
      </c>
      <c r="M2720" s="1">
        <v>7</v>
      </c>
      <c r="N2720" t="str">
        <f t="shared" si="42"/>
        <v>TX</v>
      </c>
    </row>
    <row r="2721" spans="10:14" x14ac:dyDescent="0.2">
      <c r="J2721" s="1">
        <v>12349</v>
      </c>
      <c r="K2721" s="1">
        <v>101</v>
      </c>
      <c r="L2721" s="14">
        <v>40558</v>
      </c>
      <c r="M2721" s="1">
        <v>7</v>
      </c>
      <c r="N2721" t="str">
        <f t="shared" si="42"/>
        <v>TX</v>
      </c>
    </row>
    <row r="2722" spans="10:14" x14ac:dyDescent="0.2">
      <c r="J2722" s="1">
        <v>12349</v>
      </c>
      <c r="K2722" s="1">
        <v>101</v>
      </c>
      <c r="L2722" s="14">
        <v>40558</v>
      </c>
      <c r="M2722" s="1">
        <v>7</v>
      </c>
      <c r="N2722" t="str">
        <f t="shared" si="42"/>
        <v>TX</v>
      </c>
    </row>
    <row r="2723" spans="10:14" x14ac:dyDescent="0.2">
      <c r="J2723" s="1">
        <v>12349</v>
      </c>
      <c r="K2723" s="1">
        <v>101</v>
      </c>
      <c r="L2723" s="14">
        <v>40558</v>
      </c>
      <c r="M2723" s="1">
        <v>7</v>
      </c>
      <c r="N2723" t="str">
        <f t="shared" si="42"/>
        <v>TX</v>
      </c>
    </row>
    <row r="2724" spans="10:14" x14ac:dyDescent="0.2">
      <c r="J2724" s="1">
        <v>12349</v>
      </c>
      <c r="K2724" s="1">
        <v>101</v>
      </c>
      <c r="L2724" s="14">
        <v>40558</v>
      </c>
      <c r="M2724" s="1">
        <v>7</v>
      </c>
      <c r="N2724" t="str">
        <f t="shared" si="42"/>
        <v>TX</v>
      </c>
    </row>
    <row r="2725" spans="10:14" x14ac:dyDescent="0.2">
      <c r="J2725" s="1">
        <v>12349</v>
      </c>
      <c r="K2725" s="1">
        <v>101</v>
      </c>
      <c r="L2725" s="14">
        <v>40558</v>
      </c>
      <c r="M2725" s="1">
        <v>7</v>
      </c>
      <c r="N2725" t="str">
        <f t="shared" si="42"/>
        <v>TX</v>
      </c>
    </row>
    <row r="2726" spans="10:14" x14ac:dyDescent="0.2">
      <c r="J2726" s="1">
        <v>12349</v>
      </c>
      <c r="K2726" s="1">
        <v>101</v>
      </c>
      <c r="L2726" s="14">
        <v>40554</v>
      </c>
      <c r="M2726" s="1">
        <v>7</v>
      </c>
      <c r="N2726" t="str">
        <f t="shared" si="42"/>
        <v>TX</v>
      </c>
    </row>
    <row r="2727" spans="10:14" x14ac:dyDescent="0.2">
      <c r="J2727" s="1">
        <v>12349</v>
      </c>
      <c r="K2727" s="1">
        <v>101</v>
      </c>
      <c r="L2727" s="14">
        <v>40555</v>
      </c>
      <c r="M2727" s="1">
        <v>7</v>
      </c>
      <c r="N2727" t="str">
        <f t="shared" si="42"/>
        <v>TX</v>
      </c>
    </row>
    <row r="2728" spans="10:14" x14ac:dyDescent="0.2">
      <c r="J2728" s="1">
        <v>12349</v>
      </c>
      <c r="K2728" s="1">
        <v>101</v>
      </c>
      <c r="L2728" s="14">
        <v>40556</v>
      </c>
      <c r="M2728" s="1">
        <v>7</v>
      </c>
      <c r="N2728" t="str">
        <f t="shared" si="42"/>
        <v>TX</v>
      </c>
    </row>
    <row r="2729" spans="10:14" x14ac:dyDescent="0.2">
      <c r="J2729" s="1">
        <v>12349</v>
      </c>
      <c r="K2729" s="1">
        <v>101</v>
      </c>
      <c r="L2729" s="14">
        <v>40556</v>
      </c>
      <c r="M2729" s="1">
        <v>7</v>
      </c>
      <c r="N2729" t="str">
        <f t="shared" si="42"/>
        <v>TX</v>
      </c>
    </row>
    <row r="2730" spans="10:14" x14ac:dyDescent="0.2">
      <c r="J2730" s="1">
        <v>12349</v>
      </c>
      <c r="K2730" s="1">
        <v>101</v>
      </c>
      <c r="L2730" s="14">
        <v>40557</v>
      </c>
      <c r="M2730" s="1">
        <v>7</v>
      </c>
      <c r="N2730" t="str">
        <f t="shared" si="42"/>
        <v>TX</v>
      </c>
    </row>
    <row r="2731" spans="10:14" x14ac:dyDescent="0.2">
      <c r="J2731" s="1">
        <v>12349</v>
      </c>
      <c r="K2731" s="1">
        <v>101</v>
      </c>
      <c r="L2731" s="14">
        <v>40557</v>
      </c>
      <c r="M2731" s="1">
        <v>7</v>
      </c>
      <c r="N2731" t="str">
        <f t="shared" si="42"/>
        <v>TX</v>
      </c>
    </row>
    <row r="2732" spans="10:14" x14ac:dyDescent="0.2">
      <c r="J2732" s="1">
        <v>12349</v>
      </c>
      <c r="K2732" s="1">
        <v>101</v>
      </c>
      <c r="L2732" s="14">
        <v>40557</v>
      </c>
      <c r="M2732" s="1">
        <v>7</v>
      </c>
      <c r="N2732" t="str">
        <f t="shared" si="42"/>
        <v>TX</v>
      </c>
    </row>
    <row r="2733" spans="10:14" x14ac:dyDescent="0.2">
      <c r="J2733" s="1">
        <v>12349</v>
      </c>
      <c r="K2733" s="1">
        <v>101</v>
      </c>
      <c r="L2733" s="14">
        <v>40557</v>
      </c>
      <c r="M2733" s="1">
        <v>7</v>
      </c>
      <c r="N2733" t="str">
        <f t="shared" si="42"/>
        <v>TX</v>
      </c>
    </row>
    <row r="2734" spans="10:14" x14ac:dyDescent="0.2">
      <c r="J2734" s="1">
        <v>12349</v>
      </c>
      <c r="K2734" s="1">
        <v>101</v>
      </c>
      <c r="L2734" s="14">
        <v>40558</v>
      </c>
      <c r="M2734" s="1">
        <v>7</v>
      </c>
      <c r="N2734" t="str">
        <f t="shared" si="42"/>
        <v>TX</v>
      </c>
    </row>
    <row r="2735" spans="10:14" x14ac:dyDescent="0.2">
      <c r="J2735" s="1">
        <v>12349</v>
      </c>
      <c r="K2735" s="1">
        <v>101</v>
      </c>
      <c r="L2735" s="14">
        <v>40558</v>
      </c>
      <c r="M2735" s="1">
        <v>7</v>
      </c>
      <c r="N2735" t="str">
        <f t="shared" si="42"/>
        <v>TX</v>
      </c>
    </row>
    <row r="2736" spans="10:14" x14ac:dyDescent="0.2">
      <c r="J2736" s="1">
        <v>12349</v>
      </c>
      <c r="K2736" s="1">
        <v>101</v>
      </c>
      <c r="L2736" s="14">
        <v>40558</v>
      </c>
      <c r="M2736" s="1">
        <v>7</v>
      </c>
      <c r="N2736" t="str">
        <f t="shared" si="42"/>
        <v>TX</v>
      </c>
    </row>
    <row r="2737" spans="10:14" x14ac:dyDescent="0.2">
      <c r="J2737" s="1">
        <v>12349</v>
      </c>
      <c r="K2737" s="1">
        <v>101</v>
      </c>
      <c r="L2737" s="14">
        <v>40558</v>
      </c>
      <c r="M2737" s="1">
        <v>7</v>
      </c>
      <c r="N2737" t="str">
        <f t="shared" si="42"/>
        <v>TX</v>
      </c>
    </row>
    <row r="2738" spans="10:14" x14ac:dyDescent="0.2">
      <c r="J2738" s="1">
        <v>12349</v>
      </c>
      <c r="K2738" s="1">
        <v>101</v>
      </c>
      <c r="L2738" s="14">
        <v>40558</v>
      </c>
      <c r="M2738" s="1">
        <v>7</v>
      </c>
      <c r="N2738" t="str">
        <f t="shared" si="42"/>
        <v>TX</v>
      </c>
    </row>
    <row r="2739" spans="10:14" x14ac:dyDescent="0.2">
      <c r="J2739" s="1">
        <v>12349</v>
      </c>
      <c r="K2739" s="1">
        <v>101</v>
      </c>
      <c r="L2739" s="14">
        <v>40559</v>
      </c>
      <c r="M2739" s="1">
        <v>7</v>
      </c>
      <c r="N2739" t="str">
        <f t="shared" si="42"/>
        <v>TX</v>
      </c>
    </row>
    <row r="2740" spans="10:14" x14ac:dyDescent="0.2">
      <c r="J2740" s="1">
        <v>12349</v>
      </c>
      <c r="K2740" s="1">
        <v>101</v>
      </c>
      <c r="L2740" s="14">
        <v>40559</v>
      </c>
      <c r="M2740" s="1">
        <v>7</v>
      </c>
      <c r="N2740" t="str">
        <f t="shared" si="42"/>
        <v>TX</v>
      </c>
    </row>
    <row r="2741" spans="10:14" x14ac:dyDescent="0.2">
      <c r="J2741" s="1">
        <v>12349</v>
      </c>
      <c r="K2741" s="1">
        <v>101</v>
      </c>
      <c r="L2741" s="14">
        <v>40559</v>
      </c>
      <c r="M2741" s="1">
        <v>7</v>
      </c>
      <c r="N2741" t="str">
        <f t="shared" si="42"/>
        <v>TX</v>
      </c>
    </row>
    <row r="2742" spans="10:14" x14ac:dyDescent="0.2">
      <c r="J2742" s="1">
        <v>12349</v>
      </c>
      <c r="K2742" s="1">
        <v>101</v>
      </c>
      <c r="L2742" s="14">
        <v>40559</v>
      </c>
      <c r="M2742" s="1">
        <v>7</v>
      </c>
      <c r="N2742" t="str">
        <f t="shared" si="42"/>
        <v>TX</v>
      </c>
    </row>
    <row r="2743" spans="10:14" x14ac:dyDescent="0.2">
      <c r="J2743" s="1">
        <v>12349</v>
      </c>
      <c r="K2743" s="1">
        <v>101</v>
      </c>
      <c r="L2743" s="14">
        <v>40559</v>
      </c>
      <c r="M2743" s="1">
        <v>7</v>
      </c>
      <c r="N2743" t="str">
        <f t="shared" si="42"/>
        <v>TX</v>
      </c>
    </row>
    <row r="2744" spans="10:14" x14ac:dyDescent="0.2">
      <c r="J2744" s="1">
        <v>12349</v>
      </c>
      <c r="K2744" s="1">
        <v>101</v>
      </c>
      <c r="L2744" s="14">
        <v>40559</v>
      </c>
      <c r="M2744" s="1">
        <v>7</v>
      </c>
      <c r="N2744" t="str">
        <f t="shared" si="42"/>
        <v>TX</v>
      </c>
    </row>
    <row r="2745" spans="10:14" x14ac:dyDescent="0.2">
      <c r="J2745" s="1">
        <v>12349</v>
      </c>
      <c r="K2745" s="1">
        <v>101</v>
      </c>
      <c r="L2745" s="14">
        <v>40559</v>
      </c>
      <c r="M2745" s="1">
        <v>7</v>
      </c>
      <c r="N2745" t="str">
        <f t="shared" si="42"/>
        <v>TX</v>
      </c>
    </row>
    <row r="2746" spans="10:14" x14ac:dyDescent="0.2">
      <c r="J2746" s="1">
        <v>12349</v>
      </c>
      <c r="K2746" s="1">
        <v>101</v>
      </c>
      <c r="L2746" s="14">
        <v>40559</v>
      </c>
      <c r="M2746" s="1">
        <v>7</v>
      </c>
      <c r="N2746" t="str">
        <f t="shared" si="42"/>
        <v>TX</v>
      </c>
    </row>
    <row r="2747" spans="10:14" x14ac:dyDescent="0.2">
      <c r="J2747" s="1">
        <v>12349</v>
      </c>
      <c r="K2747" s="1">
        <v>101</v>
      </c>
      <c r="L2747" s="14">
        <v>40559</v>
      </c>
      <c r="M2747" s="1">
        <v>7</v>
      </c>
      <c r="N2747" t="str">
        <f t="shared" si="42"/>
        <v>TX</v>
      </c>
    </row>
    <row r="2748" spans="10:14" x14ac:dyDescent="0.2">
      <c r="J2748" s="1">
        <v>12349</v>
      </c>
      <c r="K2748" s="1">
        <v>101</v>
      </c>
      <c r="L2748" s="14">
        <v>40559</v>
      </c>
      <c r="M2748" s="1">
        <v>7</v>
      </c>
      <c r="N2748" t="str">
        <f t="shared" si="42"/>
        <v>TX</v>
      </c>
    </row>
    <row r="2749" spans="10:14" x14ac:dyDescent="0.2">
      <c r="J2749" s="1">
        <v>12349</v>
      </c>
      <c r="K2749" s="1">
        <v>101</v>
      </c>
      <c r="L2749" s="14">
        <v>40558</v>
      </c>
      <c r="M2749" s="1">
        <v>7</v>
      </c>
      <c r="N2749" t="str">
        <f t="shared" si="42"/>
        <v>TX</v>
      </c>
    </row>
    <row r="2750" spans="10:14" x14ac:dyDescent="0.2">
      <c r="J2750" s="1">
        <v>12349</v>
      </c>
      <c r="K2750" s="1">
        <v>101</v>
      </c>
      <c r="L2750" s="14">
        <v>40558</v>
      </c>
      <c r="M2750" s="1">
        <v>7</v>
      </c>
      <c r="N2750" t="str">
        <f t="shared" si="42"/>
        <v>TX</v>
      </c>
    </row>
    <row r="2751" spans="10:14" x14ac:dyDescent="0.2">
      <c r="J2751" s="1">
        <v>12349</v>
      </c>
      <c r="K2751" s="1">
        <v>101</v>
      </c>
      <c r="L2751" s="14">
        <v>40558</v>
      </c>
      <c r="M2751" s="1">
        <v>7</v>
      </c>
      <c r="N2751" t="str">
        <f t="shared" si="42"/>
        <v>TX</v>
      </c>
    </row>
  </sheetData>
  <sortState xmlns:xlrd2="http://schemas.microsoft.com/office/spreadsheetml/2017/richdata2" ref="J2:M2751">
    <sortCondition ref="J16:J275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C1FA-127B-4C41-867E-591810456236}">
  <dimension ref="A3:G9"/>
  <sheetViews>
    <sheetView workbookViewId="0">
      <selection activeCell="D8" sqref="D8"/>
    </sheetView>
  </sheetViews>
  <sheetFormatPr baseColWidth="10" defaultRowHeight="15" x14ac:dyDescent="0.2"/>
  <cols>
    <col min="1" max="1" width="13.6640625" bestFit="1" customWidth="1"/>
    <col min="2" max="2" width="14.83203125" bestFit="1" customWidth="1"/>
    <col min="3" max="6" width="6.1640625" bestFit="1" customWidth="1"/>
    <col min="7" max="7" width="10" bestFit="1" customWidth="1"/>
    <col min="8" max="8" width="8.1640625" bestFit="1" customWidth="1"/>
    <col min="9" max="9" width="10" bestFit="1" customWidth="1"/>
  </cols>
  <sheetData>
    <row r="3" spans="1:7" x14ac:dyDescent="0.2">
      <c r="A3" s="21" t="s">
        <v>113</v>
      </c>
      <c r="B3" s="21" t="s">
        <v>117</v>
      </c>
    </row>
    <row r="4" spans="1:7" x14ac:dyDescent="0.2">
      <c r="A4" s="21" t="s">
        <v>114</v>
      </c>
      <c r="B4">
        <v>12345</v>
      </c>
      <c r="C4">
        <v>12346</v>
      </c>
      <c r="D4">
        <v>12347</v>
      </c>
      <c r="E4">
        <v>12348</v>
      </c>
      <c r="F4">
        <v>12349</v>
      </c>
      <c r="G4" t="s">
        <v>115</v>
      </c>
    </row>
    <row r="5" spans="1:7" x14ac:dyDescent="0.2">
      <c r="A5" s="20">
        <v>101</v>
      </c>
      <c r="B5" s="27"/>
      <c r="C5" s="27"/>
      <c r="D5" s="27"/>
      <c r="E5" s="27">
        <v>1200</v>
      </c>
      <c r="F5" s="27">
        <v>1178</v>
      </c>
      <c r="G5" s="27">
        <v>2378</v>
      </c>
    </row>
    <row r="6" spans="1:7" x14ac:dyDescent="0.2">
      <c r="A6" s="20">
        <v>102</v>
      </c>
      <c r="B6" s="27"/>
      <c r="C6" s="27">
        <v>604</v>
      </c>
      <c r="D6" s="27">
        <v>619</v>
      </c>
      <c r="E6" s="27"/>
      <c r="F6" s="27">
        <v>679</v>
      </c>
      <c r="G6" s="27">
        <v>1902</v>
      </c>
    </row>
    <row r="7" spans="1:7" x14ac:dyDescent="0.2">
      <c r="A7" s="20">
        <v>103</v>
      </c>
      <c r="B7" s="27">
        <v>512</v>
      </c>
      <c r="C7" s="27"/>
      <c r="D7" s="27">
        <v>259</v>
      </c>
      <c r="E7" s="27">
        <v>654</v>
      </c>
      <c r="F7" s="27"/>
      <c r="G7" s="27">
        <v>1425</v>
      </c>
    </row>
    <row r="8" spans="1:7" x14ac:dyDescent="0.2">
      <c r="A8" s="20">
        <v>104</v>
      </c>
      <c r="B8" s="27">
        <v>558</v>
      </c>
      <c r="C8" s="27">
        <v>681</v>
      </c>
      <c r="D8" s="31"/>
      <c r="E8" s="27"/>
      <c r="F8" s="27"/>
      <c r="G8" s="27">
        <v>1239</v>
      </c>
    </row>
    <row r="9" spans="1:7" x14ac:dyDescent="0.2">
      <c r="A9" s="20" t="s">
        <v>115</v>
      </c>
      <c r="B9" s="27">
        <v>1070</v>
      </c>
      <c r="C9" s="27">
        <v>1285</v>
      </c>
      <c r="D9" s="27">
        <v>878</v>
      </c>
      <c r="E9" s="27">
        <v>1854</v>
      </c>
      <c r="F9" s="27">
        <v>1857</v>
      </c>
      <c r="G9" s="27">
        <v>6944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51"/>
  <sheetViews>
    <sheetView workbookViewId="0">
      <selection activeCell="J2" sqref="J2"/>
    </sheetView>
  </sheetViews>
  <sheetFormatPr baseColWidth="10" defaultColWidth="8.83203125" defaultRowHeight="15" x14ac:dyDescent="0.2"/>
  <cols>
    <col min="2" max="2" width="15" bestFit="1" customWidth="1"/>
    <col min="5" max="5" width="12.5" bestFit="1" customWidth="1"/>
    <col min="11" max="11" width="13.33203125" customWidth="1"/>
    <col min="12" max="12" width="9.6640625" bestFit="1" customWidth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4" t="s">
        <v>16</v>
      </c>
      <c r="J1" s="1" t="s">
        <v>26</v>
      </c>
      <c r="K1" s="1" t="s">
        <v>27</v>
      </c>
      <c r="L1" s="1" t="s">
        <v>28</v>
      </c>
      <c r="M1" s="1" t="s">
        <v>29</v>
      </c>
      <c r="N1" s="16" t="s">
        <v>116</v>
      </c>
    </row>
    <row r="2" spans="1:14" x14ac:dyDescent="0.2">
      <c r="A2" s="5">
        <v>101</v>
      </c>
      <c r="B2" s="1" t="s">
        <v>32</v>
      </c>
      <c r="C2" s="1" t="s">
        <v>33</v>
      </c>
      <c r="D2" s="1">
        <v>33211</v>
      </c>
      <c r="E2" s="1" t="s">
        <v>5</v>
      </c>
      <c r="F2" s="1">
        <v>1</v>
      </c>
      <c r="G2" s="6">
        <v>101</v>
      </c>
      <c r="J2" s="1">
        <v>12345</v>
      </c>
      <c r="K2" s="1">
        <v>106</v>
      </c>
      <c r="L2" s="14">
        <v>40559</v>
      </c>
      <c r="M2" s="1">
        <v>1</v>
      </c>
      <c r="N2">
        <f>VLOOKUP(K2,$A$2:$G$11,7,0)</f>
        <v>103</v>
      </c>
    </row>
    <row r="3" spans="1:14" x14ac:dyDescent="0.2">
      <c r="A3" s="5">
        <v>102</v>
      </c>
      <c r="B3" s="1" t="s">
        <v>34</v>
      </c>
      <c r="C3" s="1" t="s">
        <v>33</v>
      </c>
      <c r="D3" s="1">
        <v>33212</v>
      </c>
      <c r="E3" s="1" t="s">
        <v>6</v>
      </c>
      <c r="F3" s="1">
        <v>1</v>
      </c>
      <c r="G3" s="6">
        <v>101</v>
      </c>
      <c r="J3" s="1">
        <v>12346</v>
      </c>
      <c r="K3" s="1">
        <v>104</v>
      </c>
      <c r="L3" s="14">
        <v>40559</v>
      </c>
      <c r="M3" s="1">
        <v>1</v>
      </c>
      <c r="N3">
        <f t="shared" ref="N3:N66" si="0">VLOOKUP(K3,$A$2:$G$11,7,0)</f>
        <v>102</v>
      </c>
    </row>
    <row r="4" spans="1:14" x14ac:dyDescent="0.2">
      <c r="A4" s="5">
        <v>103</v>
      </c>
      <c r="B4" s="1" t="s">
        <v>35</v>
      </c>
      <c r="C4" s="1" t="s">
        <v>36</v>
      </c>
      <c r="D4" s="1">
        <v>33213</v>
      </c>
      <c r="E4" s="1" t="s">
        <v>7</v>
      </c>
      <c r="F4" s="1">
        <v>1</v>
      </c>
      <c r="G4" s="6">
        <v>102</v>
      </c>
      <c r="J4" s="1">
        <v>12347</v>
      </c>
      <c r="K4" s="1">
        <v>108</v>
      </c>
      <c r="L4" s="14">
        <v>40559</v>
      </c>
      <c r="M4" s="1">
        <v>1</v>
      </c>
      <c r="N4">
        <f t="shared" si="0"/>
        <v>103</v>
      </c>
    </row>
    <row r="5" spans="1:14" x14ac:dyDescent="0.2">
      <c r="A5" s="5">
        <v>104</v>
      </c>
      <c r="B5" s="1" t="s">
        <v>37</v>
      </c>
      <c r="C5" s="1" t="s">
        <v>36</v>
      </c>
      <c r="D5" s="1">
        <v>33214</v>
      </c>
      <c r="E5" s="1" t="s">
        <v>8</v>
      </c>
      <c r="F5" s="1">
        <v>1</v>
      </c>
      <c r="G5" s="6">
        <v>102</v>
      </c>
      <c r="J5" s="1">
        <v>12349</v>
      </c>
      <c r="K5" s="1">
        <v>105</v>
      </c>
      <c r="L5" s="14">
        <v>40559</v>
      </c>
      <c r="M5" s="1">
        <v>1</v>
      </c>
      <c r="N5">
        <f t="shared" si="0"/>
        <v>102</v>
      </c>
    </row>
    <row r="6" spans="1:14" x14ac:dyDescent="0.2">
      <c r="A6" s="5">
        <v>105</v>
      </c>
      <c r="B6" s="1" t="s">
        <v>38</v>
      </c>
      <c r="C6" s="1" t="s">
        <v>33</v>
      </c>
      <c r="D6" s="1">
        <v>33215</v>
      </c>
      <c r="E6" s="1" t="s">
        <v>9</v>
      </c>
      <c r="F6" s="1">
        <v>1</v>
      </c>
      <c r="G6" s="6">
        <v>102</v>
      </c>
      <c r="J6" s="1">
        <v>12347</v>
      </c>
      <c r="K6" s="1">
        <v>108</v>
      </c>
      <c r="L6" s="14">
        <v>40559</v>
      </c>
      <c r="M6" s="1">
        <v>1</v>
      </c>
      <c r="N6">
        <f t="shared" si="0"/>
        <v>103</v>
      </c>
    </row>
    <row r="7" spans="1:14" x14ac:dyDescent="0.2">
      <c r="A7" s="5">
        <v>106</v>
      </c>
      <c r="B7" s="1" t="s">
        <v>39</v>
      </c>
      <c r="C7" s="1" t="s">
        <v>33</v>
      </c>
      <c r="D7" s="1">
        <v>33216</v>
      </c>
      <c r="E7" s="1" t="s">
        <v>10</v>
      </c>
      <c r="F7" s="1">
        <v>2</v>
      </c>
      <c r="G7" s="6">
        <v>103</v>
      </c>
      <c r="J7" s="1">
        <v>12349</v>
      </c>
      <c r="K7" s="1">
        <v>105</v>
      </c>
      <c r="L7" s="14">
        <v>40559</v>
      </c>
      <c r="M7" s="1">
        <v>1</v>
      </c>
      <c r="N7">
        <f t="shared" si="0"/>
        <v>102</v>
      </c>
    </row>
    <row r="8" spans="1:14" x14ac:dyDescent="0.2">
      <c r="A8" s="5">
        <v>107</v>
      </c>
      <c r="B8" s="1" t="s">
        <v>40</v>
      </c>
      <c r="C8" s="1" t="s">
        <v>33</v>
      </c>
      <c r="D8" s="1">
        <v>33217</v>
      </c>
      <c r="E8" s="1" t="s">
        <v>11</v>
      </c>
      <c r="F8" s="1">
        <v>2</v>
      </c>
      <c r="G8" s="6">
        <v>103</v>
      </c>
      <c r="J8" s="1">
        <v>12345</v>
      </c>
      <c r="K8" s="1">
        <v>106</v>
      </c>
      <c r="L8" s="14">
        <v>40559</v>
      </c>
      <c r="M8" s="1">
        <v>1</v>
      </c>
      <c r="N8">
        <f t="shared" si="0"/>
        <v>103</v>
      </c>
    </row>
    <row r="9" spans="1:14" x14ac:dyDescent="0.2">
      <c r="A9" s="5">
        <v>108</v>
      </c>
      <c r="B9" s="1" t="s">
        <v>41</v>
      </c>
      <c r="C9" s="1" t="s">
        <v>36</v>
      </c>
      <c r="D9" s="1">
        <v>33218</v>
      </c>
      <c r="E9" s="1" t="s">
        <v>12</v>
      </c>
      <c r="F9" s="1">
        <v>2</v>
      </c>
      <c r="G9" s="6">
        <v>103</v>
      </c>
      <c r="J9" s="1">
        <v>12346</v>
      </c>
      <c r="K9" s="1">
        <v>104</v>
      </c>
      <c r="L9" s="14">
        <v>40559</v>
      </c>
      <c r="M9" s="1">
        <v>1</v>
      </c>
      <c r="N9">
        <f t="shared" si="0"/>
        <v>102</v>
      </c>
    </row>
    <row r="10" spans="1:14" x14ac:dyDescent="0.2">
      <c r="A10" s="5">
        <v>109</v>
      </c>
      <c r="B10" s="1" t="s">
        <v>42</v>
      </c>
      <c r="C10" s="1" t="s">
        <v>36</v>
      </c>
      <c r="D10" s="1">
        <v>33219</v>
      </c>
      <c r="E10" s="1" t="s">
        <v>13</v>
      </c>
      <c r="F10" s="1">
        <v>2</v>
      </c>
      <c r="G10" s="6">
        <v>104</v>
      </c>
      <c r="J10" s="1">
        <v>12347</v>
      </c>
      <c r="K10" s="1">
        <v>108</v>
      </c>
      <c r="L10" s="14">
        <v>40559</v>
      </c>
      <c r="M10" s="1">
        <v>1</v>
      </c>
      <c r="N10">
        <f t="shared" si="0"/>
        <v>103</v>
      </c>
    </row>
    <row r="11" spans="1:14" ht="16" thickBot="1" x14ac:dyDescent="0.25">
      <c r="A11" s="7">
        <v>110</v>
      </c>
      <c r="B11" s="8" t="s">
        <v>43</v>
      </c>
      <c r="C11" s="8" t="s">
        <v>36</v>
      </c>
      <c r="D11" s="8">
        <v>33220</v>
      </c>
      <c r="E11" s="8" t="s">
        <v>14</v>
      </c>
      <c r="F11" s="8">
        <v>2</v>
      </c>
      <c r="G11" s="9">
        <v>104</v>
      </c>
      <c r="J11" s="1">
        <v>12345</v>
      </c>
      <c r="K11" s="1">
        <v>106</v>
      </c>
      <c r="L11" s="14">
        <v>40559</v>
      </c>
      <c r="M11" s="1">
        <v>1</v>
      </c>
      <c r="N11">
        <f t="shared" si="0"/>
        <v>103</v>
      </c>
    </row>
    <row r="12" spans="1:14" ht="16" thickBot="1" x14ac:dyDescent="0.25">
      <c r="J12" s="1">
        <v>12346</v>
      </c>
      <c r="K12" s="1">
        <v>104</v>
      </c>
      <c r="L12" s="14">
        <v>40559</v>
      </c>
      <c r="M12" s="1">
        <v>1</v>
      </c>
      <c r="N12">
        <f t="shared" si="0"/>
        <v>102</v>
      </c>
    </row>
    <row r="13" spans="1:14" x14ac:dyDescent="0.2">
      <c r="A13" s="2" t="s">
        <v>17</v>
      </c>
      <c r="B13" s="3" t="s">
        <v>18</v>
      </c>
      <c r="C13" s="3" t="s">
        <v>19</v>
      </c>
      <c r="D13" s="4" t="s">
        <v>20</v>
      </c>
      <c r="J13" s="1">
        <v>12347</v>
      </c>
      <c r="K13" s="1">
        <v>108</v>
      </c>
      <c r="L13" s="14">
        <v>40559</v>
      </c>
      <c r="M13" s="1">
        <v>1</v>
      </c>
      <c r="N13">
        <f t="shared" si="0"/>
        <v>103</v>
      </c>
    </row>
    <row r="14" spans="1:14" x14ac:dyDescent="0.2">
      <c r="A14" s="5">
        <v>12345</v>
      </c>
      <c r="B14" s="1" t="s">
        <v>21</v>
      </c>
      <c r="C14" s="10">
        <v>1.6</v>
      </c>
      <c r="D14" s="11">
        <v>3.39</v>
      </c>
      <c r="J14" s="1">
        <v>12349</v>
      </c>
      <c r="K14" s="1">
        <v>105</v>
      </c>
      <c r="L14" s="14">
        <v>40559</v>
      </c>
      <c r="M14" s="1">
        <v>1</v>
      </c>
      <c r="N14">
        <f t="shared" si="0"/>
        <v>102</v>
      </c>
    </row>
    <row r="15" spans="1:14" x14ac:dyDescent="0.2">
      <c r="A15" s="5">
        <v>12346</v>
      </c>
      <c r="B15" s="1" t="s">
        <v>22</v>
      </c>
      <c r="C15" s="10">
        <v>3.2</v>
      </c>
      <c r="D15" s="11">
        <v>6.78</v>
      </c>
      <c r="J15" s="1">
        <v>12347</v>
      </c>
      <c r="K15" s="1">
        <v>108</v>
      </c>
      <c r="L15" s="14">
        <v>40559</v>
      </c>
      <c r="M15" s="1">
        <v>1</v>
      </c>
      <c r="N15">
        <f t="shared" si="0"/>
        <v>103</v>
      </c>
    </row>
    <row r="16" spans="1:14" x14ac:dyDescent="0.2">
      <c r="A16" s="5">
        <v>12347</v>
      </c>
      <c r="B16" s="1" t="s">
        <v>23</v>
      </c>
      <c r="C16" s="10">
        <v>6.4</v>
      </c>
      <c r="D16" s="11">
        <v>13.56</v>
      </c>
      <c r="J16" s="1">
        <v>12349</v>
      </c>
      <c r="K16" s="1">
        <v>105</v>
      </c>
      <c r="L16" s="14">
        <v>40559</v>
      </c>
      <c r="M16" s="1">
        <v>1</v>
      </c>
      <c r="N16">
        <f t="shared" si="0"/>
        <v>102</v>
      </c>
    </row>
    <row r="17" spans="1:14" x14ac:dyDescent="0.2">
      <c r="A17" s="5">
        <v>12348</v>
      </c>
      <c r="B17" s="1" t="s">
        <v>24</v>
      </c>
      <c r="C17" s="10">
        <v>12.8</v>
      </c>
      <c r="D17" s="11">
        <v>27.12</v>
      </c>
      <c r="J17" s="1">
        <v>12345</v>
      </c>
      <c r="K17" s="1">
        <v>106</v>
      </c>
      <c r="L17" s="14">
        <v>40559</v>
      </c>
      <c r="M17" s="1">
        <v>1</v>
      </c>
      <c r="N17">
        <f t="shared" si="0"/>
        <v>103</v>
      </c>
    </row>
    <row r="18" spans="1:14" ht="16" thickBot="1" x14ac:dyDescent="0.25">
      <c r="A18" s="7">
        <v>12349</v>
      </c>
      <c r="B18" s="8" t="s">
        <v>25</v>
      </c>
      <c r="C18" s="12">
        <v>25.6</v>
      </c>
      <c r="D18" s="13">
        <v>54.24</v>
      </c>
      <c r="J18" s="1">
        <v>12346</v>
      </c>
      <c r="K18" s="1">
        <v>104</v>
      </c>
      <c r="L18" s="14">
        <v>40559</v>
      </c>
      <c r="M18" s="1">
        <v>1</v>
      </c>
      <c r="N18">
        <f t="shared" si="0"/>
        <v>102</v>
      </c>
    </row>
    <row r="19" spans="1:14" x14ac:dyDescent="0.2">
      <c r="J19" s="1">
        <v>12347</v>
      </c>
      <c r="K19" s="1">
        <v>108</v>
      </c>
      <c r="L19" s="14">
        <v>40559</v>
      </c>
      <c r="M19" s="1">
        <v>1</v>
      </c>
      <c r="N19">
        <f t="shared" si="0"/>
        <v>103</v>
      </c>
    </row>
    <row r="20" spans="1:14" x14ac:dyDescent="0.2">
      <c r="A20" s="26" t="s">
        <v>31</v>
      </c>
      <c r="B20" s="26"/>
      <c r="C20" s="26"/>
      <c r="D20" s="26"/>
      <c r="E20" s="26"/>
      <c r="F20" s="26"/>
      <c r="G20" s="26"/>
      <c r="H20" s="26"/>
      <c r="J20" s="1">
        <v>12345</v>
      </c>
      <c r="K20" s="1">
        <v>106</v>
      </c>
      <c r="L20" s="14">
        <v>40559</v>
      </c>
      <c r="M20" s="1">
        <v>1</v>
      </c>
      <c r="N20">
        <f t="shared" si="0"/>
        <v>103</v>
      </c>
    </row>
    <row r="21" spans="1:14" x14ac:dyDescent="0.2">
      <c r="J21" s="1">
        <v>12346</v>
      </c>
      <c r="K21" s="1">
        <v>104</v>
      </c>
      <c r="L21" s="14">
        <v>40559</v>
      </c>
      <c r="M21" s="1">
        <v>1</v>
      </c>
      <c r="N21">
        <f t="shared" si="0"/>
        <v>102</v>
      </c>
    </row>
    <row r="22" spans="1:14" x14ac:dyDescent="0.2">
      <c r="J22" s="1">
        <v>12347</v>
      </c>
      <c r="K22" s="1">
        <v>108</v>
      </c>
      <c r="L22" s="14">
        <v>40559</v>
      </c>
      <c r="M22" s="1">
        <v>1</v>
      </c>
      <c r="N22">
        <f t="shared" si="0"/>
        <v>103</v>
      </c>
    </row>
    <row r="23" spans="1:14" x14ac:dyDescent="0.2">
      <c r="J23" s="1">
        <v>12349</v>
      </c>
      <c r="K23" s="1">
        <v>105</v>
      </c>
      <c r="L23" s="14">
        <v>40559</v>
      </c>
      <c r="M23" s="1">
        <v>1</v>
      </c>
      <c r="N23">
        <f t="shared" si="0"/>
        <v>102</v>
      </c>
    </row>
    <row r="24" spans="1:14" x14ac:dyDescent="0.2">
      <c r="J24" s="1">
        <v>12347</v>
      </c>
      <c r="K24" s="1">
        <v>108</v>
      </c>
      <c r="L24" s="14">
        <v>40559</v>
      </c>
      <c r="M24" s="1">
        <v>1</v>
      </c>
      <c r="N24">
        <f t="shared" si="0"/>
        <v>103</v>
      </c>
    </row>
    <row r="25" spans="1:14" x14ac:dyDescent="0.2">
      <c r="J25" s="1">
        <v>12349</v>
      </c>
      <c r="K25" s="1">
        <v>105</v>
      </c>
      <c r="L25" s="14">
        <v>40559</v>
      </c>
      <c r="M25" s="1">
        <v>1</v>
      </c>
      <c r="N25">
        <f t="shared" si="0"/>
        <v>102</v>
      </c>
    </row>
    <row r="26" spans="1:14" x14ac:dyDescent="0.2">
      <c r="J26" s="1">
        <v>12345</v>
      </c>
      <c r="K26" s="1">
        <v>106</v>
      </c>
      <c r="L26" s="14">
        <v>40559</v>
      </c>
      <c r="M26" s="1">
        <v>1</v>
      </c>
      <c r="N26">
        <f t="shared" si="0"/>
        <v>103</v>
      </c>
    </row>
    <row r="27" spans="1:14" x14ac:dyDescent="0.2">
      <c r="J27" s="1">
        <v>12346</v>
      </c>
      <c r="K27" s="1">
        <v>104</v>
      </c>
      <c r="L27" s="14">
        <v>40559</v>
      </c>
      <c r="M27" s="1">
        <v>1</v>
      </c>
      <c r="N27">
        <f t="shared" si="0"/>
        <v>102</v>
      </c>
    </row>
    <row r="28" spans="1:14" x14ac:dyDescent="0.2">
      <c r="J28" s="1">
        <v>12347</v>
      </c>
      <c r="K28" s="1">
        <v>108</v>
      </c>
      <c r="L28" s="14">
        <v>40559</v>
      </c>
      <c r="M28" s="1">
        <v>1</v>
      </c>
      <c r="N28">
        <f t="shared" si="0"/>
        <v>103</v>
      </c>
    </row>
    <row r="29" spans="1:14" x14ac:dyDescent="0.2">
      <c r="J29" s="1">
        <v>12345</v>
      </c>
      <c r="K29" s="1">
        <v>106</v>
      </c>
      <c r="L29" s="14">
        <v>40559</v>
      </c>
      <c r="M29" s="1">
        <v>1</v>
      </c>
      <c r="N29">
        <f t="shared" si="0"/>
        <v>103</v>
      </c>
    </row>
    <row r="30" spans="1:14" x14ac:dyDescent="0.2">
      <c r="J30" s="1">
        <v>12346</v>
      </c>
      <c r="K30" s="1">
        <v>104</v>
      </c>
      <c r="L30" s="14">
        <v>40559</v>
      </c>
      <c r="M30" s="1">
        <v>1</v>
      </c>
      <c r="N30">
        <f t="shared" si="0"/>
        <v>102</v>
      </c>
    </row>
    <row r="31" spans="1:14" x14ac:dyDescent="0.2">
      <c r="C31" s="17"/>
      <c r="J31" s="1">
        <v>12347</v>
      </c>
      <c r="K31" s="1">
        <v>108</v>
      </c>
      <c r="L31" s="14">
        <v>40559</v>
      </c>
      <c r="M31" s="1">
        <v>1</v>
      </c>
      <c r="N31">
        <f t="shared" si="0"/>
        <v>103</v>
      </c>
    </row>
    <row r="32" spans="1:14" x14ac:dyDescent="0.2">
      <c r="C32" s="17"/>
      <c r="J32" s="1">
        <v>12349</v>
      </c>
      <c r="K32" s="1">
        <v>105</v>
      </c>
      <c r="L32" s="14">
        <v>40559</v>
      </c>
      <c r="M32" s="1">
        <v>1</v>
      </c>
      <c r="N32">
        <f t="shared" si="0"/>
        <v>102</v>
      </c>
    </row>
    <row r="33" spans="10:14" x14ac:dyDescent="0.2">
      <c r="J33" s="1">
        <v>12347</v>
      </c>
      <c r="K33" s="1">
        <v>108</v>
      </c>
      <c r="L33" s="14">
        <v>40559</v>
      </c>
      <c r="M33" s="1">
        <v>1</v>
      </c>
      <c r="N33">
        <f t="shared" si="0"/>
        <v>103</v>
      </c>
    </row>
    <row r="34" spans="10:14" x14ac:dyDescent="0.2">
      <c r="J34" s="1">
        <v>12345</v>
      </c>
      <c r="K34" s="1">
        <v>106</v>
      </c>
      <c r="L34" s="14">
        <v>40559</v>
      </c>
      <c r="M34" s="1">
        <v>1</v>
      </c>
      <c r="N34">
        <f t="shared" si="0"/>
        <v>103</v>
      </c>
    </row>
    <row r="35" spans="10:14" x14ac:dyDescent="0.2">
      <c r="J35" s="1">
        <v>12346</v>
      </c>
      <c r="K35" s="1">
        <v>104</v>
      </c>
      <c r="L35" s="14">
        <v>40559</v>
      </c>
      <c r="M35" s="1">
        <v>1</v>
      </c>
      <c r="N35">
        <f t="shared" si="0"/>
        <v>102</v>
      </c>
    </row>
    <row r="36" spans="10:14" x14ac:dyDescent="0.2">
      <c r="J36" s="1">
        <v>12347</v>
      </c>
      <c r="K36" s="1">
        <v>108</v>
      </c>
      <c r="L36" s="14">
        <v>40559</v>
      </c>
      <c r="M36" s="1">
        <v>1</v>
      </c>
      <c r="N36">
        <f t="shared" si="0"/>
        <v>103</v>
      </c>
    </row>
    <row r="37" spans="10:14" x14ac:dyDescent="0.2">
      <c r="J37" s="1">
        <v>12349</v>
      </c>
      <c r="K37" s="1">
        <v>105</v>
      </c>
      <c r="L37" s="14">
        <v>40559</v>
      </c>
      <c r="M37" s="1">
        <v>1</v>
      </c>
      <c r="N37">
        <f t="shared" si="0"/>
        <v>102</v>
      </c>
    </row>
    <row r="38" spans="10:14" x14ac:dyDescent="0.2">
      <c r="J38" s="1">
        <v>12347</v>
      </c>
      <c r="K38" s="1">
        <v>108</v>
      </c>
      <c r="L38" s="14">
        <v>40559</v>
      </c>
      <c r="M38" s="1">
        <v>1</v>
      </c>
      <c r="N38">
        <f t="shared" si="0"/>
        <v>103</v>
      </c>
    </row>
    <row r="39" spans="10:14" x14ac:dyDescent="0.2">
      <c r="J39" s="1">
        <v>12349</v>
      </c>
      <c r="K39" s="1">
        <v>105</v>
      </c>
      <c r="L39" s="14">
        <v>40559</v>
      </c>
      <c r="M39" s="1">
        <v>1</v>
      </c>
      <c r="N39">
        <f t="shared" si="0"/>
        <v>102</v>
      </c>
    </row>
    <row r="40" spans="10:14" x14ac:dyDescent="0.2">
      <c r="J40" s="1">
        <v>12345</v>
      </c>
      <c r="K40" s="1">
        <v>106</v>
      </c>
      <c r="L40" s="14">
        <v>40559</v>
      </c>
      <c r="M40" s="1">
        <v>1</v>
      </c>
      <c r="N40">
        <f t="shared" si="0"/>
        <v>103</v>
      </c>
    </row>
    <row r="41" spans="10:14" x14ac:dyDescent="0.2">
      <c r="J41" s="1">
        <v>12346</v>
      </c>
      <c r="K41" s="1">
        <v>104</v>
      </c>
      <c r="L41" s="14">
        <v>40559</v>
      </c>
      <c r="M41" s="1">
        <v>1</v>
      </c>
      <c r="N41">
        <f t="shared" si="0"/>
        <v>102</v>
      </c>
    </row>
    <row r="42" spans="10:14" x14ac:dyDescent="0.2">
      <c r="J42" s="1">
        <v>12347</v>
      </c>
      <c r="K42" s="1">
        <v>108</v>
      </c>
      <c r="L42" s="14">
        <v>40559</v>
      </c>
      <c r="M42" s="1">
        <v>1</v>
      </c>
      <c r="N42">
        <f t="shared" si="0"/>
        <v>103</v>
      </c>
    </row>
    <row r="43" spans="10:14" x14ac:dyDescent="0.2">
      <c r="J43" s="1">
        <v>12345</v>
      </c>
      <c r="K43" s="1">
        <v>106</v>
      </c>
      <c r="L43" s="14">
        <v>40559</v>
      </c>
      <c r="M43" s="1">
        <v>1</v>
      </c>
      <c r="N43">
        <f t="shared" si="0"/>
        <v>103</v>
      </c>
    </row>
    <row r="44" spans="10:14" x14ac:dyDescent="0.2">
      <c r="J44" s="1">
        <v>12346</v>
      </c>
      <c r="K44" s="1">
        <v>104</v>
      </c>
      <c r="L44" s="14">
        <v>40559</v>
      </c>
      <c r="M44" s="1">
        <v>1</v>
      </c>
      <c r="N44">
        <f t="shared" si="0"/>
        <v>102</v>
      </c>
    </row>
    <row r="45" spans="10:14" x14ac:dyDescent="0.2">
      <c r="J45" s="1">
        <v>12347</v>
      </c>
      <c r="K45" s="1">
        <v>108</v>
      </c>
      <c r="L45" s="14">
        <v>40559</v>
      </c>
      <c r="M45" s="1">
        <v>2</v>
      </c>
      <c r="N45">
        <f t="shared" si="0"/>
        <v>103</v>
      </c>
    </row>
    <row r="46" spans="10:14" x14ac:dyDescent="0.2">
      <c r="J46" s="1">
        <v>12349</v>
      </c>
      <c r="K46" s="1">
        <v>105</v>
      </c>
      <c r="L46" s="14">
        <v>40559</v>
      </c>
      <c r="M46" s="1">
        <v>2</v>
      </c>
      <c r="N46">
        <f t="shared" si="0"/>
        <v>102</v>
      </c>
    </row>
    <row r="47" spans="10:14" x14ac:dyDescent="0.2">
      <c r="J47" s="1">
        <v>12347</v>
      </c>
      <c r="K47" s="1">
        <v>108</v>
      </c>
      <c r="L47" s="14">
        <v>40559</v>
      </c>
      <c r="M47" s="1">
        <v>2</v>
      </c>
      <c r="N47">
        <f t="shared" si="0"/>
        <v>103</v>
      </c>
    </row>
    <row r="48" spans="10:14" x14ac:dyDescent="0.2">
      <c r="J48" s="1">
        <v>12349</v>
      </c>
      <c r="K48" s="1">
        <v>105</v>
      </c>
      <c r="L48" s="14">
        <v>40559</v>
      </c>
      <c r="M48" s="1">
        <v>1</v>
      </c>
      <c r="N48">
        <f t="shared" si="0"/>
        <v>102</v>
      </c>
    </row>
    <row r="49" spans="10:14" x14ac:dyDescent="0.2">
      <c r="J49" s="1">
        <v>12345</v>
      </c>
      <c r="K49" s="1">
        <v>106</v>
      </c>
      <c r="L49" s="14">
        <v>40559</v>
      </c>
      <c r="M49" s="1">
        <v>1</v>
      </c>
      <c r="N49">
        <f t="shared" si="0"/>
        <v>103</v>
      </c>
    </row>
    <row r="50" spans="10:14" x14ac:dyDescent="0.2">
      <c r="J50" s="1">
        <v>12346</v>
      </c>
      <c r="K50" s="1">
        <v>104</v>
      </c>
      <c r="L50" s="14">
        <v>40559</v>
      </c>
      <c r="M50" s="1">
        <v>1</v>
      </c>
      <c r="N50">
        <f t="shared" si="0"/>
        <v>102</v>
      </c>
    </row>
    <row r="51" spans="10:14" x14ac:dyDescent="0.2">
      <c r="J51" s="1">
        <v>12347</v>
      </c>
      <c r="K51" s="1">
        <v>108</v>
      </c>
      <c r="L51" s="14">
        <v>40559</v>
      </c>
      <c r="M51" s="1">
        <v>1</v>
      </c>
      <c r="N51">
        <f t="shared" si="0"/>
        <v>103</v>
      </c>
    </row>
    <row r="52" spans="10:14" x14ac:dyDescent="0.2">
      <c r="J52" s="1">
        <v>12345</v>
      </c>
      <c r="K52" s="1">
        <v>106</v>
      </c>
      <c r="L52" s="14">
        <v>40559</v>
      </c>
      <c r="M52" s="1">
        <v>1</v>
      </c>
      <c r="N52">
        <f t="shared" si="0"/>
        <v>103</v>
      </c>
    </row>
    <row r="53" spans="10:14" x14ac:dyDescent="0.2">
      <c r="J53" s="1">
        <v>12346</v>
      </c>
      <c r="K53" s="1">
        <v>104</v>
      </c>
      <c r="L53" s="14">
        <v>40559</v>
      </c>
      <c r="M53" s="1">
        <v>1</v>
      </c>
      <c r="N53">
        <f t="shared" si="0"/>
        <v>102</v>
      </c>
    </row>
    <row r="54" spans="10:14" x14ac:dyDescent="0.2">
      <c r="J54" s="1">
        <v>12347</v>
      </c>
      <c r="K54" s="1">
        <v>108</v>
      </c>
      <c r="L54" s="14">
        <v>40559</v>
      </c>
      <c r="M54" s="1">
        <v>1</v>
      </c>
      <c r="N54">
        <f t="shared" si="0"/>
        <v>103</v>
      </c>
    </row>
    <row r="55" spans="10:14" x14ac:dyDescent="0.2">
      <c r="J55" s="1">
        <v>12349</v>
      </c>
      <c r="K55" s="1">
        <v>105</v>
      </c>
      <c r="L55" s="14">
        <v>40559</v>
      </c>
      <c r="M55" s="1">
        <v>1</v>
      </c>
      <c r="N55">
        <f t="shared" si="0"/>
        <v>102</v>
      </c>
    </row>
    <row r="56" spans="10:14" x14ac:dyDescent="0.2">
      <c r="J56" s="1">
        <v>12347</v>
      </c>
      <c r="K56" s="1">
        <v>108</v>
      </c>
      <c r="L56" s="14">
        <v>40559</v>
      </c>
      <c r="M56" s="1">
        <v>1</v>
      </c>
      <c r="N56">
        <f t="shared" si="0"/>
        <v>103</v>
      </c>
    </row>
    <row r="57" spans="10:14" x14ac:dyDescent="0.2">
      <c r="J57" s="1">
        <v>12349</v>
      </c>
      <c r="K57" s="1">
        <v>105</v>
      </c>
      <c r="L57" s="14">
        <v>40559</v>
      </c>
      <c r="M57" s="1">
        <v>1</v>
      </c>
      <c r="N57">
        <f t="shared" si="0"/>
        <v>102</v>
      </c>
    </row>
    <row r="58" spans="10:14" x14ac:dyDescent="0.2">
      <c r="J58" s="1">
        <v>12345</v>
      </c>
      <c r="K58" s="1">
        <v>106</v>
      </c>
      <c r="L58" s="14">
        <v>40559</v>
      </c>
      <c r="M58" s="1">
        <v>1</v>
      </c>
      <c r="N58">
        <f t="shared" si="0"/>
        <v>103</v>
      </c>
    </row>
    <row r="59" spans="10:14" x14ac:dyDescent="0.2">
      <c r="J59" s="1">
        <v>12346</v>
      </c>
      <c r="K59" s="1">
        <v>104</v>
      </c>
      <c r="L59" s="14">
        <v>40559</v>
      </c>
      <c r="M59" s="1">
        <v>1</v>
      </c>
      <c r="N59">
        <f t="shared" si="0"/>
        <v>102</v>
      </c>
    </row>
    <row r="60" spans="10:14" x14ac:dyDescent="0.2">
      <c r="J60" s="1">
        <v>12347</v>
      </c>
      <c r="K60" s="1">
        <v>108</v>
      </c>
      <c r="L60" s="14">
        <v>40559</v>
      </c>
      <c r="M60" s="1">
        <v>1</v>
      </c>
      <c r="N60">
        <f t="shared" si="0"/>
        <v>103</v>
      </c>
    </row>
    <row r="61" spans="10:14" x14ac:dyDescent="0.2">
      <c r="J61" s="1">
        <v>12345</v>
      </c>
      <c r="K61" s="1">
        <v>106</v>
      </c>
      <c r="L61" s="14">
        <v>40559</v>
      </c>
      <c r="M61" s="1">
        <v>1</v>
      </c>
      <c r="N61">
        <f t="shared" si="0"/>
        <v>103</v>
      </c>
    </row>
    <row r="62" spans="10:14" x14ac:dyDescent="0.2">
      <c r="J62" s="1">
        <v>12346</v>
      </c>
      <c r="K62" s="1">
        <v>104</v>
      </c>
      <c r="L62" s="14">
        <v>40559</v>
      </c>
      <c r="M62" s="1">
        <v>1</v>
      </c>
      <c r="N62">
        <f t="shared" si="0"/>
        <v>102</v>
      </c>
    </row>
    <row r="63" spans="10:14" x14ac:dyDescent="0.2">
      <c r="J63" s="1">
        <v>12347</v>
      </c>
      <c r="K63" s="1">
        <v>108</v>
      </c>
      <c r="L63" s="14">
        <v>40559</v>
      </c>
      <c r="M63" s="1">
        <v>1</v>
      </c>
      <c r="N63">
        <f t="shared" si="0"/>
        <v>103</v>
      </c>
    </row>
    <row r="64" spans="10:14" x14ac:dyDescent="0.2">
      <c r="J64" s="1">
        <v>12349</v>
      </c>
      <c r="K64" s="1">
        <v>105</v>
      </c>
      <c r="L64" s="14">
        <v>40559</v>
      </c>
      <c r="M64" s="1">
        <v>1</v>
      </c>
      <c r="N64">
        <f t="shared" si="0"/>
        <v>102</v>
      </c>
    </row>
    <row r="65" spans="10:14" x14ac:dyDescent="0.2">
      <c r="J65" s="1">
        <v>12347</v>
      </c>
      <c r="K65" s="1">
        <v>108</v>
      </c>
      <c r="L65" s="14">
        <v>40559</v>
      </c>
      <c r="M65" s="1">
        <v>1</v>
      </c>
      <c r="N65">
        <f t="shared" si="0"/>
        <v>103</v>
      </c>
    </row>
    <row r="66" spans="10:14" x14ac:dyDescent="0.2">
      <c r="J66" s="1">
        <v>12347</v>
      </c>
      <c r="K66" s="1">
        <v>108</v>
      </c>
      <c r="L66" s="14">
        <v>40559</v>
      </c>
      <c r="M66" s="1">
        <v>1</v>
      </c>
      <c r="N66">
        <f t="shared" si="0"/>
        <v>103</v>
      </c>
    </row>
    <row r="67" spans="10:14" x14ac:dyDescent="0.2">
      <c r="J67" s="1">
        <v>12349</v>
      </c>
      <c r="K67" s="1">
        <v>105</v>
      </c>
      <c r="L67" s="14">
        <v>40559</v>
      </c>
      <c r="M67" s="1">
        <v>1</v>
      </c>
      <c r="N67">
        <f t="shared" ref="N67:N130" si="1">VLOOKUP(K67,$A$2:$G$11,7,0)</f>
        <v>102</v>
      </c>
    </row>
    <row r="68" spans="10:14" x14ac:dyDescent="0.2">
      <c r="J68" s="1">
        <v>12345</v>
      </c>
      <c r="K68" s="1">
        <v>106</v>
      </c>
      <c r="L68" s="14">
        <v>40559</v>
      </c>
      <c r="M68" s="1">
        <v>1</v>
      </c>
      <c r="N68">
        <f t="shared" si="1"/>
        <v>103</v>
      </c>
    </row>
    <row r="69" spans="10:14" x14ac:dyDescent="0.2">
      <c r="J69" s="1">
        <v>12346</v>
      </c>
      <c r="K69" s="1">
        <v>104</v>
      </c>
      <c r="L69" s="14">
        <v>40559</v>
      </c>
      <c r="M69" s="1">
        <v>1</v>
      </c>
      <c r="N69">
        <f t="shared" si="1"/>
        <v>102</v>
      </c>
    </row>
    <row r="70" spans="10:14" x14ac:dyDescent="0.2">
      <c r="J70" s="1">
        <v>12347</v>
      </c>
      <c r="K70" s="1">
        <v>108</v>
      </c>
      <c r="L70" s="14">
        <v>40559</v>
      </c>
      <c r="M70" s="1">
        <v>1</v>
      </c>
      <c r="N70">
        <f t="shared" si="1"/>
        <v>103</v>
      </c>
    </row>
    <row r="71" spans="10:14" x14ac:dyDescent="0.2">
      <c r="J71" s="1">
        <v>12345</v>
      </c>
      <c r="K71" s="1">
        <v>106</v>
      </c>
      <c r="L71" s="14">
        <v>40559</v>
      </c>
      <c r="M71" s="1">
        <v>1</v>
      </c>
      <c r="N71">
        <f t="shared" si="1"/>
        <v>103</v>
      </c>
    </row>
    <row r="72" spans="10:14" x14ac:dyDescent="0.2">
      <c r="J72" s="1">
        <v>12346</v>
      </c>
      <c r="K72" s="1">
        <v>104</v>
      </c>
      <c r="L72" s="14">
        <v>40559</v>
      </c>
      <c r="M72" s="1">
        <v>1</v>
      </c>
      <c r="N72">
        <f t="shared" si="1"/>
        <v>102</v>
      </c>
    </row>
    <row r="73" spans="10:14" x14ac:dyDescent="0.2">
      <c r="J73" s="1">
        <v>12347</v>
      </c>
      <c r="K73" s="1">
        <v>108</v>
      </c>
      <c r="L73" s="14">
        <v>40559</v>
      </c>
      <c r="M73" s="1">
        <v>1</v>
      </c>
      <c r="N73">
        <f t="shared" si="1"/>
        <v>103</v>
      </c>
    </row>
    <row r="74" spans="10:14" x14ac:dyDescent="0.2">
      <c r="J74" s="1">
        <v>12349</v>
      </c>
      <c r="K74" s="1">
        <v>105</v>
      </c>
      <c r="L74" s="14">
        <v>40559</v>
      </c>
      <c r="M74" s="1">
        <v>1</v>
      </c>
      <c r="N74">
        <f t="shared" si="1"/>
        <v>102</v>
      </c>
    </row>
    <row r="75" spans="10:14" x14ac:dyDescent="0.2">
      <c r="J75" s="1">
        <v>12347</v>
      </c>
      <c r="K75" s="1">
        <v>108</v>
      </c>
      <c r="L75" s="14">
        <v>40559</v>
      </c>
      <c r="M75" s="1">
        <v>1</v>
      </c>
      <c r="N75">
        <f t="shared" si="1"/>
        <v>103</v>
      </c>
    </row>
    <row r="76" spans="10:14" x14ac:dyDescent="0.2">
      <c r="J76" s="1">
        <v>12349</v>
      </c>
      <c r="K76" s="1">
        <v>105</v>
      </c>
      <c r="L76" s="14">
        <v>40559</v>
      </c>
      <c r="M76" s="1">
        <v>1</v>
      </c>
      <c r="N76">
        <f t="shared" si="1"/>
        <v>102</v>
      </c>
    </row>
    <row r="77" spans="10:14" x14ac:dyDescent="0.2">
      <c r="J77" s="1">
        <v>12345</v>
      </c>
      <c r="K77" s="1">
        <v>106</v>
      </c>
      <c r="L77" s="14">
        <v>40559</v>
      </c>
      <c r="M77" s="1">
        <v>1</v>
      </c>
      <c r="N77">
        <f t="shared" si="1"/>
        <v>103</v>
      </c>
    </row>
    <row r="78" spans="10:14" x14ac:dyDescent="0.2">
      <c r="J78" s="1">
        <v>12346</v>
      </c>
      <c r="K78" s="1">
        <v>104</v>
      </c>
      <c r="L78" s="14">
        <v>40559</v>
      </c>
      <c r="M78" s="1">
        <v>1</v>
      </c>
      <c r="N78">
        <f t="shared" si="1"/>
        <v>102</v>
      </c>
    </row>
    <row r="79" spans="10:14" x14ac:dyDescent="0.2">
      <c r="J79" s="1">
        <v>12347</v>
      </c>
      <c r="K79" s="1">
        <v>108</v>
      </c>
      <c r="L79" s="14">
        <v>40559</v>
      </c>
      <c r="M79" s="1">
        <v>1</v>
      </c>
      <c r="N79">
        <f t="shared" si="1"/>
        <v>103</v>
      </c>
    </row>
    <row r="80" spans="10:14" x14ac:dyDescent="0.2">
      <c r="J80" s="1">
        <v>12345</v>
      </c>
      <c r="K80" s="1">
        <v>106</v>
      </c>
      <c r="L80" s="14">
        <v>40559</v>
      </c>
      <c r="M80" s="1">
        <v>1</v>
      </c>
      <c r="N80">
        <f t="shared" si="1"/>
        <v>103</v>
      </c>
    </row>
    <row r="81" spans="10:14" x14ac:dyDescent="0.2">
      <c r="J81" s="1">
        <v>12346</v>
      </c>
      <c r="K81" s="1">
        <v>104</v>
      </c>
      <c r="L81" s="14">
        <v>40559</v>
      </c>
      <c r="M81" s="1">
        <v>1</v>
      </c>
      <c r="N81">
        <f t="shared" si="1"/>
        <v>102</v>
      </c>
    </row>
    <row r="82" spans="10:14" x14ac:dyDescent="0.2">
      <c r="J82" s="1">
        <v>12347</v>
      </c>
      <c r="K82" s="1">
        <v>108</v>
      </c>
      <c r="L82" s="14">
        <v>40559</v>
      </c>
      <c r="M82" s="1">
        <v>1</v>
      </c>
      <c r="N82">
        <f t="shared" si="1"/>
        <v>103</v>
      </c>
    </row>
    <row r="83" spans="10:14" x14ac:dyDescent="0.2">
      <c r="J83" s="1">
        <v>12349</v>
      </c>
      <c r="K83" s="1">
        <v>105</v>
      </c>
      <c r="L83" s="14">
        <v>40559</v>
      </c>
      <c r="M83" s="1">
        <v>1</v>
      </c>
      <c r="N83">
        <f t="shared" si="1"/>
        <v>102</v>
      </c>
    </row>
    <row r="84" spans="10:14" x14ac:dyDescent="0.2">
      <c r="J84" s="1">
        <v>12347</v>
      </c>
      <c r="K84" s="1">
        <v>108</v>
      </c>
      <c r="L84" s="14">
        <v>40559</v>
      </c>
      <c r="M84" s="1">
        <v>1</v>
      </c>
      <c r="N84">
        <f t="shared" si="1"/>
        <v>103</v>
      </c>
    </row>
    <row r="85" spans="10:14" x14ac:dyDescent="0.2">
      <c r="J85" s="1">
        <v>12349</v>
      </c>
      <c r="K85" s="1">
        <v>105</v>
      </c>
      <c r="L85" s="14">
        <v>40559</v>
      </c>
      <c r="M85" s="1">
        <v>1</v>
      </c>
      <c r="N85">
        <f t="shared" si="1"/>
        <v>102</v>
      </c>
    </row>
    <row r="86" spans="10:14" x14ac:dyDescent="0.2">
      <c r="J86" s="1">
        <v>12345</v>
      </c>
      <c r="K86" s="1">
        <v>106</v>
      </c>
      <c r="L86" s="14">
        <v>40559</v>
      </c>
      <c r="M86" s="1">
        <v>2</v>
      </c>
      <c r="N86">
        <f t="shared" si="1"/>
        <v>103</v>
      </c>
    </row>
    <row r="87" spans="10:14" x14ac:dyDescent="0.2">
      <c r="J87" s="1">
        <v>12346</v>
      </c>
      <c r="K87" s="1">
        <v>104</v>
      </c>
      <c r="L87" s="14">
        <v>40559</v>
      </c>
      <c r="M87" s="1">
        <v>2</v>
      </c>
      <c r="N87">
        <f t="shared" si="1"/>
        <v>102</v>
      </c>
    </row>
    <row r="88" spans="10:14" x14ac:dyDescent="0.2">
      <c r="J88" s="1">
        <v>12347</v>
      </c>
      <c r="K88" s="1">
        <v>108</v>
      </c>
      <c r="L88" s="14">
        <v>40559</v>
      </c>
      <c r="M88" s="1">
        <v>2</v>
      </c>
      <c r="N88">
        <f t="shared" si="1"/>
        <v>103</v>
      </c>
    </row>
    <row r="89" spans="10:14" x14ac:dyDescent="0.2">
      <c r="J89" s="1">
        <v>12345</v>
      </c>
      <c r="K89" s="1">
        <v>106</v>
      </c>
      <c r="L89" s="14">
        <v>40559</v>
      </c>
      <c r="M89" s="1">
        <v>1</v>
      </c>
      <c r="N89">
        <f t="shared" si="1"/>
        <v>103</v>
      </c>
    </row>
    <row r="90" spans="10:14" x14ac:dyDescent="0.2">
      <c r="J90" s="1">
        <v>12346</v>
      </c>
      <c r="K90" s="1">
        <v>104</v>
      </c>
      <c r="L90" s="14">
        <v>40559</v>
      </c>
      <c r="M90" s="1">
        <v>1</v>
      </c>
      <c r="N90">
        <f t="shared" si="1"/>
        <v>102</v>
      </c>
    </row>
    <row r="91" spans="10:14" x14ac:dyDescent="0.2">
      <c r="J91" s="1">
        <v>12347</v>
      </c>
      <c r="K91" s="1">
        <v>108</v>
      </c>
      <c r="L91" s="14">
        <v>40559</v>
      </c>
      <c r="M91" s="1">
        <v>1</v>
      </c>
      <c r="N91">
        <f t="shared" si="1"/>
        <v>103</v>
      </c>
    </row>
    <row r="92" spans="10:14" x14ac:dyDescent="0.2">
      <c r="J92" s="1">
        <v>12349</v>
      </c>
      <c r="K92" s="1">
        <v>105</v>
      </c>
      <c r="L92" s="14">
        <v>40559</v>
      </c>
      <c r="M92" s="1">
        <v>1</v>
      </c>
      <c r="N92">
        <f t="shared" si="1"/>
        <v>102</v>
      </c>
    </row>
    <row r="93" spans="10:14" x14ac:dyDescent="0.2">
      <c r="J93" s="1">
        <v>12347</v>
      </c>
      <c r="K93" s="1">
        <v>108</v>
      </c>
      <c r="L93" s="14">
        <v>40559</v>
      </c>
      <c r="M93" s="1">
        <v>1</v>
      </c>
      <c r="N93">
        <f t="shared" si="1"/>
        <v>103</v>
      </c>
    </row>
    <row r="94" spans="10:14" x14ac:dyDescent="0.2">
      <c r="J94" s="1">
        <v>12349</v>
      </c>
      <c r="K94" s="1">
        <v>105</v>
      </c>
      <c r="L94" s="14">
        <v>40559</v>
      </c>
      <c r="M94" s="1">
        <v>1</v>
      </c>
      <c r="N94">
        <f t="shared" si="1"/>
        <v>102</v>
      </c>
    </row>
    <row r="95" spans="10:14" x14ac:dyDescent="0.2">
      <c r="J95" s="1">
        <v>12345</v>
      </c>
      <c r="K95" s="1">
        <v>106</v>
      </c>
      <c r="L95" s="14">
        <v>40559</v>
      </c>
      <c r="M95" s="1">
        <v>1</v>
      </c>
      <c r="N95">
        <f t="shared" si="1"/>
        <v>103</v>
      </c>
    </row>
    <row r="96" spans="10:14" x14ac:dyDescent="0.2">
      <c r="J96" s="1">
        <v>12346</v>
      </c>
      <c r="K96" s="1">
        <v>104</v>
      </c>
      <c r="L96" s="14">
        <v>40559</v>
      </c>
      <c r="M96" s="1">
        <v>1</v>
      </c>
      <c r="N96">
        <f t="shared" si="1"/>
        <v>102</v>
      </c>
    </row>
    <row r="97" spans="10:14" x14ac:dyDescent="0.2">
      <c r="J97" s="1">
        <v>12347</v>
      </c>
      <c r="K97" s="1">
        <v>108</v>
      </c>
      <c r="L97" s="14">
        <v>40559</v>
      </c>
      <c r="M97" s="1">
        <v>1</v>
      </c>
      <c r="N97">
        <f t="shared" si="1"/>
        <v>103</v>
      </c>
    </row>
    <row r="98" spans="10:14" x14ac:dyDescent="0.2">
      <c r="J98" s="1">
        <v>12345</v>
      </c>
      <c r="K98" s="1">
        <v>106</v>
      </c>
      <c r="L98" s="14">
        <v>40559</v>
      </c>
      <c r="M98" s="1">
        <v>1</v>
      </c>
      <c r="N98">
        <f t="shared" si="1"/>
        <v>103</v>
      </c>
    </row>
    <row r="99" spans="10:14" x14ac:dyDescent="0.2">
      <c r="J99" s="1">
        <v>12346</v>
      </c>
      <c r="K99" s="1">
        <v>104</v>
      </c>
      <c r="L99" s="14">
        <v>40559</v>
      </c>
      <c r="M99" s="1">
        <v>1</v>
      </c>
      <c r="N99">
        <f t="shared" si="1"/>
        <v>102</v>
      </c>
    </row>
    <row r="100" spans="10:14" x14ac:dyDescent="0.2">
      <c r="J100" s="1">
        <v>12347</v>
      </c>
      <c r="K100" s="1">
        <v>108</v>
      </c>
      <c r="L100" s="14">
        <v>40559</v>
      </c>
      <c r="M100" s="1">
        <v>1</v>
      </c>
      <c r="N100">
        <f t="shared" si="1"/>
        <v>103</v>
      </c>
    </row>
    <row r="101" spans="10:14" x14ac:dyDescent="0.2">
      <c r="J101" s="1">
        <v>12349</v>
      </c>
      <c r="K101" s="1">
        <v>105</v>
      </c>
      <c r="L101" s="14">
        <v>40559</v>
      </c>
      <c r="M101" s="1">
        <v>1</v>
      </c>
      <c r="N101">
        <f t="shared" si="1"/>
        <v>102</v>
      </c>
    </row>
    <row r="102" spans="10:14" x14ac:dyDescent="0.2">
      <c r="J102" s="1">
        <v>12347</v>
      </c>
      <c r="K102" s="1">
        <v>108</v>
      </c>
      <c r="L102" s="14">
        <v>40559</v>
      </c>
      <c r="M102" s="1">
        <v>1</v>
      </c>
      <c r="N102">
        <f t="shared" si="1"/>
        <v>103</v>
      </c>
    </row>
    <row r="103" spans="10:14" x14ac:dyDescent="0.2">
      <c r="J103" s="1">
        <v>12349</v>
      </c>
      <c r="K103" s="1">
        <v>105</v>
      </c>
      <c r="L103" s="14">
        <v>40559</v>
      </c>
      <c r="M103" s="1">
        <v>1</v>
      </c>
      <c r="N103">
        <f t="shared" si="1"/>
        <v>102</v>
      </c>
    </row>
    <row r="104" spans="10:14" x14ac:dyDescent="0.2">
      <c r="J104" s="1">
        <v>12345</v>
      </c>
      <c r="K104" s="1">
        <v>106</v>
      </c>
      <c r="L104" s="14">
        <v>40559</v>
      </c>
      <c r="M104" s="1">
        <v>1</v>
      </c>
      <c r="N104">
        <f t="shared" si="1"/>
        <v>103</v>
      </c>
    </row>
    <row r="105" spans="10:14" x14ac:dyDescent="0.2">
      <c r="J105" s="1">
        <v>12346</v>
      </c>
      <c r="K105" s="1">
        <v>104</v>
      </c>
      <c r="L105" s="14">
        <v>40559</v>
      </c>
      <c r="M105" s="1">
        <v>2</v>
      </c>
      <c r="N105">
        <f t="shared" si="1"/>
        <v>102</v>
      </c>
    </row>
    <row r="106" spans="10:14" x14ac:dyDescent="0.2">
      <c r="J106" s="1">
        <v>12347</v>
      </c>
      <c r="K106" s="1">
        <v>108</v>
      </c>
      <c r="L106" s="14">
        <v>40559</v>
      </c>
      <c r="M106" s="1">
        <v>2</v>
      </c>
      <c r="N106">
        <f t="shared" si="1"/>
        <v>103</v>
      </c>
    </row>
    <row r="107" spans="10:14" x14ac:dyDescent="0.2">
      <c r="J107" s="1">
        <v>12345</v>
      </c>
      <c r="K107" s="1">
        <v>106</v>
      </c>
      <c r="L107" s="14">
        <v>40559</v>
      </c>
      <c r="M107" s="1">
        <v>2</v>
      </c>
      <c r="N107">
        <f t="shared" si="1"/>
        <v>103</v>
      </c>
    </row>
    <row r="108" spans="10:14" x14ac:dyDescent="0.2">
      <c r="J108" s="1">
        <v>12346</v>
      </c>
      <c r="K108" s="1">
        <v>104</v>
      </c>
      <c r="L108" s="14">
        <v>40559</v>
      </c>
      <c r="M108" s="1">
        <v>2</v>
      </c>
      <c r="N108">
        <f t="shared" si="1"/>
        <v>102</v>
      </c>
    </row>
    <row r="109" spans="10:14" x14ac:dyDescent="0.2">
      <c r="J109" s="1">
        <v>12347</v>
      </c>
      <c r="K109" s="1">
        <v>108</v>
      </c>
      <c r="L109" s="14">
        <v>40559</v>
      </c>
      <c r="M109" s="1">
        <v>1</v>
      </c>
      <c r="N109">
        <f t="shared" si="1"/>
        <v>103</v>
      </c>
    </row>
    <row r="110" spans="10:14" x14ac:dyDescent="0.2">
      <c r="J110" s="1">
        <v>12349</v>
      </c>
      <c r="K110" s="1">
        <v>105</v>
      </c>
      <c r="L110" s="14">
        <v>40559</v>
      </c>
      <c r="M110" s="1">
        <v>1</v>
      </c>
      <c r="N110">
        <f t="shared" si="1"/>
        <v>102</v>
      </c>
    </row>
    <row r="111" spans="10:14" x14ac:dyDescent="0.2">
      <c r="J111" s="1">
        <v>12347</v>
      </c>
      <c r="K111" s="1">
        <v>108</v>
      </c>
      <c r="L111" s="14">
        <v>40559</v>
      </c>
      <c r="M111" s="1">
        <v>1</v>
      </c>
      <c r="N111">
        <f t="shared" si="1"/>
        <v>103</v>
      </c>
    </row>
    <row r="112" spans="10:14" x14ac:dyDescent="0.2">
      <c r="J112" s="1">
        <v>12349</v>
      </c>
      <c r="K112" s="1">
        <v>105</v>
      </c>
      <c r="L112" s="14">
        <v>40559</v>
      </c>
      <c r="M112" s="1">
        <v>1</v>
      </c>
      <c r="N112">
        <f t="shared" si="1"/>
        <v>102</v>
      </c>
    </row>
    <row r="113" spans="10:14" x14ac:dyDescent="0.2">
      <c r="J113" s="1">
        <v>12345</v>
      </c>
      <c r="K113" s="1">
        <v>106</v>
      </c>
      <c r="L113" s="14">
        <v>40559</v>
      </c>
      <c r="M113" s="1">
        <v>1</v>
      </c>
      <c r="N113">
        <f t="shared" si="1"/>
        <v>103</v>
      </c>
    </row>
    <row r="114" spans="10:14" x14ac:dyDescent="0.2">
      <c r="J114" s="1">
        <v>12346</v>
      </c>
      <c r="K114" s="1">
        <v>104</v>
      </c>
      <c r="L114" s="14">
        <v>40559</v>
      </c>
      <c r="M114" s="1">
        <v>1</v>
      </c>
      <c r="N114">
        <f t="shared" si="1"/>
        <v>102</v>
      </c>
    </row>
    <row r="115" spans="10:14" x14ac:dyDescent="0.2">
      <c r="J115" s="1">
        <v>12347</v>
      </c>
      <c r="K115" s="1">
        <v>108</v>
      </c>
      <c r="L115" s="14">
        <v>40559</v>
      </c>
      <c r="M115" s="1">
        <v>1</v>
      </c>
      <c r="N115">
        <f t="shared" si="1"/>
        <v>103</v>
      </c>
    </row>
    <row r="116" spans="10:14" x14ac:dyDescent="0.2">
      <c r="J116" s="1">
        <v>12345</v>
      </c>
      <c r="K116" s="1">
        <v>106</v>
      </c>
      <c r="L116" s="14">
        <v>40559</v>
      </c>
      <c r="M116" s="1">
        <v>1</v>
      </c>
      <c r="N116">
        <f t="shared" si="1"/>
        <v>103</v>
      </c>
    </row>
    <row r="117" spans="10:14" x14ac:dyDescent="0.2">
      <c r="J117" s="1">
        <v>12346</v>
      </c>
      <c r="K117" s="1">
        <v>104</v>
      </c>
      <c r="L117" s="14">
        <v>40559</v>
      </c>
      <c r="M117" s="1">
        <v>1</v>
      </c>
      <c r="N117">
        <f t="shared" si="1"/>
        <v>102</v>
      </c>
    </row>
    <row r="118" spans="10:14" x14ac:dyDescent="0.2">
      <c r="J118" s="1">
        <v>12347</v>
      </c>
      <c r="K118" s="1">
        <v>108</v>
      </c>
      <c r="L118" s="14">
        <v>40559</v>
      </c>
      <c r="M118" s="1">
        <v>1</v>
      </c>
      <c r="N118">
        <f t="shared" si="1"/>
        <v>103</v>
      </c>
    </row>
    <row r="119" spans="10:14" x14ac:dyDescent="0.2">
      <c r="J119" s="1">
        <v>12349</v>
      </c>
      <c r="K119" s="1">
        <v>105</v>
      </c>
      <c r="L119" s="14">
        <v>40559</v>
      </c>
      <c r="M119" s="1">
        <v>1</v>
      </c>
      <c r="N119">
        <f t="shared" si="1"/>
        <v>102</v>
      </c>
    </row>
    <row r="120" spans="10:14" x14ac:dyDescent="0.2">
      <c r="J120" s="1">
        <v>12347</v>
      </c>
      <c r="K120" s="1">
        <v>108</v>
      </c>
      <c r="L120" s="14">
        <v>40559</v>
      </c>
      <c r="M120" s="1">
        <v>1</v>
      </c>
      <c r="N120">
        <f t="shared" si="1"/>
        <v>103</v>
      </c>
    </row>
    <row r="121" spans="10:14" x14ac:dyDescent="0.2">
      <c r="J121" s="1">
        <v>12345</v>
      </c>
      <c r="K121" s="1">
        <v>106</v>
      </c>
      <c r="L121" s="14">
        <v>40559</v>
      </c>
      <c r="M121" s="1">
        <v>1</v>
      </c>
      <c r="N121">
        <f t="shared" si="1"/>
        <v>103</v>
      </c>
    </row>
    <row r="122" spans="10:14" x14ac:dyDescent="0.2">
      <c r="J122" s="1">
        <v>12346</v>
      </c>
      <c r="K122" s="1">
        <v>104</v>
      </c>
      <c r="L122" s="14">
        <v>40559</v>
      </c>
      <c r="M122" s="1">
        <v>1</v>
      </c>
      <c r="N122">
        <f t="shared" si="1"/>
        <v>102</v>
      </c>
    </row>
    <row r="123" spans="10:14" x14ac:dyDescent="0.2">
      <c r="J123" s="1">
        <v>12347</v>
      </c>
      <c r="K123" s="1">
        <v>108</v>
      </c>
      <c r="L123" s="14">
        <v>40559</v>
      </c>
      <c r="M123" s="1">
        <v>1</v>
      </c>
      <c r="N123">
        <f t="shared" si="1"/>
        <v>103</v>
      </c>
    </row>
    <row r="124" spans="10:14" x14ac:dyDescent="0.2">
      <c r="J124" s="1">
        <v>12349</v>
      </c>
      <c r="K124" s="1">
        <v>105</v>
      </c>
      <c r="L124" s="14">
        <v>40559</v>
      </c>
      <c r="M124" s="1">
        <v>1</v>
      </c>
      <c r="N124">
        <f t="shared" si="1"/>
        <v>102</v>
      </c>
    </row>
    <row r="125" spans="10:14" x14ac:dyDescent="0.2">
      <c r="J125" s="1">
        <v>12347</v>
      </c>
      <c r="K125" s="1">
        <v>108</v>
      </c>
      <c r="L125" s="14">
        <v>40559</v>
      </c>
      <c r="M125" s="1">
        <v>1</v>
      </c>
      <c r="N125">
        <f t="shared" si="1"/>
        <v>103</v>
      </c>
    </row>
    <row r="126" spans="10:14" x14ac:dyDescent="0.2">
      <c r="J126" s="1">
        <v>12349</v>
      </c>
      <c r="K126" s="1">
        <v>105</v>
      </c>
      <c r="L126" s="14">
        <v>40559</v>
      </c>
      <c r="M126" s="1">
        <v>1</v>
      </c>
      <c r="N126">
        <f t="shared" si="1"/>
        <v>102</v>
      </c>
    </row>
    <row r="127" spans="10:14" x14ac:dyDescent="0.2">
      <c r="J127" s="1">
        <v>12345</v>
      </c>
      <c r="K127" s="1">
        <v>106</v>
      </c>
      <c r="L127" s="14">
        <v>40559</v>
      </c>
      <c r="M127" s="1">
        <v>1</v>
      </c>
      <c r="N127">
        <f t="shared" si="1"/>
        <v>103</v>
      </c>
    </row>
    <row r="128" spans="10:14" x14ac:dyDescent="0.2">
      <c r="J128" s="1">
        <v>12346</v>
      </c>
      <c r="K128" s="1">
        <v>104</v>
      </c>
      <c r="L128" s="14">
        <v>40559</v>
      </c>
      <c r="M128" s="1">
        <v>1</v>
      </c>
      <c r="N128">
        <f t="shared" si="1"/>
        <v>102</v>
      </c>
    </row>
    <row r="129" spans="10:14" x14ac:dyDescent="0.2">
      <c r="J129" s="1">
        <v>12347</v>
      </c>
      <c r="K129" s="1">
        <v>108</v>
      </c>
      <c r="L129" s="14">
        <v>40559</v>
      </c>
      <c r="M129" s="1">
        <v>1</v>
      </c>
      <c r="N129">
        <f t="shared" si="1"/>
        <v>103</v>
      </c>
    </row>
    <row r="130" spans="10:14" x14ac:dyDescent="0.2">
      <c r="J130" s="1">
        <v>12345</v>
      </c>
      <c r="K130" s="1">
        <v>106</v>
      </c>
      <c r="L130" s="14">
        <v>40559</v>
      </c>
      <c r="M130" s="1">
        <v>1</v>
      </c>
      <c r="N130">
        <f t="shared" si="1"/>
        <v>103</v>
      </c>
    </row>
    <row r="131" spans="10:14" x14ac:dyDescent="0.2">
      <c r="J131" s="1">
        <v>12346</v>
      </c>
      <c r="K131" s="1">
        <v>104</v>
      </c>
      <c r="L131" s="14">
        <v>40559</v>
      </c>
      <c r="M131" s="1">
        <v>1</v>
      </c>
      <c r="N131">
        <f t="shared" ref="N131:N194" si="2">VLOOKUP(K131,$A$2:$G$11,7,0)</f>
        <v>102</v>
      </c>
    </row>
    <row r="132" spans="10:14" x14ac:dyDescent="0.2">
      <c r="J132" s="1">
        <v>12347</v>
      </c>
      <c r="K132" s="1">
        <v>108</v>
      </c>
      <c r="L132" s="14">
        <v>40559</v>
      </c>
      <c r="M132" s="1">
        <v>1</v>
      </c>
      <c r="N132">
        <f t="shared" si="2"/>
        <v>103</v>
      </c>
    </row>
    <row r="133" spans="10:14" x14ac:dyDescent="0.2">
      <c r="J133" s="1">
        <v>12349</v>
      </c>
      <c r="K133" s="1">
        <v>105</v>
      </c>
      <c r="L133" s="14">
        <v>40559</v>
      </c>
      <c r="M133" s="1">
        <v>1</v>
      </c>
      <c r="N133">
        <f t="shared" si="2"/>
        <v>102</v>
      </c>
    </row>
    <row r="134" spans="10:14" x14ac:dyDescent="0.2">
      <c r="J134" s="1">
        <v>12347</v>
      </c>
      <c r="K134" s="1">
        <v>108</v>
      </c>
      <c r="L134" s="14">
        <v>40559</v>
      </c>
      <c r="M134" s="1">
        <v>1</v>
      </c>
      <c r="N134">
        <f t="shared" si="2"/>
        <v>103</v>
      </c>
    </row>
    <row r="135" spans="10:14" x14ac:dyDescent="0.2">
      <c r="J135" s="1">
        <v>12349</v>
      </c>
      <c r="K135" s="1">
        <v>105</v>
      </c>
      <c r="L135" s="14">
        <v>40559</v>
      </c>
      <c r="M135" s="1">
        <v>1</v>
      </c>
      <c r="N135">
        <f t="shared" si="2"/>
        <v>102</v>
      </c>
    </row>
    <row r="136" spans="10:14" x14ac:dyDescent="0.2">
      <c r="J136" s="1">
        <v>12345</v>
      </c>
      <c r="K136" s="1">
        <v>106</v>
      </c>
      <c r="L136" s="14">
        <v>40559</v>
      </c>
      <c r="M136" s="1">
        <v>1</v>
      </c>
      <c r="N136">
        <f t="shared" si="2"/>
        <v>103</v>
      </c>
    </row>
    <row r="137" spans="10:14" x14ac:dyDescent="0.2">
      <c r="J137" s="1">
        <v>12346</v>
      </c>
      <c r="K137" s="1">
        <v>104</v>
      </c>
      <c r="L137" s="14">
        <v>40559</v>
      </c>
      <c r="M137" s="1">
        <v>1</v>
      </c>
      <c r="N137">
        <f t="shared" si="2"/>
        <v>102</v>
      </c>
    </row>
    <row r="138" spans="10:14" x14ac:dyDescent="0.2">
      <c r="J138" s="1">
        <v>12347</v>
      </c>
      <c r="K138" s="1">
        <v>108</v>
      </c>
      <c r="L138" s="14">
        <v>40559</v>
      </c>
      <c r="M138" s="1">
        <v>1</v>
      </c>
      <c r="N138">
        <f t="shared" si="2"/>
        <v>103</v>
      </c>
    </row>
    <row r="139" spans="10:14" x14ac:dyDescent="0.2">
      <c r="J139" s="1">
        <v>12345</v>
      </c>
      <c r="K139" s="1">
        <v>106</v>
      </c>
      <c r="L139" s="14">
        <v>40559</v>
      </c>
      <c r="M139" s="1">
        <v>1</v>
      </c>
      <c r="N139">
        <f t="shared" si="2"/>
        <v>103</v>
      </c>
    </row>
    <row r="140" spans="10:14" x14ac:dyDescent="0.2">
      <c r="J140" s="1">
        <v>12346</v>
      </c>
      <c r="K140" s="1">
        <v>104</v>
      </c>
      <c r="L140" s="14">
        <v>40559</v>
      </c>
      <c r="M140" s="1">
        <v>1</v>
      </c>
      <c r="N140">
        <f t="shared" si="2"/>
        <v>102</v>
      </c>
    </row>
    <row r="141" spans="10:14" x14ac:dyDescent="0.2">
      <c r="J141" s="1">
        <v>12347</v>
      </c>
      <c r="K141" s="1">
        <v>108</v>
      </c>
      <c r="L141" s="14">
        <v>40559</v>
      </c>
      <c r="M141" s="1">
        <v>1</v>
      </c>
      <c r="N141">
        <f t="shared" si="2"/>
        <v>103</v>
      </c>
    </row>
    <row r="142" spans="10:14" x14ac:dyDescent="0.2">
      <c r="J142" s="1">
        <v>12349</v>
      </c>
      <c r="K142" s="1">
        <v>105</v>
      </c>
      <c r="L142" s="14">
        <v>40559</v>
      </c>
      <c r="M142" s="1">
        <v>1</v>
      </c>
      <c r="N142">
        <f t="shared" si="2"/>
        <v>102</v>
      </c>
    </row>
    <row r="143" spans="10:14" x14ac:dyDescent="0.2">
      <c r="J143" s="1">
        <v>12347</v>
      </c>
      <c r="K143" s="1">
        <v>108</v>
      </c>
      <c r="L143" s="14">
        <v>40559</v>
      </c>
      <c r="M143" s="1">
        <v>1</v>
      </c>
      <c r="N143">
        <f t="shared" si="2"/>
        <v>103</v>
      </c>
    </row>
    <row r="144" spans="10:14" x14ac:dyDescent="0.2">
      <c r="J144" s="1">
        <v>12349</v>
      </c>
      <c r="K144" s="1">
        <v>105</v>
      </c>
      <c r="L144" s="14">
        <v>40559</v>
      </c>
      <c r="M144" s="1">
        <v>1</v>
      </c>
      <c r="N144">
        <f t="shared" si="2"/>
        <v>102</v>
      </c>
    </row>
    <row r="145" spans="10:14" x14ac:dyDescent="0.2">
      <c r="J145" s="1">
        <v>12345</v>
      </c>
      <c r="K145" s="1">
        <v>106</v>
      </c>
      <c r="L145" s="14">
        <v>40559</v>
      </c>
      <c r="M145" s="1">
        <v>1</v>
      </c>
      <c r="N145">
        <f t="shared" si="2"/>
        <v>103</v>
      </c>
    </row>
    <row r="146" spans="10:14" x14ac:dyDescent="0.2">
      <c r="J146" s="1">
        <v>12346</v>
      </c>
      <c r="K146" s="1">
        <v>104</v>
      </c>
      <c r="L146" s="14">
        <v>40559</v>
      </c>
      <c r="M146" s="1">
        <v>1</v>
      </c>
      <c r="N146">
        <f t="shared" si="2"/>
        <v>102</v>
      </c>
    </row>
    <row r="147" spans="10:14" x14ac:dyDescent="0.2">
      <c r="J147" s="1">
        <v>12347</v>
      </c>
      <c r="K147" s="1">
        <v>108</v>
      </c>
      <c r="L147" s="14">
        <v>40559</v>
      </c>
      <c r="M147" s="1">
        <v>1</v>
      </c>
      <c r="N147">
        <f t="shared" si="2"/>
        <v>103</v>
      </c>
    </row>
    <row r="148" spans="10:14" x14ac:dyDescent="0.2">
      <c r="J148" s="1">
        <v>12345</v>
      </c>
      <c r="K148" s="1">
        <v>106</v>
      </c>
      <c r="L148" s="14">
        <v>40559</v>
      </c>
      <c r="M148" s="1">
        <v>1</v>
      </c>
      <c r="N148">
        <f t="shared" si="2"/>
        <v>103</v>
      </c>
    </row>
    <row r="149" spans="10:14" x14ac:dyDescent="0.2">
      <c r="J149" s="1">
        <v>12346</v>
      </c>
      <c r="K149" s="1">
        <v>104</v>
      </c>
      <c r="L149" s="14">
        <v>40559</v>
      </c>
      <c r="M149" s="1">
        <v>1</v>
      </c>
      <c r="N149">
        <f t="shared" si="2"/>
        <v>102</v>
      </c>
    </row>
    <row r="150" spans="10:14" x14ac:dyDescent="0.2">
      <c r="J150" s="1">
        <v>12347</v>
      </c>
      <c r="K150" s="1">
        <v>108</v>
      </c>
      <c r="L150" s="14">
        <v>40559</v>
      </c>
      <c r="M150" s="1">
        <v>1</v>
      </c>
      <c r="N150">
        <f t="shared" si="2"/>
        <v>103</v>
      </c>
    </row>
    <row r="151" spans="10:14" x14ac:dyDescent="0.2">
      <c r="J151" s="1">
        <v>12349</v>
      </c>
      <c r="K151" s="1">
        <v>105</v>
      </c>
      <c r="L151" s="14">
        <v>40559</v>
      </c>
      <c r="M151" s="1">
        <v>1</v>
      </c>
      <c r="N151">
        <f t="shared" si="2"/>
        <v>102</v>
      </c>
    </row>
    <row r="152" spans="10:14" x14ac:dyDescent="0.2">
      <c r="J152" s="1">
        <v>12347</v>
      </c>
      <c r="K152" s="1">
        <v>108</v>
      </c>
      <c r="L152" s="14">
        <v>40559</v>
      </c>
      <c r="M152" s="1">
        <v>1</v>
      </c>
      <c r="N152">
        <f t="shared" si="2"/>
        <v>103</v>
      </c>
    </row>
    <row r="153" spans="10:14" x14ac:dyDescent="0.2">
      <c r="J153" s="1">
        <v>12347</v>
      </c>
      <c r="K153" s="1">
        <v>108</v>
      </c>
      <c r="L153" s="14">
        <v>40559</v>
      </c>
      <c r="M153" s="1">
        <v>1</v>
      </c>
      <c r="N153">
        <f t="shared" si="2"/>
        <v>103</v>
      </c>
    </row>
    <row r="154" spans="10:14" x14ac:dyDescent="0.2">
      <c r="J154" s="1">
        <v>12349</v>
      </c>
      <c r="K154" s="1">
        <v>105</v>
      </c>
      <c r="L154" s="14">
        <v>40559</v>
      </c>
      <c r="M154" s="1">
        <v>1</v>
      </c>
      <c r="N154">
        <f t="shared" si="2"/>
        <v>102</v>
      </c>
    </row>
    <row r="155" spans="10:14" x14ac:dyDescent="0.2">
      <c r="J155" s="1">
        <v>12345</v>
      </c>
      <c r="K155" s="1">
        <v>106</v>
      </c>
      <c r="L155" s="14">
        <v>40559</v>
      </c>
      <c r="M155" s="1">
        <v>1</v>
      </c>
      <c r="N155">
        <f t="shared" si="2"/>
        <v>103</v>
      </c>
    </row>
    <row r="156" spans="10:14" x14ac:dyDescent="0.2">
      <c r="J156" s="1">
        <v>12346</v>
      </c>
      <c r="K156" s="1">
        <v>104</v>
      </c>
      <c r="L156" s="14">
        <v>40559</v>
      </c>
      <c r="M156" s="1">
        <v>1</v>
      </c>
      <c r="N156">
        <f t="shared" si="2"/>
        <v>102</v>
      </c>
    </row>
    <row r="157" spans="10:14" x14ac:dyDescent="0.2">
      <c r="J157" s="1">
        <v>12347</v>
      </c>
      <c r="K157" s="1">
        <v>108</v>
      </c>
      <c r="L157" s="14">
        <v>40559</v>
      </c>
      <c r="M157" s="1">
        <v>1</v>
      </c>
      <c r="N157">
        <f t="shared" si="2"/>
        <v>103</v>
      </c>
    </row>
    <row r="158" spans="10:14" x14ac:dyDescent="0.2">
      <c r="J158" s="1">
        <v>12345</v>
      </c>
      <c r="K158" s="1">
        <v>106</v>
      </c>
      <c r="L158" s="14">
        <v>40559</v>
      </c>
      <c r="M158" s="1">
        <v>1</v>
      </c>
      <c r="N158">
        <f t="shared" si="2"/>
        <v>103</v>
      </c>
    </row>
    <row r="159" spans="10:14" x14ac:dyDescent="0.2">
      <c r="J159" s="1">
        <v>12346</v>
      </c>
      <c r="K159" s="1">
        <v>104</v>
      </c>
      <c r="L159" s="14">
        <v>40559</v>
      </c>
      <c r="M159" s="1">
        <v>1</v>
      </c>
      <c r="N159">
        <f t="shared" si="2"/>
        <v>102</v>
      </c>
    </row>
    <row r="160" spans="10:14" x14ac:dyDescent="0.2">
      <c r="J160" s="1">
        <v>12347</v>
      </c>
      <c r="K160" s="1">
        <v>108</v>
      </c>
      <c r="L160" s="14">
        <v>40559</v>
      </c>
      <c r="M160" s="1">
        <v>1</v>
      </c>
      <c r="N160">
        <f t="shared" si="2"/>
        <v>103</v>
      </c>
    </row>
    <row r="161" spans="10:14" x14ac:dyDescent="0.2">
      <c r="J161" s="1">
        <v>12349</v>
      </c>
      <c r="K161" s="1">
        <v>105</v>
      </c>
      <c r="L161" s="14">
        <v>40559</v>
      </c>
      <c r="M161" s="1">
        <v>2</v>
      </c>
      <c r="N161">
        <f t="shared" si="2"/>
        <v>102</v>
      </c>
    </row>
    <row r="162" spans="10:14" x14ac:dyDescent="0.2">
      <c r="J162" s="1">
        <v>12347</v>
      </c>
      <c r="K162" s="1">
        <v>108</v>
      </c>
      <c r="L162" s="14">
        <v>40559</v>
      </c>
      <c r="M162" s="1">
        <v>2</v>
      </c>
      <c r="N162">
        <f t="shared" si="2"/>
        <v>103</v>
      </c>
    </row>
    <row r="163" spans="10:14" x14ac:dyDescent="0.2">
      <c r="J163" s="1">
        <v>12349</v>
      </c>
      <c r="K163" s="1">
        <v>105</v>
      </c>
      <c r="L163" s="14">
        <v>40559</v>
      </c>
      <c r="M163" s="1">
        <v>2</v>
      </c>
      <c r="N163">
        <f t="shared" si="2"/>
        <v>102</v>
      </c>
    </row>
    <row r="164" spans="10:14" x14ac:dyDescent="0.2">
      <c r="J164" s="1">
        <v>12345</v>
      </c>
      <c r="K164" s="1">
        <v>106</v>
      </c>
      <c r="L164" s="14">
        <v>40559</v>
      </c>
      <c r="M164" s="1">
        <v>1</v>
      </c>
      <c r="N164">
        <f t="shared" si="2"/>
        <v>103</v>
      </c>
    </row>
    <row r="165" spans="10:14" x14ac:dyDescent="0.2">
      <c r="J165" s="1">
        <v>12346</v>
      </c>
      <c r="K165" s="1">
        <v>104</v>
      </c>
      <c r="L165" s="14">
        <v>40559</v>
      </c>
      <c r="M165" s="1">
        <v>1</v>
      </c>
      <c r="N165">
        <f t="shared" si="2"/>
        <v>102</v>
      </c>
    </row>
    <row r="166" spans="10:14" x14ac:dyDescent="0.2">
      <c r="J166" s="1">
        <v>12347</v>
      </c>
      <c r="K166" s="1">
        <v>108</v>
      </c>
      <c r="L166" s="14">
        <v>40559</v>
      </c>
      <c r="M166" s="1">
        <v>1</v>
      </c>
      <c r="N166">
        <f t="shared" si="2"/>
        <v>103</v>
      </c>
    </row>
    <row r="167" spans="10:14" x14ac:dyDescent="0.2">
      <c r="J167" s="1">
        <v>12345</v>
      </c>
      <c r="K167" s="1">
        <v>106</v>
      </c>
      <c r="L167" s="14">
        <v>40559</v>
      </c>
      <c r="M167" s="1">
        <v>1</v>
      </c>
      <c r="N167">
        <f t="shared" si="2"/>
        <v>103</v>
      </c>
    </row>
    <row r="168" spans="10:14" x14ac:dyDescent="0.2">
      <c r="J168" s="1">
        <v>12346</v>
      </c>
      <c r="K168" s="1">
        <v>104</v>
      </c>
      <c r="L168" s="14">
        <v>40559</v>
      </c>
      <c r="M168" s="1">
        <v>1</v>
      </c>
      <c r="N168">
        <f t="shared" si="2"/>
        <v>102</v>
      </c>
    </row>
    <row r="169" spans="10:14" x14ac:dyDescent="0.2">
      <c r="J169" s="1">
        <v>12347</v>
      </c>
      <c r="K169" s="1">
        <v>108</v>
      </c>
      <c r="L169" s="14">
        <v>40559</v>
      </c>
      <c r="M169" s="1">
        <v>1</v>
      </c>
      <c r="N169">
        <f t="shared" si="2"/>
        <v>103</v>
      </c>
    </row>
    <row r="170" spans="10:14" x14ac:dyDescent="0.2">
      <c r="J170" s="1">
        <v>12349</v>
      </c>
      <c r="K170" s="1">
        <v>105</v>
      </c>
      <c r="L170" s="14">
        <v>40559</v>
      </c>
      <c r="M170" s="1">
        <v>1</v>
      </c>
      <c r="N170">
        <f t="shared" si="2"/>
        <v>102</v>
      </c>
    </row>
    <row r="171" spans="10:14" x14ac:dyDescent="0.2">
      <c r="J171" s="1">
        <v>12347</v>
      </c>
      <c r="K171" s="1">
        <v>108</v>
      </c>
      <c r="L171" s="14">
        <v>40559</v>
      </c>
      <c r="M171" s="1">
        <v>1</v>
      </c>
      <c r="N171">
        <f t="shared" si="2"/>
        <v>103</v>
      </c>
    </row>
    <row r="172" spans="10:14" x14ac:dyDescent="0.2">
      <c r="J172" s="1">
        <v>12349</v>
      </c>
      <c r="K172" s="1">
        <v>105</v>
      </c>
      <c r="L172" s="14">
        <v>40559</v>
      </c>
      <c r="M172" s="1">
        <v>1</v>
      </c>
      <c r="N172">
        <f t="shared" si="2"/>
        <v>102</v>
      </c>
    </row>
    <row r="173" spans="10:14" x14ac:dyDescent="0.2">
      <c r="J173" s="1">
        <v>12345</v>
      </c>
      <c r="K173" s="1">
        <v>106</v>
      </c>
      <c r="L173" s="14">
        <v>40559</v>
      </c>
      <c r="M173" s="1">
        <v>1</v>
      </c>
      <c r="N173">
        <f t="shared" si="2"/>
        <v>103</v>
      </c>
    </row>
    <row r="174" spans="10:14" x14ac:dyDescent="0.2">
      <c r="J174" s="1">
        <v>12346</v>
      </c>
      <c r="K174" s="1">
        <v>104</v>
      </c>
      <c r="L174" s="14">
        <v>40559</v>
      </c>
      <c r="M174" s="1">
        <v>1</v>
      </c>
      <c r="N174">
        <f t="shared" si="2"/>
        <v>102</v>
      </c>
    </row>
    <row r="175" spans="10:14" x14ac:dyDescent="0.2">
      <c r="J175" s="1">
        <v>12347</v>
      </c>
      <c r="K175" s="1">
        <v>108</v>
      </c>
      <c r="L175" s="14">
        <v>40559</v>
      </c>
      <c r="M175" s="1">
        <v>1</v>
      </c>
      <c r="N175">
        <f t="shared" si="2"/>
        <v>103</v>
      </c>
    </row>
    <row r="176" spans="10:14" x14ac:dyDescent="0.2">
      <c r="J176" s="1">
        <v>12348</v>
      </c>
      <c r="K176" s="1">
        <v>107</v>
      </c>
      <c r="L176" s="14">
        <v>40559</v>
      </c>
      <c r="M176" s="1">
        <v>1</v>
      </c>
      <c r="N176">
        <f t="shared" si="2"/>
        <v>103</v>
      </c>
    </row>
    <row r="177" spans="10:14" x14ac:dyDescent="0.2">
      <c r="J177" s="1">
        <v>12345</v>
      </c>
      <c r="K177" s="1">
        <v>109</v>
      </c>
      <c r="L177" s="14">
        <v>40559</v>
      </c>
      <c r="M177" s="1">
        <v>1</v>
      </c>
      <c r="N177">
        <f t="shared" si="2"/>
        <v>104</v>
      </c>
    </row>
    <row r="178" spans="10:14" x14ac:dyDescent="0.2">
      <c r="J178" s="1">
        <v>12346</v>
      </c>
      <c r="K178" s="1">
        <v>110</v>
      </c>
      <c r="L178" s="14">
        <v>40559</v>
      </c>
      <c r="M178" s="1">
        <v>1</v>
      </c>
      <c r="N178">
        <f t="shared" si="2"/>
        <v>104</v>
      </c>
    </row>
    <row r="179" spans="10:14" x14ac:dyDescent="0.2">
      <c r="J179" s="1">
        <v>12347</v>
      </c>
      <c r="K179" s="1">
        <v>103</v>
      </c>
      <c r="L179" s="14">
        <v>40559</v>
      </c>
      <c r="M179" s="1">
        <v>1</v>
      </c>
      <c r="N179">
        <f t="shared" si="2"/>
        <v>102</v>
      </c>
    </row>
    <row r="180" spans="10:14" x14ac:dyDescent="0.2">
      <c r="J180" s="1">
        <v>12345</v>
      </c>
      <c r="K180" s="1">
        <v>109</v>
      </c>
      <c r="L180" s="14">
        <v>40559</v>
      </c>
      <c r="M180" s="1">
        <v>1</v>
      </c>
      <c r="N180">
        <f t="shared" si="2"/>
        <v>104</v>
      </c>
    </row>
    <row r="181" spans="10:14" x14ac:dyDescent="0.2">
      <c r="J181" s="1">
        <v>12346</v>
      </c>
      <c r="K181" s="1">
        <v>110</v>
      </c>
      <c r="L181" s="14">
        <v>40559</v>
      </c>
      <c r="M181" s="1">
        <v>1</v>
      </c>
      <c r="N181">
        <f t="shared" si="2"/>
        <v>104</v>
      </c>
    </row>
    <row r="182" spans="10:14" x14ac:dyDescent="0.2">
      <c r="J182" s="1">
        <v>12347</v>
      </c>
      <c r="K182" s="1">
        <v>103</v>
      </c>
      <c r="L182" s="14">
        <v>40559</v>
      </c>
      <c r="M182" s="1">
        <v>1</v>
      </c>
      <c r="N182">
        <f t="shared" si="2"/>
        <v>102</v>
      </c>
    </row>
    <row r="183" spans="10:14" x14ac:dyDescent="0.2">
      <c r="J183" s="1">
        <v>12348</v>
      </c>
      <c r="K183" s="1">
        <v>107</v>
      </c>
      <c r="L183" s="14">
        <v>40559</v>
      </c>
      <c r="M183" s="1">
        <v>1</v>
      </c>
      <c r="N183">
        <f t="shared" si="2"/>
        <v>103</v>
      </c>
    </row>
    <row r="184" spans="10:14" x14ac:dyDescent="0.2">
      <c r="J184" s="1">
        <v>12349</v>
      </c>
      <c r="K184" s="1">
        <v>101</v>
      </c>
      <c r="L184" s="14">
        <v>40559</v>
      </c>
      <c r="M184" s="1">
        <v>1</v>
      </c>
      <c r="N184">
        <f t="shared" si="2"/>
        <v>101</v>
      </c>
    </row>
    <row r="185" spans="10:14" x14ac:dyDescent="0.2">
      <c r="J185" s="1">
        <v>12345</v>
      </c>
      <c r="K185" s="1">
        <v>109</v>
      </c>
      <c r="L185" s="14">
        <v>40559</v>
      </c>
      <c r="M185" s="1">
        <v>1</v>
      </c>
      <c r="N185">
        <f t="shared" si="2"/>
        <v>104</v>
      </c>
    </row>
    <row r="186" spans="10:14" x14ac:dyDescent="0.2">
      <c r="J186" s="1">
        <v>12348</v>
      </c>
      <c r="K186" s="1">
        <v>107</v>
      </c>
      <c r="L186" s="14">
        <v>40559</v>
      </c>
      <c r="M186" s="1">
        <v>1</v>
      </c>
      <c r="N186">
        <f t="shared" si="2"/>
        <v>103</v>
      </c>
    </row>
    <row r="187" spans="10:14" x14ac:dyDescent="0.2">
      <c r="J187" s="1">
        <v>12345</v>
      </c>
      <c r="K187" s="1">
        <v>109</v>
      </c>
      <c r="L187" s="14">
        <v>40559</v>
      </c>
      <c r="M187" s="1">
        <v>1</v>
      </c>
      <c r="N187">
        <f t="shared" si="2"/>
        <v>104</v>
      </c>
    </row>
    <row r="188" spans="10:14" x14ac:dyDescent="0.2">
      <c r="J188" s="1">
        <v>12346</v>
      </c>
      <c r="K188" s="1">
        <v>110</v>
      </c>
      <c r="L188" s="14">
        <v>40559</v>
      </c>
      <c r="M188" s="1">
        <v>1</v>
      </c>
      <c r="N188">
        <f t="shared" si="2"/>
        <v>104</v>
      </c>
    </row>
    <row r="189" spans="10:14" x14ac:dyDescent="0.2">
      <c r="J189" s="1">
        <v>12347</v>
      </c>
      <c r="K189" s="1">
        <v>103</v>
      </c>
      <c r="L189" s="14">
        <v>40559</v>
      </c>
      <c r="M189" s="1">
        <v>1</v>
      </c>
      <c r="N189">
        <f t="shared" si="2"/>
        <v>102</v>
      </c>
    </row>
    <row r="190" spans="10:14" x14ac:dyDescent="0.2">
      <c r="J190" s="1">
        <v>12345</v>
      </c>
      <c r="K190" s="1">
        <v>109</v>
      </c>
      <c r="L190" s="14">
        <v>40559</v>
      </c>
      <c r="M190" s="1">
        <v>1</v>
      </c>
      <c r="N190">
        <f t="shared" si="2"/>
        <v>104</v>
      </c>
    </row>
    <row r="191" spans="10:14" x14ac:dyDescent="0.2">
      <c r="J191" s="1">
        <v>12346</v>
      </c>
      <c r="K191" s="1">
        <v>110</v>
      </c>
      <c r="L191" s="14">
        <v>40559</v>
      </c>
      <c r="M191" s="1">
        <v>1</v>
      </c>
      <c r="N191">
        <f t="shared" si="2"/>
        <v>104</v>
      </c>
    </row>
    <row r="192" spans="10:14" x14ac:dyDescent="0.2">
      <c r="J192" s="1">
        <v>12347</v>
      </c>
      <c r="K192" s="1">
        <v>103</v>
      </c>
      <c r="L192" s="14">
        <v>40559</v>
      </c>
      <c r="M192" s="1">
        <v>2</v>
      </c>
      <c r="N192">
        <f t="shared" si="2"/>
        <v>102</v>
      </c>
    </row>
    <row r="193" spans="10:14" x14ac:dyDescent="0.2">
      <c r="J193" s="1">
        <v>12348</v>
      </c>
      <c r="K193" s="1">
        <v>107</v>
      </c>
      <c r="L193" s="14">
        <v>40559</v>
      </c>
      <c r="M193" s="1">
        <v>2</v>
      </c>
      <c r="N193">
        <f t="shared" si="2"/>
        <v>103</v>
      </c>
    </row>
    <row r="194" spans="10:14" x14ac:dyDescent="0.2">
      <c r="J194" s="1">
        <v>12349</v>
      </c>
      <c r="K194" s="1">
        <v>101</v>
      </c>
      <c r="L194" s="14">
        <v>40559</v>
      </c>
      <c r="M194" s="1">
        <v>2</v>
      </c>
      <c r="N194">
        <f t="shared" si="2"/>
        <v>101</v>
      </c>
    </row>
    <row r="195" spans="10:14" x14ac:dyDescent="0.2">
      <c r="J195" s="1">
        <v>12345</v>
      </c>
      <c r="K195" s="1">
        <v>109</v>
      </c>
      <c r="L195" s="14">
        <v>40559</v>
      </c>
      <c r="M195" s="1">
        <v>1</v>
      </c>
      <c r="N195">
        <f t="shared" ref="N195:N258" si="3">VLOOKUP(K195,$A$2:$G$11,7,0)</f>
        <v>104</v>
      </c>
    </row>
    <row r="196" spans="10:14" x14ac:dyDescent="0.2">
      <c r="J196" s="1">
        <v>12348</v>
      </c>
      <c r="K196" s="1">
        <v>107</v>
      </c>
      <c r="L196" s="14">
        <v>40559</v>
      </c>
      <c r="M196" s="1">
        <v>1</v>
      </c>
      <c r="N196">
        <f t="shared" si="3"/>
        <v>103</v>
      </c>
    </row>
    <row r="197" spans="10:14" x14ac:dyDescent="0.2">
      <c r="J197" s="1">
        <v>12345</v>
      </c>
      <c r="K197" s="1">
        <v>109</v>
      </c>
      <c r="L197" s="14">
        <v>40559</v>
      </c>
      <c r="M197" s="1">
        <v>1</v>
      </c>
      <c r="N197">
        <f t="shared" si="3"/>
        <v>104</v>
      </c>
    </row>
    <row r="198" spans="10:14" x14ac:dyDescent="0.2">
      <c r="J198" s="1">
        <v>12346</v>
      </c>
      <c r="K198" s="1">
        <v>110</v>
      </c>
      <c r="L198" s="14">
        <v>40559</v>
      </c>
      <c r="M198" s="1">
        <v>1</v>
      </c>
      <c r="N198">
        <f t="shared" si="3"/>
        <v>104</v>
      </c>
    </row>
    <row r="199" spans="10:14" x14ac:dyDescent="0.2">
      <c r="J199" s="1">
        <v>12347</v>
      </c>
      <c r="K199" s="1">
        <v>103</v>
      </c>
      <c r="L199" s="14">
        <v>40559</v>
      </c>
      <c r="M199" s="1">
        <v>1</v>
      </c>
      <c r="N199">
        <f t="shared" si="3"/>
        <v>102</v>
      </c>
    </row>
    <row r="200" spans="10:14" x14ac:dyDescent="0.2">
      <c r="J200" s="1">
        <v>12345</v>
      </c>
      <c r="K200" s="1">
        <v>109</v>
      </c>
      <c r="L200" s="14">
        <v>40559</v>
      </c>
      <c r="M200" s="1">
        <v>1</v>
      </c>
      <c r="N200">
        <f t="shared" si="3"/>
        <v>104</v>
      </c>
    </row>
    <row r="201" spans="10:14" x14ac:dyDescent="0.2">
      <c r="J201" s="1">
        <v>12346</v>
      </c>
      <c r="K201" s="1">
        <v>110</v>
      </c>
      <c r="L201" s="14">
        <v>40559</v>
      </c>
      <c r="M201" s="1">
        <v>1</v>
      </c>
      <c r="N201">
        <f t="shared" si="3"/>
        <v>104</v>
      </c>
    </row>
    <row r="202" spans="10:14" x14ac:dyDescent="0.2">
      <c r="J202" s="1">
        <v>12347</v>
      </c>
      <c r="K202" s="1">
        <v>103</v>
      </c>
      <c r="L202" s="14">
        <v>40559</v>
      </c>
      <c r="M202" s="1">
        <v>1</v>
      </c>
      <c r="N202">
        <f t="shared" si="3"/>
        <v>102</v>
      </c>
    </row>
    <row r="203" spans="10:14" x14ac:dyDescent="0.2">
      <c r="J203" s="1">
        <v>12348</v>
      </c>
      <c r="K203" s="1">
        <v>107</v>
      </c>
      <c r="L203" s="14">
        <v>40559</v>
      </c>
      <c r="M203" s="1">
        <v>1</v>
      </c>
      <c r="N203">
        <f t="shared" si="3"/>
        <v>103</v>
      </c>
    </row>
    <row r="204" spans="10:14" x14ac:dyDescent="0.2">
      <c r="J204" s="1">
        <v>12349</v>
      </c>
      <c r="K204" s="1">
        <v>101</v>
      </c>
      <c r="L204" s="14">
        <v>40559</v>
      </c>
      <c r="M204" s="1">
        <v>1</v>
      </c>
      <c r="N204">
        <f t="shared" si="3"/>
        <v>101</v>
      </c>
    </row>
    <row r="205" spans="10:14" x14ac:dyDescent="0.2">
      <c r="J205" s="1">
        <v>12345</v>
      </c>
      <c r="K205" s="1">
        <v>109</v>
      </c>
      <c r="L205" s="14">
        <v>40559</v>
      </c>
      <c r="M205" s="1">
        <v>1</v>
      </c>
      <c r="N205">
        <f t="shared" si="3"/>
        <v>104</v>
      </c>
    </row>
    <row r="206" spans="10:14" x14ac:dyDescent="0.2">
      <c r="J206" s="1">
        <v>12348</v>
      </c>
      <c r="K206" s="1">
        <v>107</v>
      </c>
      <c r="L206" s="14">
        <v>40559</v>
      </c>
      <c r="M206" s="1">
        <v>1</v>
      </c>
      <c r="N206">
        <f t="shared" si="3"/>
        <v>103</v>
      </c>
    </row>
    <row r="207" spans="10:14" x14ac:dyDescent="0.2">
      <c r="J207" s="1">
        <v>12345</v>
      </c>
      <c r="K207" s="1">
        <v>109</v>
      </c>
      <c r="L207" s="14">
        <v>40559</v>
      </c>
      <c r="M207" s="1">
        <v>1</v>
      </c>
      <c r="N207">
        <f t="shared" si="3"/>
        <v>104</v>
      </c>
    </row>
    <row r="208" spans="10:14" x14ac:dyDescent="0.2">
      <c r="J208" s="1">
        <v>12346</v>
      </c>
      <c r="K208" s="1">
        <v>110</v>
      </c>
      <c r="L208" s="14">
        <v>40559</v>
      </c>
      <c r="M208" s="1">
        <v>1</v>
      </c>
      <c r="N208">
        <f t="shared" si="3"/>
        <v>104</v>
      </c>
    </row>
    <row r="209" spans="10:14" x14ac:dyDescent="0.2">
      <c r="J209" s="1">
        <v>12347</v>
      </c>
      <c r="K209" s="1">
        <v>103</v>
      </c>
      <c r="L209" s="14">
        <v>40559</v>
      </c>
      <c r="M209" s="1">
        <v>1</v>
      </c>
      <c r="N209">
        <f t="shared" si="3"/>
        <v>102</v>
      </c>
    </row>
    <row r="210" spans="10:14" x14ac:dyDescent="0.2">
      <c r="J210" s="1">
        <v>12345</v>
      </c>
      <c r="K210" s="1">
        <v>109</v>
      </c>
      <c r="L210" s="14">
        <v>40559</v>
      </c>
      <c r="M210" s="1">
        <v>1</v>
      </c>
      <c r="N210">
        <f t="shared" si="3"/>
        <v>104</v>
      </c>
    </row>
    <row r="211" spans="10:14" x14ac:dyDescent="0.2">
      <c r="J211" s="1">
        <v>12346</v>
      </c>
      <c r="K211" s="1">
        <v>110</v>
      </c>
      <c r="L211" s="14">
        <v>40559</v>
      </c>
      <c r="M211" s="1">
        <v>1</v>
      </c>
      <c r="N211">
        <f t="shared" si="3"/>
        <v>104</v>
      </c>
    </row>
    <row r="212" spans="10:14" x14ac:dyDescent="0.2">
      <c r="J212" s="1">
        <v>12347</v>
      </c>
      <c r="K212" s="1">
        <v>103</v>
      </c>
      <c r="L212" s="14">
        <v>40559</v>
      </c>
      <c r="M212" s="1">
        <v>1</v>
      </c>
      <c r="N212">
        <f t="shared" si="3"/>
        <v>102</v>
      </c>
    </row>
    <row r="213" spans="10:14" x14ac:dyDescent="0.2">
      <c r="J213" s="1">
        <v>12345</v>
      </c>
      <c r="K213" s="1">
        <v>109</v>
      </c>
      <c r="L213" s="14">
        <v>40559</v>
      </c>
      <c r="M213" s="1">
        <v>1</v>
      </c>
      <c r="N213">
        <f t="shared" si="3"/>
        <v>104</v>
      </c>
    </row>
    <row r="214" spans="10:14" x14ac:dyDescent="0.2">
      <c r="J214" s="1">
        <v>12346</v>
      </c>
      <c r="K214" s="1">
        <v>110</v>
      </c>
      <c r="L214" s="14">
        <v>40559</v>
      </c>
      <c r="M214" s="1">
        <v>1</v>
      </c>
      <c r="N214">
        <f t="shared" si="3"/>
        <v>104</v>
      </c>
    </row>
    <row r="215" spans="10:14" x14ac:dyDescent="0.2">
      <c r="J215" s="1">
        <v>12347</v>
      </c>
      <c r="K215" s="1">
        <v>103</v>
      </c>
      <c r="L215" s="14">
        <v>40559</v>
      </c>
      <c r="M215" s="1">
        <v>1</v>
      </c>
      <c r="N215">
        <f t="shared" si="3"/>
        <v>102</v>
      </c>
    </row>
    <row r="216" spans="10:14" x14ac:dyDescent="0.2">
      <c r="J216" s="1">
        <v>12348</v>
      </c>
      <c r="K216" s="1">
        <v>107</v>
      </c>
      <c r="L216" s="14">
        <v>40559</v>
      </c>
      <c r="M216" s="1">
        <v>1</v>
      </c>
      <c r="N216">
        <f t="shared" si="3"/>
        <v>103</v>
      </c>
    </row>
    <row r="217" spans="10:14" x14ac:dyDescent="0.2">
      <c r="J217" s="1">
        <v>12349</v>
      </c>
      <c r="K217" s="1">
        <v>101</v>
      </c>
      <c r="L217" s="14">
        <v>40559</v>
      </c>
      <c r="M217" s="1">
        <v>1</v>
      </c>
      <c r="N217">
        <f t="shared" si="3"/>
        <v>101</v>
      </c>
    </row>
    <row r="218" spans="10:14" x14ac:dyDescent="0.2">
      <c r="J218" s="1">
        <v>12345</v>
      </c>
      <c r="K218" s="1">
        <v>109</v>
      </c>
      <c r="L218" s="14">
        <v>40559</v>
      </c>
      <c r="M218" s="1">
        <v>1</v>
      </c>
      <c r="N218">
        <f t="shared" si="3"/>
        <v>104</v>
      </c>
    </row>
    <row r="219" spans="10:14" x14ac:dyDescent="0.2">
      <c r="J219" s="1">
        <v>12348</v>
      </c>
      <c r="K219" s="1">
        <v>107</v>
      </c>
      <c r="L219" s="14">
        <v>40559</v>
      </c>
      <c r="M219" s="1">
        <v>1</v>
      </c>
      <c r="N219">
        <f t="shared" si="3"/>
        <v>103</v>
      </c>
    </row>
    <row r="220" spans="10:14" x14ac:dyDescent="0.2">
      <c r="J220" s="1">
        <v>12345</v>
      </c>
      <c r="K220" s="1">
        <v>109</v>
      </c>
      <c r="L220" s="14">
        <v>40559</v>
      </c>
      <c r="M220" s="1">
        <v>1</v>
      </c>
      <c r="N220">
        <f t="shared" si="3"/>
        <v>104</v>
      </c>
    </row>
    <row r="221" spans="10:14" x14ac:dyDescent="0.2">
      <c r="J221" s="1">
        <v>12346</v>
      </c>
      <c r="K221" s="1">
        <v>110</v>
      </c>
      <c r="L221" s="14">
        <v>40559</v>
      </c>
      <c r="M221" s="1">
        <v>1</v>
      </c>
      <c r="N221">
        <f t="shared" si="3"/>
        <v>104</v>
      </c>
    </row>
    <row r="222" spans="10:14" x14ac:dyDescent="0.2">
      <c r="J222" s="1">
        <v>12347</v>
      </c>
      <c r="K222" s="1">
        <v>103</v>
      </c>
      <c r="L222" s="14">
        <v>40559</v>
      </c>
      <c r="M222" s="1">
        <v>1</v>
      </c>
      <c r="N222">
        <f t="shared" si="3"/>
        <v>102</v>
      </c>
    </row>
    <row r="223" spans="10:14" x14ac:dyDescent="0.2">
      <c r="J223" s="1">
        <v>12345</v>
      </c>
      <c r="K223" s="1">
        <v>109</v>
      </c>
      <c r="L223" s="14">
        <v>40559</v>
      </c>
      <c r="M223" s="1">
        <v>1</v>
      </c>
      <c r="N223">
        <f t="shared" si="3"/>
        <v>104</v>
      </c>
    </row>
    <row r="224" spans="10:14" x14ac:dyDescent="0.2">
      <c r="J224" s="1">
        <v>12346</v>
      </c>
      <c r="K224" s="1">
        <v>110</v>
      </c>
      <c r="L224" s="14">
        <v>40559</v>
      </c>
      <c r="M224" s="1">
        <v>1</v>
      </c>
      <c r="N224">
        <f t="shared" si="3"/>
        <v>104</v>
      </c>
    </row>
    <row r="225" spans="10:14" x14ac:dyDescent="0.2">
      <c r="J225" s="1">
        <v>12347</v>
      </c>
      <c r="K225" s="1">
        <v>103</v>
      </c>
      <c r="L225" s="14">
        <v>40559</v>
      </c>
      <c r="M225" s="1">
        <v>1</v>
      </c>
      <c r="N225">
        <f t="shared" si="3"/>
        <v>102</v>
      </c>
    </row>
    <row r="226" spans="10:14" x14ac:dyDescent="0.2">
      <c r="J226" s="1">
        <v>12348</v>
      </c>
      <c r="K226" s="1">
        <v>107</v>
      </c>
      <c r="L226" s="14">
        <v>40559</v>
      </c>
      <c r="M226" s="1">
        <v>1</v>
      </c>
      <c r="N226">
        <f t="shared" si="3"/>
        <v>103</v>
      </c>
    </row>
    <row r="227" spans="10:14" x14ac:dyDescent="0.2">
      <c r="J227" s="1">
        <v>12349</v>
      </c>
      <c r="K227" s="1">
        <v>101</v>
      </c>
      <c r="L227" s="14">
        <v>40559</v>
      </c>
      <c r="M227" s="1">
        <v>1</v>
      </c>
      <c r="N227">
        <f t="shared" si="3"/>
        <v>101</v>
      </c>
    </row>
    <row r="228" spans="10:14" x14ac:dyDescent="0.2">
      <c r="J228" s="1">
        <v>12345</v>
      </c>
      <c r="K228" s="1">
        <v>109</v>
      </c>
      <c r="L228" s="14">
        <v>40559</v>
      </c>
      <c r="M228" s="1">
        <v>1</v>
      </c>
      <c r="N228">
        <f t="shared" si="3"/>
        <v>104</v>
      </c>
    </row>
    <row r="229" spans="10:14" x14ac:dyDescent="0.2">
      <c r="J229" s="1">
        <v>12348</v>
      </c>
      <c r="K229" s="1">
        <v>107</v>
      </c>
      <c r="L229" s="14">
        <v>40559</v>
      </c>
      <c r="M229" s="1">
        <v>1</v>
      </c>
      <c r="N229">
        <f t="shared" si="3"/>
        <v>103</v>
      </c>
    </row>
    <row r="230" spans="10:14" x14ac:dyDescent="0.2">
      <c r="J230" s="1">
        <v>12345</v>
      </c>
      <c r="K230" s="1">
        <v>109</v>
      </c>
      <c r="L230" s="14">
        <v>40559</v>
      </c>
      <c r="M230" s="1">
        <v>1</v>
      </c>
      <c r="N230">
        <f t="shared" si="3"/>
        <v>104</v>
      </c>
    </row>
    <row r="231" spans="10:14" x14ac:dyDescent="0.2">
      <c r="J231" s="1">
        <v>12346</v>
      </c>
      <c r="K231" s="1">
        <v>110</v>
      </c>
      <c r="L231" s="14">
        <v>40559</v>
      </c>
      <c r="M231" s="1">
        <v>1</v>
      </c>
      <c r="N231">
        <f t="shared" si="3"/>
        <v>104</v>
      </c>
    </row>
    <row r="232" spans="10:14" x14ac:dyDescent="0.2">
      <c r="J232" s="1">
        <v>12347</v>
      </c>
      <c r="K232" s="1">
        <v>103</v>
      </c>
      <c r="L232" s="14">
        <v>40559</v>
      </c>
      <c r="M232" s="1">
        <v>1</v>
      </c>
      <c r="N232">
        <f t="shared" si="3"/>
        <v>102</v>
      </c>
    </row>
    <row r="233" spans="10:14" x14ac:dyDescent="0.2">
      <c r="J233" s="1">
        <v>12345</v>
      </c>
      <c r="K233" s="1">
        <v>109</v>
      </c>
      <c r="L233" s="14">
        <v>40559</v>
      </c>
      <c r="M233" s="1">
        <v>1</v>
      </c>
      <c r="N233">
        <f t="shared" si="3"/>
        <v>104</v>
      </c>
    </row>
    <row r="234" spans="10:14" x14ac:dyDescent="0.2">
      <c r="J234" s="1">
        <v>12346</v>
      </c>
      <c r="K234" s="1">
        <v>110</v>
      </c>
      <c r="L234" s="14">
        <v>40559</v>
      </c>
      <c r="M234" s="1">
        <v>1</v>
      </c>
      <c r="N234">
        <f t="shared" si="3"/>
        <v>104</v>
      </c>
    </row>
    <row r="235" spans="10:14" x14ac:dyDescent="0.2">
      <c r="J235" s="1">
        <v>12347</v>
      </c>
      <c r="K235" s="1">
        <v>103</v>
      </c>
      <c r="L235" s="14">
        <v>40559</v>
      </c>
      <c r="M235" s="1">
        <v>1</v>
      </c>
      <c r="N235">
        <f t="shared" si="3"/>
        <v>102</v>
      </c>
    </row>
    <row r="236" spans="10:14" x14ac:dyDescent="0.2">
      <c r="J236" s="1">
        <v>12348</v>
      </c>
      <c r="K236" s="1">
        <v>107</v>
      </c>
      <c r="L236" s="14">
        <v>40559</v>
      </c>
      <c r="M236" s="1">
        <v>1</v>
      </c>
      <c r="N236">
        <f t="shared" si="3"/>
        <v>103</v>
      </c>
    </row>
    <row r="237" spans="10:14" x14ac:dyDescent="0.2">
      <c r="J237" s="1">
        <v>12349</v>
      </c>
      <c r="K237" s="1">
        <v>101</v>
      </c>
      <c r="L237" s="14">
        <v>40559</v>
      </c>
      <c r="M237" s="1">
        <v>1</v>
      </c>
      <c r="N237">
        <f t="shared" si="3"/>
        <v>101</v>
      </c>
    </row>
    <row r="238" spans="10:14" x14ac:dyDescent="0.2">
      <c r="J238" s="1">
        <v>12345</v>
      </c>
      <c r="K238" s="1">
        <v>109</v>
      </c>
      <c r="L238" s="14">
        <v>40559</v>
      </c>
      <c r="M238" s="1">
        <v>1</v>
      </c>
      <c r="N238">
        <f t="shared" si="3"/>
        <v>104</v>
      </c>
    </row>
    <row r="239" spans="10:14" x14ac:dyDescent="0.2">
      <c r="J239" s="1">
        <v>12348</v>
      </c>
      <c r="K239" s="1">
        <v>107</v>
      </c>
      <c r="L239" s="14">
        <v>40559</v>
      </c>
      <c r="M239" s="1">
        <v>1</v>
      </c>
      <c r="N239">
        <f t="shared" si="3"/>
        <v>103</v>
      </c>
    </row>
    <row r="240" spans="10:14" x14ac:dyDescent="0.2">
      <c r="J240" s="1">
        <v>12345</v>
      </c>
      <c r="K240" s="1">
        <v>109</v>
      </c>
      <c r="L240" s="14">
        <v>40559</v>
      </c>
      <c r="M240" s="1">
        <v>1</v>
      </c>
      <c r="N240">
        <f t="shared" si="3"/>
        <v>104</v>
      </c>
    </row>
    <row r="241" spans="10:14" x14ac:dyDescent="0.2">
      <c r="J241" s="1">
        <v>12346</v>
      </c>
      <c r="K241" s="1">
        <v>110</v>
      </c>
      <c r="L241" s="14">
        <v>40559</v>
      </c>
      <c r="M241" s="1">
        <v>1</v>
      </c>
      <c r="N241">
        <f t="shared" si="3"/>
        <v>104</v>
      </c>
    </row>
    <row r="242" spans="10:14" x14ac:dyDescent="0.2">
      <c r="J242" s="1">
        <v>12347</v>
      </c>
      <c r="K242" s="1">
        <v>103</v>
      </c>
      <c r="L242" s="14">
        <v>40559</v>
      </c>
      <c r="M242" s="1">
        <v>1</v>
      </c>
      <c r="N242">
        <f t="shared" si="3"/>
        <v>102</v>
      </c>
    </row>
    <row r="243" spans="10:14" x14ac:dyDescent="0.2">
      <c r="J243" s="1">
        <v>12347</v>
      </c>
      <c r="K243" s="1">
        <v>103</v>
      </c>
      <c r="L243" s="14">
        <v>40559</v>
      </c>
      <c r="M243" s="1">
        <v>1</v>
      </c>
      <c r="N243">
        <f t="shared" si="3"/>
        <v>102</v>
      </c>
    </row>
    <row r="244" spans="10:14" x14ac:dyDescent="0.2">
      <c r="J244" s="1">
        <v>12345</v>
      </c>
      <c r="K244" s="1">
        <v>109</v>
      </c>
      <c r="L244" s="14">
        <v>40559</v>
      </c>
      <c r="M244" s="1">
        <v>1</v>
      </c>
      <c r="N244">
        <f t="shared" si="3"/>
        <v>104</v>
      </c>
    </row>
    <row r="245" spans="10:14" x14ac:dyDescent="0.2">
      <c r="J245" s="1">
        <v>12346</v>
      </c>
      <c r="K245" s="1">
        <v>110</v>
      </c>
      <c r="L245" s="14">
        <v>40559</v>
      </c>
      <c r="M245" s="1">
        <v>1</v>
      </c>
      <c r="N245">
        <f t="shared" si="3"/>
        <v>104</v>
      </c>
    </row>
    <row r="246" spans="10:14" x14ac:dyDescent="0.2">
      <c r="J246" s="1">
        <v>12347</v>
      </c>
      <c r="K246" s="1">
        <v>103</v>
      </c>
      <c r="L246" s="14">
        <v>40559</v>
      </c>
      <c r="M246" s="1">
        <v>1</v>
      </c>
      <c r="N246">
        <f t="shared" si="3"/>
        <v>102</v>
      </c>
    </row>
    <row r="247" spans="10:14" x14ac:dyDescent="0.2">
      <c r="J247" s="1">
        <v>12348</v>
      </c>
      <c r="K247" s="1">
        <v>107</v>
      </c>
      <c r="L247" s="14">
        <v>40559</v>
      </c>
      <c r="M247" s="1">
        <v>1</v>
      </c>
      <c r="N247">
        <f t="shared" si="3"/>
        <v>103</v>
      </c>
    </row>
    <row r="248" spans="10:14" x14ac:dyDescent="0.2">
      <c r="J248" s="1">
        <v>12349</v>
      </c>
      <c r="K248" s="1">
        <v>101</v>
      </c>
      <c r="L248" s="14">
        <v>40559</v>
      </c>
      <c r="M248" s="1">
        <v>1</v>
      </c>
      <c r="N248">
        <f t="shared" si="3"/>
        <v>101</v>
      </c>
    </row>
    <row r="249" spans="10:14" x14ac:dyDescent="0.2">
      <c r="J249" s="1">
        <v>12345</v>
      </c>
      <c r="K249" s="1">
        <v>109</v>
      </c>
      <c r="L249" s="14">
        <v>40559</v>
      </c>
      <c r="M249" s="1">
        <v>1</v>
      </c>
      <c r="N249">
        <f t="shared" si="3"/>
        <v>104</v>
      </c>
    </row>
    <row r="250" spans="10:14" x14ac:dyDescent="0.2">
      <c r="J250" s="1">
        <v>12348</v>
      </c>
      <c r="K250" s="1">
        <v>107</v>
      </c>
      <c r="L250" s="14">
        <v>40559</v>
      </c>
      <c r="M250" s="1">
        <v>1</v>
      </c>
      <c r="N250">
        <f t="shared" si="3"/>
        <v>103</v>
      </c>
    </row>
    <row r="251" spans="10:14" x14ac:dyDescent="0.2">
      <c r="J251" s="1">
        <v>12345</v>
      </c>
      <c r="K251" s="1">
        <v>109</v>
      </c>
      <c r="L251" s="14">
        <v>40559</v>
      </c>
      <c r="M251" s="1">
        <v>1</v>
      </c>
      <c r="N251">
        <f t="shared" si="3"/>
        <v>104</v>
      </c>
    </row>
    <row r="252" spans="10:14" x14ac:dyDescent="0.2">
      <c r="J252" s="1">
        <v>12346</v>
      </c>
      <c r="K252" s="1">
        <v>110</v>
      </c>
      <c r="L252" s="14">
        <v>40559</v>
      </c>
      <c r="M252" s="1">
        <v>1</v>
      </c>
      <c r="N252">
        <f t="shared" si="3"/>
        <v>104</v>
      </c>
    </row>
    <row r="253" spans="10:14" x14ac:dyDescent="0.2">
      <c r="J253" s="1">
        <v>12347</v>
      </c>
      <c r="K253" s="1">
        <v>103</v>
      </c>
      <c r="L253" s="14">
        <v>40559</v>
      </c>
      <c r="M253" s="1">
        <v>1</v>
      </c>
      <c r="N253">
        <f t="shared" si="3"/>
        <v>102</v>
      </c>
    </row>
    <row r="254" spans="10:14" x14ac:dyDescent="0.2">
      <c r="J254" s="1">
        <v>12345</v>
      </c>
      <c r="K254" s="1">
        <v>109</v>
      </c>
      <c r="L254" s="14">
        <v>40559</v>
      </c>
      <c r="M254" s="1">
        <v>1</v>
      </c>
      <c r="N254">
        <f t="shared" si="3"/>
        <v>104</v>
      </c>
    </row>
    <row r="255" spans="10:14" x14ac:dyDescent="0.2">
      <c r="J255" s="1">
        <v>12346</v>
      </c>
      <c r="K255" s="1">
        <v>110</v>
      </c>
      <c r="L255" s="14">
        <v>40559</v>
      </c>
      <c r="M255" s="1">
        <v>1</v>
      </c>
      <c r="N255">
        <f t="shared" si="3"/>
        <v>104</v>
      </c>
    </row>
    <row r="256" spans="10:14" x14ac:dyDescent="0.2">
      <c r="J256" s="1">
        <v>12347</v>
      </c>
      <c r="K256" s="1">
        <v>103</v>
      </c>
      <c r="L256" s="14">
        <v>40559</v>
      </c>
      <c r="M256" s="1">
        <v>1</v>
      </c>
      <c r="N256">
        <f t="shared" si="3"/>
        <v>102</v>
      </c>
    </row>
    <row r="257" spans="10:14" x14ac:dyDescent="0.2">
      <c r="J257" s="1">
        <v>12348</v>
      </c>
      <c r="K257" s="1">
        <v>107</v>
      </c>
      <c r="L257" s="14">
        <v>40559</v>
      </c>
      <c r="M257" s="1">
        <v>1</v>
      </c>
      <c r="N257">
        <f t="shared" si="3"/>
        <v>103</v>
      </c>
    </row>
    <row r="258" spans="10:14" x14ac:dyDescent="0.2">
      <c r="J258" s="1">
        <v>12349</v>
      </c>
      <c r="K258" s="1">
        <v>101</v>
      </c>
      <c r="L258" s="14">
        <v>40559</v>
      </c>
      <c r="M258" s="1">
        <v>1</v>
      </c>
      <c r="N258">
        <f t="shared" si="3"/>
        <v>101</v>
      </c>
    </row>
    <row r="259" spans="10:14" x14ac:dyDescent="0.2">
      <c r="J259" s="1">
        <v>12345</v>
      </c>
      <c r="K259" s="1">
        <v>109</v>
      </c>
      <c r="L259" s="14">
        <v>40559</v>
      </c>
      <c r="M259" s="1">
        <v>1</v>
      </c>
      <c r="N259">
        <f t="shared" ref="N259:N322" si="4">VLOOKUP(K259,$A$2:$G$11,7,0)</f>
        <v>104</v>
      </c>
    </row>
    <row r="260" spans="10:14" x14ac:dyDescent="0.2">
      <c r="J260" s="1">
        <v>12348</v>
      </c>
      <c r="K260" s="1">
        <v>107</v>
      </c>
      <c r="L260" s="14">
        <v>40559</v>
      </c>
      <c r="M260" s="1">
        <v>1</v>
      </c>
      <c r="N260">
        <f t="shared" si="4"/>
        <v>103</v>
      </c>
    </row>
    <row r="261" spans="10:14" x14ac:dyDescent="0.2">
      <c r="J261" s="1">
        <v>12345</v>
      </c>
      <c r="K261" s="1">
        <v>109</v>
      </c>
      <c r="L261" s="14">
        <v>40559</v>
      </c>
      <c r="M261" s="1">
        <v>1</v>
      </c>
      <c r="N261">
        <f t="shared" si="4"/>
        <v>104</v>
      </c>
    </row>
    <row r="262" spans="10:14" x14ac:dyDescent="0.2">
      <c r="J262" s="1">
        <v>12346</v>
      </c>
      <c r="K262" s="1">
        <v>110</v>
      </c>
      <c r="L262" s="14">
        <v>40559</v>
      </c>
      <c r="M262" s="1">
        <v>1</v>
      </c>
      <c r="N262">
        <f t="shared" si="4"/>
        <v>104</v>
      </c>
    </row>
    <row r="263" spans="10:14" x14ac:dyDescent="0.2">
      <c r="J263" s="1">
        <v>12347</v>
      </c>
      <c r="K263" s="1">
        <v>103</v>
      </c>
      <c r="L263" s="14">
        <v>40559</v>
      </c>
      <c r="M263" s="1">
        <v>1</v>
      </c>
      <c r="N263">
        <f t="shared" si="4"/>
        <v>102</v>
      </c>
    </row>
    <row r="264" spans="10:14" x14ac:dyDescent="0.2">
      <c r="J264" s="1">
        <v>12345</v>
      </c>
      <c r="K264" s="1">
        <v>109</v>
      </c>
      <c r="L264" s="14">
        <v>40559</v>
      </c>
      <c r="M264" s="1">
        <v>1</v>
      </c>
      <c r="N264">
        <f t="shared" si="4"/>
        <v>104</v>
      </c>
    </row>
    <row r="265" spans="10:14" x14ac:dyDescent="0.2">
      <c r="J265" s="1">
        <v>12346</v>
      </c>
      <c r="K265" s="1">
        <v>110</v>
      </c>
      <c r="L265" s="14">
        <v>40559</v>
      </c>
      <c r="M265" s="1">
        <v>1</v>
      </c>
      <c r="N265">
        <f t="shared" si="4"/>
        <v>104</v>
      </c>
    </row>
    <row r="266" spans="10:14" x14ac:dyDescent="0.2">
      <c r="J266" s="1">
        <v>12347</v>
      </c>
      <c r="K266" s="1">
        <v>103</v>
      </c>
      <c r="L266" s="14">
        <v>40559</v>
      </c>
      <c r="M266" s="1">
        <v>1</v>
      </c>
      <c r="N266">
        <f t="shared" si="4"/>
        <v>102</v>
      </c>
    </row>
    <row r="267" spans="10:14" x14ac:dyDescent="0.2">
      <c r="J267" s="1">
        <v>12348</v>
      </c>
      <c r="K267" s="1">
        <v>107</v>
      </c>
      <c r="L267" s="14">
        <v>40559</v>
      </c>
      <c r="M267" s="1">
        <v>1</v>
      </c>
      <c r="N267">
        <f t="shared" si="4"/>
        <v>103</v>
      </c>
    </row>
    <row r="268" spans="10:14" x14ac:dyDescent="0.2">
      <c r="J268" s="1">
        <v>12349</v>
      </c>
      <c r="K268" s="1">
        <v>101</v>
      </c>
      <c r="L268" s="14">
        <v>40559</v>
      </c>
      <c r="M268" s="1">
        <v>1</v>
      </c>
      <c r="N268">
        <f t="shared" si="4"/>
        <v>101</v>
      </c>
    </row>
    <row r="269" spans="10:14" x14ac:dyDescent="0.2">
      <c r="J269" s="1">
        <v>12345</v>
      </c>
      <c r="K269" s="1">
        <v>109</v>
      </c>
      <c r="L269" s="14">
        <v>40559</v>
      </c>
      <c r="M269" s="1">
        <v>1</v>
      </c>
      <c r="N269">
        <f t="shared" si="4"/>
        <v>104</v>
      </c>
    </row>
    <row r="270" spans="10:14" x14ac:dyDescent="0.2">
      <c r="J270" s="1">
        <v>12348</v>
      </c>
      <c r="K270" s="1">
        <v>107</v>
      </c>
      <c r="L270" s="14">
        <v>40559</v>
      </c>
      <c r="M270" s="1">
        <v>1</v>
      </c>
      <c r="N270">
        <f t="shared" si="4"/>
        <v>103</v>
      </c>
    </row>
    <row r="271" spans="10:14" x14ac:dyDescent="0.2">
      <c r="J271" s="1">
        <v>12345</v>
      </c>
      <c r="K271" s="1">
        <v>109</v>
      </c>
      <c r="L271" s="14">
        <v>40559</v>
      </c>
      <c r="M271" s="1">
        <v>1</v>
      </c>
      <c r="N271">
        <f t="shared" si="4"/>
        <v>104</v>
      </c>
    </row>
    <row r="272" spans="10:14" x14ac:dyDescent="0.2">
      <c r="J272" s="1">
        <v>12346</v>
      </c>
      <c r="K272" s="1">
        <v>110</v>
      </c>
      <c r="L272" s="14">
        <v>40559</v>
      </c>
      <c r="M272" s="1">
        <v>1</v>
      </c>
      <c r="N272">
        <f t="shared" si="4"/>
        <v>104</v>
      </c>
    </row>
    <row r="273" spans="10:14" x14ac:dyDescent="0.2">
      <c r="J273" s="1">
        <v>12347</v>
      </c>
      <c r="K273" s="1">
        <v>103</v>
      </c>
      <c r="L273" s="14">
        <v>40559</v>
      </c>
      <c r="M273" s="1">
        <v>1</v>
      </c>
      <c r="N273">
        <f t="shared" si="4"/>
        <v>102</v>
      </c>
    </row>
    <row r="274" spans="10:14" x14ac:dyDescent="0.2">
      <c r="J274" s="1">
        <v>12345</v>
      </c>
      <c r="K274" s="1">
        <v>109</v>
      </c>
      <c r="L274" s="14">
        <v>40559</v>
      </c>
      <c r="M274" s="1">
        <v>1</v>
      </c>
      <c r="N274">
        <f t="shared" si="4"/>
        <v>104</v>
      </c>
    </row>
    <row r="275" spans="10:14" x14ac:dyDescent="0.2">
      <c r="J275" s="1">
        <v>12346</v>
      </c>
      <c r="K275" s="1">
        <v>110</v>
      </c>
      <c r="L275" s="14">
        <v>40559</v>
      </c>
      <c r="M275" s="1">
        <v>1</v>
      </c>
      <c r="N275">
        <f t="shared" si="4"/>
        <v>104</v>
      </c>
    </row>
    <row r="276" spans="10:14" x14ac:dyDescent="0.2">
      <c r="J276" s="1">
        <v>12347</v>
      </c>
      <c r="K276" s="1">
        <v>103</v>
      </c>
      <c r="L276" s="14">
        <v>40559</v>
      </c>
      <c r="M276" s="1">
        <v>1</v>
      </c>
      <c r="N276">
        <f t="shared" si="4"/>
        <v>102</v>
      </c>
    </row>
    <row r="277" spans="10:14" x14ac:dyDescent="0.2">
      <c r="J277" s="1">
        <v>12348</v>
      </c>
      <c r="K277" s="1">
        <v>107</v>
      </c>
      <c r="L277" s="14">
        <v>40559</v>
      </c>
      <c r="M277" s="1">
        <v>1</v>
      </c>
      <c r="N277">
        <f t="shared" si="4"/>
        <v>103</v>
      </c>
    </row>
    <row r="278" spans="10:14" x14ac:dyDescent="0.2">
      <c r="J278" s="1">
        <v>12349</v>
      </c>
      <c r="K278" s="1">
        <v>101</v>
      </c>
      <c r="L278" s="14">
        <v>40559</v>
      </c>
      <c r="M278" s="1">
        <v>1</v>
      </c>
      <c r="N278">
        <f t="shared" si="4"/>
        <v>101</v>
      </c>
    </row>
    <row r="279" spans="10:14" x14ac:dyDescent="0.2">
      <c r="J279" s="1">
        <v>12345</v>
      </c>
      <c r="K279" s="1">
        <v>109</v>
      </c>
      <c r="L279" s="14">
        <v>40559</v>
      </c>
      <c r="M279" s="1">
        <v>1</v>
      </c>
      <c r="N279">
        <f t="shared" si="4"/>
        <v>104</v>
      </c>
    </row>
    <row r="280" spans="10:14" x14ac:dyDescent="0.2">
      <c r="J280" s="1">
        <v>12348</v>
      </c>
      <c r="K280" s="1">
        <v>107</v>
      </c>
      <c r="L280" s="14">
        <v>40559</v>
      </c>
      <c r="M280" s="1">
        <v>1</v>
      </c>
      <c r="N280">
        <f t="shared" si="4"/>
        <v>103</v>
      </c>
    </row>
    <row r="281" spans="10:14" x14ac:dyDescent="0.2">
      <c r="J281" s="1">
        <v>12345</v>
      </c>
      <c r="K281" s="1">
        <v>109</v>
      </c>
      <c r="L281" s="14">
        <v>40559</v>
      </c>
      <c r="M281" s="1">
        <v>1</v>
      </c>
      <c r="N281">
        <f t="shared" si="4"/>
        <v>104</v>
      </c>
    </row>
    <row r="282" spans="10:14" x14ac:dyDescent="0.2">
      <c r="J282" s="1">
        <v>12346</v>
      </c>
      <c r="K282" s="1">
        <v>110</v>
      </c>
      <c r="L282" s="14">
        <v>40559</v>
      </c>
      <c r="M282" s="1">
        <v>1</v>
      </c>
      <c r="N282">
        <f t="shared" si="4"/>
        <v>104</v>
      </c>
    </row>
    <row r="283" spans="10:14" x14ac:dyDescent="0.2">
      <c r="J283" s="1">
        <v>12347</v>
      </c>
      <c r="K283" s="1">
        <v>103</v>
      </c>
      <c r="L283" s="14">
        <v>40559</v>
      </c>
      <c r="M283" s="1">
        <v>1</v>
      </c>
      <c r="N283">
        <f t="shared" si="4"/>
        <v>102</v>
      </c>
    </row>
    <row r="284" spans="10:14" x14ac:dyDescent="0.2">
      <c r="J284" s="1">
        <v>12345</v>
      </c>
      <c r="K284" s="1">
        <v>109</v>
      </c>
      <c r="L284" s="14">
        <v>40559</v>
      </c>
      <c r="M284" s="1">
        <v>1</v>
      </c>
      <c r="N284">
        <f t="shared" si="4"/>
        <v>104</v>
      </c>
    </row>
    <row r="285" spans="10:14" x14ac:dyDescent="0.2">
      <c r="J285" s="1">
        <v>12346</v>
      </c>
      <c r="K285" s="1">
        <v>110</v>
      </c>
      <c r="L285" s="14">
        <v>40559</v>
      </c>
      <c r="M285" s="1">
        <v>1</v>
      </c>
      <c r="N285">
        <f t="shared" si="4"/>
        <v>104</v>
      </c>
    </row>
    <row r="286" spans="10:14" x14ac:dyDescent="0.2">
      <c r="J286" s="1">
        <v>12347</v>
      </c>
      <c r="K286" s="1">
        <v>103</v>
      </c>
      <c r="L286" s="14">
        <v>40559</v>
      </c>
      <c r="M286" s="1">
        <v>1</v>
      </c>
      <c r="N286">
        <f t="shared" si="4"/>
        <v>102</v>
      </c>
    </row>
    <row r="287" spans="10:14" x14ac:dyDescent="0.2">
      <c r="J287" s="1">
        <v>12348</v>
      </c>
      <c r="K287" s="1">
        <v>107</v>
      </c>
      <c r="L287" s="14">
        <v>40559</v>
      </c>
      <c r="M287" s="1">
        <v>1</v>
      </c>
      <c r="N287">
        <f t="shared" si="4"/>
        <v>103</v>
      </c>
    </row>
    <row r="288" spans="10:14" x14ac:dyDescent="0.2">
      <c r="J288" s="1">
        <v>12349</v>
      </c>
      <c r="K288" s="1">
        <v>101</v>
      </c>
      <c r="L288" s="14">
        <v>40559</v>
      </c>
      <c r="M288" s="1">
        <v>1</v>
      </c>
      <c r="N288">
        <f t="shared" si="4"/>
        <v>101</v>
      </c>
    </row>
    <row r="289" spans="10:14" x14ac:dyDescent="0.2">
      <c r="J289" s="1">
        <v>12345</v>
      </c>
      <c r="K289" s="1">
        <v>109</v>
      </c>
      <c r="L289" s="14">
        <v>40559</v>
      </c>
      <c r="M289" s="1">
        <v>1</v>
      </c>
      <c r="N289">
        <f t="shared" si="4"/>
        <v>104</v>
      </c>
    </row>
    <row r="290" spans="10:14" x14ac:dyDescent="0.2">
      <c r="J290" s="1">
        <v>12348</v>
      </c>
      <c r="K290" s="1">
        <v>107</v>
      </c>
      <c r="L290" s="14">
        <v>40559</v>
      </c>
      <c r="M290" s="1">
        <v>1</v>
      </c>
      <c r="N290">
        <f t="shared" si="4"/>
        <v>103</v>
      </c>
    </row>
    <row r="291" spans="10:14" x14ac:dyDescent="0.2">
      <c r="J291" s="1">
        <v>12345</v>
      </c>
      <c r="K291" s="1">
        <v>109</v>
      </c>
      <c r="L291" s="14">
        <v>40559</v>
      </c>
      <c r="M291" s="1">
        <v>1</v>
      </c>
      <c r="N291">
        <f t="shared" si="4"/>
        <v>104</v>
      </c>
    </row>
    <row r="292" spans="10:14" x14ac:dyDescent="0.2">
      <c r="J292" s="1">
        <v>12346</v>
      </c>
      <c r="K292" s="1">
        <v>110</v>
      </c>
      <c r="L292" s="14">
        <v>40559</v>
      </c>
      <c r="M292" s="1">
        <v>1</v>
      </c>
      <c r="N292">
        <f t="shared" si="4"/>
        <v>104</v>
      </c>
    </row>
    <row r="293" spans="10:14" x14ac:dyDescent="0.2">
      <c r="J293" s="1">
        <v>12347</v>
      </c>
      <c r="K293" s="1">
        <v>103</v>
      </c>
      <c r="L293" s="14">
        <v>40559</v>
      </c>
      <c r="M293" s="1">
        <v>1</v>
      </c>
      <c r="N293">
        <f t="shared" si="4"/>
        <v>102</v>
      </c>
    </row>
    <row r="294" spans="10:14" x14ac:dyDescent="0.2">
      <c r="J294" s="1">
        <v>12345</v>
      </c>
      <c r="K294" s="1">
        <v>109</v>
      </c>
      <c r="L294" s="14">
        <v>40559</v>
      </c>
      <c r="M294" s="1">
        <v>1</v>
      </c>
      <c r="N294">
        <f t="shared" si="4"/>
        <v>104</v>
      </c>
    </row>
    <row r="295" spans="10:14" x14ac:dyDescent="0.2">
      <c r="J295" s="1">
        <v>12346</v>
      </c>
      <c r="K295" s="1">
        <v>110</v>
      </c>
      <c r="L295" s="14">
        <v>40559</v>
      </c>
      <c r="M295" s="1">
        <v>2</v>
      </c>
      <c r="N295">
        <f t="shared" si="4"/>
        <v>104</v>
      </c>
    </row>
    <row r="296" spans="10:14" x14ac:dyDescent="0.2">
      <c r="J296" s="1">
        <v>12347</v>
      </c>
      <c r="K296" s="1">
        <v>103</v>
      </c>
      <c r="L296" s="14">
        <v>40559</v>
      </c>
      <c r="M296" s="1">
        <v>2</v>
      </c>
      <c r="N296">
        <f t="shared" si="4"/>
        <v>102</v>
      </c>
    </row>
    <row r="297" spans="10:14" x14ac:dyDescent="0.2">
      <c r="J297" s="1">
        <v>12348</v>
      </c>
      <c r="K297" s="1">
        <v>107</v>
      </c>
      <c r="L297" s="14">
        <v>40559</v>
      </c>
      <c r="M297" s="1">
        <v>1</v>
      </c>
      <c r="N297">
        <f t="shared" si="4"/>
        <v>103</v>
      </c>
    </row>
    <row r="298" spans="10:14" x14ac:dyDescent="0.2">
      <c r="J298" s="1">
        <v>12349</v>
      </c>
      <c r="K298" s="1">
        <v>101</v>
      </c>
      <c r="L298" s="14">
        <v>40559</v>
      </c>
      <c r="M298" s="1">
        <v>1</v>
      </c>
      <c r="N298">
        <f t="shared" si="4"/>
        <v>101</v>
      </c>
    </row>
    <row r="299" spans="10:14" x14ac:dyDescent="0.2">
      <c r="J299" s="1">
        <v>12345</v>
      </c>
      <c r="K299" s="1">
        <v>109</v>
      </c>
      <c r="L299" s="14">
        <v>40559</v>
      </c>
      <c r="M299" s="1">
        <v>1</v>
      </c>
      <c r="N299">
        <f t="shared" si="4"/>
        <v>104</v>
      </c>
    </row>
    <row r="300" spans="10:14" x14ac:dyDescent="0.2">
      <c r="J300" s="1">
        <v>12348</v>
      </c>
      <c r="K300" s="1">
        <v>107</v>
      </c>
      <c r="L300" s="14">
        <v>40559</v>
      </c>
      <c r="M300" s="1">
        <v>1</v>
      </c>
      <c r="N300">
        <f t="shared" si="4"/>
        <v>103</v>
      </c>
    </row>
    <row r="301" spans="10:14" x14ac:dyDescent="0.2">
      <c r="J301" s="1">
        <v>12345</v>
      </c>
      <c r="K301" s="1">
        <v>109</v>
      </c>
      <c r="L301" s="14">
        <v>40559</v>
      </c>
      <c r="M301" s="1">
        <v>1</v>
      </c>
      <c r="N301">
        <f t="shared" si="4"/>
        <v>104</v>
      </c>
    </row>
    <row r="302" spans="10:14" x14ac:dyDescent="0.2">
      <c r="J302" s="1">
        <v>12346</v>
      </c>
      <c r="K302" s="1">
        <v>110</v>
      </c>
      <c r="L302" s="14">
        <v>40559</v>
      </c>
      <c r="M302" s="1">
        <v>1</v>
      </c>
      <c r="N302">
        <f t="shared" si="4"/>
        <v>104</v>
      </c>
    </row>
    <row r="303" spans="10:14" x14ac:dyDescent="0.2">
      <c r="J303" s="1">
        <v>12347</v>
      </c>
      <c r="K303" s="1">
        <v>103</v>
      </c>
      <c r="L303" s="14">
        <v>40559</v>
      </c>
      <c r="M303" s="1">
        <v>1</v>
      </c>
      <c r="N303">
        <f t="shared" si="4"/>
        <v>102</v>
      </c>
    </row>
    <row r="304" spans="10:14" x14ac:dyDescent="0.2">
      <c r="J304" s="1">
        <v>12345</v>
      </c>
      <c r="K304" s="1">
        <v>109</v>
      </c>
      <c r="L304" s="14">
        <v>40559</v>
      </c>
      <c r="M304" s="1">
        <v>1</v>
      </c>
      <c r="N304">
        <f t="shared" si="4"/>
        <v>104</v>
      </c>
    </row>
    <row r="305" spans="10:14" x14ac:dyDescent="0.2">
      <c r="J305" s="1">
        <v>12346</v>
      </c>
      <c r="K305" s="1">
        <v>110</v>
      </c>
      <c r="L305" s="14">
        <v>40559</v>
      </c>
      <c r="M305" s="1">
        <v>1</v>
      </c>
      <c r="N305">
        <f t="shared" si="4"/>
        <v>104</v>
      </c>
    </row>
    <row r="306" spans="10:14" x14ac:dyDescent="0.2">
      <c r="J306" s="1">
        <v>12347</v>
      </c>
      <c r="K306" s="1">
        <v>103</v>
      </c>
      <c r="L306" s="14">
        <v>40559</v>
      </c>
      <c r="M306" s="1">
        <v>1</v>
      </c>
      <c r="N306">
        <f t="shared" si="4"/>
        <v>102</v>
      </c>
    </row>
    <row r="307" spans="10:14" x14ac:dyDescent="0.2">
      <c r="J307" s="1">
        <v>12345</v>
      </c>
      <c r="K307" s="1">
        <v>109</v>
      </c>
      <c r="L307" s="14">
        <v>40559</v>
      </c>
      <c r="M307" s="1">
        <v>1</v>
      </c>
      <c r="N307">
        <f t="shared" si="4"/>
        <v>104</v>
      </c>
    </row>
    <row r="308" spans="10:14" x14ac:dyDescent="0.2">
      <c r="J308" s="1">
        <v>12346</v>
      </c>
      <c r="K308" s="1">
        <v>110</v>
      </c>
      <c r="L308" s="14">
        <v>40559</v>
      </c>
      <c r="M308" s="1">
        <v>1</v>
      </c>
      <c r="N308">
        <f t="shared" si="4"/>
        <v>104</v>
      </c>
    </row>
    <row r="309" spans="10:14" x14ac:dyDescent="0.2">
      <c r="J309" s="1">
        <v>12347</v>
      </c>
      <c r="K309" s="1">
        <v>103</v>
      </c>
      <c r="L309" s="14">
        <v>40559</v>
      </c>
      <c r="M309" s="1">
        <v>1</v>
      </c>
      <c r="N309">
        <f t="shared" si="4"/>
        <v>102</v>
      </c>
    </row>
    <row r="310" spans="10:14" x14ac:dyDescent="0.2">
      <c r="J310" s="1">
        <v>12348</v>
      </c>
      <c r="K310" s="1">
        <v>107</v>
      </c>
      <c r="L310" s="14">
        <v>40559</v>
      </c>
      <c r="M310" s="1">
        <v>1</v>
      </c>
      <c r="N310">
        <f t="shared" si="4"/>
        <v>103</v>
      </c>
    </row>
    <row r="311" spans="10:14" x14ac:dyDescent="0.2">
      <c r="J311" s="1">
        <v>12349</v>
      </c>
      <c r="K311" s="1">
        <v>101</v>
      </c>
      <c r="L311" s="14">
        <v>40559</v>
      </c>
      <c r="M311" s="1">
        <v>1</v>
      </c>
      <c r="N311">
        <f t="shared" si="4"/>
        <v>101</v>
      </c>
    </row>
    <row r="312" spans="10:14" x14ac:dyDescent="0.2">
      <c r="J312" s="1">
        <v>12345</v>
      </c>
      <c r="K312" s="1">
        <v>109</v>
      </c>
      <c r="L312" s="14">
        <v>40559</v>
      </c>
      <c r="M312" s="1">
        <v>1</v>
      </c>
      <c r="N312">
        <f t="shared" si="4"/>
        <v>104</v>
      </c>
    </row>
    <row r="313" spans="10:14" x14ac:dyDescent="0.2">
      <c r="J313" s="1">
        <v>12348</v>
      </c>
      <c r="K313" s="1">
        <v>107</v>
      </c>
      <c r="L313" s="14">
        <v>40559</v>
      </c>
      <c r="M313" s="1">
        <v>1</v>
      </c>
      <c r="N313">
        <f t="shared" si="4"/>
        <v>103</v>
      </c>
    </row>
    <row r="314" spans="10:14" x14ac:dyDescent="0.2">
      <c r="J314" s="1">
        <v>12345</v>
      </c>
      <c r="K314" s="1">
        <v>109</v>
      </c>
      <c r="L314" s="14">
        <v>40559</v>
      </c>
      <c r="M314" s="1">
        <v>1</v>
      </c>
      <c r="N314">
        <f t="shared" si="4"/>
        <v>104</v>
      </c>
    </row>
    <row r="315" spans="10:14" x14ac:dyDescent="0.2">
      <c r="J315" s="1">
        <v>12346</v>
      </c>
      <c r="K315" s="1">
        <v>110</v>
      </c>
      <c r="L315" s="14">
        <v>40559</v>
      </c>
      <c r="M315" s="1">
        <v>1</v>
      </c>
      <c r="N315">
        <f t="shared" si="4"/>
        <v>104</v>
      </c>
    </row>
    <row r="316" spans="10:14" x14ac:dyDescent="0.2">
      <c r="J316" s="1">
        <v>12347</v>
      </c>
      <c r="K316" s="1">
        <v>103</v>
      </c>
      <c r="L316" s="14">
        <v>40559</v>
      </c>
      <c r="M316" s="1">
        <v>1</v>
      </c>
      <c r="N316">
        <f t="shared" si="4"/>
        <v>102</v>
      </c>
    </row>
    <row r="317" spans="10:14" x14ac:dyDescent="0.2">
      <c r="J317" s="1">
        <v>12345</v>
      </c>
      <c r="K317" s="1">
        <v>109</v>
      </c>
      <c r="L317" s="14">
        <v>40559</v>
      </c>
      <c r="M317" s="1">
        <v>1</v>
      </c>
      <c r="N317">
        <f t="shared" si="4"/>
        <v>104</v>
      </c>
    </row>
    <row r="318" spans="10:14" x14ac:dyDescent="0.2">
      <c r="J318" s="1">
        <v>12346</v>
      </c>
      <c r="K318" s="1">
        <v>110</v>
      </c>
      <c r="L318" s="14">
        <v>40559</v>
      </c>
      <c r="M318" s="1">
        <v>1</v>
      </c>
      <c r="N318">
        <f t="shared" si="4"/>
        <v>104</v>
      </c>
    </row>
    <row r="319" spans="10:14" x14ac:dyDescent="0.2">
      <c r="J319" s="1">
        <v>12347</v>
      </c>
      <c r="K319" s="1">
        <v>103</v>
      </c>
      <c r="L319" s="14">
        <v>40559</v>
      </c>
      <c r="M319" s="1">
        <v>1</v>
      </c>
      <c r="N319">
        <f t="shared" si="4"/>
        <v>102</v>
      </c>
    </row>
    <row r="320" spans="10:14" x14ac:dyDescent="0.2">
      <c r="J320" s="1">
        <v>12348</v>
      </c>
      <c r="K320" s="1">
        <v>107</v>
      </c>
      <c r="L320" s="14">
        <v>40559</v>
      </c>
      <c r="M320" s="1">
        <v>1</v>
      </c>
      <c r="N320">
        <f t="shared" si="4"/>
        <v>103</v>
      </c>
    </row>
    <row r="321" spans="10:14" x14ac:dyDescent="0.2">
      <c r="J321" s="1">
        <v>12349</v>
      </c>
      <c r="K321" s="1">
        <v>101</v>
      </c>
      <c r="L321" s="14">
        <v>40559</v>
      </c>
      <c r="M321" s="1">
        <v>1</v>
      </c>
      <c r="N321">
        <f t="shared" si="4"/>
        <v>101</v>
      </c>
    </row>
    <row r="322" spans="10:14" x14ac:dyDescent="0.2">
      <c r="J322" s="1">
        <v>12345</v>
      </c>
      <c r="K322" s="1">
        <v>109</v>
      </c>
      <c r="L322" s="14">
        <v>40559</v>
      </c>
      <c r="M322" s="1">
        <v>1</v>
      </c>
      <c r="N322">
        <f t="shared" si="4"/>
        <v>104</v>
      </c>
    </row>
    <row r="323" spans="10:14" x14ac:dyDescent="0.2">
      <c r="J323" s="1">
        <v>12348</v>
      </c>
      <c r="K323" s="1">
        <v>107</v>
      </c>
      <c r="L323" s="14">
        <v>40559</v>
      </c>
      <c r="M323" s="1">
        <v>1</v>
      </c>
      <c r="N323">
        <f t="shared" ref="N323:N386" si="5">VLOOKUP(K323,$A$2:$G$11,7,0)</f>
        <v>103</v>
      </c>
    </row>
    <row r="324" spans="10:14" x14ac:dyDescent="0.2">
      <c r="J324" s="1">
        <v>12345</v>
      </c>
      <c r="K324" s="1">
        <v>109</v>
      </c>
      <c r="L324" s="14">
        <v>40559</v>
      </c>
      <c r="M324" s="1">
        <v>1</v>
      </c>
      <c r="N324">
        <f t="shared" si="5"/>
        <v>104</v>
      </c>
    </row>
    <row r="325" spans="10:14" x14ac:dyDescent="0.2">
      <c r="J325" s="1">
        <v>12346</v>
      </c>
      <c r="K325" s="1">
        <v>110</v>
      </c>
      <c r="L325" s="14">
        <v>40559</v>
      </c>
      <c r="M325" s="1">
        <v>1</v>
      </c>
      <c r="N325">
        <f t="shared" si="5"/>
        <v>104</v>
      </c>
    </row>
    <row r="326" spans="10:14" x14ac:dyDescent="0.2">
      <c r="J326" s="1">
        <v>12347</v>
      </c>
      <c r="K326" s="1">
        <v>103</v>
      </c>
      <c r="L326" s="14">
        <v>40559</v>
      </c>
      <c r="M326" s="1">
        <v>1</v>
      </c>
      <c r="N326">
        <f t="shared" si="5"/>
        <v>102</v>
      </c>
    </row>
    <row r="327" spans="10:14" x14ac:dyDescent="0.2">
      <c r="J327" s="1">
        <v>12345</v>
      </c>
      <c r="K327" s="1">
        <v>109</v>
      </c>
      <c r="L327" s="14">
        <v>40559</v>
      </c>
      <c r="M327" s="1">
        <v>1</v>
      </c>
      <c r="N327">
        <f t="shared" si="5"/>
        <v>104</v>
      </c>
    </row>
    <row r="328" spans="10:14" x14ac:dyDescent="0.2">
      <c r="J328" s="1">
        <v>12346</v>
      </c>
      <c r="K328" s="1">
        <v>110</v>
      </c>
      <c r="L328" s="14">
        <v>40559</v>
      </c>
      <c r="M328" s="1">
        <v>1</v>
      </c>
      <c r="N328">
        <f t="shared" si="5"/>
        <v>104</v>
      </c>
    </row>
    <row r="329" spans="10:14" x14ac:dyDescent="0.2">
      <c r="J329" s="1">
        <v>12347</v>
      </c>
      <c r="K329" s="1">
        <v>103</v>
      </c>
      <c r="L329" s="14">
        <v>40559</v>
      </c>
      <c r="M329" s="1">
        <v>1</v>
      </c>
      <c r="N329">
        <f t="shared" si="5"/>
        <v>102</v>
      </c>
    </row>
    <row r="330" spans="10:14" x14ac:dyDescent="0.2">
      <c r="J330" s="1">
        <v>12348</v>
      </c>
      <c r="K330" s="1">
        <v>107</v>
      </c>
      <c r="L330" s="14">
        <v>40559</v>
      </c>
      <c r="M330" s="1">
        <v>1</v>
      </c>
      <c r="N330">
        <f t="shared" si="5"/>
        <v>103</v>
      </c>
    </row>
    <row r="331" spans="10:14" x14ac:dyDescent="0.2">
      <c r="J331" s="1">
        <v>12349</v>
      </c>
      <c r="K331" s="1">
        <v>101</v>
      </c>
      <c r="L331" s="14">
        <v>40559</v>
      </c>
      <c r="M331" s="1">
        <v>1</v>
      </c>
      <c r="N331">
        <f t="shared" si="5"/>
        <v>101</v>
      </c>
    </row>
    <row r="332" spans="10:14" x14ac:dyDescent="0.2">
      <c r="J332" s="1">
        <v>12345</v>
      </c>
      <c r="K332" s="1">
        <v>109</v>
      </c>
      <c r="L332" s="14">
        <v>40559</v>
      </c>
      <c r="M332" s="1">
        <v>1</v>
      </c>
      <c r="N332">
        <f t="shared" si="5"/>
        <v>104</v>
      </c>
    </row>
    <row r="333" spans="10:14" x14ac:dyDescent="0.2">
      <c r="J333" s="1">
        <v>12348</v>
      </c>
      <c r="K333" s="1">
        <v>107</v>
      </c>
      <c r="L333" s="14">
        <v>40559</v>
      </c>
      <c r="M333" s="1">
        <v>1</v>
      </c>
      <c r="N333">
        <f t="shared" si="5"/>
        <v>103</v>
      </c>
    </row>
    <row r="334" spans="10:14" x14ac:dyDescent="0.2">
      <c r="J334" s="1">
        <v>12345</v>
      </c>
      <c r="K334" s="1">
        <v>109</v>
      </c>
      <c r="L334" s="14">
        <v>40559</v>
      </c>
      <c r="M334" s="1">
        <v>1</v>
      </c>
      <c r="N334">
        <f t="shared" si="5"/>
        <v>104</v>
      </c>
    </row>
    <row r="335" spans="10:14" x14ac:dyDescent="0.2">
      <c r="J335" s="1">
        <v>12346</v>
      </c>
      <c r="K335" s="1">
        <v>110</v>
      </c>
      <c r="L335" s="14">
        <v>40559</v>
      </c>
      <c r="M335" s="1">
        <v>1</v>
      </c>
      <c r="N335">
        <f t="shared" si="5"/>
        <v>104</v>
      </c>
    </row>
    <row r="336" spans="10:14" x14ac:dyDescent="0.2">
      <c r="J336" s="1">
        <v>12347</v>
      </c>
      <c r="K336" s="1">
        <v>103</v>
      </c>
      <c r="L336" s="14">
        <v>40559</v>
      </c>
      <c r="M336" s="1">
        <v>1</v>
      </c>
      <c r="N336">
        <f t="shared" si="5"/>
        <v>102</v>
      </c>
    </row>
    <row r="337" spans="10:14" x14ac:dyDescent="0.2">
      <c r="J337" s="1">
        <v>12347</v>
      </c>
      <c r="K337" s="1">
        <v>103</v>
      </c>
      <c r="L337" s="14">
        <v>40559</v>
      </c>
      <c r="M337" s="1">
        <v>1</v>
      </c>
      <c r="N337">
        <f t="shared" si="5"/>
        <v>102</v>
      </c>
    </row>
    <row r="338" spans="10:14" x14ac:dyDescent="0.2">
      <c r="J338" s="1">
        <v>12345</v>
      </c>
      <c r="K338" s="1">
        <v>109</v>
      </c>
      <c r="L338" s="14">
        <v>40559</v>
      </c>
      <c r="M338" s="1">
        <v>1</v>
      </c>
      <c r="N338">
        <f t="shared" si="5"/>
        <v>104</v>
      </c>
    </row>
    <row r="339" spans="10:14" x14ac:dyDescent="0.2">
      <c r="J339" s="1">
        <v>12346</v>
      </c>
      <c r="K339" s="1">
        <v>110</v>
      </c>
      <c r="L339" s="14">
        <v>40559</v>
      </c>
      <c r="M339" s="1">
        <v>1</v>
      </c>
      <c r="N339">
        <f t="shared" si="5"/>
        <v>104</v>
      </c>
    </row>
    <row r="340" spans="10:14" x14ac:dyDescent="0.2">
      <c r="J340" s="1">
        <v>12347</v>
      </c>
      <c r="K340" s="1">
        <v>103</v>
      </c>
      <c r="L340" s="14">
        <v>40559</v>
      </c>
      <c r="M340" s="1">
        <v>1</v>
      </c>
      <c r="N340">
        <f t="shared" si="5"/>
        <v>102</v>
      </c>
    </row>
    <row r="341" spans="10:14" x14ac:dyDescent="0.2">
      <c r="J341" s="1">
        <v>12348</v>
      </c>
      <c r="K341" s="1">
        <v>107</v>
      </c>
      <c r="L341" s="14">
        <v>40559</v>
      </c>
      <c r="M341" s="1">
        <v>1</v>
      </c>
      <c r="N341">
        <f t="shared" si="5"/>
        <v>103</v>
      </c>
    </row>
    <row r="342" spans="10:14" x14ac:dyDescent="0.2">
      <c r="J342" s="1">
        <v>12349</v>
      </c>
      <c r="K342" s="1">
        <v>101</v>
      </c>
      <c r="L342" s="14">
        <v>40559</v>
      </c>
      <c r="M342" s="1">
        <v>1</v>
      </c>
      <c r="N342">
        <f t="shared" si="5"/>
        <v>101</v>
      </c>
    </row>
    <row r="343" spans="10:14" x14ac:dyDescent="0.2">
      <c r="J343" s="1">
        <v>12345</v>
      </c>
      <c r="K343" s="1">
        <v>109</v>
      </c>
      <c r="L343" s="14">
        <v>40559</v>
      </c>
      <c r="M343" s="1">
        <v>1</v>
      </c>
      <c r="N343">
        <f t="shared" si="5"/>
        <v>104</v>
      </c>
    </row>
    <row r="344" spans="10:14" x14ac:dyDescent="0.2">
      <c r="J344" s="1">
        <v>12348</v>
      </c>
      <c r="K344" s="1">
        <v>107</v>
      </c>
      <c r="L344" s="14">
        <v>40559</v>
      </c>
      <c r="M344" s="1">
        <v>1</v>
      </c>
      <c r="N344">
        <f t="shared" si="5"/>
        <v>103</v>
      </c>
    </row>
    <row r="345" spans="10:14" x14ac:dyDescent="0.2">
      <c r="J345" s="1">
        <v>12345</v>
      </c>
      <c r="K345" s="1">
        <v>109</v>
      </c>
      <c r="L345" s="14">
        <v>40559</v>
      </c>
      <c r="M345" s="1">
        <v>1</v>
      </c>
      <c r="N345">
        <f t="shared" si="5"/>
        <v>104</v>
      </c>
    </row>
    <row r="346" spans="10:14" x14ac:dyDescent="0.2">
      <c r="J346" s="1">
        <v>12346</v>
      </c>
      <c r="K346" s="1">
        <v>110</v>
      </c>
      <c r="L346" s="14">
        <v>40559</v>
      </c>
      <c r="M346" s="1">
        <v>1</v>
      </c>
      <c r="N346">
        <f t="shared" si="5"/>
        <v>104</v>
      </c>
    </row>
    <row r="347" spans="10:14" x14ac:dyDescent="0.2">
      <c r="J347" s="1">
        <v>12347</v>
      </c>
      <c r="K347" s="1">
        <v>103</v>
      </c>
      <c r="L347" s="14">
        <v>40559</v>
      </c>
      <c r="M347" s="1">
        <v>1</v>
      </c>
      <c r="N347">
        <f t="shared" si="5"/>
        <v>102</v>
      </c>
    </row>
    <row r="348" spans="10:14" x14ac:dyDescent="0.2">
      <c r="J348" s="1">
        <v>12345</v>
      </c>
      <c r="K348" s="1">
        <v>109</v>
      </c>
      <c r="L348" s="14">
        <v>40559</v>
      </c>
      <c r="M348" s="1">
        <v>1</v>
      </c>
      <c r="N348">
        <f t="shared" si="5"/>
        <v>104</v>
      </c>
    </row>
    <row r="349" spans="10:14" x14ac:dyDescent="0.2">
      <c r="J349" s="1">
        <v>12346</v>
      </c>
      <c r="K349" s="1">
        <v>110</v>
      </c>
      <c r="L349" s="14">
        <v>40559</v>
      </c>
      <c r="M349" s="1">
        <v>1</v>
      </c>
      <c r="N349">
        <f t="shared" si="5"/>
        <v>104</v>
      </c>
    </row>
    <row r="350" spans="10:14" x14ac:dyDescent="0.2">
      <c r="J350" s="1">
        <v>12347</v>
      </c>
      <c r="K350" s="1">
        <v>103</v>
      </c>
      <c r="L350" s="14">
        <v>40559</v>
      </c>
      <c r="M350" s="1">
        <v>1</v>
      </c>
      <c r="N350">
        <f t="shared" si="5"/>
        <v>102</v>
      </c>
    </row>
    <row r="351" spans="10:14" x14ac:dyDescent="0.2">
      <c r="J351" s="1">
        <v>12348</v>
      </c>
      <c r="K351" s="1">
        <v>107</v>
      </c>
      <c r="L351" s="14">
        <v>40559</v>
      </c>
      <c r="M351" s="1">
        <v>1</v>
      </c>
      <c r="N351">
        <f t="shared" si="5"/>
        <v>103</v>
      </c>
    </row>
    <row r="352" spans="10:14" x14ac:dyDescent="0.2">
      <c r="J352" s="1">
        <v>12349</v>
      </c>
      <c r="K352" s="1">
        <v>101</v>
      </c>
      <c r="L352" s="14">
        <v>40559</v>
      </c>
      <c r="M352" s="1">
        <v>1</v>
      </c>
      <c r="N352">
        <f t="shared" si="5"/>
        <v>101</v>
      </c>
    </row>
    <row r="353" spans="10:14" x14ac:dyDescent="0.2">
      <c r="J353" s="1">
        <v>12345</v>
      </c>
      <c r="K353" s="1">
        <v>109</v>
      </c>
      <c r="L353" s="14">
        <v>40559</v>
      </c>
      <c r="M353" s="1">
        <v>1</v>
      </c>
      <c r="N353">
        <f t="shared" si="5"/>
        <v>104</v>
      </c>
    </row>
    <row r="354" spans="10:14" x14ac:dyDescent="0.2">
      <c r="J354" s="1">
        <v>12348</v>
      </c>
      <c r="K354" s="1">
        <v>107</v>
      </c>
      <c r="L354" s="14">
        <v>40559</v>
      </c>
      <c r="M354" s="1">
        <v>1</v>
      </c>
      <c r="N354">
        <f t="shared" si="5"/>
        <v>103</v>
      </c>
    </row>
    <row r="355" spans="10:14" x14ac:dyDescent="0.2">
      <c r="J355" s="1">
        <v>12345</v>
      </c>
      <c r="K355" s="1">
        <v>109</v>
      </c>
      <c r="L355" s="14">
        <v>40559</v>
      </c>
      <c r="M355" s="1">
        <v>1</v>
      </c>
      <c r="N355">
        <f t="shared" si="5"/>
        <v>104</v>
      </c>
    </row>
    <row r="356" spans="10:14" x14ac:dyDescent="0.2">
      <c r="J356" s="1">
        <v>12346</v>
      </c>
      <c r="K356" s="1">
        <v>110</v>
      </c>
      <c r="L356" s="14">
        <v>40559</v>
      </c>
      <c r="M356" s="1">
        <v>1</v>
      </c>
      <c r="N356">
        <f t="shared" si="5"/>
        <v>104</v>
      </c>
    </row>
    <row r="357" spans="10:14" x14ac:dyDescent="0.2">
      <c r="J357" s="1">
        <v>12347</v>
      </c>
      <c r="K357" s="1">
        <v>103</v>
      </c>
      <c r="L357" s="14">
        <v>40559</v>
      </c>
      <c r="M357" s="1">
        <v>1</v>
      </c>
      <c r="N357">
        <f t="shared" si="5"/>
        <v>102</v>
      </c>
    </row>
    <row r="358" spans="10:14" x14ac:dyDescent="0.2">
      <c r="J358" s="1">
        <v>12345</v>
      </c>
      <c r="K358" s="1">
        <v>109</v>
      </c>
      <c r="L358" s="14">
        <v>40559</v>
      </c>
      <c r="M358" s="1">
        <v>2</v>
      </c>
      <c r="N358">
        <f t="shared" si="5"/>
        <v>104</v>
      </c>
    </row>
    <row r="359" spans="10:14" x14ac:dyDescent="0.2">
      <c r="J359" s="1">
        <v>12346</v>
      </c>
      <c r="K359" s="1">
        <v>110</v>
      </c>
      <c r="L359" s="14">
        <v>40559</v>
      </c>
      <c r="M359" s="1">
        <v>2</v>
      </c>
      <c r="N359">
        <f t="shared" si="5"/>
        <v>104</v>
      </c>
    </row>
    <row r="360" spans="10:14" x14ac:dyDescent="0.2">
      <c r="J360" s="1">
        <v>12347</v>
      </c>
      <c r="K360" s="1">
        <v>103</v>
      </c>
      <c r="L360" s="14">
        <v>40559</v>
      </c>
      <c r="M360" s="1">
        <v>1</v>
      </c>
      <c r="N360">
        <f t="shared" si="5"/>
        <v>102</v>
      </c>
    </row>
    <row r="361" spans="10:14" x14ac:dyDescent="0.2">
      <c r="J361" s="1">
        <v>12348</v>
      </c>
      <c r="K361" s="1">
        <v>107</v>
      </c>
      <c r="L361" s="14">
        <v>40559</v>
      </c>
      <c r="M361" s="1">
        <v>1</v>
      </c>
      <c r="N361">
        <f t="shared" si="5"/>
        <v>103</v>
      </c>
    </row>
    <row r="362" spans="10:14" x14ac:dyDescent="0.2">
      <c r="J362" s="1">
        <v>12349</v>
      </c>
      <c r="K362" s="1">
        <v>101</v>
      </c>
      <c r="L362" s="14">
        <v>40559</v>
      </c>
      <c r="M362" s="1">
        <v>1</v>
      </c>
      <c r="N362">
        <f t="shared" si="5"/>
        <v>101</v>
      </c>
    </row>
    <row r="363" spans="10:14" x14ac:dyDescent="0.2">
      <c r="J363" s="1">
        <v>12345</v>
      </c>
      <c r="K363" s="1">
        <v>109</v>
      </c>
      <c r="L363" s="14">
        <v>40559</v>
      </c>
      <c r="M363" s="1">
        <v>1</v>
      </c>
      <c r="N363">
        <f t="shared" si="5"/>
        <v>104</v>
      </c>
    </row>
    <row r="364" spans="10:14" x14ac:dyDescent="0.2">
      <c r="J364" s="1">
        <v>12349</v>
      </c>
      <c r="K364" s="1">
        <v>105</v>
      </c>
      <c r="L364" s="14">
        <v>40559</v>
      </c>
      <c r="M364" s="1">
        <v>2</v>
      </c>
      <c r="N364">
        <f t="shared" si="5"/>
        <v>102</v>
      </c>
    </row>
    <row r="365" spans="10:14" x14ac:dyDescent="0.2">
      <c r="J365" s="1">
        <v>12349</v>
      </c>
      <c r="K365" s="1">
        <v>105</v>
      </c>
      <c r="L365" s="14">
        <v>40559</v>
      </c>
      <c r="M365" s="1">
        <v>2</v>
      </c>
      <c r="N365">
        <f t="shared" si="5"/>
        <v>102</v>
      </c>
    </row>
    <row r="366" spans="10:14" x14ac:dyDescent="0.2">
      <c r="J366" s="1">
        <v>12349</v>
      </c>
      <c r="K366" s="1">
        <v>105</v>
      </c>
      <c r="L366" s="14">
        <v>40559</v>
      </c>
      <c r="M366" s="1">
        <v>2</v>
      </c>
      <c r="N366">
        <f t="shared" si="5"/>
        <v>102</v>
      </c>
    </row>
    <row r="367" spans="10:14" x14ac:dyDescent="0.2">
      <c r="J367" s="1">
        <v>12349</v>
      </c>
      <c r="K367" s="1">
        <v>105</v>
      </c>
      <c r="L367" s="14">
        <v>40559</v>
      </c>
      <c r="M367" s="1">
        <v>2</v>
      </c>
      <c r="N367">
        <f t="shared" si="5"/>
        <v>102</v>
      </c>
    </row>
    <row r="368" spans="10:14" x14ac:dyDescent="0.2">
      <c r="J368" s="1">
        <v>12349</v>
      </c>
      <c r="K368" s="1">
        <v>105</v>
      </c>
      <c r="L368" s="14">
        <v>40559</v>
      </c>
      <c r="M368" s="1">
        <v>2</v>
      </c>
      <c r="N368">
        <f t="shared" si="5"/>
        <v>102</v>
      </c>
    </row>
    <row r="369" spans="10:14" x14ac:dyDescent="0.2">
      <c r="J369" s="1">
        <v>12349</v>
      </c>
      <c r="K369" s="1">
        <v>105</v>
      </c>
      <c r="L369" s="14">
        <v>40559</v>
      </c>
      <c r="M369" s="1">
        <v>2</v>
      </c>
      <c r="N369">
        <f t="shared" si="5"/>
        <v>102</v>
      </c>
    </row>
    <row r="370" spans="10:14" x14ac:dyDescent="0.2">
      <c r="J370" s="1">
        <v>12349</v>
      </c>
      <c r="K370" s="1">
        <v>105</v>
      </c>
      <c r="L370" s="14">
        <v>40559</v>
      </c>
      <c r="M370" s="1">
        <v>2</v>
      </c>
      <c r="N370">
        <f t="shared" si="5"/>
        <v>102</v>
      </c>
    </row>
    <row r="371" spans="10:14" x14ac:dyDescent="0.2">
      <c r="J371" s="1">
        <v>12349</v>
      </c>
      <c r="K371" s="1">
        <v>105</v>
      </c>
      <c r="L371" s="14">
        <v>40559</v>
      </c>
      <c r="M371" s="1">
        <v>2</v>
      </c>
      <c r="N371">
        <f t="shared" si="5"/>
        <v>102</v>
      </c>
    </row>
    <row r="372" spans="10:14" x14ac:dyDescent="0.2">
      <c r="J372" s="1">
        <v>12349</v>
      </c>
      <c r="K372" s="1">
        <v>105</v>
      </c>
      <c r="L372" s="14">
        <v>40559</v>
      </c>
      <c r="M372" s="1">
        <v>2</v>
      </c>
      <c r="N372">
        <f t="shared" si="5"/>
        <v>102</v>
      </c>
    </row>
    <row r="373" spans="10:14" x14ac:dyDescent="0.2">
      <c r="J373" s="1">
        <v>12349</v>
      </c>
      <c r="K373" s="1">
        <v>105</v>
      </c>
      <c r="L373" s="14">
        <v>40559</v>
      </c>
      <c r="M373" s="1">
        <v>2</v>
      </c>
      <c r="N373">
        <f t="shared" si="5"/>
        <v>102</v>
      </c>
    </row>
    <row r="374" spans="10:14" x14ac:dyDescent="0.2">
      <c r="J374" s="1">
        <v>12349</v>
      </c>
      <c r="K374" s="1">
        <v>105</v>
      </c>
      <c r="L374" s="14">
        <v>40559</v>
      </c>
      <c r="M374" s="1">
        <v>2</v>
      </c>
      <c r="N374">
        <f t="shared" si="5"/>
        <v>102</v>
      </c>
    </row>
    <row r="375" spans="10:14" x14ac:dyDescent="0.2">
      <c r="J375" s="1">
        <v>12349</v>
      </c>
      <c r="K375" s="1">
        <v>105</v>
      </c>
      <c r="L375" s="14">
        <v>40559</v>
      </c>
      <c r="M375" s="1">
        <v>2</v>
      </c>
      <c r="N375">
        <f t="shared" si="5"/>
        <v>102</v>
      </c>
    </row>
    <row r="376" spans="10:14" x14ac:dyDescent="0.2">
      <c r="J376" s="1">
        <v>12349</v>
      </c>
      <c r="K376" s="1">
        <v>105</v>
      </c>
      <c r="L376" s="14">
        <v>40559</v>
      </c>
      <c r="M376" s="1">
        <v>2</v>
      </c>
      <c r="N376">
        <f t="shared" si="5"/>
        <v>102</v>
      </c>
    </row>
    <row r="377" spans="10:14" x14ac:dyDescent="0.2">
      <c r="J377" s="1">
        <v>12349</v>
      </c>
      <c r="K377" s="1">
        <v>105</v>
      </c>
      <c r="L377" s="14">
        <v>40559</v>
      </c>
      <c r="M377" s="1">
        <v>2</v>
      </c>
      <c r="N377">
        <f t="shared" si="5"/>
        <v>102</v>
      </c>
    </row>
    <row r="378" spans="10:14" x14ac:dyDescent="0.2">
      <c r="J378" s="1">
        <v>12349</v>
      </c>
      <c r="K378" s="1">
        <v>105</v>
      </c>
      <c r="L378" s="14">
        <v>40559</v>
      </c>
      <c r="M378" s="1">
        <v>2</v>
      </c>
      <c r="N378">
        <f t="shared" si="5"/>
        <v>102</v>
      </c>
    </row>
    <row r="379" spans="10:14" x14ac:dyDescent="0.2">
      <c r="J379" s="1">
        <v>12349</v>
      </c>
      <c r="K379" s="1">
        <v>105</v>
      </c>
      <c r="L379" s="14">
        <v>40559</v>
      </c>
      <c r="M379" s="1">
        <v>2</v>
      </c>
      <c r="N379">
        <f t="shared" si="5"/>
        <v>102</v>
      </c>
    </row>
    <row r="380" spans="10:14" x14ac:dyDescent="0.2">
      <c r="J380" s="1">
        <v>12349</v>
      </c>
      <c r="K380" s="1">
        <v>105</v>
      </c>
      <c r="L380" s="14">
        <v>40559</v>
      </c>
      <c r="M380" s="1">
        <v>2</v>
      </c>
      <c r="N380">
        <f t="shared" si="5"/>
        <v>102</v>
      </c>
    </row>
    <row r="381" spans="10:14" x14ac:dyDescent="0.2">
      <c r="J381" s="1">
        <v>12349</v>
      </c>
      <c r="K381" s="1">
        <v>105</v>
      </c>
      <c r="L381" s="14">
        <v>40559</v>
      </c>
      <c r="M381" s="1">
        <v>2</v>
      </c>
      <c r="N381">
        <f t="shared" si="5"/>
        <v>102</v>
      </c>
    </row>
    <row r="382" spans="10:14" x14ac:dyDescent="0.2">
      <c r="J382" s="1">
        <v>12349</v>
      </c>
      <c r="K382" s="1">
        <v>105</v>
      </c>
      <c r="L382" s="14">
        <v>40559</v>
      </c>
      <c r="M382" s="1">
        <v>2</v>
      </c>
      <c r="N382">
        <f t="shared" si="5"/>
        <v>102</v>
      </c>
    </row>
    <row r="383" spans="10:14" x14ac:dyDescent="0.2">
      <c r="J383" s="1">
        <v>12349</v>
      </c>
      <c r="K383" s="1">
        <v>105</v>
      </c>
      <c r="L383" s="14">
        <v>40559</v>
      </c>
      <c r="M383" s="1">
        <v>2</v>
      </c>
      <c r="N383">
        <f t="shared" si="5"/>
        <v>102</v>
      </c>
    </row>
    <row r="384" spans="10:14" x14ac:dyDescent="0.2">
      <c r="J384" s="1">
        <v>12347</v>
      </c>
      <c r="K384" s="1">
        <v>103</v>
      </c>
      <c r="L384" s="14">
        <v>40559</v>
      </c>
      <c r="M384" s="1">
        <v>3</v>
      </c>
      <c r="N384">
        <f t="shared" si="5"/>
        <v>102</v>
      </c>
    </row>
    <row r="385" spans="10:14" x14ac:dyDescent="0.2">
      <c r="J385" s="1">
        <v>12346</v>
      </c>
      <c r="K385" s="1">
        <v>110</v>
      </c>
      <c r="L385" s="14">
        <v>40559</v>
      </c>
      <c r="M385" s="1">
        <v>3</v>
      </c>
      <c r="N385">
        <f t="shared" si="5"/>
        <v>104</v>
      </c>
    </row>
    <row r="386" spans="10:14" x14ac:dyDescent="0.2">
      <c r="J386" s="1">
        <v>12347</v>
      </c>
      <c r="K386" s="1">
        <v>103</v>
      </c>
      <c r="L386" s="14">
        <v>40559</v>
      </c>
      <c r="M386" s="1">
        <v>3</v>
      </c>
      <c r="N386">
        <f t="shared" si="5"/>
        <v>102</v>
      </c>
    </row>
    <row r="387" spans="10:14" x14ac:dyDescent="0.2">
      <c r="J387" s="1">
        <v>12348</v>
      </c>
      <c r="K387" s="1">
        <v>107</v>
      </c>
      <c r="L387" s="14">
        <v>40559</v>
      </c>
      <c r="M387" s="1">
        <v>3</v>
      </c>
      <c r="N387">
        <f t="shared" ref="N387:N450" si="6">VLOOKUP(K387,$A$2:$G$11,7,0)</f>
        <v>103</v>
      </c>
    </row>
    <row r="388" spans="10:14" x14ac:dyDescent="0.2">
      <c r="J388" s="1">
        <v>12348</v>
      </c>
      <c r="K388" s="1">
        <v>107</v>
      </c>
      <c r="L388" s="14">
        <v>40559</v>
      </c>
      <c r="M388" s="1">
        <v>3</v>
      </c>
      <c r="N388">
        <f t="shared" si="6"/>
        <v>103</v>
      </c>
    </row>
    <row r="389" spans="10:14" x14ac:dyDescent="0.2">
      <c r="J389" s="1">
        <v>12347</v>
      </c>
      <c r="K389" s="1">
        <v>103</v>
      </c>
      <c r="L389" s="14">
        <v>40559</v>
      </c>
      <c r="M389" s="1">
        <v>3</v>
      </c>
      <c r="N389">
        <f t="shared" si="6"/>
        <v>102</v>
      </c>
    </row>
    <row r="390" spans="10:14" x14ac:dyDescent="0.2">
      <c r="J390" s="1">
        <v>12346</v>
      </c>
      <c r="K390" s="1">
        <v>110</v>
      </c>
      <c r="L390" s="14">
        <v>40559</v>
      </c>
      <c r="M390" s="1">
        <v>3</v>
      </c>
      <c r="N390">
        <f t="shared" si="6"/>
        <v>104</v>
      </c>
    </row>
    <row r="391" spans="10:14" x14ac:dyDescent="0.2">
      <c r="J391" s="1">
        <v>12347</v>
      </c>
      <c r="K391" s="1">
        <v>103</v>
      </c>
      <c r="L391" s="14">
        <v>40559</v>
      </c>
      <c r="M391" s="1">
        <v>3</v>
      </c>
      <c r="N391">
        <f t="shared" si="6"/>
        <v>102</v>
      </c>
    </row>
    <row r="392" spans="10:14" x14ac:dyDescent="0.2">
      <c r="J392" s="1">
        <v>12348</v>
      </c>
      <c r="K392" s="1">
        <v>107</v>
      </c>
      <c r="L392" s="14">
        <v>40559</v>
      </c>
      <c r="M392" s="1">
        <v>3</v>
      </c>
      <c r="N392">
        <f t="shared" si="6"/>
        <v>103</v>
      </c>
    </row>
    <row r="393" spans="10:14" x14ac:dyDescent="0.2">
      <c r="J393" s="1">
        <v>12348</v>
      </c>
      <c r="K393" s="1">
        <v>107</v>
      </c>
      <c r="L393" s="14">
        <v>40559</v>
      </c>
      <c r="M393" s="1">
        <v>3</v>
      </c>
      <c r="N393">
        <f t="shared" si="6"/>
        <v>103</v>
      </c>
    </row>
    <row r="394" spans="10:14" x14ac:dyDescent="0.2">
      <c r="J394" s="1">
        <v>12347</v>
      </c>
      <c r="K394" s="1">
        <v>103</v>
      </c>
      <c r="L394" s="14">
        <v>40559</v>
      </c>
      <c r="M394" s="1">
        <v>3</v>
      </c>
      <c r="N394">
        <f t="shared" si="6"/>
        <v>102</v>
      </c>
    </row>
    <row r="395" spans="10:14" x14ac:dyDescent="0.2">
      <c r="J395" s="1">
        <v>12346</v>
      </c>
      <c r="K395" s="1">
        <v>110</v>
      </c>
      <c r="L395" s="14">
        <v>40559</v>
      </c>
      <c r="M395" s="1">
        <v>3</v>
      </c>
      <c r="N395">
        <f t="shared" si="6"/>
        <v>104</v>
      </c>
    </row>
    <row r="396" spans="10:14" x14ac:dyDescent="0.2">
      <c r="J396" s="1">
        <v>12347</v>
      </c>
      <c r="K396" s="1">
        <v>103</v>
      </c>
      <c r="L396" s="14">
        <v>40559</v>
      </c>
      <c r="M396" s="1">
        <v>3</v>
      </c>
      <c r="N396">
        <f t="shared" si="6"/>
        <v>102</v>
      </c>
    </row>
    <row r="397" spans="10:14" x14ac:dyDescent="0.2">
      <c r="J397" s="1">
        <v>12348</v>
      </c>
      <c r="K397" s="1">
        <v>107</v>
      </c>
      <c r="L397" s="14">
        <v>40559</v>
      </c>
      <c r="M397" s="1">
        <v>3</v>
      </c>
      <c r="N397">
        <f t="shared" si="6"/>
        <v>103</v>
      </c>
    </row>
    <row r="398" spans="10:14" x14ac:dyDescent="0.2">
      <c r="J398" s="1">
        <v>12348</v>
      </c>
      <c r="K398" s="1">
        <v>107</v>
      </c>
      <c r="L398" s="14">
        <v>40559</v>
      </c>
      <c r="M398" s="1">
        <v>3</v>
      </c>
      <c r="N398">
        <f t="shared" si="6"/>
        <v>103</v>
      </c>
    </row>
    <row r="399" spans="10:14" x14ac:dyDescent="0.2">
      <c r="J399" s="1">
        <v>12347</v>
      </c>
      <c r="K399" s="1">
        <v>103</v>
      </c>
      <c r="L399" s="14">
        <v>40559</v>
      </c>
      <c r="M399" s="1">
        <v>3</v>
      </c>
      <c r="N399">
        <f t="shared" si="6"/>
        <v>102</v>
      </c>
    </row>
    <row r="400" spans="10:14" x14ac:dyDescent="0.2">
      <c r="J400" s="1">
        <v>12346</v>
      </c>
      <c r="K400" s="1">
        <v>110</v>
      </c>
      <c r="L400" s="14">
        <v>40559</v>
      </c>
      <c r="M400" s="1">
        <v>3</v>
      </c>
      <c r="N400">
        <f t="shared" si="6"/>
        <v>104</v>
      </c>
    </row>
    <row r="401" spans="10:14" x14ac:dyDescent="0.2">
      <c r="J401" s="1">
        <v>12347</v>
      </c>
      <c r="K401" s="1">
        <v>103</v>
      </c>
      <c r="L401" s="14">
        <v>40559</v>
      </c>
      <c r="M401" s="1">
        <v>3</v>
      </c>
      <c r="N401">
        <f t="shared" si="6"/>
        <v>102</v>
      </c>
    </row>
    <row r="402" spans="10:14" x14ac:dyDescent="0.2">
      <c r="J402" s="1">
        <v>12348</v>
      </c>
      <c r="K402" s="1">
        <v>107</v>
      </c>
      <c r="L402" s="14">
        <v>40559</v>
      </c>
      <c r="M402" s="1">
        <v>3</v>
      </c>
      <c r="N402">
        <f t="shared" si="6"/>
        <v>103</v>
      </c>
    </row>
    <row r="403" spans="10:14" x14ac:dyDescent="0.2">
      <c r="J403" s="1">
        <v>12348</v>
      </c>
      <c r="K403" s="1">
        <v>107</v>
      </c>
      <c r="L403" s="14">
        <v>40559</v>
      </c>
      <c r="M403" s="1">
        <v>3</v>
      </c>
      <c r="N403">
        <f t="shared" si="6"/>
        <v>103</v>
      </c>
    </row>
    <row r="404" spans="10:14" x14ac:dyDescent="0.2">
      <c r="J404" s="1">
        <v>12346</v>
      </c>
      <c r="K404" s="1">
        <v>110</v>
      </c>
      <c r="L404" s="14">
        <v>40559</v>
      </c>
      <c r="M404" s="1">
        <v>3</v>
      </c>
      <c r="N404">
        <f t="shared" si="6"/>
        <v>104</v>
      </c>
    </row>
    <row r="405" spans="10:14" x14ac:dyDescent="0.2">
      <c r="J405" s="1">
        <v>12347</v>
      </c>
      <c r="K405" s="1">
        <v>103</v>
      </c>
      <c r="L405" s="14">
        <v>40559</v>
      </c>
      <c r="M405" s="1">
        <v>3</v>
      </c>
      <c r="N405">
        <f t="shared" si="6"/>
        <v>102</v>
      </c>
    </row>
    <row r="406" spans="10:14" x14ac:dyDescent="0.2">
      <c r="J406" s="1">
        <v>12348</v>
      </c>
      <c r="K406" s="1">
        <v>107</v>
      </c>
      <c r="L406" s="14">
        <v>40559</v>
      </c>
      <c r="M406" s="1">
        <v>3</v>
      </c>
      <c r="N406">
        <f t="shared" si="6"/>
        <v>103</v>
      </c>
    </row>
    <row r="407" spans="10:14" x14ac:dyDescent="0.2">
      <c r="J407" s="1">
        <v>12348</v>
      </c>
      <c r="K407" s="1">
        <v>107</v>
      </c>
      <c r="L407" s="14">
        <v>40559</v>
      </c>
      <c r="M407" s="1">
        <v>3</v>
      </c>
      <c r="N407">
        <f t="shared" si="6"/>
        <v>103</v>
      </c>
    </row>
    <row r="408" spans="10:14" x14ac:dyDescent="0.2">
      <c r="J408" s="1">
        <v>12347</v>
      </c>
      <c r="K408" s="1">
        <v>103</v>
      </c>
      <c r="L408" s="14">
        <v>40559</v>
      </c>
      <c r="M408" s="1">
        <v>3</v>
      </c>
      <c r="N408">
        <f t="shared" si="6"/>
        <v>102</v>
      </c>
    </row>
    <row r="409" spans="10:14" x14ac:dyDescent="0.2">
      <c r="J409" s="1">
        <v>12346</v>
      </c>
      <c r="K409" s="1">
        <v>110</v>
      </c>
      <c r="L409" s="14">
        <v>40559</v>
      </c>
      <c r="M409" s="1">
        <v>3</v>
      </c>
      <c r="N409">
        <f t="shared" si="6"/>
        <v>104</v>
      </c>
    </row>
    <row r="410" spans="10:14" x14ac:dyDescent="0.2">
      <c r="J410" s="1">
        <v>12347</v>
      </c>
      <c r="K410" s="1">
        <v>103</v>
      </c>
      <c r="L410" s="14">
        <v>40559</v>
      </c>
      <c r="M410" s="1">
        <v>3</v>
      </c>
      <c r="N410">
        <f t="shared" si="6"/>
        <v>102</v>
      </c>
    </row>
    <row r="411" spans="10:14" x14ac:dyDescent="0.2">
      <c r="J411" s="1">
        <v>12348</v>
      </c>
      <c r="K411" s="1">
        <v>107</v>
      </c>
      <c r="L411" s="14">
        <v>40559</v>
      </c>
      <c r="M411" s="1">
        <v>3</v>
      </c>
      <c r="N411">
        <f t="shared" si="6"/>
        <v>103</v>
      </c>
    </row>
    <row r="412" spans="10:14" x14ac:dyDescent="0.2">
      <c r="J412" s="1">
        <v>12348</v>
      </c>
      <c r="K412" s="1">
        <v>107</v>
      </c>
      <c r="L412" s="14">
        <v>40559</v>
      </c>
      <c r="M412" s="1">
        <v>3</v>
      </c>
      <c r="N412">
        <f t="shared" si="6"/>
        <v>103</v>
      </c>
    </row>
    <row r="413" spans="10:14" x14ac:dyDescent="0.2">
      <c r="J413" s="1">
        <v>12347</v>
      </c>
      <c r="K413" s="1">
        <v>103</v>
      </c>
      <c r="L413" s="14">
        <v>40559</v>
      </c>
      <c r="M413" s="1">
        <v>3</v>
      </c>
      <c r="N413">
        <f t="shared" si="6"/>
        <v>102</v>
      </c>
    </row>
    <row r="414" spans="10:14" x14ac:dyDescent="0.2">
      <c r="J414" s="1">
        <v>12346</v>
      </c>
      <c r="K414" s="1">
        <v>110</v>
      </c>
      <c r="L414" s="14">
        <v>40559</v>
      </c>
      <c r="M414" s="1">
        <v>3</v>
      </c>
      <c r="N414">
        <f t="shared" si="6"/>
        <v>104</v>
      </c>
    </row>
    <row r="415" spans="10:14" x14ac:dyDescent="0.2">
      <c r="J415" s="1">
        <v>12347</v>
      </c>
      <c r="K415" s="1">
        <v>103</v>
      </c>
      <c r="L415" s="14">
        <v>40559</v>
      </c>
      <c r="M415" s="1">
        <v>3</v>
      </c>
      <c r="N415">
        <f t="shared" si="6"/>
        <v>102</v>
      </c>
    </row>
    <row r="416" spans="10:14" x14ac:dyDescent="0.2">
      <c r="J416" s="1">
        <v>12348</v>
      </c>
      <c r="K416" s="1">
        <v>107</v>
      </c>
      <c r="L416" s="14">
        <v>40559</v>
      </c>
      <c r="M416" s="1">
        <v>3</v>
      </c>
      <c r="N416">
        <f t="shared" si="6"/>
        <v>103</v>
      </c>
    </row>
    <row r="417" spans="10:14" x14ac:dyDescent="0.2">
      <c r="J417" s="1">
        <v>12348</v>
      </c>
      <c r="K417" s="1">
        <v>107</v>
      </c>
      <c r="L417" s="14">
        <v>40559</v>
      </c>
      <c r="M417" s="1">
        <v>3</v>
      </c>
      <c r="N417">
        <f t="shared" si="6"/>
        <v>103</v>
      </c>
    </row>
    <row r="418" spans="10:14" x14ac:dyDescent="0.2">
      <c r="J418" s="1">
        <v>12347</v>
      </c>
      <c r="K418" s="1">
        <v>103</v>
      </c>
      <c r="L418" s="14">
        <v>40559</v>
      </c>
      <c r="M418" s="1">
        <v>3</v>
      </c>
      <c r="N418">
        <f t="shared" si="6"/>
        <v>102</v>
      </c>
    </row>
    <row r="419" spans="10:14" x14ac:dyDescent="0.2">
      <c r="J419" s="1">
        <v>12346</v>
      </c>
      <c r="K419" s="1">
        <v>110</v>
      </c>
      <c r="L419" s="14">
        <v>40559</v>
      </c>
      <c r="M419" s="1">
        <v>3</v>
      </c>
      <c r="N419">
        <f t="shared" si="6"/>
        <v>104</v>
      </c>
    </row>
    <row r="420" spans="10:14" x14ac:dyDescent="0.2">
      <c r="J420" s="1">
        <v>12347</v>
      </c>
      <c r="K420" s="1">
        <v>103</v>
      </c>
      <c r="L420" s="14">
        <v>40559</v>
      </c>
      <c r="M420" s="1">
        <v>3</v>
      </c>
      <c r="N420">
        <f t="shared" si="6"/>
        <v>102</v>
      </c>
    </row>
    <row r="421" spans="10:14" x14ac:dyDescent="0.2">
      <c r="J421" s="1">
        <v>12348</v>
      </c>
      <c r="K421" s="1">
        <v>107</v>
      </c>
      <c r="L421" s="14">
        <v>40559</v>
      </c>
      <c r="M421" s="1">
        <v>3</v>
      </c>
      <c r="N421">
        <f t="shared" si="6"/>
        <v>103</v>
      </c>
    </row>
    <row r="422" spans="10:14" x14ac:dyDescent="0.2">
      <c r="J422" s="1">
        <v>12348</v>
      </c>
      <c r="K422" s="1">
        <v>107</v>
      </c>
      <c r="L422" s="14">
        <v>40559</v>
      </c>
      <c r="M422" s="1">
        <v>3</v>
      </c>
      <c r="N422">
        <f t="shared" si="6"/>
        <v>103</v>
      </c>
    </row>
    <row r="423" spans="10:14" x14ac:dyDescent="0.2">
      <c r="J423" s="1">
        <v>12348</v>
      </c>
      <c r="K423" s="1">
        <v>107</v>
      </c>
      <c r="L423" s="14">
        <v>40559</v>
      </c>
      <c r="M423" s="1">
        <v>3</v>
      </c>
      <c r="N423">
        <f t="shared" si="6"/>
        <v>103</v>
      </c>
    </row>
    <row r="424" spans="10:14" x14ac:dyDescent="0.2">
      <c r="J424" s="1">
        <v>12347</v>
      </c>
      <c r="K424" s="1">
        <v>103</v>
      </c>
      <c r="L424" s="14">
        <v>40559</v>
      </c>
      <c r="M424" s="1">
        <v>3</v>
      </c>
      <c r="N424">
        <f t="shared" si="6"/>
        <v>102</v>
      </c>
    </row>
    <row r="425" spans="10:14" x14ac:dyDescent="0.2">
      <c r="J425" s="1">
        <v>12346</v>
      </c>
      <c r="K425" s="1">
        <v>110</v>
      </c>
      <c r="L425" s="14">
        <v>40559</v>
      </c>
      <c r="M425" s="1">
        <v>3</v>
      </c>
      <c r="N425">
        <f t="shared" si="6"/>
        <v>104</v>
      </c>
    </row>
    <row r="426" spans="10:14" x14ac:dyDescent="0.2">
      <c r="J426" s="1">
        <v>12347</v>
      </c>
      <c r="K426" s="1">
        <v>103</v>
      </c>
      <c r="L426" s="14">
        <v>40559</v>
      </c>
      <c r="M426" s="1">
        <v>3</v>
      </c>
      <c r="N426">
        <f t="shared" si="6"/>
        <v>102</v>
      </c>
    </row>
    <row r="427" spans="10:14" x14ac:dyDescent="0.2">
      <c r="J427" s="1">
        <v>12348</v>
      </c>
      <c r="K427" s="1">
        <v>107</v>
      </c>
      <c r="L427" s="14">
        <v>40559</v>
      </c>
      <c r="M427" s="1">
        <v>3</v>
      </c>
      <c r="N427">
        <f t="shared" si="6"/>
        <v>103</v>
      </c>
    </row>
    <row r="428" spans="10:14" x14ac:dyDescent="0.2">
      <c r="J428" s="1">
        <v>12348</v>
      </c>
      <c r="K428" s="1">
        <v>107</v>
      </c>
      <c r="L428" s="14">
        <v>40559</v>
      </c>
      <c r="M428" s="1">
        <v>3</v>
      </c>
      <c r="N428">
        <f t="shared" si="6"/>
        <v>103</v>
      </c>
    </row>
    <row r="429" spans="10:14" x14ac:dyDescent="0.2">
      <c r="J429" s="1">
        <v>12347</v>
      </c>
      <c r="K429" s="1">
        <v>103</v>
      </c>
      <c r="L429" s="14">
        <v>40559</v>
      </c>
      <c r="M429" s="1">
        <v>3</v>
      </c>
      <c r="N429">
        <f t="shared" si="6"/>
        <v>102</v>
      </c>
    </row>
    <row r="430" spans="10:14" x14ac:dyDescent="0.2">
      <c r="J430" s="1">
        <v>12346</v>
      </c>
      <c r="K430" s="1">
        <v>110</v>
      </c>
      <c r="L430" s="14">
        <v>40559</v>
      </c>
      <c r="M430" s="1">
        <v>3</v>
      </c>
      <c r="N430">
        <f t="shared" si="6"/>
        <v>104</v>
      </c>
    </row>
    <row r="431" spans="10:14" x14ac:dyDescent="0.2">
      <c r="J431" s="1">
        <v>12347</v>
      </c>
      <c r="K431" s="1">
        <v>103</v>
      </c>
      <c r="L431" s="14">
        <v>40559</v>
      </c>
      <c r="M431" s="1">
        <v>3</v>
      </c>
      <c r="N431">
        <f t="shared" si="6"/>
        <v>102</v>
      </c>
    </row>
    <row r="432" spans="10:14" x14ac:dyDescent="0.2">
      <c r="J432" s="1">
        <v>12348</v>
      </c>
      <c r="K432" s="1">
        <v>107</v>
      </c>
      <c r="L432" s="14">
        <v>40559</v>
      </c>
      <c r="M432" s="1">
        <v>3</v>
      </c>
      <c r="N432">
        <f t="shared" si="6"/>
        <v>103</v>
      </c>
    </row>
    <row r="433" spans="10:14" x14ac:dyDescent="0.2">
      <c r="J433" s="1">
        <v>12348</v>
      </c>
      <c r="K433" s="1">
        <v>107</v>
      </c>
      <c r="L433" s="14">
        <v>40559</v>
      </c>
      <c r="M433" s="1">
        <v>3</v>
      </c>
      <c r="N433">
        <f t="shared" si="6"/>
        <v>103</v>
      </c>
    </row>
    <row r="434" spans="10:14" x14ac:dyDescent="0.2">
      <c r="J434" s="1">
        <v>12347</v>
      </c>
      <c r="K434" s="1">
        <v>103</v>
      </c>
      <c r="L434" s="14">
        <v>40559</v>
      </c>
      <c r="M434" s="1">
        <v>3</v>
      </c>
      <c r="N434">
        <f t="shared" si="6"/>
        <v>102</v>
      </c>
    </row>
    <row r="435" spans="10:14" x14ac:dyDescent="0.2">
      <c r="J435" s="1">
        <v>12346</v>
      </c>
      <c r="K435" s="1">
        <v>110</v>
      </c>
      <c r="L435" s="14">
        <v>40559</v>
      </c>
      <c r="M435" s="1">
        <v>3</v>
      </c>
      <c r="N435">
        <f t="shared" si="6"/>
        <v>104</v>
      </c>
    </row>
    <row r="436" spans="10:14" x14ac:dyDescent="0.2">
      <c r="J436" s="1">
        <v>12347</v>
      </c>
      <c r="K436" s="1">
        <v>103</v>
      </c>
      <c r="L436" s="14">
        <v>40559</v>
      </c>
      <c r="M436" s="1">
        <v>3</v>
      </c>
      <c r="N436">
        <f t="shared" si="6"/>
        <v>102</v>
      </c>
    </row>
    <row r="437" spans="10:14" x14ac:dyDescent="0.2">
      <c r="J437" s="1">
        <v>12348</v>
      </c>
      <c r="K437" s="1">
        <v>107</v>
      </c>
      <c r="L437" s="14">
        <v>40559</v>
      </c>
      <c r="M437" s="1">
        <v>3</v>
      </c>
      <c r="N437">
        <f t="shared" si="6"/>
        <v>103</v>
      </c>
    </row>
    <row r="438" spans="10:14" x14ac:dyDescent="0.2">
      <c r="J438" s="1">
        <v>12348</v>
      </c>
      <c r="K438" s="1">
        <v>107</v>
      </c>
      <c r="L438" s="14">
        <v>40559</v>
      </c>
      <c r="M438" s="1">
        <v>3</v>
      </c>
      <c r="N438">
        <f t="shared" si="6"/>
        <v>103</v>
      </c>
    </row>
    <row r="439" spans="10:14" x14ac:dyDescent="0.2">
      <c r="J439" s="1">
        <v>12347</v>
      </c>
      <c r="K439" s="1">
        <v>103</v>
      </c>
      <c r="L439" s="14">
        <v>40559</v>
      </c>
      <c r="M439" s="1">
        <v>3</v>
      </c>
      <c r="N439">
        <f t="shared" si="6"/>
        <v>102</v>
      </c>
    </row>
    <row r="440" spans="10:14" x14ac:dyDescent="0.2">
      <c r="J440" s="1">
        <v>12346</v>
      </c>
      <c r="K440" s="1">
        <v>110</v>
      </c>
      <c r="L440" s="14">
        <v>40559</v>
      </c>
      <c r="M440" s="1">
        <v>3</v>
      </c>
      <c r="N440">
        <f t="shared" si="6"/>
        <v>104</v>
      </c>
    </row>
    <row r="441" spans="10:14" x14ac:dyDescent="0.2">
      <c r="J441" s="1">
        <v>12347</v>
      </c>
      <c r="K441" s="1">
        <v>103</v>
      </c>
      <c r="L441" s="14">
        <v>40559</v>
      </c>
      <c r="M441" s="1">
        <v>3</v>
      </c>
      <c r="N441">
        <f t="shared" si="6"/>
        <v>102</v>
      </c>
    </row>
    <row r="442" spans="10:14" x14ac:dyDescent="0.2">
      <c r="J442" s="1">
        <v>12348</v>
      </c>
      <c r="K442" s="1">
        <v>107</v>
      </c>
      <c r="L442" s="14">
        <v>40559</v>
      </c>
      <c r="M442" s="1">
        <v>3</v>
      </c>
      <c r="N442">
        <f t="shared" si="6"/>
        <v>103</v>
      </c>
    </row>
    <row r="443" spans="10:14" x14ac:dyDescent="0.2">
      <c r="J443" s="1">
        <v>12348</v>
      </c>
      <c r="K443" s="1">
        <v>107</v>
      </c>
      <c r="L443" s="14">
        <v>40559</v>
      </c>
      <c r="M443" s="1">
        <v>3</v>
      </c>
      <c r="N443">
        <f t="shared" si="6"/>
        <v>103</v>
      </c>
    </row>
    <row r="444" spans="10:14" x14ac:dyDescent="0.2">
      <c r="J444" s="1">
        <v>12347</v>
      </c>
      <c r="K444" s="1">
        <v>103</v>
      </c>
      <c r="L444" s="14">
        <v>40559</v>
      </c>
      <c r="M444" s="1">
        <v>3</v>
      </c>
      <c r="N444">
        <f t="shared" si="6"/>
        <v>102</v>
      </c>
    </row>
    <row r="445" spans="10:14" x14ac:dyDescent="0.2">
      <c r="J445" s="1">
        <v>12346</v>
      </c>
      <c r="K445" s="1">
        <v>110</v>
      </c>
      <c r="L445" s="14">
        <v>40559</v>
      </c>
      <c r="M445" s="1">
        <v>3</v>
      </c>
      <c r="N445">
        <f t="shared" si="6"/>
        <v>104</v>
      </c>
    </row>
    <row r="446" spans="10:14" x14ac:dyDescent="0.2">
      <c r="J446" s="1">
        <v>12347</v>
      </c>
      <c r="K446" s="1">
        <v>103</v>
      </c>
      <c r="L446" s="14">
        <v>40559</v>
      </c>
      <c r="M446" s="1">
        <v>3</v>
      </c>
      <c r="N446">
        <f t="shared" si="6"/>
        <v>102</v>
      </c>
    </row>
    <row r="447" spans="10:14" x14ac:dyDescent="0.2">
      <c r="J447" s="1">
        <v>12348</v>
      </c>
      <c r="K447" s="1">
        <v>107</v>
      </c>
      <c r="L447" s="14">
        <v>40559</v>
      </c>
      <c r="M447" s="1">
        <v>3</v>
      </c>
      <c r="N447">
        <f t="shared" si="6"/>
        <v>103</v>
      </c>
    </row>
    <row r="448" spans="10:14" x14ac:dyDescent="0.2">
      <c r="J448" s="1">
        <v>12348</v>
      </c>
      <c r="K448" s="1">
        <v>107</v>
      </c>
      <c r="L448" s="14">
        <v>40559</v>
      </c>
      <c r="M448" s="1">
        <v>3</v>
      </c>
      <c r="N448">
        <f t="shared" si="6"/>
        <v>103</v>
      </c>
    </row>
    <row r="449" spans="10:14" x14ac:dyDescent="0.2">
      <c r="J449" s="1">
        <v>12347</v>
      </c>
      <c r="K449" s="1">
        <v>103</v>
      </c>
      <c r="L449" s="14">
        <v>40559</v>
      </c>
      <c r="M449" s="1">
        <v>3</v>
      </c>
      <c r="N449">
        <f t="shared" si="6"/>
        <v>102</v>
      </c>
    </row>
    <row r="450" spans="10:14" x14ac:dyDescent="0.2">
      <c r="J450" s="1">
        <v>12346</v>
      </c>
      <c r="K450" s="1">
        <v>110</v>
      </c>
      <c r="L450" s="14">
        <v>40559</v>
      </c>
      <c r="M450" s="1">
        <v>3</v>
      </c>
      <c r="N450">
        <f t="shared" si="6"/>
        <v>104</v>
      </c>
    </row>
    <row r="451" spans="10:14" x14ac:dyDescent="0.2">
      <c r="J451" s="1">
        <v>12347</v>
      </c>
      <c r="K451" s="1">
        <v>103</v>
      </c>
      <c r="L451" s="14">
        <v>40559</v>
      </c>
      <c r="M451" s="1">
        <v>3</v>
      </c>
      <c r="N451">
        <f t="shared" ref="N451:N514" si="7">VLOOKUP(K451,$A$2:$G$11,7,0)</f>
        <v>102</v>
      </c>
    </row>
    <row r="452" spans="10:14" x14ac:dyDescent="0.2">
      <c r="J452" s="1">
        <v>12348</v>
      </c>
      <c r="K452" s="1">
        <v>107</v>
      </c>
      <c r="L452" s="14">
        <v>40559</v>
      </c>
      <c r="M452" s="1">
        <v>3</v>
      </c>
      <c r="N452">
        <f t="shared" si="7"/>
        <v>103</v>
      </c>
    </row>
    <row r="453" spans="10:14" x14ac:dyDescent="0.2">
      <c r="J453" s="1">
        <v>12348</v>
      </c>
      <c r="K453" s="1">
        <v>107</v>
      </c>
      <c r="L453" s="14">
        <v>40559</v>
      </c>
      <c r="M453" s="1">
        <v>3</v>
      </c>
      <c r="N453">
        <f t="shared" si="7"/>
        <v>103</v>
      </c>
    </row>
    <row r="454" spans="10:14" x14ac:dyDescent="0.2">
      <c r="J454" s="1">
        <v>12346</v>
      </c>
      <c r="K454" s="1">
        <v>110</v>
      </c>
      <c r="L454" s="14">
        <v>40559</v>
      </c>
      <c r="M454" s="1">
        <v>3</v>
      </c>
      <c r="N454">
        <f t="shared" si="7"/>
        <v>104</v>
      </c>
    </row>
    <row r="455" spans="10:14" x14ac:dyDescent="0.2">
      <c r="J455" s="1">
        <v>12347</v>
      </c>
      <c r="K455" s="1">
        <v>103</v>
      </c>
      <c r="L455" s="14">
        <v>40559</v>
      </c>
      <c r="M455" s="1">
        <v>3</v>
      </c>
      <c r="N455">
        <f t="shared" si="7"/>
        <v>102</v>
      </c>
    </row>
    <row r="456" spans="10:14" x14ac:dyDescent="0.2">
      <c r="J456" s="1">
        <v>12348</v>
      </c>
      <c r="K456" s="1">
        <v>107</v>
      </c>
      <c r="L456" s="14">
        <v>40559</v>
      </c>
      <c r="M456" s="1">
        <v>3</v>
      </c>
      <c r="N456">
        <f t="shared" si="7"/>
        <v>103</v>
      </c>
    </row>
    <row r="457" spans="10:14" x14ac:dyDescent="0.2">
      <c r="J457" s="1">
        <v>12348</v>
      </c>
      <c r="K457" s="1">
        <v>107</v>
      </c>
      <c r="L457" s="14">
        <v>40559</v>
      </c>
      <c r="M457" s="1">
        <v>3</v>
      </c>
      <c r="N457">
        <f t="shared" si="7"/>
        <v>103</v>
      </c>
    </row>
    <row r="458" spans="10:14" x14ac:dyDescent="0.2">
      <c r="J458" s="1">
        <v>12347</v>
      </c>
      <c r="K458" s="1">
        <v>103</v>
      </c>
      <c r="L458" s="14">
        <v>40559</v>
      </c>
      <c r="M458" s="1">
        <v>3</v>
      </c>
      <c r="N458">
        <f t="shared" si="7"/>
        <v>102</v>
      </c>
    </row>
    <row r="459" spans="10:14" x14ac:dyDescent="0.2">
      <c r="J459" s="1">
        <v>12346</v>
      </c>
      <c r="K459" s="1">
        <v>110</v>
      </c>
      <c r="L459" s="14">
        <v>40559</v>
      </c>
      <c r="M459" s="1">
        <v>3</v>
      </c>
      <c r="N459">
        <f t="shared" si="7"/>
        <v>104</v>
      </c>
    </row>
    <row r="460" spans="10:14" x14ac:dyDescent="0.2">
      <c r="J460" s="1">
        <v>12347</v>
      </c>
      <c r="K460" s="1">
        <v>103</v>
      </c>
      <c r="L460" s="14">
        <v>40559</v>
      </c>
      <c r="M460" s="1">
        <v>3</v>
      </c>
      <c r="N460">
        <f t="shared" si="7"/>
        <v>102</v>
      </c>
    </row>
    <row r="461" spans="10:14" x14ac:dyDescent="0.2">
      <c r="J461" s="1">
        <v>12348</v>
      </c>
      <c r="K461" s="1">
        <v>107</v>
      </c>
      <c r="L461" s="14">
        <v>40559</v>
      </c>
      <c r="M461" s="1">
        <v>3</v>
      </c>
      <c r="N461">
        <f t="shared" si="7"/>
        <v>103</v>
      </c>
    </row>
    <row r="462" spans="10:14" x14ac:dyDescent="0.2">
      <c r="J462" s="1">
        <v>12348</v>
      </c>
      <c r="K462" s="1">
        <v>107</v>
      </c>
      <c r="L462" s="14">
        <v>40559</v>
      </c>
      <c r="M462" s="1">
        <v>3</v>
      </c>
      <c r="N462">
        <f t="shared" si="7"/>
        <v>103</v>
      </c>
    </row>
    <row r="463" spans="10:14" x14ac:dyDescent="0.2">
      <c r="J463" s="1">
        <v>12347</v>
      </c>
      <c r="K463" s="1">
        <v>103</v>
      </c>
      <c r="L463" s="14">
        <v>40559</v>
      </c>
      <c r="M463" s="1">
        <v>3</v>
      </c>
      <c r="N463">
        <f t="shared" si="7"/>
        <v>102</v>
      </c>
    </row>
    <row r="464" spans="10:14" x14ac:dyDescent="0.2">
      <c r="J464" s="1">
        <v>12346</v>
      </c>
      <c r="K464" s="1">
        <v>110</v>
      </c>
      <c r="L464" s="14">
        <v>40559</v>
      </c>
      <c r="M464" s="1">
        <v>3</v>
      </c>
      <c r="N464">
        <f t="shared" si="7"/>
        <v>104</v>
      </c>
    </row>
    <row r="465" spans="10:14" x14ac:dyDescent="0.2">
      <c r="J465" s="1">
        <v>12347</v>
      </c>
      <c r="K465" s="1">
        <v>103</v>
      </c>
      <c r="L465" s="14">
        <v>40559</v>
      </c>
      <c r="M465" s="1">
        <v>3</v>
      </c>
      <c r="N465">
        <f t="shared" si="7"/>
        <v>102</v>
      </c>
    </row>
    <row r="466" spans="10:14" x14ac:dyDescent="0.2">
      <c r="J466" s="1">
        <v>12348</v>
      </c>
      <c r="K466" s="1">
        <v>107</v>
      </c>
      <c r="L466" s="14">
        <v>40559</v>
      </c>
      <c r="M466" s="1">
        <v>3</v>
      </c>
      <c r="N466">
        <f t="shared" si="7"/>
        <v>103</v>
      </c>
    </row>
    <row r="467" spans="10:14" x14ac:dyDescent="0.2">
      <c r="J467" s="1">
        <v>12348</v>
      </c>
      <c r="K467" s="1">
        <v>107</v>
      </c>
      <c r="L467" s="14">
        <v>40559</v>
      </c>
      <c r="M467" s="1">
        <v>3</v>
      </c>
      <c r="N467">
        <f t="shared" si="7"/>
        <v>103</v>
      </c>
    </row>
    <row r="468" spans="10:14" x14ac:dyDescent="0.2">
      <c r="J468" s="1">
        <v>12347</v>
      </c>
      <c r="K468" s="1">
        <v>103</v>
      </c>
      <c r="L468" s="14">
        <v>40559</v>
      </c>
      <c r="M468" s="1">
        <v>3</v>
      </c>
      <c r="N468">
        <f t="shared" si="7"/>
        <v>102</v>
      </c>
    </row>
    <row r="469" spans="10:14" x14ac:dyDescent="0.2">
      <c r="J469" s="1">
        <v>12346</v>
      </c>
      <c r="K469" s="1">
        <v>110</v>
      </c>
      <c r="L469" s="14">
        <v>40559</v>
      </c>
      <c r="M469" s="1">
        <v>3</v>
      </c>
      <c r="N469">
        <f t="shared" si="7"/>
        <v>104</v>
      </c>
    </row>
    <row r="470" spans="10:14" x14ac:dyDescent="0.2">
      <c r="J470" s="1">
        <v>12347</v>
      </c>
      <c r="K470" s="1">
        <v>103</v>
      </c>
      <c r="L470" s="14">
        <v>40559</v>
      </c>
      <c r="M470" s="1">
        <v>3</v>
      </c>
      <c r="N470">
        <f t="shared" si="7"/>
        <v>102</v>
      </c>
    </row>
    <row r="471" spans="10:14" x14ac:dyDescent="0.2">
      <c r="J471" s="1">
        <v>12348</v>
      </c>
      <c r="K471" s="1">
        <v>107</v>
      </c>
      <c r="L471" s="14">
        <v>40559</v>
      </c>
      <c r="M471" s="1">
        <v>3</v>
      </c>
      <c r="N471">
        <f t="shared" si="7"/>
        <v>103</v>
      </c>
    </row>
    <row r="472" spans="10:14" x14ac:dyDescent="0.2">
      <c r="J472" s="1">
        <v>12348</v>
      </c>
      <c r="K472" s="1">
        <v>107</v>
      </c>
      <c r="L472" s="14">
        <v>40559</v>
      </c>
      <c r="M472" s="1">
        <v>3</v>
      </c>
      <c r="N472">
        <f t="shared" si="7"/>
        <v>103</v>
      </c>
    </row>
    <row r="473" spans="10:14" x14ac:dyDescent="0.2">
      <c r="J473" s="1">
        <v>12348</v>
      </c>
      <c r="K473" s="1">
        <v>107</v>
      </c>
      <c r="L473" s="14">
        <v>40559</v>
      </c>
      <c r="M473" s="1">
        <v>3</v>
      </c>
      <c r="N473">
        <f t="shared" si="7"/>
        <v>103</v>
      </c>
    </row>
    <row r="474" spans="10:14" x14ac:dyDescent="0.2">
      <c r="J474" s="1">
        <v>12347</v>
      </c>
      <c r="K474" s="1">
        <v>103</v>
      </c>
      <c r="L474" s="14">
        <v>40559</v>
      </c>
      <c r="M474" s="1">
        <v>3</v>
      </c>
      <c r="N474">
        <f t="shared" si="7"/>
        <v>102</v>
      </c>
    </row>
    <row r="475" spans="10:14" x14ac:dyDescent="0.2">
      <c r="J475" s="1">
        <v>12346</v>
      </c>
      <c r="K475" s="1">
        <v>110</v>
      </c>
      <c r="L475" s="14">
        <v>40559</v>
      </c>
      <c r="M475" s="1">
        <v>3</v>
      </c>
      <c r="N475">
        <f t="shared" si="7"/>
        <v>104</v>
      </c>
    </row>
    <row r="476" spans="10:14" x14ac:dyDescent="0.2">
      <c r="J476" s="1">
        <v>12347</v>
      </c>
      <c r="K476" s="1">
        <v>103</v>
      </c>
      <c r="L476" s="14">
        <v>40559</v>
      </c>
      <c r="M476" s="1">
        <v>3</v>
      </c>
      <c r="N476">
        <f t="shared" si="7"/>
        <v>102</v>
      </c>
    </row>
    <row r="477" spans="10:14" x14ac:dyDescent="0.2">
      <c r="J477" s="1">
        <v>12348</v>
      </c>
      <c r="K477" s="1">
        <v>107</v>
      </c>
      <c r="L477" s="14">
        <v>40559</v>
      </c>
      <c r="M477" s="1">
        <v>3</v>
      </c>
      <c r="N477">
        <f t="shared" si="7"/>
        <v>103</v>
      </c>
    </row>
    <row r="478" spans="10:14" x14ac:dyDescent="0.2">
      <c r="J478" s="1">
        <v>12348</v>
      </c>
      <c r="K478" s="1">
        <v>107</v>
      </c>
      <c r="L478" s="14">
        <v>40559</v>
      </c>
      <c r="M478" s="1">
        <v>3</v>
      </c>
      <c r="N478">
        <f t="shared" si="7"/>
        <v>103</v>
      </c>
    </row>
    <row r="479" spans="10:14" x14ac:dyDescent="0.2">
      <c r="J479" s="1">
        <v>12347</v>
      </c>
      <c r="K479" s="1">
        <v>103</v>
      </c>
      <c r="L479" s="14">
        <v>40559</v>
      </c>
      <c r="M479" s="1">
        <v>3</v>
      </c>
      <c r="N479">
        <f t="shared" si="7"/>
        <v>102</v>
      </c>
    </row>
    <row r="480" spans="10:14" x14ac:dyDescent="0.2">
      <c r="J480" s="1">
        <v>12346</v>
      </c>
      <c r="K480" s="1">
        <v>110</v>
      </c>
      <c r="L480" s="14">
        <v>40559</v>
      </c>
      <c r="M480" s="1">
        <v>3</v>
      </c>
      <c r="N480">
        <f t="shared" si="7"/>
        <v>104</v>
      </c>
    </row>
    <row r="481" spans="10:14" x14ac:dyDescent="0.2">
      <c r="J481" s="1">
        <v>12347</v>
      </c>
      <c r="K481" s="1">
        <v>103</v>
      </c>
      <c r="L481" s="14">
        <v>40559</v>
      </c>
      <c r="M481" s="1">
        <v>3</v>
      </c>
      <c r="N481">
        <f t="shared" si="7"/>
        <v>102</v>
      </c>
    </row>
    <row r="482" spans="10:14" x14ac:dyDescent="0.2">
      <c r="J482" s="1">
        <v>12348</v>
      </c>
      <c r="K482" s="1">
        <v>107</v>
      </c>
      <c r="L482" s="14">
        <v>40559</v>
      </c>
      <c r="M482" s="1">
        <v>3</v>
      </c>
      <c r="N482">
        <f t="shared" si="7"/>
        <v>103</v>
      </c>
    </row>
    <row r="483" spans="10:14" x14ac:dyDescent="0.2">
      <c r="J483" s="1">
        <v>12348</v>
      </c>
      <c r="K483" s="1">
        <v>107</v>
      </c>
      <c r="L483" s="14">
        <v>40559</v>
      </c>
      <c r="M483" s="1">
        <v>3</v>
      </c>
      <c r="N483">
        <f t="shared" si="7"/>
        <v>103</v>
      </c>
    </row>
    <row r="484" spans="10:14" x14ac:dyDescent="0.2">
      <c r="J484" s="1">
        <v>12349</v>
      </c>
      <c r="K484" s="1">
        <v>105</v>
      </c>
      <c r="L484" s="14">
        <v>40559</v>
      </c>
      <c r="M484" s="1">
        <v>4</v>
      </c>
      <c r="N484">
        <f t="shared" si="7"/>
        <v>102</v>
      </c>
    </row>
    <row r="485" spans="10:14" x14ac:dyDescent="0.2">
      <c r="J485" s="1">
        <v>12345</v>
      </c>
      <c r="K485" s="1">
        <v>106</v>
      </c>
      <c r="L485" s="14">
        <v>40559</v>
      </c>
      <c r="M485" s="1">
        <v>4</v>
      </c>
      <c r="N485">
        <f t="shared" si="7"/>
        <v>103</v>
      </c>
    </row>
    <row r="486" spans="10:14" x14ac:dyDescent="0.2">
      <c r="J486" s="1">
        <v>12349</v>
      </c>
      <c r="K486" s="1">
        <v>105</v>
      </c>
      <c r="L486" s="14">
        <v>40559</v>
      </c>
      <c r="M486" s="1">
        <v>4</v>
      </c>
      <c r="N486">
        <f t="shared" si="7"/>
        <v>102</v>
      </c>
    </row>
    <row r="487" spans="10:14" x14ac:dyDescent="0.2">
      <c r="J487" s="1">
        <v>12345</v>
      </c>
      <c r="K487" s="1">
        <v>106</v>
      </c>
      <c r="L487" s="14">
        <v>40559</v>
      </c>
      <c r="M487" s="1">
        <v>4</v>
      </c>
      <c r="N487">
        <f t="shared" si="7"/>
        <v>103</v>
      </c>
    </row>
    <row r="488" spans="10:14" x14ac:dyDescent="0.2">
      <c r="J488" s="1">
        <v>12349</v>
      </c>
      <c r="K488" s="1">
        <v>105</v>
      </c>
      <c r="L488" s="14">
        <v>40559</v>
      </c>
      <c r="M488" s="1">
        <v>4</v>
      </c>
      <c r="N488">
        <f t="shared" si="7"/>
        <v>102</v>
      </c>
    </row>
    <row r="489" spans="10:14" x14ac:dyDescent="0.2">
      <c r="J489" s="1">
        <v>12345</v>
      </c>
      <c r="K489" s="1">
        <v>106</v>
      </c>
      <c r="L489" s="14">
        <v>40559</v>
      </c>
      <c r="M489" s="1">
        <v>4</v>
      </c>
      <c r="N489">
        <f t="shared" si="7"/>
        <v>103</v>
      </c>
    </row>
    <row r="490" spans="10:14" x14ac:dyDescent="0.2">
      <c r="J490" s="1">
        <v>12349</v>
      </c>
      <c r="K490" s="1">
        <v>105</v>
      </c>
      <c r="L490" s="14">
        <v>40559</v>
      </c>
      <c r="M490" s="1">
        <v>4</v>
      </c>
      <c r="N490">
        <f t="shared" si="7"/>
        <v>102</v>
      </c>
    </row>
    <row r="491" spans="10:14" x14ac:dyDescent="0.2">
      <c r="J491" s="1">
        <v>12345</v>
      </c>
      <c r="K491" s="1">
        <v>106</v>
      </c>
      <c r="L491" s="14">
        <v>40559</v>
      </c>
      <c r="M491" s="1">
        <v>4</v>
      </c>
      <c r="N491">
        <f t="shared" si="7"/>
        <v>103</v>
      </c>
    </row>
    <row r="492" spans="10:14" x14ac:dyDescent="0.2">
      <c r="J492" s="1">
        <v>12349</v>
      </c>
      <c r="K492" s="1">
        <v>105</v>
      </c>
      <c r="L492" s="14">
        <v>40559</v>
      </c>
      <c r="M492" s="1">
        <v>4</v>
      </c>
      <c r="N492">
        <f t="shared" si="7"/>
        <v>102</v>
      </c>
    </row>
    <row r="493" spans="10:14" x14ac:dyDescent="0.2">
      <c r="J493" s="1">
        <v>12345</v>
      </c>
      <c r="K493" s="1">
        <v>106</v>
      </c>
      <c r="L493" s="14">
        <v>40559</v>
      </c>
      <c r="M493" s="1">
        <v>4</v>
      </c>
      <c r="N493">
        <f t="shared" si="7"/>
        <v>103</v>
      </c>
    </row>
    <row r="494" spans="10:14" x14ac:dyDescent="0.2">
      <c r="J494" s="1">
        <v>12349</v>
      </c>
      <c r="K494" s="1">
        <v>105</v>
      </c>
      <c r="L494" s="14">
        <v>40559</v>
      </c>
      <c r="M494" s="1">
        <v>4</v>
      </c>
      <c r="N494">
        <f t="shared" si="7"/>
        <v>102</v>
      </c>
    </row>
    <row r="495" spans="10:14" x14ac:dyDescent="0.2">
      <c r="J495" s="1">
        <v>12345</v>
      </c>
      <c r="K495" s="1">
        <v>106</v>
      </c>
      <c r="L495" s="14">
        <v>40559</v>
      </c>
      <c r="M495" s="1">
        <v>4</v>
      </c>
      <c r="N495">
        <f t="shared" si="7"/>
        <v>103</v>
      </c>
    </row>
    <row r="496" spans="10:14" x14ac:dyDescent="0.2">
      <c r="J496" s="1">
        <v>12349</v>
      </c>
      <c r="K496" s="1">
        <v>105</v>
      </c>
      <c r="L496" s="14">
        <v>40559</v>
      </c>
      <c r="M496" s="1">
        <v>4</v>
      </c>
      <c r="N496">
        <f t="shared" si="7"/>
        <v>102</v>
      </c>
    </row>
    <row r="497" spans="10:14" x14ac:dyDescent="0.2">
      <c r="J497" s="1">
        <v>12345</v>
      </c>
      <c r="K497" s="1">
        <v>106</v>
      </c>
      <c r="L497" s="14">
        <v>40559</v>
      </c>
      <c r="M497" s="1">
        <v>4</v>
      </c>
      <c r="N497">
        <f t="shared" si="7"/>
        <v>103</v>
      </c>
    </row>
    <row r="498" spans="10:14" x14ac:dyDescent="0.2">
      <c r="J498" s="1">
        <v>12349</v>
      </c>
      <c r="K498" s="1">
        <v>105</v>
      </c>
      <c r="L498" s="14">
        <v>40559</v>
      </c>
      <c r="M498" s="1">
        <v>4</v>
      </c>
      <c r="N498">
        <f t="shared" si="7"/>
        <v>102</v>
      </c>
    </row>
    <row r="499" spans="10:14" x14ac:dyDescent="0.2">
      <c r="J499" s="1">
        <v>12345</v>
      </c>
      <c r="K499" s="1">
        <v>106</v>
      </c>
      <c r="L499" s="14">
        <v>40559</v>
      </c>
      <c r="M499" s="1">
        <v>4</v>
      </c>
      <c r="N499">
        <f t="shared" si="7"/>
        <v>103</v>
      </c>
    </row>
    <row r="500" spans="10:14" x14ac:dyDescent="0.2">
      <c r="J500" s="1">
        <v>12349</v>
      </c>
      <c r="K500" s="1">
        <v>105</v>
      </c>
      <c r="L500" s="14">
        <v>40559</v>
      </c>
      <c r="M500" s="1">
        <v>4</v>
      </c>
      <c r="N500">
        <f t="shared" si="7"/>
        <v>102</v>
      </c>
    </row>
    <row r="501" spans="10:14" x14ac:dyDescent="0.2">
      <c r="J501" s="1">
        <v>12345</v>
      </c>
      <c r="K501" s="1">
        <v>106</v>
      </c>
      <c r="L501" s="14">
        <v>40559</v>
      </c>
      <c r="M501" s="1">
        <v>4</v>
      </c>
      <c r="N501">
        <f t="shared" si="7"/>
        <v>103</v>
      </c>
    </row>
    <row r="502" spans="10:14" x14ac:dyDescent="0.2">
      <c r="J502" s="1">
        <v>12349</v>
      </c>
      <c r="K502" s="1">
        <v>105</v>
      </c>
      <c r="L502" s="14">
        <v>40559</v>
      </c>
      <c r="M502" s="1">
        <v>4</v>
      </c>
      <c r="N502">
        <f t="shared" si="7"/>
        <v>102</v>
      </c>
    </row>
    <row r="503" spans="10:14" x14ac:dyDescent="0.2">
      <c r="J503" s="1">
        <v>12345</v>
      </c>
      <c r="K503" s="1">
        <v>106</v>
      </c>
      <c r="L503" s="14">
        <v>40559</v>
      </c>
      <c r="M503" s="1">
        <v>4</v>
      </c>
      <c r="N503">
        <f t="shared" si="7"/>
        <v>103</v>
      </c>
    </row>
    <row r="504" spans="10:14" x14ac:dyDescent="0.2">
      <c r="J504" s="1">
        <v>12349</v>
      </c>
      <c r="K504" s="1">
        <v>105</v>
      </c>
      <c r="L504" s="14">
        <v>40559</v>
      </c>
      <c r="M504" s="1">
        <v>4</v>
      </c>
      <c r="N504">
        <f t="shared" si="7"/>
        <v>102</v>
      </c>
    </row>
    <row r="505" spans="10:14" x14ac:dyDescent="0.2">
      <c r="J505" s="1">
        <v>12345</v>
      </c>
      <c r="K505" s="1">
        <v>106</v>
      </c>
      <c r="L505" s="14">
        <v>40559</v>
      </c>
      <c r="M505" s="1">
        <v>4</v>
      </c>
      <c r="N505">
        <f t="shared" si="7"/>
        <v>103</v>
      </c>
    </row>
    <row r="506" spans="10:14" x14ac:dyDescent="0.2">
      <c r="J506" s="1">
        <v>12349</v>
      </c>
      <c r="K506" s="1">
        <v>105</v>
      </c>
      <c r="L506" s="14">
        <v>40559</v>
      </c>
      <c r="M506" s="1">
        <v>4</v>
      </c>
      <c r="N506">
        <f t="shared" si="7"/>
        <v>102</v>
      </c>
    </row>
    <row r="507" spans="10:14" x14ac:dyDescent="0.2">
      <c r="J507" s="1">
        <v>12345</v>
      </c>
      <c r="K507" s="1">
        <v>106</v>
      </c>
      <c r="L507" s="14">
        <v>40559</v>
      </c>
      <c r="M507" s="1">
        <v>4</v>
      </c>
      <c r="N507">
        <f t="shared" si="7"/>
        <v>103</v>
      </c>
    </row>
    <row r="508" spans="10:14" x14ac:dyDescent="0.2">
      <c r="J508" s="1">
        <v>12349</v>
      </c>
      <c r="K508" s="1">
        <v>105</v>
      </c>
      <c r="L508" s="14">
        <v>40559</v>
      </c>
      <c r="M508" s="1">
        <v>4</v>
      </c>
      <c r="N508">
        <f t="shared" si="7"/>
        <v>102</v>
      </c>
    </row>
    <row r="509" spans="10:14" x14ac:dyDescent="0.2">
      <c r="J509" s="1">
        <v>12345</v>
      </c>
      <c r="K509" s="1">
        <v>106</v>
      </c>
      <c r="L509" s="14">
        <v>40559</v>
      </c>
      <c r="M509" s="1">
        <v>4</v>
      </c>
      <c r="N509">
        <f t="shared" si="7"/>
        <v>103</v>
      </c>
    </row>
    <row r="510" spans="10:14" x14ac:dyDescent="0.2">
      <c r="J510" s="1">
        <v>12349</v>
      </c>
      <c r="K510" s="1">
        <v>105</v>
      </c>
      <c r="L510" s="14">
        <v>40559</v>
      </c>
      <c r="M510" s="1">
        <v>4</v>
      </c>
      <c r="N510">
        <f t="shared" si="7"/>
        <v>102</v>
      </c>
    </row>
    <row r="511" spans="10:14" x14ac:dyDescent="0.2">
      <c r="J511" s="1">
        <v>12345</v>
      </c>
      <c r="K511" s="1">
        <v>106</v>
      </c>
      <c r="L511" s="14">
        <v>40559</v>
      </c>
      <c r="M511" s="1">
        <v>4</v>
      </c>
      <c r="N511">
        <f t="shared" si="7"/>
        <v>103</v>
      </c>
    </row>
    <row r="512" spans="10:14" x14ac:dyDescent="0.2">
      <c r="J512" s="1">
        <v>12349</v>
      </c>
      <c r="K512" s="1">
        <v>105</v>
      </c>
      <c r="L512" s="14">
        <v>40559</v>
      </c>
      <c r="M512" s="1">
        <v>4</v>
      </c>
      <c r="N512">
        <f t="shared" si="7"/>
        <v>102</v>
      </c>
    </row>
    <row r="513" spans="10:14" x14ac:dyDescent="0.2">
      <c r="J513" s="1">
        <v>12345</v>
      </c>
      <c r="K513" s="1">
        <v>106</v>
      </c>
      <c r="L513" s="14">
        <v>40559</v>
      </c>
      <c r="M513" s="1">
        <v>4</v>
      </c>
      <c r="N513">
        <f t="shared" si="7"/>
        <v>103</v>
      </c>
    </row>
    <row r="514" spans="10:14" x14ac:dyDescent="0.2">
      <c r="J514" s="1">
        <v>12349</v>
      </c>
      <c r="K514" s="1">
        <v>105</v>
      </c>
      <c r="L514" s="14">
        <v>40559</v>
      </c>
      <c r="M514" s="1">
        <v>4</v>
      </c>
      <c r="N514">
        <f t="shared" si="7"/>
        <v>102</v>
      </c>
    </row>
    <row r="515" spans="10:14" x14ac:dyDescent="0.2">
      <c r="J515" s="1">
        <v>12345</v>
      </c>
      <c r="K515" s="1">
        <v>106</v>
      </c>
      <c r="L515" s="14">
        <v>40559</v>
      </c>
      <c r="M515" s="1">
        <v>4</v>
      </c>
      <c r="N515">
        <f t="shared" ref="N515:N578" si="8">VLOOKUP(K515,$A$2:$G$11,7,0)</f>
        <v>103</v>
      </c>
    </row>
    <row r="516" spans="10:14" x14ac:dyDescent="0.2">
      <c r="J516" s="1">
        <v>12349</v>
      </c>
      <c r="K516" s="1">
        <v>105</v>
      </c>
      <c r="L516" s="14">
        <v>40559</v>
      </c>
      <c r="M516" s="1">
        <v>4</v>
      </c>
      <c r="N516">
        <f t="shared" si="8"/>
        <v>102</v>
      </c>
    </row>
    <row r="517" spans="10:14" x14ac:dyDescent="0.2">
      <c r="J517" s="1">
        <v>12345</v>
      </c>
      <c r="K517" s="1">
        <v>106</v>
      </c>
      <c r="L517" s="14">
        <v>40559</v>
      </c>
      <c r="M517" s="1">
        <v>4</v>
      </c>
      <c r="N517">
        <f t="shared" si="8"/>
        <v>103</v>
      </c>
    </row>
    <row r="518" spans="10:14" x14ac:dyDescent="0.2">
      <c r="J518" s="1">
        <v>12349</v>
      </c>
      <c r="K518" s="1">
        <v>105</v>
      </c>
      <c r="L518" s="14">
        <v>40559</v>
      </c>
      <c r="M518" s="1">
        <v>4</v>
      </c>
      <c r="N518">
        <f t="shared" si="8"/>
        <v>102</v>
      </c>
    </row>
    <row r="519" spans="10:14" x14ac:dyDescent="0.2">
      <c r="J519" s="1">
        <v>12345</v>
      </c>
      <c r="K519" s="1">
        <v>106</v>
      </c>
      <c r="L519" s="14">
        <v>40559</v>
      </c>
      <c r="M519" s="1">
        <v>4</v>
      </c>
      <c r="N519">
        <f t="shared" si="8"/>
        <v>103</v>
      </c>
    </row>
    <row r="520" spans="10:14" x14ac:dyDescent="0.2">
      <c r="J520" s="1">
        <v>12349</v>
      </c>
      <c r="K520" s="1">
        <v>105</v>
      </c>
      <c r="L520" s="14">
        <v>40559</v>
      </c>
      <c r="M520" s="1">
        <v>4</v>
      </c>
      <c r="N520">
        <f t="shared" si="8"/>
        <v>102</v>
      </c>
    </row>
    <row r="521" spans="10:14" x14ac:dyDescent="0.2">
      <c r="J521" s="1">
        <v>12345</v>
      </c>
      <c r="K521" s="1">
        <v>106</v>
      </c>
      <c r="L521" s="14">
        <v>40559</v>
      </c>
      <c r="M521" s="1">
        <v>4</v>
      </c>
      <c r="N521">
        <f t="shared" si="8"/>
        <v>103</v>
      </c>
    </row>
    <row r="522" spans="10:14" x14ac:dyDescent="0.2">
      <c r="J522" s="1">
        <v>12349</v>
      </c>
      <c r="K522" s="1">
        <v>105</v>
      </c>
      <c r="L522" s="14">
        <v>40559</v>
      </c>
      <c r="M522" s="1">
        <v>4</v>
      </c>
      <c r="N522">
        <f t="shared" si="8"/>
        <v>102</v>
      </c>
    </row>
    <row r="523" spans="10:14" x14ac:dyDescent="0.2">
      <c r="J523" s="1">
        <v>12345</v>
      </c>
      <c r="K523" s="1">
        <v>106</v>
      </c>
      <c r="L523" s="14">
        <v>40559</v>
      </c>
      <c r="M523" s="1">
        <v>4</v>
      </c>
      <c r="N523">
        <f t="shared" si="8"/>
        <v>103</v>
      </c>
    </row>
    <row r="524" spans="10:14" x14ac:dyDescent="0.2">
      <c r="J524" s="1">
        <v>12349</v>
      </c>
      <c r="K524" s="1">
        <v>105</v>
      </c>
      <c r="L524" s="14">
        <v>40559</v>
      </c>
      <c r="M524" s="1">
        <v>4</v>
      </c>
      <c r="N524">
        <f t="shared" si="8"/>
        <v>102</v>
      </c>
    </row>
    <row r="525" spans="10:14" x14ac:dyDescent="0.2">
      <c r="J525" s="1">
        <v>12345</v>
      </c>
      <c r="K525" s="1">
        <v>106</v>
      </c>
      <c r="L525" s="14">
        <v>40559</v>
      </c>
      <c r="M525" s="1">
        <v>4</v>
      </c>
      <c r="N525">
        <f t="shared" si="8"/>
        <v>103</v>
      </c>
    </row>
    <row r="526" spans="10:14" x14ac:dyDescent="0.2">
      <c r="J526" s="1">
        <v>12349</v>
      </c>
      <c r="K526" s="1">
        <v>105</v>
      </c>
      <c r="L526" s="14">
        <v>40559</v>
      </c>
      <c r="M526" s="1">
        <v>4</v>
      </c>
      <c r="N526">
        <f t="shared" si="8"/>
        <v>102</v>
      </c>
    </row>
    <row r="527" spans="10:14" x14ac:dyDescent="0.2">
      <c r="J527" s="1">
        <v>12345</v>
      </c>
      <c r="K527" s="1">
        <v>106</v>
      </c>
      <c r="L527" s="14">
        <v>40559</v>
      </c>
      <c r="M527" s="1">
        <v>4</v>
      </c>
      <c r="N527">
        <f t="shared" si="8"/>
        <v>103</v>
      </c>
    </row>
    <row r="528" spans="10:14" x14ac:dyDescent="0.2">
      <c r="J528" s="1">
        <v>12345</v>
      </c>
      <c r="K528" s="1">
        <v>109</v>
      </c>
      <c r="L528" s="14">
        <v>40559</v>
      </c>
      <c r="M528" s="1">
        <v>4</v>
      </c>
      <c r="N528">
        <f t="shared" si="8"/>
        <v>104</v>
      </c>
    </row>
    <row r="529" spans="10:14" x14ac:dyDescent="0.2">
      <c r="J529" s="1">
        <v>12346</v>
      </c>
      <c r="K529" s="1">
        <v>110</v>
      </c>
      <c r="L529" s="14">
        <v>40559</v>
      </c>
      <c r="M529" s="1">
        <v>4</v>
      </c>
      <c r="N529">
        <f t="shared" si="8"/>
        <v>104</v>
      </c>
    </row>
    <row r="530" spans="10:14" x14ac:dyDescent="0.2">
      <c r="J530" s="1">
        <v>12345</v>
      </c>
      <c r="K530" s="1">
        <v>109</v>
      </c>
      <c r="L530" s="14">
        <v>40559</v>
      </c>
      <c r="M530" s="1">
        <v>4</v>
      </c>
      <c r="N530">
        <f t="shared" si="8"/>
        <v>104</v>
      </c>
    </row>
    <row r="531" spans="10:14" x14ac:dyDescent="0.2">
      <c r="J531" s="1">
        <v>12346</v>
      </c>
      <c r="K531" s="1">
        <v>110</v>
      </c>
      <c r="L531" s="14">
        <v>40559</v>
      </c>
      <c r="M531" s="1">
        <v>4</v>
      </c>
      <c r="N531">
        <f t="shared" si="8"/>
        <v>104</v>
      </c>
    </row>
    <row r="532" spans="10:14" x14ac:dyDescent="0.2">
      <c r="J532" s="1">
        <v>12345</v>
      </c>
      <c r="K532" s="1">
        <v>109</v>
      </c>
      <c r="L532" s="14">
        <v>40559</v>
      </c>
      <c r="M532" s="1">
        <v>4</v>
      </c>
      <c r="N532">
        <f t="shared" si="8"/>
        <v>104</v>
      </c>
    </row>
    <row r="533" spans="10:14" x14ac:dyDescent="0.2">
      <c r="J533" s="1">
        <v>12346</v>
      </c>
      <c r="K533" s="1">
        <v>110</v>
      </c>
      <c r="L533" s="14">
        <v>40559</v>
      </c>
      <c r="M533" s="1">
        <v>4</v>
      </c>
      <c r="N533">
        <f t="shared" si="8"/>
        <v>104</v>
      </c>
    </row>
    <row r="534" spans="10:14" x14ac:dyDescent="0.2">
      <c r="J534" s="1">
        <v>12345</v>
      </c>
      <c r="K534" s="1">
        <v>109</v>
      </c>
      <c r="L534" s="14">
        <v>40559</v>
      </c>
      <c r="M534" s="1">
        <v>4</v>
      </c>
      <c r="N534">
        <f t="shared" si="8"/>
        <v>104</v>
      </c>
    </row>
    <row r="535" spans="10:14" x14ac:dyDescent="0.2">
      <c r="J535" s="1">
        <v>12345</v>
      </c>
      <c r="K535" s="1">
        <v>109</v>
      </c>
      <c r="L535" s="14">
        <v>40559</v>
      </c>
      <c r="M535" s="1">
        <v>4</v>
      </c>
      <c r="N535">
        <f t="shared" si="8"/>
        <v>104</v>
      </c>
    </row>
    <row r="536" spans="10:14" x14ac:dyDescent="0.2">
      <c r="J536" s="1">
        <v>12346</v>
      </c>
      <c r="K536" s="1">
        <v>110</v>
      </c>
      <c r="L536" s="14">
        <v>40559</v>
      </c>
      <c r="M536" s="1">
        <v>4</v>
      </c>
      <c r="N536">
        <f t="shared" si="8"/>
        <v>104</v>
      </c>
    </row>
    <row r="537" spans="10:14" x14ac:dyDescent="0.2">
      <c r="J537" s="1">
        <v>12345</v>
      </c>
      <c r="K537" s="1">
        <v>109</v>
      </c>
      <c r="L537" s="14">
        <v>40559</v>
      </c>
      <c r="M537" s="1">
        <v>4</v>
      </c>
      <c r="N537">
        <f t="shared" si="8"/>
        <v>104</v>
      </c>
    </row>
    <row r="538" spans="10:14" x14ac:dyDescent="0.2">
      <c r="J538" s="1">
        <v>12346</v>
      </c>
      <c r="K538" s="1">
        <v>110</v>
      </c>
      <c r="L538" s="14">
        <v>40559</v>
      </c>
      <c r="M538" s="1">
        <v>4</v>
      </c>
      <c r="N538">
        <f t="shared" si="8"/>
        <v>104</v>
      </c>
    </row>
    <row r="539" spans="10:14" x14ac:dyDescent="0.2">
      <c r="J539" s="1">
        <v>12345</v>
      </c>
      <c r="K539" s="1">
        <v>109</v>
      </c>
      <c r="L539" s="14">
        <v>40559</v>
      </c>
      <c r="M539" s="1">
        <v>4</v>
      </c>
      <c r="N539">
        <f t="shared" si="8"/>
        <v>104</v>
      </c>
    </row>
    <row r="540" spans="10:14" x14ac:dyDescent="0.2">
      <c r="J540" s="1">
        <v>12346</v>
      </c>
      <c r="K540" s="1">
        <v>110</v>
      </c>
      <c r="L540" s="14">
        <v>40559</v>
      </c>
      <c r="M540" s="1">
        <v>4</v>
      </c>
      <c r="N540">
        <f t="shared" si="8"/>
        <v>104</v>
      </c>
    </row>
    <row r="541" spans="10:14" x14ac:dyDescent="0.2">
      <c r="J541" s="1">
        <v>12345</v>
      </c>
      <c r="K541" s="1">
        <v>109</v>
      </c>
      <c r="L541" s="14">
        <v>40559</v>
      </c>
      <c r="M541" s="1">
        <v>4</v>
      </c>
      <c r="N541">
        <f t="shared" si="8"/>
        <v>104</v>
      </c>
    </row>
    <row r="542" spans="10:14" x14ac:dyDescent="0.2">
      <c r="J542" s="1">
        <v>12346</v>
      </c>
      <c r="K542" s="1">
        <v>110</v>
      </c>
      <c r="L542" s="14">
        <v>40559</v>
      </c>
      <c r="M542" s="1">
        <v>4</v>
      </c>
      <c r="N542">
        <f t="shared" si="8"/>
        <v>104</v>
      </c>
    </row>
    <row r="543" spans="10:14" x14ac:dyDescent="0.2">
      <c r="J543" s="1">
        <v>12345</v>
      </c>
      <c r="K543" s="1">
        <v>109</v>
      </c>
      <c r="L543" s="14">
        <v>40559</v>
      </c>
      <c r="M543" s="1">
        <v>4</v>
      </c>
      <c r="N543">
        <f t="shared" si="8"/>
        <v>104</v>
      </c>
    </row>
    <row r="544" spans="10:14" x14ac:dyDescent="0.2">
      <c r="J544" s="1">
        <v>12346</v>
      </c>
      <c r="K544" s="1">
        <v>110</v>
      </c>
      <c r="L544" s="14">
        <v>40559</v>
      </c>
      <c r="M544" s="1">
        <v>4</v>
      </c>
      <c r="N544">
        <f t="shared" si="8"/>
        <v>104</v>
      </c>
    </row>
    <row r="545" spans="10:14" x14ac:dyDescent="0.2">
      <c r="J545" s="1">
        <v>12345</v>
      </c>
      <c r="K545" s="1">
        <v>109</v>
      </c>
      <c r="L545" s="14">
        <v>40559</v>
      </c>
      <c r="M545" s="1">
        <v>4</v>
      </c>
      <c r="N545">
        <f t="shared" si="8"/>
        <v>104</v>
      </c>
    </row>
    <row r="546" spans="10:14" x14ac:dyDescent="0.2">
      <c r="J546" s="1">
        <v>12345</v>
      </c>
      <c r="K546" s="1">
        <v>109</v>
      </c>
      <c r="L546" s="14">
        <v>40559</v>
      </c>
      <c r="M546" s="1">
        <v>4</v>
      </c>
      <c r="N546">
        <f t="shared" si="8"/>
        <v>104</v>
      </c>
    </row>
    <row r="547" spans="10:14" x14ac:dyDescent="0.2">
      <c r="J547" s="1">
        <v>12346</v>
      </c>
      <c r="K547" s="1">
        <v>110</v>
      </c>
      <c r="L547" s="14">
        <v>40559</v>
      </c>
      <c r="M547" s="1">
        <v>4</v>
      </c>
      <c r="N547">
        <f t="shared" si="8"/>
        <v>104</v>
      </c>
    </row>
    <row r="548" spans="10:14" x14ac:dyDescent="0.2">
      <c r="J548" s="1">
        <v>12345</v>
      </c>
      <c r="K548" s="1">
        <v>109</v>
      </c>
      <c r="L548" s="14">
        <v>40559</v>
      </c>
      <c r="M548" s="1">
        <v>4</v>
      </c>
      <c r="N548">
        <f t="shared" si="8"/>
        <v>104</v>
      </c>
    </row>
    <row r="549" spans="10:14" x14ac:dyDescent="0.2">
      <c r="J549" s="1">
        <v>12346</v>
      </c>
      <c r="K549" s="1">
        <v>110</v>
      </c>
      <c r="L549" s="14">
        <v>40559</v>
      </c>
      <c r="M549" s="1">
        <v>4</v>
      </c>
      <c r="N549">
        <f t="shared" si="8"/>
        <v>104</v>
      </c>
    </row>
    <row r="550" spans="10:14" x14ac:dyDescent="0.2">
      <c r="J550" s="1">
        <v>12345</v>
      </c>
      <c r="K550" s="1">
        <v>109</v>
      </c>
      <c r="L550" s="14">
        <v>40559</v>
      </c>
      <c r="M550" s="1">
        <v>4</v>
      </c>
      <c r="N550">
        <f t="shared" si="8"/>
        <v>104</v>
      </c>
    </row>
    <row r="551" spans="10:14" x14ac:dyDescent="0.2">
      <c r="J551" s="1">
        <v>12346</v>
      </c>
      <c r="K551" s="1">
        <v>110</v>
      </c>
      <c r="L551" s="14">
        <v>40559</v>
      </c>
      <c r="M551" s="1">
        <v>4</v>
      </c>
      <c r="N551">
        <f t="shared" si="8"/>
        <v>104</v>
      </c>
    </row>
    <row r="552" spans="10:14" x14ac:dyDescent="0.2">
      <c r="J552" s="1">
        <v>12345</v>
      </c>
      <c r="K552" s="1">
        <v>109</v>
      </c>
      <c r="L552" s="14">
        <v>40559</v>
      </c>
      <c r="M552" s="1">
        <v>4</v>
      </c>
      <c r="N552">
        <f t="shared" si="8"/>
        <v>104</v>
      </c>
    </row>
    <row r="553" spans="10:14" x14ac:dyDescent="0.2">
      <c r="J553" s="1">
        <v>12345</v>
      </c>
      <c r="K553" s="1">
        <v>109</v>
      </c>
      <c r="L553" s="14">
        <v>40559</v>
      </c>
      <c r="M553" s="1">
        <v>4</v>
      </c>
      <c r="N553">
        <f t="shared" si="8"/>
        <v>104</v>
      </c>
    </row>
    <row r="554" spans="10:14" x14ac:dyDescent="0.2">
      <c r="J554" s="1">
        <v>12346</v>
      </c>
      <c r="K554" s="1">
        <v>110</v>
      </c>
      <c r="L554" s="14">
        <v>40559</v>
      </c>
      <c r="M554" s="1">
        <v>4</v>
      </c>
      <c r="N554">
        <f t="shared" si="8"/>
        <v>104</v>
      </c>
    </row>
    <row r="555" spans="10:14" x14ac:dyDescent="0.2">
      <c r="J555" s="1">
        <v>12345</v>
      </c>
      <c r="K555" s="1">
        <v>109</v>
      </c>
      <c r="L555" s="14">
        <v>40559</v>
      </c>
      <c r="M555" s="1">
        <v>4</v>
      </c>
      <c r="N555">
        <f t="shared" si="8"/>
        <v>104</v>
      </c>
    </row>
    <row r="556" spans="10:14" x14ac:dyDescent="0.2">
      <c r="J556" s="1">
        <v>12346</v>
      </c>
      <c r="K556" s="1">
        <v>110</v>
      </c>
      <c r="L556" s="14">
        <v>40559</v>
      </c>
      <c r="M556" s="1">
        <v>4</v>
      </c>
      <c r="N556">
        <f t="shared" si="8"/>
        <v>104</v>
      </c>
    </row>
    <row r="557" spans="10:14" x14ac:dyDescent="0.2">
      <c r="J557" s="1">
        <v>12345</v>
      </c>
      <c r="K557" s="1">
        <v>109</v>
      </c>
      <c r="L557" s="14">
        <v>40559</v>
      </c>
      <c r="M557" s="1">
        <v>4</v>
      </c>
      <c r="N557">
        <f t="shared" si="8"/>
        <v>104</v>
      </c>
    </row>
    <row r="558" spans="10:14" x14ac:dyDescent="0.2">
      <c r="J558" s="1">
        <v>12346</v>
      </c>
      <c r="K558" s="1">
        <v>110</v>
      </c>
      <c r="L558" s="14">
        <v>40559</v>
      </c>
      <c r="M558" s="1">
        <v>4</v>
      </c>
      <c r="N558">
        <f t="shared" si="8"/>
        <v>104</v>
      </c>
    </row>
    <row r="559" spans="10:14" x14ac:dyDescent="0.2">
      <c r="J559" s="1">
        <v>12345</v>
      </c>
      <c r="K559" s="1">
        <v>109</v>
      </c>
      <c r="L559" s="14">
        <v>40559</v>
      </c>
      <c r="M559" s="1">
        <v>4</v>
      </c>
      <c r="N559">
        <f t="shared" si="8"/>
        <v>104</v>
      </c>
    </row>
    <row r="560" spans="10:14" x14ac:dyDescent="0.2">
      <c r="J560" s="1">
        <v>12346</v>
      </c>
      <c r="K560" s="1">
        <v>110</v>
      </c>
      <c r="L560" s="14">
        <v>40559</v>
      </c>
      <c r="M560" s="1">
        <v>4</v>
      </c>
      <c r="N560">
        <f t="shared" si="8"/>
        <v>104</v>
      </c>
    </row>
    <row r="561" spans="10:14" x14ac:dyDescent="0.2">
      <c r="J561" s="1">
        <v>12345</v>
      </c>
      <c r="K561" s="1">
        <v>109</v>
      </c>
      <c r="L561" s="14">
        <v>40559</v>
      </c>
      <c r="M561" s="1">
        <v>4</v>
      </c>
      <c r="N561">
        <f t="shared" si="8"/>
        <v>104</v>
      </c>
    </row>
    <row r="562" spans="10:14" x14ac:dyDescent="0.2">
      <c r="J562" s="1">
        <v>12346</v>
      </c>
      <c r="K562" s="1">
        <v>110</v>
      </c>
      <c r="L562" s="14">
        <v>40559</v>
      </c>
      <c r="M562" s="1">
        <v>4</v>
      </c>
      <c r="N562">
        <f t="shared" si="8"/>
        <v>104</v>
      </c>
    </row>
    <row r="563" spans="10:14" x14ac:dyDescent="0.2">
      <c r="J563" s="1">
        <v>12345</v>
      </c>
      <c r="K563" s="1">
        <v>109</v>
      </c>
      <c r="L563" s="14">
        <v>40559</v>
      </c>
      <c r="M563" s="1">
        <v>4</v>
      </c>
      <c r="N563">
        <f t="shared" si="8"/>
        <v>104</v>
      </c>
    </row>
    <row r="564" spans="10:14" x14ac:dyDescent="0.2">
      <c r="J564" s="1">
        <v>12346</v>
      </c>
      <c r="K564" s="1">
        <v>104</v>
      </c>
      <c r="L564" s="14">
        <v>40559</v>
      </c>
      <c r="M564" s="1">
        <v>5</v>
      </c>
      <c r="N564">
        <f t="shared" si="8"/>
        <v>102</v>
      </c>
    </row>
    <row r="565" spans="10:14" x14ac:dyDescent="0.2">
      <c r="J565" s="1">
        <v>12346</v>
      </c>
      <c r="K565" s="1">
        <v>104</v>
      </c>
      <c r="L565" s="14">
        <v>40559</v>
      </c>
      <c r="M565" s="1">
        <v>5</v>
      </c>
      <c r="N565">
        <f t="shared" si="8"/>
        <v>102</v>
      </c>
    </row>
    <row r="566" spans="10:14" x14ac:dyDescent="0.2">
      <c r="J566" s="1">
        <v>12346</v>
      </c>
      <c r="K566" s="1">
        <v>104</v>
      </c>
      <c r="L566" s="14">
        <v>40559</v>
      </c>
      <c r="M566" s="1">
        <v>5</v>
      </c>
      <c r="N566">
        <f t="shared" si="8"/>
        <v>102</v>
      </c>
    </row>
    <row r="567" spans="10:14" x14ac:dyDescent="0.2">
      <c r="J567" s="1">
        <v>12346</v>
      </c>
      <c r="K567" s="1">
        <v>104</v>
      </c>
      <c r="L567" s="14">
        <v>40559</v>
      </c>
      <c r="M567" s="1">
        <v>5</v>
      </c>
      <c r="N567">
        <f t="shared" si="8"/>
        <v>102</v>
      </c>
    </row>
    <row r="568" spans="10:14" x14ac:dyDescent="0.2">
      <c r="J568" s="1">
        <v>12346</v>
      </c>
      <c r="K568" s="1">
        <v>104</v>
      </c>
      <c r="L568" s="14">
        <v>40559</v>
      </c>
      <c r="M568" s="1">
        <v>5</v>
      </c>
      <c r="N568">
        <f t="shared" si="8"/>
        <v>102</v>
      </c>
    </row>
    <row r="569" spans="10:14" x14ac:dyDescent="0.2">
      <c r="J569" s="1">
        <v>12346</v>
      </c>
      <c r="K569" s="1">
        <v>104</v>
      </c>
      <c r="L569" s="14">
        <v>40559</v>
      </c>
      <c r="M569" s="1">
        <v>5</v>
      </c>
      <c r="N569">
        <f t="shared" si="8"/>
        <v>102</v>
      </c>
    </row>
    <row r="570" spans="10:14" x14ac:dyDescent="0.2">
      <c r="J570" s="1">
        <v>12346</v>
      </c>
      <c r="K570" s="1">
        <v>104</v>
      </c>
      <c r="L570" s="14">
        <v>40559</v>
      </c>
      <c r="M570" s="1">
        <v>5</v>
      </c>
      <c r="N570">
        <f t="shared" si="8"/>
        <v>102</v>
      </c>
    </row>
    <row r="571" spans="10:14" x14ac:dyDescent="0.2">
      <c r="J571" s="1">
        <v>12346</v>
      </c>
      <c r="K571" s="1">
        <v>104</v>
      </c>
      <c r="L571" s="14">
        <v>40559</v>
      </c>
      <c r="M571" s="1">
        <v>5</v>
      </c>
      <c r="N571">
        <f t="shared" si="8"/>
        <v>102</v>
      </c>
    </row>
    <row r="572" spans="10:14" x14ac:dyDescent="0.2">
      <c r="J572" s="1">
        <v>12346</v>
      </c>
      <c r="K572" s="1">
        <v>104</v>
      </c>
      <c r="L572" s="14">
        <v>40559</v>
      </c>
      <c r="M572" s="1">
        <v>5</v>
      </c>
      <c r="N572">
        <f t="shared" si="8"/>
        <v>102</v>
      </c>
    </row>
    <row r="573" spans="10:14" x14ac:dyDescent="0.2">
      <c r="J573" s="1">
        <v>12346</v>
      </c>
      <c r="K573" s="1">
        <v>104</v>
      </c>
      <c r="L573" s="14">
        <v>40559</v>
      </c>
      <c r="M573" s="1">
        <v>5</v>
      </c>
      <c r="N573">
        <f t="shared" si="8"/>
        <v>102</v>
      </c>
    </row>
    <row r="574" spans="10:14" x14ac:dyDescent="0.2">
      <c r="J574" s="1">
        <v>12346</v>
      </c>
      <c r="K574" s="1">
        <v>104</v>
      </c>
      <c r="L574" s="14">
        <v>40559</v>
      </c>
      <c r="M574" s="1">
        <v>5</v>
      </c>
      <c r="N574">
        <f t="shared" si="8"/>
        <v>102</v>
      </c>
    </row>
    <row r="575" spans="10:14" x14ac:dyDescent="0.2">
      <c r="J575" s="1">
        <v>12346</v>
      </c>
      <c r="K575" s="1">
        <v>104</v>
      </c>
      <c r="L575" s="14">
        <v>40559</v>
      </c>
      <c r="M575" s="1">
        <v>5</v>
      </c>
      <c r="N575">
        <f t="shared" si="8"/>
        <v>102</v>
      </c>
    </row>
    <row r="576" spans="10:14" x14ac:dyDescent="0.2">
      <c r="J576" s="1">
        <v>12346</v>
      </c>
      <c r="K576" s="1">
        <v>104</v>
      </c>
      <c r="L576" s="14">
        <v>40559</v>
      </c>
      <c r="M576" s="1">
        <v>5</v>
      </c>
      <c r="N576">
        <f t="shared" si="8"/>
        <v>102</v>
      </c>
    </row>
    <row r="577" spans="10:14" x14ac:dyDescent="0.2">
      <c r="J577" s="1">
        <v>12346</v>
      </c>
      <c r="K577" s="1">
        <v>104</v>
      </c>
      <c r="L577" s="14">
        <v>40559</v>
      </c>
      <c r="M577" s="1">
        <v>5</v>
      </c>
      <c r="N577">
        <f t="shared" si="8"/>
        <v>102</v>
      </c>
    </row>
    <row r="578" spans="10:14" x14ac:dyDescent="0.2">
      <c r="J578" s="1">
        <v>12346</v>
      </c>
      <c r="K578" s="1">
        <v>104</v>
      </c>
      <c r="L578" s="14">
        <v>40559</v>
      </c>
      <c r="M578" s="1">
        <v>5</v>
      </c>
      <c r="N578">
        <f t="shared" si="8"/>
        <v>102</v>
      </c>
    </row>
    <row r="579" spans="10:14" x14ac:dyDescent="0.2">
      <c r="J579" s="1">
        <v>12346</v>
      </c>
      <c r="K579" s="1">
        <v>104</v>
      </c>
      <c r="L579" s="14">
        <v>40559</v>
      </c>
      <c r="M579" s="1">
        <v>5</v>
      </c>
      <c r="N579">
        <f t="shared" ref="N579:N642" si="9">VLOOKUP(K579,$A$2:$G$11,7,0)</f>
        <v>102</v>
      </c>
    </row>
    <row r="580" spans="10:14" x14ac:dyDescent="0.2">
      <c r="J580" s="1">
        <v>12346</v>
      </c>
      <c r="K580" s="1">
        <v>104</v>
      </c>
      <c r="L580" s="14">
        <v>40559</v>
      </c>
      <c r="M580" s="1">
        <v>5</v>
      </c>
      <c r="N580">
        <f t="shared" si="9"/>
        <v>102</v>
      </c>
    </row>
    <row r="581" spans="10:14" x14ac:dyDescent="0.2">
      <c r="J581" s="1">
        <v>12346</v>
      </c>
      <c r="K581" s="1">
        <v>104</v>
      </c>
      <c r="L581" s="14">
        <v>40559</v>
      </c>
      <c r="M581" s="1">
        <v>5</v>
      </c>
      <c r="N581">
        <f t="shared" si="9"/>
        <v>102</v>
      </c>
    </row>
    <row r="582" spans="10:14" x14ac:dyDescent="0.2">
      <c r="J582" s="1">
        <v>12346</v>
      </c>
      <c r="K582" s="1">
        <v>104</v>
      </c>
      <c r="L582" s="14">
        <v>40559</v>
      </c>
      <c r="M582" s="1">
        <v>5</v>
      </c>
      <c r="N582">
        <f t="shared" si="9"/>
        <v>102</v>
      </c>
    </row>
    <row r="583" spans="10:14" x14ac:dyDescent="0.2">
      <c r="J583" s="1">
        <v>12346</v>
      </c>
      <c r="K583" s="1">
        <v>104</v>
      </c>
      <c r="L583" s="14">
        <v>40559</v>
      </c>
      <c r="M583" s="1">
        <v>5</v>
      </c>
      <c r="N583">
        <f t="shared" si="9"/>
        <v>102</v>
      </c>
    </row>
    <row r="584" spans="10:14" x14ac:dyDescent="0.2">
      <c r="J584" s="1">
        <v>12346</v>
      </c>
      <c r="K584" s="1">
        <v>104</v>
      </c>
      <c r="L584" s="14">
        <v>40559</v>
      </c>
      <c r="M584" s="1">
        <v>5</v>
      </c>
      <c r="N584">
        <f t="shared" si="9"/>
        <v>102</v>
      </c>
    </row>
    <row r="585" spans="10:14" x14ac:dyDescent="0.2">
      <c r="J585" s="1">
        <v>12346</v>
      </c>
      <c r="K585" s="1">
        <v>104</v>
      </c>
      <c r="L585" s="14">
        <v>40559</v>
      </c>
      <c r="M585" s="1">
        <v>5</v>
      </c>
      <c r="N585">
        <f t="shared" si="9"/>
        <v>102</v>
      </c>
    </row>
    <row r="586" spans="10:14" x14ac:dyDescent="0.2">
      <c r="J586" s="1">
        <v>12348</v>
      </c>
      <c r="K586" s="1">
        <v>102</v>
      </c>
      <c r="L586" s="14">
        <v>40559</v>
      </c>
      <c r="M586" s="1">
        <v>5</v>
      </c>
      <c r="N586">
        <f t="shared" si="9"/>
        <v>101</v>
      </c>
    </row>
    <row r="587" spans="10:14" x14ac:dyDescent="0.2">
      <c r="J587" s="1">
        <v>12348</v>
      </c>
      <c r="K587" s="1">
        <v>102</v>
      </c>
      <c r="L587" s="14">
        <v>40559</v>
      </c>
      <c r="M587" s="1">
        <v>5</v>
      </c>
      <c r="N587">
        <f t="shared" si="9"/>
        <v>101</v>
      </c>
    </row>
    <row r="588" spans="10:14" x14ac:dyDescent="0.2">
      <c r="J588" s="1">
        <v>12348</v>
      </c>
      <c r="K588" s="1">
        <v>102</v>
      </c>
      <c r="L588" s="14">
        <v>40559</v>
      </c>
      <c r="M588" s="1">
        <v>5</v>
      </c>
      <c r="N588">
        <f t="shared" si="9"/>
        <v>101</v>
      </c>
    </row>
    <row r="589" spans="10:14" x14ac:dyDescent="0.2">
      <c r="J589" s="1">
        <v>12348</v>
      </c>
      <c r="K589" s="1">
        <v>102</v>
      </c>
      <c r="L589" s="14">
        <v>40559</v>
      </c>
      <c r="M589" s="1">
        <v>5</v>
      </c>
      <c r="N589">
        <f t="shared" si="9"/>
        <v>101</v>
      </c>
    </row>
    <row r="590" spans="10:14" x14ac:dyDescent="0.2">
      <c r="J590" s="1">
        <v>12348</v>
      </c>
      <c r="K590" s="1">
        <v>102</v>
      </c>
      <c r="L590" s="14">
        <v>40559</v>
      </c>
      <c r="M590" s="1">
        <v>5</v>
      </c>
      <c r="N590">
        <f t="shared" si="9"/>
        <v>101</v>
      </c>
    </row>
    <row r="591" spans="10:14" x14ac:dyDescent="0.2">
      <c r="J591" s="1">
        <v>12348</v>
      </c>
      <c r="K591" s="1">
        <v>102</v>
      </c>
      <c r="L591" s="14">
        <v>40559</v>
      </c>
      <c r="M591" s="1">
        <v>5</v>
      </c>
      <c r="N591">
        <f t="shared" si="9"/>
        <v>101</v>
      </c>
    </row>
    <row r="592" spans="10:14" x14ac:dyDescent="0.2">
      <c r="J592" s="1">
        <v>12348</v>
      </c>
      <c r="K592" s="1">
        <v>102</v>
      </c>
      <c r="L592" s="14">
        <v>40559</v>
      </c>
      <c r="M592" s="1">
        <v>5</v>
      </c>
      <c r="N592">
        <f t="shared" si="9"/>
        <v>101</v>
      </c>
    </row>
    <row r="593" spans="10:14" x14ac:dyDescent="0.2">
      <c r="J593" s="1">
        <v>12348</v>
      </c>
      <c r="K593" s="1">
        <v>102</v>
      </c>
      <c r="L593" s="14">
        <v>40559</v>
      </c>
      <c r="M593" s="1">
        <v>5</v>
      </c>
      <c r="N593">
        <f t="shared" si="9"/>
        <v>101</v>
      </c>
    </row>
    <row r="594" spans="10:14" x14ac:dyDescent="0.2">
      <c r="J594" s="1">
        <v>12348</v>
      </c>
      <c r="K594" s="1">
        <v>102</v>
      </c>
      <c r="L594" s="14">
        <v>40559</v>
      </c>
      <c r="M594" s="1">
        <v>5</v>
      </c>
      <c r="N594">
        <f t="shared" si="9"/>
        <v>101</v>
      </c>
    </row>
    <row r="595" spans="10:14" x14ac:dyDescent="0.2">
      <c r="J595" s="1">
        <v>12348</v>
      </c>
      <c r="K595" s="1">
        <v>102</v>
      </c>
      <c r="L595" s="14">
        <v>40559</v>
      </c>
      <c r="M595" s="1">
        <v>5</v>
      </c>
      <c r="N595">
        <f t="shared" si="9"/>
        <v>101</v>
      </c>
    </row>
    <row r="596" spans="10:14" x14ac:dyDescent="0.2">
      <c r="J596" s="1">
        <v>12348</v>
      </c>
      <c r="K596" s="1">
        <v>102</v>
      </c>
      <c r="L596" s="14">
        <v>40559</v>
      </c>
      <c r="M596" s="1">
        <v>5</v>
      </c>
      <c r="N596">
        <f t="shared" si="9"/>
        <v>101</v>
      </c>
    </row>
    <row r="597" spans="10:14" x14ac:dyDescent="0.2">
      <c r="J597" s="1">
        <v>12348</v>
      </c>
      <c r="K597" s="1">
        <v>102</v>
      </c>
      <c r="L597" s="14">
        <v>40559</v>
      </c>
      <c r="M597" s="1">
        <v>5</v>
      </c>
      <c r="N597">
        <f t="shared" si="9"/>
        <v>101</v>
      </c>
    </row>
    <row r="598" spans="10:14" x14ac:dyDescent="0.2">
      <c r="J598" s="1">
        <v>12348</v>
      </c>
      <c r="K598" s="1">
        <v>102</v>
      </c>
      <c r="L598" s="14">
        <v>40559</v>
      </c>
      <c r="M598" s="1">
        <v>5</v>
      </c>
      <c r="N598">
        <f t="shared" si="9"/>
        <v>101</v>
      </c>
    </row>
    <row r="599" spans="10:14" x14ac:dyDescent="0.2">
      <c r="J599" s="1">
        <v>12348</v>
      </c>
      <c r="K599" s="1">
        <v>102</v>
      </c>
      <c r="L599" s="14">
        <v>40559</v>
      </c>
      <c r="M599" s="1">
        <v>5</v>
      </c>
      <c r="N599">
        <f t="shared" si="9"/>
        <v>101</v>
      </c>
    </row>
    <row r="600" spans="10:14" x14ac:dyDescent="0.2">
      <c r="J600" s="1">
        <v>12348</v>
      </c>
      <c r="K600" s="1">
        <v>102</v>
      </c>
      <c r="L600" s="14">
        <v>40559</v>
      </c>
      <c r="M600" s="1">
        <v>5</v>
      </c>
      <c r="N600">
        <f t="shared" si="9"/>
        <v>101</v>
      </c>
    </row>
    <row r="601" spans="10:14" x14ac:dyDescent="0.2">
      <c r="J601" s="1">
        <v>12348</v>
      </c>
      <c r="K601" s="1">
        <v>102</v>
      </c>
      <c r="L601" s="14">
        <v>40559</v>
      </c>
      <c r="M601" s="1">
        <v>5</v>
      </c>
      <c r="N601">
        <f t="shared" si="9"/>
        <v>101</v>
      </c>
    </row>
    <row r="602" spans="10:14" x14ac:dyDescent="0.2">
      <c r="J602" s="1">
        <v>12348</v>
      </c>
      <c r="K602" s="1">
        <v>102</v>
      </c>
      <c r="L602" s="14">
        <v>40559</v>
      </c>
      <c r="M602" s="1">
        <v>5</v>
      </c>
      <c r="N602">
        <f t="shared" si="9"/>
        <v>101</v>
      </c>
    </row>
    <row r="603" spans="10:14" x14ac:dyDescent="0.2">
      <c r="J603" s="1">
        <v>12348</v>
      </c>
      <c r="K603" s="1">
        <v>102</v>
      </c>
      <c r="L603" s="14">
        <v>40559</v>
      </c>
      <c r="M603" s="1">
        <v>5</v>
      </c>
      <c r="N603">
        <f t="shared" si="9"/>
        <v>101</v>
      </c>
    </row>
    <row r="604" spans="10:14" x14ac:dyDescent="0.2">
      <c r="J604" s="1">
        <v>12348</v>
      </c>
      <c r="K604" s="1">
        <v>102</v>
      </c>
      <c r="L604" s="14">
        <v>40559</v>
      </c>
      <c r="M604" s="1">
        <v>5</v>
      </c>
      <c r="N604">
        <f t="shared" si="9"/>
        <v>101</v>
      </c>
    </row>
    <row r="605" spans="10:14" x14ac:dyDescent="0.2">
      <c r="J605" s="1">
        <v>12348</v>
      </c>
      <c r="K605" s="1">
        <v>102</v>
      </c>
      <c r="L605" s="14">
        <v>40559</v>
      </c>
      <c r="M605" s="1">
        <v>5</v>
      </c>
      <c r="N605">
        <f t="shared" si="9"/>
        <v>101</v>
      </c>
    </row>
    <row r="606" spans="10:14" x14ac:dyDescent="0.2">
      <c r="J606" s="1">
        <v>12348</v>
      </c>
      <c r="K606" s="1">
        <v>102</v>
      </c>
      <c r="L606" s="14">
        <v>40559</v>
      </c>
      <c r="M606" s="1">
        <v>5</v>
      </c>
      <c r="N606">
        <f t="shared" si="9"/>
        <v>101</v>
      </c>
    </row>
    <row r="607" spans="10:14" x14ac:dyDescent="0.2">
      <c r="J607" s="1">
        <v>12348</v>
      </c>
      <c r="K607" s="1">
        <v>102</v>
      </c>
      <c r="L607" s="14">
        <v>40559</v>
      </c>
      <c r="M607" s="1">
        <v>5</v>
      </c>
      <c r="N607">
        <f t="shared" si="9"/>
        <v>101</v>
      </c>
    </row>
    <row r="608" spans="10:14" x14ac:dyDescent="0.2">
      <c r="J608" s="1">
        <v>12348</v>
      </c>
      <c r="K608" s="1">
        <v>102</v>
      </c>
      <c r="L608" s="14">
        <v>40559</v>
      </c>
      <c r="M608" s="1">
        <v>5</v>
      </c>
      <c r="N608">
        <f t="shared" si="9"/>
        <v>101</v>
      </c>
    </row>
    <row r="609" spans="10:14" x14ac:dyDescent="0.2">
      <c r="J609" s="1">
        <v>12348</v>
      </c>
      <c r="K609" s="1">
        <v>102</v>
      </c>
      <c r="L609" s="14">
        <v>40559</v>
      </c>
      <c r="M609" s="1">
        <v>5</v>
      </c>
      <c r="N609">
        <f t="shared" si="9"/>
        <v>101</v>
      </c>
    </row>
    <row r="610" spans="10:14" x14ac:dyDescent="0.2">
      <c r="J610" s="1">
        <v>12348</v>
      </c>
      <c r="K610" s="1">
        <v>102</v>
      </c>
      <c r="L610" s="14">
        <v>40559</v>
      </c>
      <c r="M610" s="1">
        <v>5</v>
      </c>
      <c r="N610">
        <f t="shared" si="9"/>
        <v>101</v>
      </c>
    </row>
    <row r="611" spans="10:14" x14ac:dyDescent="0.2">
      <c r="J611" s="1">
        <v>12348</v>
      </c>
      <c r="K611" s="1">
        <v>102</v>
      </c>
      <c r="L611" s="14">
        <v>40559</v>
      </c>
      <c r="M611" s="1">
        <v>5</v>
      </c>
      <c r="N611">
        <f t="shared" si="9"/>
        <v>101</v>
      </c>
    </row>
    <row r="612" spans="10:14" x14ac:dyDescent="0.2">
      <c r="J612" s="1">
        <v>12348</v>
      </c>
      <c r="K612" s="1">
        <v>102</v>
      </c>
      <c r="L612" s="14">
        <v>40559</v>
      </c>
      <c r="M612" s="1">
        <v>5</v>
      </c>
      <c r="N612">
        <f t="shared" si="9"/>
        <v>101</v>
      </c>
    </row>
    <row r="613" spans="10:14" x14ac:dyDescent="0.2">
      <c r="J613" s="1">
        <v>12348</v>
      </c>
      <c r="K613" s="1">
        <v>102</v>
      </c>
      <c r="L613" s="14">
        <v>40559</v>
      </c>
      <c r="M613" s="1">
        <v>5</v>
      </c>
      <c r="N613">
        <f t="shared" si="9"/>
        <v>101</v>
      </c>
    </row>
    <row r="614" spans="10:14" x14ac:dyDescent="0.2">
      <c r="J614" s="1">
        <v>12348</v>
      </c>
      <c r="K614" s="1">
        <v>102</v>
      </c>
      <c r="L614" s="14">
        <v>40559</v>
      </c>
      <c r="M614" s="1">
        <v>5</v>
      </c>
      <c r="N614">
        <f t="shared" si="9"/>
        <v>101</v>
      </c>
    </row>
    <row r="615" spans="10:14" x14ac:dyDescent="0.2">
      <c r="J615" s="1">
        <v>12348</v>
      </c>
      <c r="K615" s="1">
        <v>102</v>
      </c>
      <c r="L615" s="14">
        <v>40559</v>
      </c>
      <c r="M615" s="1">
        <v>5</v>
      </c>
      <c r="N615">
        <f t="shared" si="9"/>
        <v>101</v>
      </c>
    </row>
    <row r="616" spans="10:14" x14ac:dyDescent="0.2">
      <c r="J616" s="1">
        <v>12348</v>
      </c>
      <c r="K616" s="1">
        <v>102</v>
      </c>
      <c r="L616" s="14">
        <v>40559</v>
      </c>
      <c r="M616" s="1">
        <v>5</v>
      </c>
      <c r="N616">
        <f t="shared" si="9"/>
        <v>101</v>
      </c>
    </row>
    <row r="617" spans="10:14" x14ac:dyDescent="0.2">
      <c r="J617" s="1">
        <v>12348</v>
      </c>
      <c r="K617" s="1">
        <v>102</v>
      </c>
      <c r="L617" s="14">
        <v>40559</v>
      </c>
      <c r="M617" s="1">
        <v>5</v>
      </c>
      <c r="N617">
        <f t="shared" si="9"/>
        <v>101</v>
      </c>
    </row>
    <row r="618" spans="10:14" x14ac:dyDescent="0.2">
      <c r="J618" s="1">
        <v>12348</v>
      </c>
      <c r="K618" s="1">
        <v>102</v>
      </c>
      <c r="L618" s="14">
        <v>40559</v>
      </c>
      <c r="M618" s="1">
        <v>5</v>
      </c>
      <c r="N618">
        <f t="shared" si="9"/>
        <v>101</v>
      </c>
    </row>
    <row r="619" spans="10:14" x14ac:dyDescent="0.2">
      <c r="J619" s="1">
        <v>12348</v>
      </c>
      <c r="K619" s="1">
        <v>102</v>
      </c>
      <c r="L619" s="14">
        <v>40559</v>
      </c>
      <c r="M619" s="1">
        <v>5</v>
      </c>
      <c r="N619">
        <f t="shared" si="9"/>
        <v>101</v>
      </c>
    </row>
    <row r="620" spans="10:14" x14ac:dyDescent="0.2">
      <c r="J620" s="1">
        <v>12348</v>
      </c>
      <c r="K620" s="1">
        <v>102</v>
      </c>
      <c r="L620" s="14">
        <v>40559</v>
      </c>
      <c r="M620" s="1">
        <v>5</v>
      </c>
      <c r="N620">
        <f t="shared" si="9"/>
        <v>101</v>
      </c>
    </row>
    <row r="621" spans="10:14" x14ac:dyDescent="0.2">
      <c r="J621" s="1">
        <v>12348</v>
      </c>
      <c r="K621" s="1">
        <v>102</v>
      </c>
      <c r="L621" s="14">
        <v>40559</v>
      </c>
      <c r="M621" s="1">
        <v>5</v>
      </c>
      <c r="N621">
        <f t="shared" si="9"/>
        <v>101</v>
      </c>
    </row>
    <row r="622" spans="10:14" x14ac:dyDescent="0.2">
      <c r="J622" s="1">
        <v>12348</v>
      </c>
      <c r="K622" s="1">
        <v>102</v>
      </c>
      <c r="L622" s="14">
        <v>40559</v>
      </c>
      <c r="M622" s="1">
        <v>5</v>
      </c>
      <c r="N622">
        <f t="shared" si="9"/>
        <v>101</v>
      </c>
    </row>
    <row r="623" spans="10:14" x14ac:dyDescent="0.2">
      <c r="J623" s="1">
        <v>12348</v>
      </c>
      <c r="K623" s="1">
        <v>102</v>
      </c>
      <c r="L623" s="14">
        <v>40559</v>
      </c>
      <c r="M623" s="1">
        <v>5</v>
      </c>
      <c r="N623">
        <f t="shared" si="9"/>
        <v>101</v>
      </c>
    </row>
    <row r="624" spans="10:14" x14ac:dyDescent="0.2">
      <c r="J624" s="1">
        <v>12348</v>
      </c>
      <c r="K624" s="1">
        <v>102</v>
      </c>
      <c r="L624" s="14">
        <v>40559</v>
      </c>
      <c r="M624" s="1">
        <v>5</v>
      </c>
      <c r="N624">
        <f t="shared" si="9"/>
        <v>101</v>
      </c>
    </row>
    <row r="625" spans="10:14" x14ac:dyDescent="0.2">
      <c r="J625" s="1">
        <v>12348</v>
      </c>
      <c r="K625" s="1">
        <v>102</v>
      </c>
      <c r="L625" s="14">
        <v>40559</v>
      </c>
      <c r="M625" s="1">
        <v>5</v>
      </c>
      <c r="N625">
        <f t="shared" si="9"/>
        <v>101</v>
      </c>
    </row>
    <row r="626" spans="10:14" x14ac:dyDescent="0.2">
      <c r="J626" s="1">
        <v>12348</v>
      </c>
      <c r="K626" s="1">
        <v>102</v>
      </c>
      <c r="L626" s="14">
        <v>40559</v>
      </c>
      <c r="M626" s="1">
        <v>5</v>
      </c>
      <c r="N626">
        <f t="shared" si="9"/>
        <v>101</v>
      </c>
    </row>
    <row r="627" spans="10:14" x14ac:dyDescent="0.2">
      <c r="J627" s="1">
        <v>12348</v>
      </c>
      <c r="K627" s="1">
        <v>102</v>
      </c>
      <c r="L627" s="14">
        <v>40559</v>
      </c>
      <c r="M627" s="1">
        <v>5</v>
      </c>
      <c r="N627">
        <f t="shared" si="9"/>
        <v>101</v>
      </c>
    </row>
    <row r="628" spans="10:14" x14ac:dyDescent="0.2">
      <c r="J628" s="1">
        <v>12348</v>
      </c>
      <c r="K628" s="1">
        <v>102</v>
      </c>
      <c r="L628" s="14">
        <v>40559</v>
      </c>
      <c r="M628" s="1">
        <v>5</v>
      </c>
      <c r="N628">
        <f t="shared" si="9"/>
        <v>101</v>
      </c>
    </row>
    <row r="629" spans="10:14" x14ac:dyDescent="0.2">
      <c r="J629" s="1">
        <v>12348</v>
      </c>
      <c r="K629" s="1">
        <v>102</v>
      </c>
      <c r="L629" s="14">
        <v>40559</v>
      </c>
      <c r="M629" s="1">
        <v>5</v>
      </c>
      <c r="N629">
        <f t="shared" si="9"/>
        <v>101</v>
      </c>
    </row>
    <row r="630" spans="10:14" x14ac:dyDescent="0.2">
      <c r="J630" s="1">
        <v>12348</v>
      </c>
      <c r="K630" s="1">
        <v>102</v>
      </c>
      <c r="L630" s="14">
        <v>40559</v>
      </c>
      <c r="M630" s="1">
        <v>5</v>
      </c>
      <c r="N630">
        <f t="shared" si="9"/>
        <v>101</v>
      </c>
    </row>
    <row r="631" spans="10:14" x14ac:dyDescent="0.2">
      <c r="J631" s="1">
        <v>12348</v>
      </c>
      <c r="K631" s="1">
        <v>102</v>
      </c>
      <c r="L631" s="14">
        <v>40559</v>
      </c>
      <c r="M631" s="1">
        <v>5</v>
      </c>
      <c r="N631">
        <f t="shared" si="9"/>
        <v>101</v>
      </c>
    </row>
    <row r="632" spans="10:14" x14ac:dyDescent="0.2">
      <c r="J632" s="1">
        <v>12348</v>
      </c>
      <c r="K632" s="1">
        <v>102</v>
      </c>
      <c r="L632" s="14">
        <v>40559</v>
      </c>
      <c r="M632" s="1">
        <v>5</v>
      </c>
      <c r="N632">
        <f t="shared" si="9"/>
        <v>101</v>
      </c>
    </row>
    <row r="633" spans="10:14" x14ac:dyDescent="0.2">
      <c r="J633" s="1">
        <v>12348</v>
      </c>
      <c r="K633" s="1">
        <v>102</v>
      </c>
      <c r="L633" s="14">
        <v>40559</v>
      </c>
      <c r="M633" s="1">
        <v>5</v>
      </c>
      <c r="N633">
        <f t="shared" si="9"/>
        <v>101</v>
      </c>
    </row>
    <row r="634" spans="10:14" x14ac:dyDescent="0.2">
      <c r="J634" s="1">
        <v>12348</v>
      </c>
      <c r="K634" s="1">
        <v>102</v>
      </c>
      <c r="L634" s="14">
        <v>40559</v>
      </c>
      <c r="M634" s="1">
        <v>5</v>
      </c>
      <c r="N634">
        <f t="shared" si="9"/>
        <v>101</v>
      </c>
    </row>
    <row r="635" spans="10:14" x14ac:dyDescent="0.2">
      <c r="J635" s="1">
        <v>12348</v>
      </c>
      <c r="K635" s="1">
        <v>102</v>
      </c>
      <c r="L635" s="14">
        <v>40559</v>
      </c>
      <c r="M635" s="1">
        <v>5</v>
      </c>
      <c r="N635">
        <f t="shared" si="9"/>
        <v>101</v>
      </c>
    </row>
    <row r="636" spans="10:14" x14ac:dyDescent="0.2">
      <c r="J636" s="1">
        <v>12348</v>
      </c>
      <c r="K636" s="1">
        <v>102</v>
      </c>
      <c r="L636" s="14">
        <v>40559</v>
      </c>
      <c r="M636" s="1">
        <v>5</v>
      </c>
      <c r="N636">
        <f t="shared" si="9"/>
        <v>101</v>
      </c>
    </row>
    <row r="637" spans="10:14" x14ac:dyDescent="0.2">
      <c r="J637" s="1">
        <v>12348</v>
      </c>
      <c r="K637" s="1">
        <v>102</v>
      </c>
      <c r="L637" s="14">
        <v>40559</v>
      </c>
      <c r="M637" s="1">
        <v>5</v>
      </c>
      <c r="N637">
        <f t="shared" si="9"/>
        <v>101</v>
      </c>
    </row>
    <row r="638" spans="10:14" x14ac:dyDescent="0.2">
      <c r="J638" s="1">
        <v>12348</v>
      </c>
      <c r="K638" s="1">
        <v>102</v>
      </c>
      <c r="L638" s="14">
        <v>40559</v>
      </c>
      <c r="M638" s="1">
        <v>5</v>
      </c>
      <c r="N638">
        <f t="shared" si="9"/>
        <v>101</v>
      </c>
    </row>
    <row r="639" spans="10:14" x14ac:dyDescent="0.2">
      <c r="J639" s="1">
        <v>12348</v>
      </c>
      <c r="K639" s="1">
        <v>102</v>
      </c>
      <c r="L639" s="14">
        <v>40559</v>
      </c>
      <c r="M639" s="1">
        <v>5</v>
      </c>
      <c r="N639">
        <f t="shared" si="9"/>
        <v>101</v>
      </c>
    </row>
    <row r="640" spans="10:14" x14ac:dyDescent="0.2">
      <c r="J640" s="1">
        <v>12348</v>
      </c>
      <c r="K640" s="1">
        <v>102</v>
      </c>
      <c r="L640" s="14">
        <v>40559</v>
      </c>
      <c r="M640" s="1">
        <v>5</v>
      </c>
      <c r="N640">
        <f t="shared" si="9"/>
        <v>101</v>
      </c>
    </row>
    <row r="641" spans="10:14" x14ac:dyDescent="0.2">
      <c r="J641" s="1">
        <v>12348</v>
      </c>
      <c r="K641" s="1">
        <v>102</v>
      </c>
      <c r="L641" s="14">
        <v>40559</v>
      </c>
      <c r="M641" s="1">
        <v>5</v>
      </c>
      <c r="N641">
        <f t="shared" si="9"/>
        <v>101</v>
      </c>
    </row>
    <row r="642" spans="10:14" x14ac:dyDescent="0.2">
      <c r="J642" s="1">
        <v>12348</v>
      </c>
      <c r="K642" s="1">
        <v>102</v>
      </c>
      <c r="L642" s="14">
        <v>40559</v>
      </c>
      <c r="M642" s="1">
        <v>5</v>
      </c>
      <c r="N642">
        <f t="shared" si="9"/>
        <v>101</v>
      </c>
    </row>
    <row r="643" spans="10:14" x14ac:dyDescent="0.2">
      <c r="J643" s="1">
        <v>12348</v>
      </c>
      <c r="K643" s="1">
        <v>102</v>
      </c>
      <c r="L643" s="14">
        <v>40559</v>
      </c>
      <c r="M643" s="1">
        <v>5</v>
      </c>
      <c r="N643">
        <f t="shared" ref="N643:N706" si="10">VLOOKUP(K643,$A$2:$G$11,7,0)</f>
        <v>101</v>
      </c>
    </row>
    <row r="644" spans="10:14" x14ac:dyDescent="0.2">
      <c r="J644" s="1">
        <v>12348</v>
      </c>
      <c r="K644" s="1">
        <v>102</v>
      </c>
      <c r="L644" s="14">
        <v>40559</v>
      </c>
      <c r="M644" s="1">
        <v>5</v>
      </c>
      <c r="N644">
        <f t="shared" si="10"/>
        <v>101</v>
      </c>
    </row>
    <row r="645" spans="10:14" x14ac:dyDescent="0.2">
      <c r="J645" s="1">
        <v>12348</v>
      </c>
      <c r="K645" s="1">
        <v>102</v>
      </c>
      <c r="L645" s="14">
        <v>40559</v>
      </c>
      <c r="M645" s="1">
        <v>5</v>
      </c>
      <c r="N645">
        <f t="shared" si="10"/>
        <v>101</v>
      </c>
    </row>
    <row r="646" spans="10:14" x14ac:dyDescent="0.2">
      <c r="J646" s="1">
        <v>12349</v>
      </c>
      <c r="K646" s="1">
        <v>101</v>
      </c>
      <c r="L646" s="14">
        <v>40559</v>
      </c>
      <c r="M646" s="1">
        <v>6</v>
      </c>
      <c r="N646">
        <f t="shared" si="10"/>
        <v>101</v>
      </c>
    </row>
    <row r="647" spans="10:14" x14ac:dyDescent="0.2">
      <c r="J647" s="1">
        <v>12349</v>
      </c>
      <c r="K647" s="1">
        <v>101</v>
      </c>
      <c r="L647" s="14">
        <v>40559</v>
      </c>
      <c r="M647" s="1">
        <v>6</v>
      </c>
      <c r="N647">
        <f t="shared" si="10"/>
        <v>101</v>
      </c>
    </row>
    <row r="648" spans="10:14" x14ac:dyDescent="0.2">
      <c r="J648" s="1">
        <v>12349</v>
      </c>
      <c r="K648" s="1">
        <v>101</v>
      </c>
      <c r="L648" s="14">
        <v>40559</v>
      </c>
      <c r="M648" s="1">
        <v>6</v>
      </c>
      <c r="N648">
        <f t="shared" si="10"/>
        <v>101</v>
      </c>
    </row>
    <row r="649" spans="10:14" x14ac:dyDescent="0.2">
      <c r="J649" s="1">
        <v>12349</v>
      </c>
      <c r="K649" s="1">
        <v>101</v>
      </c>
      <c r="L649" s="14">
        <v>40559</v>
      </c>
      <c r="M649" s="1">
        <v>6</v>
      </c>
      <c r="N649">
        <f t="shared" si="10"/>
        <v>101</v>
      </c>
    </row>
    <row r="650" spans="10:14" x14ac:dyDescent="0.2">
      <c r="J650" s="1">
        <v>12349</v>
      </c>
      <c r="K650" s="1">
        <v>101</v>
      </c>
      <c r="L650" s="14">
        <v>40559</v>
      </c>
      <c r="M650" s="1">
        <v>6</v>
      </c>
      <c r="N650">
        <f t="shared" si="10"/>
        <v>101</v>
      </c>
    </row>
    <row r="651" spans="10:14" x14ac:dyDescent="0.2">
      <c r="J651" s="1">
        <v>12349</v>
      </c>
      <c r="K651" s="1">
        <v>101</v>
      </c>
      <c r="L651" s="14">
        <v>40559</v>
      </c>
      <c r="M651" s="1">
        <v>6</v>
      </c>
      <c r="N651">
        <f t="shared" si="10"/>
        <v>101</v>
      </c>
    </row>
    <row r="652" spans="10:14" x14ac:dyDescent="0.2">
      <c r="J652" s="1">
        <v>12349</v>
      </c>
      <c r="K652" s="1">
        <v>101</v>
      </c>
      <c r="L652" s="14">
        <v>40559</v>
      </c>
      <c r="M652" s="1">
        <v>6</v>
      </c>
      <c r="N652">
        <f t="shared" si="10"/>
        <v>101</v>
      </c>
    </row>
    <row r="653" spans="10:14" x14ac:dyDescent="0.2">
      <c r="J653" s="1">
        <v>12349</v>
      </c>
      <c r="K653" s="1">
        <v>101</v>
      </c>
      <c r="L653" s="14">
        <v>40559</v>
      </c>
      <c r="M653" s="1">
        <v>6</v>
      </c>
      <c r="N653">
        <f t="shared" si="10"/>
        <v>101</v>
      </c>
    </row>
    <row r="654" spans="10:14" x14ac:dyDescent="0.2">
      <c r="J654" s="1">
        <v>12349</v>
      </c>
      <c r="K654" s="1">
        <v>101</v>
      </c>
      <c r="L654" s="14">
        <v>40559</v>
      </c>
      <c r="M654" s="1">
        <v>6</v>
      </c>
      <c r="N654">
        <f t="shared" si="10"/>
        <v>101</v>
      </c>
    </row>
    <row r="655" spans="10:14" x14ac:dyDescent="0.2">
      <c r="J655" s="1">
        <v>12349</v>
      </c>
      <c r="K655" s="1">
        <v>101</v>
      </c>
      <c r="L655" s="14">
        <v>40559</v>
      </c>
      <c r="M655" s="1">
        <v>6</v>
      </c>
      <c r="N655">
        <f t="shared" si="10"/>
        <v>101</v>
      </c>
    </row>
    <row r="656" spans="10:14" x14ac:dyDescent="0.2">
      <c r="J656" s="1">
        <v>12349</v>
      </c>
      <c r="K656" s="1">
        <v>101</v>
      </c>
      <c r="L656" s="14">
        <v>40559</v>
      </c>
      <c r="M656" s="1">
        <v>6</v>
      </c>
      <c r="N656">
        <f t="shared" si="10"/>
        <v>101</v>
      </c>
    </row>
    <row r="657" spans="10:14" x14ac:dyDescent="0.2">
      <c r="J657" s="1">
        <v>12349</v>
      </c>
      <c r="K657" s="1">
        <v>101</v>
      </c>
      <c r="L657" s="14">
        <v>40559</v>
      </c>
      <c r="M657" s="1">
        <v>6</v>
      </c>
      <c r="N657">
        <f t="shared" si="10"/>
        <v>101</v>
      </c>
    </row>
    <row r="658" spans="10:14" x14ac:dyDescent="0.2">
      <c r="J658" s="1">
        <v>12349</v>
      </c>
      <c r="K658" s="1">
        <v>101</v>
      </c>
      <c r="L658" s="14">
        <v>40559</v>
      </c>
      <c r="M658" s="1">
        <v>6</v>
      </c>
      <c r="N658">
        <f t="shared" si="10"/>
        <v>101</v>
      </c>
    </row>
    <row r="659" spans="10:14" x14ac:dyDescent="0.2">
      <c r="J659" s="1">
        <v>12349</v>
      </c>
      <c r="K659" s="1">
        <v>101</v>
      </c>
      <c r="L659" s="14">
        <v>40559</v>
      </c>
      <c r="M659" s="1">
        <v>6</v>
      </c>
      <c r="N659">
        <f t="shared" si="10"/>
        <v>101</v>
      </c>
    </row>
    <row r="660" spans="10:14" x14ac:dyDescent="0.2">
      <c r="J660" s="1">
        <v>12349</v>
      </c>
      <c r="K660" s="1">
        <v>101</v>
      </c>
      <c r="L660" s="14">
        <v>40559</v>
      </c>
      <c r="M660" s="1">
        <v>6</v>
      </c>
      <c r="N660">
        <f t="shared" si="10"/>
        <v>101</v>
      </c>
    </row>
    <row r="661" spans="10:14" x14ac:dyDescent="0.2">
      <c r="J661" s="1">
        <v>12349</v>
      </c>
      <c r="K661" s="1">
        <v>101</v>
      </c>
      <c r="L661" s="14">
        <v>40559</v>
      </c>
      <c r="M661" s="1">
        <v>6</v>
      </c>
      <c r="N661">
        <f t="shared" si="10"/>
        <v>101</v>
      </c>
    </row>
    <row r="662" spans="10:14" x14ac:dyDescent="0.2">
      <c r="J662" s="1">
        <v>12349</v>
      </c>
      <c r="K662" s="1">
        <v>101</v>
      </c>
      <c r="L662" s="14">
        <v>40559</v>
      </c>
      <c r="M662" s="1">
        <v>6</v>
      </c>
      <c r="N662">
        <f t="shared" si="10"/>
        <v>101</v>
      </c>
    </row>
    <row r="663" spans="10:14" x14ac:dyDescent="0.2">
      <c r="J663" s="1">
        <v>12349</v>
      </c>
      <c r="K663" s="1">
        <v>101</v>
      </c>
      <c r="L663" s="14">
        <v>40559</v>
      </c>
      <c r="M663" s="1">
        <v>6</v>
      </c>
      <c r="N663">
        <f t="shared" si="10"/>
        <v>101</v>
      </c>
    </row>
    <row r="664" spans="10:14" x14ac:dyDescent="0.2">
      <c r="J664" s="1">
        <v>12349</v>
      </c>
      <c r="K664" s="1">
        <v>101</v>
      </c>
      <c r="L664" s="14">
        <v>40559</v>
      </c>
      <c r="M664" s="1">
        <v>6</v>
      </c>
      <c r="N664">
        <f t="shared" si="10"/>
        <v>101</v>
      </c>
    </row>
    <row r="665" spans="10:14" x14ac:dyDescent="0.2">
      <c r="J665" s="1">
        <v>12349</v>
      </c>
      <c r="K665" s="1">
        <v>101</v>
      </c>
      <c r="L665" s="14">
        <v>40559</v>
      </c>
      <c r="M665" s="1">
        <v>6</v>
      </c>
      <c r="N665">
        <f t="shared" si="10"/>
        <v>101</v>
      </c>
    </row>
    <row r="666" spans="10:14" x14ac:dyDescent="0.2">
      <c r="J666" s="1">
        <v>12349</v>
      </c>
      <c r="K666" s="1">
        <v>101</v>
      </c>
      <c r="L666" s="14">
        <v>40559</v>
      </c>
      <c r="M666" s="1">
        <v>6</v>
      </c>
      <c r="N666">
        <f t="shared" si="10"/>
        <v>101</v>
      </c>
    </row>
    <row r="667" spans="10:14" x14ac:dyDescent="0.2">
      <c r="J667" s="1">
        <v>12349</v>
      </c>
      <c r="K667" s="1">
        <v>101</v>
      </c>
      <c r="L667" s="14">
        <v>40559</v>
      </c>
      <c r="M667" s="1">
        <v>6</v>
      </c>
      <c r="N667">
        <f t="shared" si="10"/>
        <v>101</v>
      </c>
    </row>
    <row r="668" spans="10:14" x14ac:dyDescent="0.2">
      <c r="J668" s="1">
        <v>12349</v>
      </c>
      <c r="K668" s="1">
        <v>101</v>
      </c>
      <c r="L668" s="14">
        <v>40559</v>
      </c>
      <c r="M668" s="1">
        <v>7</v>
      </c>
      <c r="N668">
        <f t="shared" si="10"/>
        <v>101</v>
      </c>
    </row>
    <row r="669" spans="10:14" x14ac:dyDescent="0.2">
      <c r="J669" s="1">
        <v>12349</v>
      </c>
      <c r="K669" s="1">
        <v>101</v>
      </c>
      <c r="L669" s="14">
        <v>40559</v>
      </c>
      <c r="M669" s="1">
        <v>7</v>
      </c>
      <c r="N669">
        <f t="shared" si="10"/>
        <v>101</v>
      </c>
    </row>
    <row r="670" spans="10:14" x14ac:dyDescent="0.2">
      <c r="J670" s="1">
        <v>12349</v>
      </c>
      <c r="K670" s="1">
        <v>101</v>
      </c>
      <c r="L670" s="14">
        <v>40559</v>
      </c>
      <c r="M670" s="1">
        <v>7</v>
      </c>
      <c r="N670">
        <f t="shared" si="10"/>
        <v>101</v>
      </c>
    </row>
    <row r="671" spans="10:14" x14ac:dyDescent="0.2">
      <c r="J671" s="1">
        <v>12349</v>
      </c>
      <c r="K671" s="1">
        <v>101</v>
      </c>
      <c r="L671" s="14">
        <v>40559</v>
      </c>
      <c r="M671" s="1">
        <v>7</v>
      </c>
      <c r="N671">
        <f t="shared" si="10"/>
        <v>101</v>
      </c>
    </row>
    <row r="672" spans="10:14" x14ac:dyDescent="0.2">
      <c r="J672" s="1">
        <v>12349</v>
      </c>
      <c r="K672" s="1">
        <v>101</v>
      </c>
      <c r="L672" s="14">
        <v>40559</v>
      </c>
      <c r="M672" s="1">
        <v>7</v>
      </c>
      <c r="N672">
        <f t="shared" si="10"/>
        <v>101</v>
      </c>
    </row>
    <row r="673" spans="10:14" x14ac:dyDescent="0.2">
      <c r="J673" s="1">
        <v>12349</v>
      </c>
      <c r="K673" s="1">
        <v>101</v>
      </c>
      <c r="L673" s="14">
        <v>40559</v>
      </c>
      <c r="M673" s="1">
        <v>7</v>
      </c>
      <c r="N673">
        <f t="shared" si="10"/>
        <v>101</v>
      </c>
    </row>
    <row r="674" spans="10:14" x14ac:dyDescent="0.2">
      <c r="J674" s="1">
        <v>12349</v>
      </c>
      <c r="K674" s="1">
        <v>101</v>
      </c>
      <c r="L674" s="14">
        <v>40559</v>
      </c>
      <c r="M674" s="1">
        <v>7</v>
      </c>
      <c r="N674">
        <f t="shared" si="10"/>
        <v>101</v>
      </c>
    </row>
    <row r="675" spans="10:14" x14ac:dyDescent="0.2">
      <c r="J675" s="1">
        <v>12349</v>
      </c>
      <c r="K675" s="1">
        <v>101</v>
      </c>
      <c r="L675" s="14">
        <v>40559</v>
      </c>
      <c r="M675" s="1">
        <v>7</v>
      </c>
      <c r="N675">
        <f t="shared" si="10"/>
        <v>101</v>
      </c>
    </row>
    <row r="676" spans="10:14" x14ac:dyDescent="0.2">
      <c r="J676" s="1">
        <v>12349</v>
      </c>
      <c r="K676" s="1">
        <v>101</v>
      </c>
      <c r="L676" s="14">
        <v>40559</v>
      </c>
      <c r="M676" s="1">
        <v>7</v>
      </c>
      <c r="N676">
        <f t="shared" si="10"/>
        <v>101</v>
      </c>
    </row>
    <row r="677" spans="10:14" x14ac:dyDescent="0.2">
      <c r="J677" s="1">
        <v>12349</v>
      </c>
      <c r="K677" s="1">
        <v>101</v>
      </c>
      <c r="L677" s="14">
        <v>40559</v>
      </c>
      <c r="M677" s="1">
        <v>7</v>
      </c>
      <c r="N677">
        <f t="shared" si="10"/>
        <v>101</v>
      </c>
    </row>
    <row r="678" spans="10:14" x14ac:dyDescent="0.2">
      <c r="J678" s="1">
        <v>12349</v>
      </c>
      <c r="K678" s="1">
        <v>101</v>
      </c>
      <c r="L678" s="14">
        <v>40559</v>
      </c>
      <c r="M678" s="1">
        <v>7</v>
      </c>
      <c r="N678">
        <f t="shared" si="10"/>
        <v>101</v>
      </c>
    </row>
    <row r="679" spans="10:14" x14ac:dyDescent="0.2">
      <c r="J679" s="1">
        <v>12349</v>
      </c>
      <c r="K679" s="1">
        <v>101</v>
      </c>
      <c r="L679" s="14">
        <v>40559</v>
      </c>
      <c r="M679" s="1">
        <v>7</v>
      </c>
      <c r="N679">
        <f t="shared" si="10"/>
        <v>101</v>
      </c>
    </row>
    <row r="680" spans="10:14" x14ac:dyDescent="0.2">
      <c r="J680" s="1">
        <v>12349</v>
      </c>
      <c r="K680" s="1">
        <v>101</v>
      </c>
      <c r="L680" s="14">
        <v>40559</v>
      </c>
      <c r="M680" s="1">
        <v>7</v>
      </c>
      <c r="N680">
        <f t="shared" si="10"/>
        <v>101</v>
      </c>
    </row>
    <row r="681" spans="10:14" x14ac:dyDescent="0.2">
      <c r="J681" s="1">
        <v>12349</v>
      </c>
      <c r="K681" s="1">
        <v>101</v>
      </c>
      <c r="L681" s="14">
        <v>40559</v>
      </c>
      <c r="M681" s="1">
        <v>7</v>
      </c>
      <c r="N681">
        <f t="shared" si="10"/>
        <v>101</v>
      </c>
    </row>
    <row r="682" spans="10:14" x14ac:dyDescent="0.2">
      <c r="J682" s="1">
        <v>12349</v>
      </c>
      <c r="K682" s="1">
        <v>101</v>
      </c>
      <c r="L682" s="14">
        <v>40559</v>
      </c>
      <c r="M682" s="1">
        <v>7</v>
      </c>
      <c r="N682">
        <f t="shared" si="10"/>
        <v>101</v>
      </c>
    </row>
    <row r="683" spans="10:14" x14ac:dyDescent="0.2">
      <c r="J683" s="1">
        <v>12349</v>
      </c>
      <c r="K683" s="1">
        <v>101</v>
      </c>
      <c r="L683" s="14">
        <v>40559</v>
      </c>
      <c r="M683" s="1">
        <v>7</v>
      </c>
      <c r="N683">
        <f t="shared" si="10"/>
        <v>101</v>
      </c>
    </row>
    <row r="684" spans="10:14" x14ac:dyDescent="0.2">
      <c r="J684" s="1">
        <v>12349</v>
      </c>
      <c r="K684" s="1">
        <v>101</v>
      </c>
      <c r="L684" s="14">
        <v>40559</v>
      </c>
      <c r="M684" s="1">
        <v>7</v>
      </c>
      <c r="N684">
        <f t="shared" si="10"/>
        <v>101</v>
      </c>
    </row>
    <row r="685" spans="10:14" x14ac:dyDescent="0.2">
      <c r="J685" s="1">
        <v>12349</v>
      </c>
      <c r="K685" s="1">
        <v>101</v>
      </c>
      <c r="L685" s="14">
        <v>40559</v>
      </c>
      <c r="M685" s="1">
        <v>7</v>
      </c>
      <c r="N685">
        <f t="shared" si="10"/>
        <v>101</v>
      </c>
    </row>
    <row r="686" spans="10:14" x14ac:dyDescent="0.2">
      <c r="J686" s="1">
        <v>12349</v>
      </c>
      <c r="K686" s="1">
        <v>101</v>
      </c>
      <c r="L686" s="14">
        <v>40559</v>
      </c>
      <c r="M686" s="1">
        <v>7</v>
      </c>
      <c r="N686">
        <f t="shared" si="10"/>
        <v>101</v>
      </c>
    </row>
    <row r="687" spans="10:14" x14ac:dyDescent="0.2">
      <c r="J687" s="1">
        <v>12349</v>
      </c>
      <c r="K687" s="1">
        <v>101</v>
      </c>
      <c r="L687" s="14">
        <v>40559</v>
      </c>
      <c r="M687" s="1">
        <v>7</v>
      </c>
      <c r="N687">
        <f t="shared" si="10"/>
        <v>101</v>
      </c>
    </row>
    <row r="688" spans="10:14" x14ac:dyDescent="0.2">
      <c r="J688" s="1">
        <v>12347</v>
      </c>
      <c r="K688" s="1">
        <v>108</v>
      </c>
      <c r="L688" s="14">
        <v>40558</v>
      </c>
      <c r="M688" s="1">
        <v>1</v>
      </c>
      <c r="N688">
        <f t="shared" si="10"/>
        <v>103</v>
      </c>
    </row>
    <row r="689" spans="10:14" x14ac:dyDescent="0.2">
      <c r="J689" s="1">
        <v>12349</v>
      </c>
      <c r="K689" s="1">
        <v>105</v>
      </c>
      <c r="L689" s="14">
        <v>40558</v>
      </c>
      <c r="M689" s="1">
        <v>1</v>
      </c>
      <c r="N689">
        <f t="shared" si="10"/>
        <v>102</v>
      </c>
    </row>
    <row r="690" spans="10:14" x14ac:dyDescent="0.2">
      <c r="J690" s="1">
        <v>12345</v>
      </c>
      <c r="K690" s="1">
        <v>106</v>
      </c>
      <c r="L690" s="14">
        <v>40558</v>
      </c>
      <c r="M690" s="1">
        <v>1</v>
      </c>
      <c r="N690">
        <f t="shared" si="10"/>
        <v>103</v>
      </c>
    </row>
    <row r="691" spans="10:14" x14ac:dyDescent="0.2">
      <c r="J691" s="1">
        <v>12346</v>
      </c>
      <c r="K691" s="1">
        <v>104</v>
      </c>
      <c r="L691" s="14">
        <v>40558</v>
      </c>
      <c r="M691" s="1">
        <v>1</v>
      </c>
      <c r="N691">
        <f t="shared" si="10"/>
        <v>102</v>
      </c>
    </row>
    <row r="692" spans="10:14" x14ac:dyDescent="0.2">
      <c r="J692" s="1">
        <v>12347</v>
      </c>
      <c r="K692" s="1">
        <v>108</v>
      </c>
      <c r="L692" s="14">
        <v>40558</v>
      </c>
      <c r="M692" s="1">
        <v>1</v>
      </c>
      <c r="N692">
        <f t="shared" si="10"/>
        <v>103</v>
      </c>
    </row>
    <row r="693" spans="10:14" x14ac:dyDescent="0.2">
      <c r="J693" s="1">
        <v>12345</v>
      </c>
      <c r="K693" s="1">
        <v>106</v>
      </c>
      <c r="L693" s="14">
        <v>40558</v>
      </c>
      <c r="M693" s="1">
        <v>1</v>
      </c>
      <c r="N693">
        <f t="shared" si="10"/>
        <v>103</v>
      </c>
    </row>
    <row r="694" spans="10:14" x14ac:dyDescent="0.2">
      <c r="J694" s="1">
        <v>12346</v>
      </c>
      <c r="K694" s="1">
        <v>104</v>
      </c>
      <c r="L694" s="14">
        <v>40558</v>
      </c>
      <c r="M694" s="1">
        <v>1</v>
      </c>
      <c r="N694">
        <f t="shared" si="10"/>
        <v>102</v>
      </c>
    </row>
    <row r="695" spans="10:14" x14ac:dyDescent="0.2">
      <c r="J695" s="1">
        <v>12347</v>
      </c>
      <c r="K695" s="1">
        <v>108</v>
      </c>
      <c r="L695" s="14">
        <v>40558</v>
      </c>
      <c r="M695" s="1">
        <v>1</v>
      </c>
      <c r="N695">
        <f t="shared" si="10"/>
        <v>103</v>
      </c>
    </row>
    <row r="696" spans="10:14" x14ac:dyDescent="0.2">
      <c r="J696" s="1">
        <v>12349</v>
      </c>
      <c r="K696" s="1">
        <v>105</v>
      </c>
      <c r="L696" s="14">
        <v>40558</v>
      </c>
      <c r="M696" s="1">
        <v>1</v>
      </c>
      <c r="N696">
        <f t="shared" si="10"/>
        <v>102</v>
      </c>
    </row>
    <row r="697" spans="10:14" x14ac:dyDescent="0.2">
      <c r="J697" s="1">
        <v>12347</v>
      </c>
      <c r="K697" s="1">
        <v>108</v>
      </c>
      <c r="L697" s="14">
        <v>40558</v>
      </c>
      <c r="M697" s="1">
        <v>1</v>
      </c>
      <c r="N697">
        <f t="shared" si="10"/>
        <v>103</v>
      </c>
    </row>
    <row r="698" spans="10:14" x14ac:dyDescent="0.2">
      <c r="J698" s="1">
        <v>12349</v>
      </c>
      <c r="K698" s="1">
        <v>105</v>
      </c>
      <c r="L698" s="14">
        <v>40558</v>
      </c>
      <c r="M698" s="1">
        <v>1</v>
      </c>
      <c r="N698">
        <f t="shared" si="10"/>
        <v>102</v>
      </c>
    </row>
    <row r="699" spans="10:14" x14ac:dyDescent="0.2">
      <c r="J699" s="1">
        <v>12345</v>
      </c>
      <c r="K699" s="1">
        <v>106</v>
      </c>
      <c r="L699" s="14">
        <v>40558</v>
      </c>
      <c r="M699" s="1">
        <v>1</v>
      </c>
      <c r="N699">
        <f t="shared" si="10"/>
        <v>103</v>
      </c>
    </row>
    <row r="700" spans="10:14" x14ac:dyDescent="0.2">
      <c r="J700" s="1">
        <v>12346</v>
      </c>
      <c r="K700" s="1">
        <v>104</v>
      </c>
      <c r="L700" s="14">
        <v>40558</v>
      </c>
      <c r="M700" s="1">
        <v>1</v>
      </c>
      <c r="N700">
        <f t="shared" si="10"/>
        <v>102</v>
      </c>
    </row>
    <row r="701" spans="10:14" x14ac:dyDescent="0.2">
      <c r="J701" s="1">
        <v>12347</v>
      </c>
      <c r="K701" s="1">
        <v>108</v>
      </c>
      <c r="L701" s="14">
        <v>40558</v>
      </c>
      <c r="M701" s="1">
        <v>1</v>
      </c>
      <c r="N701">
        <f t="shared" si="10"/>
        <v>103</v>
      </c>
    </row>
    <row r="702" spans="10:14" x14ac:dyDescent="0.2">
      <c r="J702" s="1">
        <v>12345</v>
      </c>
      <c r="K702" s="1">
        <v>106</v>
      </c>
      <c r="L702" s="14">
        <v>40558</v>
      </c>
      <c r="M702" s="1">
        <v>2</v>
      </c>
      <c r="N702">
        <f t="shared" si="10"/>
        <v>103</v>
      </c>
    </row>
    <row r="703" spans="10:14" x14ac:dyDescent="0.2">
      <c r="J703" s="1">
        <v>12346</v>
      </c>
      <c r="K703" s="1">
        <v>104</v>
      </c>
      <c r="L703" s="14">
        <v>40558</v>
      </c>
      <c r="M703" s="1">
        <v>2</v>
      </c>
      <c r="N703">
        <f t="shared" si="10"/>
        <v>102</v>
      </c>
    </row>
    <row r="704" spans="10:14" x14ac:dyDescent="0.2">
      <c r="J704" s="1">
        <v>12347</v>
      </c>
      <c r="K704" s="1">
        <v>108</v>
      </c>
      <c r="L704" s="14">
        <v>40558</v>
      </c>
      <c r="M704" s="1">
        <v>2</v>
      </c>
      <c r="N704">
        <f t="shared" si="10"/>
        <v>103</v>
      </c>
    </row>
    <row r="705" spans="10:14" x14ac:dyDescent="0.2">
      <c r="J705" s="1">
        <v>12349</v>
      </c>
      <c r="K705" s="1">
        <v>105</v>
      </c>
      <c r="L705" s="14">
        <v>40558</v>
      </c>
      <c r="M705" s="1">
        <v>2</v>
      </c>
      <c r="N705">
        <f t="shared" si="10"/>
        <v>102</v>
      </c>
    </row>
    <row r="706" spans="10:14" x14ac:dyDescent="0.2">
      <c r="J706" s="1">
        <v>12347</v>
      </c>
      <c r="K706" s="1">
        <v>108</v>
      </c>
      <c r="L706" s="14">
        <v>40558</v>
      </c>
      <c r="M706" s="1">
        <v>1</v>
      </c>
      <c r="N706">
        <f t="shared" si="10"/>
        <v>103</v>
      </c>
    </row>
    <row r="707" spans="10:14" x14ac:dyDescent="0.2">
      <c r="J707" s="1">
        <v>12349</v>
      </c>
      <c r="K707" s="1">
        <v>105</v>
      </c>
      <c r="L707" s="14">
        <v>40558</v>
      </c>
      <c r="M707" s="1">
        <v>1</v>
      </c>
      <c r="N707">
        <f t="shared" ref="N707:N770" si="11">VLOOKUP(K707,$A$2:$G$11,7,0)</f>
        <v>102</v>
      </c>
    </row>
    <row r="708" spans="10:14" x14ac:dyDescent="0.2">
      <c r="J708" s="1">
        <v>12345</v>
      </c>
      <c r="K708" s="1">
        <v>106</v>
      </c>
      <c r="L708" s="14">
        <v>40558</v>
      </c>
      <c r="M708" s="1">
        <v>1</v>
      </c>
      <c r="N708">
        <f t="shared" si="11"/>
        <v>103</v>
      </c>
    </row>
    <row r="709" spans="10:14" x14ac:dyDescent="0.2">
      <c r="J709" s="1">
        <v>12346</v>
      </c>
      <c r="K709" s="1">
        <v>104</v>
      </c>
      <c r="L709" s="14">
        <v>40558</v>
      </c>
      <c r="M709" s="1">
        <v>1</v>
      </c>
      <c r="N709">
        <f t="shared" si="11"/>
        <v>102</v>
      </c>
    </row>
    <row r="710" spans="10:14" x14ac:dyDescent="0.2">
      <c r="J710" s="1">
        <v>12347</v>
      </c>
      <c r="K710" s="1">
        <v>108</v>
      </c>
      <c r="L710" s="14">
        <v>40558</v>
      </c>
      <c r="M710" s="1">
        <v>1</v>
      </c>
      <c r="N710">
        <f t="shared" si="11"/>
        <v>103</v>
      </c>
    </row>
    <row r="711" spans="10:14" x14ac:dyDescent="0.2">
      <c r="J711" s="1">
        <v>12345</v>
      </c>
      <c r="K711" s="1">
        <v>106</v>
      </c>
      <c r="L711" s="14">
        <v>40558</v>
      </c>
      <c r="M711" s="1">
        <v>1</v>
      </c>
      <c r="N711">
        <f t="shared" si="11"/>
        <v>103</v>
      </c>
    </row>
    <row r="712" spans="10:14" x14ac:dyDescent="0.2">
      <c r="J712" s="1">
        <v>12346</v>
      </c>
      <c r="K712" s="1">
        <v>104</v>
      </c>
      <c r="L712" s="14">
        <v>40558</v>
      </c>
      <c r="M712" s="1">
        <v>1</v>
      </c>
      <c r="N712">
        <f t="shared" si="11"/>
        <v>102</v>
      </c>
    </row>
    <row r="713" spans="10:14" x14ac:dyDescent="0.2">
      <c r="J713" s="1">
        <v>12347</v>
      </c>
      <c r="K713" s="1">
        <v>108</v>
      </c>
      <c r="L713" s="14">
        <v>40558</v>
      </c>
      <c r="M713" s="1">
        <v>1</v>
      </c>
      <c r="N713">
        <f t="shared" si="11"/>
        <v>103</v>
      </c>
    </row>
    <row r="714" spans="10:14" x14ac:dyDescent="0.2">
      <c r="J714" s="1">
        <v>12349</v>
      </c>
      <c r="K714" s="1">
        <v>105</v>
      </c>
      <c r="L714" s="14">
        <v>40558</v>
      </c>
      <c r="M714" s="1">
        <v>1</v>
      </c>
      <c r="N714">
        <f t="shared" si="11"/>
        <v>102</v>
      </c>
    </row>
    <row r="715" spans="10:14" x14ac:dyDescent="0.2">
      <c r="J715" s="1">
        <v>12347</v>
      </c>
      <c r="K715" s="1">
        <v>108</v>
      </c>
      <c r="L715" s="14">
        <v>40558</v>
      </c>
      <c r="M715" s="1">
        <v>1</v>
      </c>
      <c r="N715">
        <f t="shared" si="11"/>
        <v>103</v>
      </c>
    </row>
    <row r="716" spans="10:14" x14ac:dyDescent="0.2">
      <c r="J716" s="1">
        <v>12345</v>
      </c>
      <c r="K716" s="1">
        <v>106</v>
      </c>
      <c r="L716" s="14">
        <v>40558</v>
      </c>
      <c r="M716" s="1">
        <v>1</v>
      </c>
      <c r="N716">
        <f t="shared" si="11"/>
        <v>103</v>
      </c>
    </row>
    <row r="717" spans="10:14" x14ac:dyDescent="0.2">
      <c r="J717" s="1">
        <v>12346</v>
      </c>
      <c r="K717" s="1">
        <v>104</v>
      </c>
      <c r="L717" s="14">
        <v>40558</v>
      </c>
      <c r="M717" s="1">
        <v>1</v>
      </c>
      <c r="N717">
        <f t="shared" si="11"/>
        <v>102</v>
      </c>
    </row>
    <row r="718" spans="10:14" x14ac:dyDescent="0.2">
      <c r="J718" s="1">
        <v>12347</v>
      </c>
      <c r="K718" s="1">
        <v>108</v>
      </c>
      <c r="L718" s="14">
        <v>40558</v>
      </c>
      <c r="M718" s="1">
        <v>1</v>
      </c>
      <c r="N718">
        <f t="shared" si="11"/>
        <v>103</v>
      </c>
    </row>
    <row r="719" spans="10:14" x14ac:dyDescent="0.2">
      <c r="J719" s="1">
        <v>12349</v>
      </c>
      <c r="K719" s="1">
        <v>105</v>
      </c>
      <c r="L719" s="14">
        <v>40558</v>
      </c>
      <c r="M719" s="1">
        <v>1</v>
      </c>
      <c r="N719">
        <f t="shared" si="11"/>
        <v>102</v>
      </c>
    </row>
    <row r="720" spans="10:14" x14ac:dyDescent="0.2">
      <c r="J720" s="1">
        <v>12347</v>
      </c>
      <c r="K720" s="1">
        <v>108</v>
      </c>
      <c r="L720" s="14">
        <v>40558</v>
      </c>
      <c r="M720" s="1">
        <v>1</v>
      </c>
      <c r="N720">
        <f t="shared" si="11"/>
        <v>103</v>
      </c>
    </row>
    <row r="721" spans="10:14" x14ac:dyDescent="0.2">
      <c r="J721" s="1">
        <v>12349</v>
      </c>
      <c r="K721" s="1">
        <v>105</v>
      </c>
      <c r="L721" s="14">
        <v>40558</v>
      </c>
      <c r="M721" s="1">
        <v>1</v>
      </c>
      <c r="N721">
        <f t="shared" si="11"/>
        <v>102</v>
      </c>
    </row>
    <row r="722" spans="10:14" x14ac:dyDescent="0.2">
      <c r="J722" s="1">
        <v>12345</v>
      </c>
      <c r="K722" s="1">
        <v>106</v>
      </c>
      <c r="L722" s="14">
        <v>40558</v>
      </c>
      <c r="M722" s="1">
        <v>2</v>
      </c>
      <c r="N722">
        <f t="shared" si="11"/>
        <v>103</v>
      </c>
    </row>
    <row r="723" spans="10:14" x14ac:dyDescent="0.2">
      <c r="J723" s="1">
        <v>12346</v>
      </c>
      <c r="K723" s="1">
        <v>104</v>
      </c>
      <c r="L723" s="14">
        <v>40558</v>
      </c>
      <c r="M723" s="1">
        <v>2</v>
      </c>
      <c r="N723">
        <f t="shared" si="11"/>
        <v>102</v>
      </c>
    </row>
    <row r="724" spans="10:14" x14ac:dyDescent="0.2">
      <c r="J724" s="1">
        <v>12347</v>
      </c>
      <c r="K724" s="1">
        <v>108</v>
      </c>
      <c r="L724" s="14">
        <v>40558</v>
      </c>
      <c r="M724" s="1">
        <v>2</v>
      </c>
      <c r="N724">
        <f t="shared" si="11"/>
        <v>103</v>
      </c>
    </row>
    <row r="725" spans="10:14" x14ac:dyDescent="0.2">
      <c r="J725" s="1">
        <v>12345</v>
      </c>
      <c r="K725" s="1">
        <v>106</v>
      </c>
      <c r="L725" s="14">
        <v>40558</v>
      </c>
      <c r="M725" s="1">
        <v>1</v>
      </c>
      <c r="N725">
        <f t="shared" si="11"/>
        <v>103</v>
      </c>
    </row>
    <row r="726" spans="10:14" x14ac:dyDescent="0.2">
      <c r="J726" s="1">
        <v>12346</v>
      </c>
      <c r="K726" s="1">
        <v>104</v>
      </c>
      <c r="L726" s="14">
        <v>40558</v>
      </c>
      <c r="M726" s="1">
        <v>1</v>
      </c>
      <c r="N726">
        <f t="shared" si="11"/>
        <v>102</v>
      </c>
    </row>
    <row r="727" spans="10:14" x14ac:dyDescent="0.2">
      <c r="J727" s="1">
        <v>12347</v>
      </c>
      <c r="K727" s="1">
        <v>108</v>
      </c>
      <c r="L727" s="14">
        <v>40558</v>
      </c>
      <c r="M727" s="1">
        <v>1</v>
      </c>
      <c r="N727">
        <f t="shared" si="11"/>
        <v>103</v>
      </c>
    </row>
    <row r="728" spans="10:14" x14ac:dyDescent="0.2">
      <c r="J728" s="1">
        <v>12349</v>
      </c>
      <c r="K728" s="1">
        <v>105</v>
      </c>
      <c r="L728" s="14">
        <v>40558</v>
      </c>
      <c r="M728" s="1">
        <v>1</v>
      </c>
      <c r="N728">
        <f t="shared" si="11"/>
        <v>102</v>
      </c>
    </row>
    <row r="729" spans="10:14" x14ac:dyDescent="0.2">
      <c r="J729" s="1">
        <v>12347</v>
      </c>
      <c r="K729" s="1">
        <v>108</v>
      </c>
      <c r="L729" s="14">
        <v>40558</v>
      </c>
      <c r="M729" s="1">
        <v>1</v>
      </c>
      <c r="N729">
        <f t="shared" si="11"/>
        <v>103</v>
      </c>
    </row>
    <row r="730" spans="10:14" x14ac:dyDescent="0.2">
      <c r="J730" s="1">
        <v>12349</v>
      </c>
      <c r="K730" s="1">
        <v>105</v>
      </c>
      <c r="L730" s="14">
        <v>40558</v>
      </c>
      <c r="M730" s="1">
        <v>1</v>
      </c>
      <c r="N730">
        <f t="shared" si="11"/>
        <v>102</v>
      </c>
    </row>
    <row r="731" spans="10:14" x14ac:dyDescent="0.2">
      <c r="J731" s="1">
        <v>12345</v>
      </c>
      <c r="K731" s="1">
        <v>106</v>
      </c>
      <c r="L731" s="14">
        <v>40558</v>
      </c>
      <c r="M731" s="1">
        <v>1</v>
      </c>
      <c r="N731">
        <f t="shared" si="11"/>
        <v>103</v>
      </c>
    </row>
    <row r="732" spans="10:14" x14ac:dyDescent="0.2">
      <c r="J732" s="1">
        <v>12346</v>
      </c>
      <c r="K732" s="1">
        <v>104</v>
      </c>
      <c r="L732" s="14">
        <v>40558</v>
      </c>
      <c r="M732" s="1">
        <v>1</v>
      </c>
      <c r="N732">
        <f t="shared" si="11"/>
        <v>102</v>
      </c>
    </row>
    <row r="733" spans="10:14" x14ac:dyDescent="0.2">
      <c r="J733" s="1">
        <v>12347</v>
      </c>
      <c r="K733" s="1">
        <v>108</v>
      </c>
      <c r="L733" s="14">
        <v>40558</v>
      </c>
      <c r="M733" s="1">
        <v>1</v>
      </c>
      <c r="N733">
        <f t="shared" si="11"/>
        <v>103</v>
      </c>
    </row>
    <row r="734" spans="10:14" x14ac:dyDescent="0.2">
      <c r="J734" s="1">
        <v>12345</v>
      </c>
      <c r="K734" s="1">
        <v>106</v>
      </c>
      <c r="L734" s="14">
        <v>40558</v>
      </c>
      <c r="M734" s="1">
        <v>1</v>
      </c>
      <c r="N734">
        <f t="shared" si="11"/>
        <v>103</v>
      </c>
    </row>
    <row r="735" spans="10:14" x14ac:dyDescent="0.2">
      <c r="J735" s="1">
        <v>12346</v>
      </c>
      <c r="K735" s="1">
        <v>104</v>
      </c>
      <c r="L735" s="14">
        <v>40558</v>
      </c>
      <c r="M735" s="1">
        <v>1</v>
      </c>
      <c r="N735">
        <f t="shared" si="11"/>
        <v>102</v>
      </c>
    </row>
    <row r="736" spans="10:14" x14ac:dyDescent="0.2">
      <c r="J736" s="1">
        <v>12347</v>
      </c>
      <c r="K736" s="1">
        <v>108</v>
      </c>
      <c r="L736" s="14">
        <v>40558</v>
      </c>
      <c r="M736" s="1">
        <v>1</v>
      </c>
      <c r="N736">
        <f t="shared" si="11"/>
        <v>103</v>
      </c>
    </row>
    <row r="737" spans="10:14" x14ac:dyDescent="0.2">
      <c r="J737" s="1">
        <v>12349</v>
      </c>
      <c r="K737" s="1">
        <v>105</v>
      </c>
      <c r="L737" s="14">
        <v>40558</v>
      </c>
      <c r="M737" s="1">
        <v>1</v>
      </c>
      <c r="N737">
        <f t="shared" si="11"/>
        <v>102</v>
      </c>
    </row>
    <row r="738" spans="10:14" x14ac:dyDescent="0.2">
      <c r="J738" s="1">
        <v>12347</v>
      </c>
      <c r="K738" s="1">
        <v>108</v>
      </c>
      <c r="L738" s="14">
        <v>40558</v>
      </c>
      <c r="M738" s="1">
        <v>1</v>
      </c>
      <c r="N738">
        <f t="shared" si="11"/>
        <v>103</v>
      </c>
    </row>
    <row r="739" spans="10:14" x14ac:dyDescent="0.2">
      <c r="J739" s="1">
        <v>12349</v>
      </c>
      <c r="K739" s="1">
        <v>105</v>
      </c>
      <c r="L739" s="14">
        <v>40558</v>
      </c>
      <c r="M739" s="1">
        <v>1</v>
      </c>
      <c r="N739">
        <f t="shared" si="11"/>
        <v>102</v>
      </c>
    </row>
    <row r="740" spans="10:14" x14ac:dyDescent="0.2">
      <c r="J740" s="1">
        <v>12345</v>
      </c>
      <c r="K740" s="1">
        <v>106</v>
      </c>
      <c r="L740" s="14">
        <v>40558</v>
      </c>
      <c r="M740" s="1">
        <v>1</v>
      </c>
      <c r="N740">
        <f t="shared" si="11"/>
        <v>103</v>
      </c>
    </row>
    <row r="741" spans="10:14" x14ac:dyDescent="0.2">
      <c r="J741" s="1">
        <v>12346</v>
      </c>
      <c r="K741" s="1">
        <v>104</v>
      </c>
      <c r="L741" s="14">
        <v>40558</v>
      </c>
      <c r="M741" s="1">
        <v>1</v>
      </c>
      <c r="N741">
        <f t="shared" si="11"/>
        <v>102</v>
      </c>
    </row>
    <row r="742" spans="10:14" x14ac:dyDescent="0.2">
      <c r="J742" s="1">
        <v>12347</v>
      </c>
      <c r="K742" s="1">
        <v>108</v>
      </c>
      <c r="L742" s="14">
        <v>40558</v>
      </c>
      <c r="M742" s="1">
        <v>2</v>
      </c>
      <c r="N742">
        <f t="shared" si="11"/>
        <v>103</v>
      </c>
    </row>
    <row r="743" spans="10:14" x14ac:dyDescent="0.2">
      <c r="J743" s="1">
        <v>12345</v>
      </c>
      <c r="K743" s="1">
        <v>106</v>
      </c>
      <c r="L743" s="14">
        <v>40558</v>
      </c>
      <c r="M743" s="1">
        <v>2</v>
      </c>
      <c r="N743">
        <f t="shared" si="11"/>
        <v>103</v>
      </c>
    </row>
    <row r="744" spans="10:14" x14ac:dyDescent="0.2">
      <c r="J744" s="1">
        <v>12346</v>
      </c>
      <c r="K744" s="1">
        <v>104</v>
      </c>
      <c r="L744" s="14">
        <v>40558</v>
      </c>
      <c r="M744" s="1">
        <v>1</v>
      </c>
      <c r="N744">
        <f t="shared" si="11"/>
        <v>102</v>
      </c>
    </row>
    <row r="745" spans="10:14" x14ac:dyDescent="0.2">
      <c r="J745" s="1">
        <v>12347</v>
      </c>
      <c r="K745" s="1">
        <v>108</v>
      </c>
      <c r="L745" s="14">
        <v>40558</v>
      </c>
      <c r="M745" s="1">
        <v>1</v>
      </c>
      <c r="N745">
        <f t="shared" si="11"/>
        <v>103</v>
      </c>
    </row>
    <row r="746" spans="10:14" x14ac:dyDescent="0.2">
      <c r="J746" s="1">
        <v>12349</v>
      </c>
      <c r="K746" s="1">
        <v>105</v>
      </c>
      <c r="L746" s="14">
        <v>40558</v>
      </c>
      <c r="M746" s="1">
        <v>1</v>
      </c>
      <c r="N746">
        <f t="shared" si="11"/>
        <v>102</v>
      </c>
    </row>
    <row r="747" spans="10:14" x14ac:dyDescent="0.2">
      <c r="J747" s="1">
        <v>12347</v>
      </c>
      <c r="K747" s="1">
        <v>108</v>
      </c>
      <c r="L747" s="14">
        <v>40558</v>
      </c>
      <c r="M747" s="1">
        <v>1</v>
      </c>
      <c r="N747">
        <f t="shared" si="11"/>
        <v>103</v>
      </c>
    </row>
    <row r="748" spans="10:14" x14ac:dyDescent="0.2">
      <c r="J748" s="1">
        <v>12347</v>
      </c>
      <c r="K748" s="1">
        <v>108</v>
      </c>
      <c r="L748" s="14">
        <v>40558</v>
      </c>
      <c r="M748" s="1">
        <v>1</v>
      </c>
      <c r="N748">
        <f t="shared" si="11"/>
        <v>103</v>
      </c>
    </row>
    <row r="749" spans="10:14" x14ac:dyDescent="0.2">
      <c r="J749" s="1">
        <v>12349</v>
      </c>
      <c r="K749" s="1">
        <v>105</v>
      </c>
      <c r="L749" s="14">
        <v>40558</v>
      </c>
      <c r="M749" s="1">
        <v>1</v>
      </c>
      <c r="N749">
        <f t="shared" si="11"/>
        <v>102</v>
      </c>
    </row>
    <row r="750" spans="10:14" x14ac:dyDescent="0.2">
      <c r="J750" s="1">
        <v>12345</v>
      </c>
      <c r="K750" s="1">
        <v>106</v>
      </c>
      <c r="L750" s="14">
        <v>40558</v>
      </c>
      <c r="M750" s="1">
        <v>1</v>
      </c>
      <c r="N750">
        <f t="shared" si="11"/>
        <v>103</v>
      </c>
    </row>
    <row r="751" spans="10:14" x14ac:dyDescent="0.2">
      <c r="J751" s="1">
        <v>12346</v>
      </c>
      <c r="K751" s="1">
        <v>104</v>
      </c>
      <c r="L751" s="14">
        <v>40558</v>
      </c>
      <c r="M751" s="1">
        <v>1</v>
      </c>
      <c r="N751">
        <f t="shared" si="11"/>
        <v>102</v>
      </c>
    </row>
    <row r="752" spans="10:14" x14ac:dyDescent="0.2">
      <c r="J752" s="1">
        <v>12347</v>
      </c>
      <c r="K752" s="1">
        <v>108</v>
      </c>
      <c r="L752" s="14">
        <v>40558</v>
      </c>
      <c r="M752" s="1">
        <v>1</v>
      </c>
      <c r="N752">
        <f t="shared" si="11"/>
        <v>103</v>
      </c>
    </row>
    <row r="753" spans="10:14" x14ac:dyDescent="0.2">
      <c r="J753" s="1">
        <v>12345</v>
      </c>
      <c r="K753" s="1">
        <v>106</v>
      </c>
      <c r="L753" s="14">
        <v>40558</v>
      </c>
      <c r="M753" s="1">
        <v>1</v>
      </c>
      <c r="N753">
        <f t="shared" si="11"/>
        <v>103</v>
      </c>
    </row>
    <row r="754" spans="10:14" x14ac:dyDescent="0.2">
      <c r="J754" s="1">
        <v>12346</v>
      </c>
      <c r="K754" s="1">
        <v>104</v>
      </c>
      <c r="L754" s="14">
        <v>40558</v>
      </c>
      <c r="M754" s="1">
        <v>1</v>
      </c>
      <c r="N754">
        <f t="shared" si="11"/>
        <v>102</v>
      </c>
    </row>
    <row r="755" spans="10:14" x14ac:dyDescent="0.2">
      <c r="J755" s="1">
        <v>12347</v>
      </c>
      <c r="K755" s="1">
        <v>108</v>
      </c>
      <c r="L755" s="14">
        <v>40558</v>
      </c>
      <c r="M755" s="1">
        <v>1</v>
      </c>
      <c r="N755">
        <f t="shared" si="11"/>
        <v>103</v>
      </c>
    </row>
    <row r="756" spans="10:14" x14ac:dyDescent="0.2">
      <c r="J756" s="1">
        <v>12349</v>
      </c>
      <c r="K756" s="1">
        <v>105</v>
      </c>
      <c r="L756" s="14">
        <v>40558</v>
      </c>
      <c r="M756" s="1">
        <v>1</v>
      </c>
      <c r="N756">
        <f t="shared" si="11"/>
        <v>102</v>
      </c>
    </row>
    <row r="757" spans="10:14" x14ac:dyDescent="0.2">
      <c r="J757" s="1">
        <v>12347</v>
      </c>
      <c r="K757" s="1">
        <v>108</v>
      </c>
      <c r="L757" s="14">
        <v>40558</v>
      </c>
      <c r="M757" s="1">
        <v>1</v>
      </c>
      <c r="N757">
        <f t="shared" si="11"/>
        <v>103</v>
      </c>
    </row>
    <row r="758" spans="10:14" x14ac:dyDescent="0.2">
      <c r="J758" s="1">
        <v>12349</v>
      </c>
      <c r="K758" s="1">
        <v>105</v>
      </c>
      <c r="L758" s="14">
        <v>40558</v>
      </c>
      <c r="M758" s="1">
        <v>1</v>
      </c>
      <c r="N758">
        <f t="shared" si="11"/>
        <v>102</v>
      </c>
    </row>
    <row r="759" spans="10:14" x14ac:dyDescent="0.2">
      <c r="J759" s="1">
        <v>12345</v>
      </c>
      <c r="K759" s="1">
        <v>106</v>
      </c>
      <c r="L759" s="14">
        <v>40558</v>
      </c>
      <c r="M759" s="1">
        <v>1</v>
      </c>
      <c r="N759">
        <f t="shared" si="11"/>
        <v>103</v>
      </c>
    </row>
    <row r="760" spans="10:14" x14ac:dyDescent="0.2">
      <c r="J760" s="1">
        <v>12346</v>
      </c>
      <c r="K760" s="1">
        <v>104</v>
      </c>
      <c r="L760" s="14">
        <v>40558</v>
      </c>
      <c r="M760" s="1">
        <v>1</v>
      </c>
      <c r="N760">
        <f t="shared" si="11"/>
        <v>102</v>
      </c>
    </row>
    <row r="761" spans="10:14" x14ac:dyDescent="0.2">
      <c r="J761" s="1">
        <v>12347</v>
      </c>
      <c r="K761" s="1">
        <v>108</v>
      </c>
      <c r="L761" s="14">
        <v>40558</v>
      </c>
      <c r="M761" s="1">
        <v>1</v>
      </c>
      <c r="N761">
        <f t="shared" si="11"/>
        <v>103</v>
      </c>
    </row>
    <row r="762" spans="10:14" x14ac:dyDescent="0.2">
      <c r="J762" s="1">
        <v>12345</v>
      </c>
      <c r="K762" s="1">
        <v>106</v>
      </c>
      <c r="L762" s="14">
        <v>40558</v>
      </c>
      <c r="M762" s="1">
        <v>1</v>
      </c>
      <c r="N762">
        <f t="shared" si="11"/>
        <v>103</v>
      </c>
    </row>
    <row r="763" spans="10:14" x14ac:dyDescent="0.2">
      <c r="J763" s="1">
        <v>12346</v>
      </c>
      <c r="K763" s="1">
        <v>104</v>
      </c>
      <c r="L763" s="14">
        <v>40558</v>
      </c>
      <c r="M763" s="1">
        <v>1</v>
      </c>
      <c r="N763">
        <f t="shared" si="11"/>
        <v>102</v>
      </c>
    </row>
    <row r="764" spans="10:14" x14ac:dyDescent="0.2">
      <c r="J764" s="1">
        <v>12347</v>
      </c>
      <c r="K764" s="1">
        <v>108</v>
      </c>
      <c r="L764" s="14">
        <v>40558</v>
      </c>
      <c r="M764" s="1">
        <v>1</v>
      </c>
      <c r="N764">
        <f t="shared" si="11"/>
        <v>103</v>
      </c>
    </row>
    <row r="765" spans="10:14" x14ac:dyDescent="0.2">
      <c r="J765" s="1">
        <v>12349</v>
      </c>
      <c r="K765" s="1">
        <v>105</v>
      </c>
      <c r="L765" s="14">
        <v>40558</v>
      </c>
      <c r="M765" s="1">
        <v>1</v>
      </c>
      <c r="N765">
        <f t="shared" si="11"/>
        <v>102</v>
      </c>
    </row>
    <row r="766" spans="10:14" x14ac:dyDescent="0.2">
      <c r="J766" s="1">
        <v>12347</v>
      </c>
      <c r="K766" s="1">
        <v>108</v>
      </c>
      <c r="L766" s="14">
        <v>40558</v>
      </c>
      <c r="M766" s="1">
        <v>1</v>
      </c>
      <c r="N766">
        <f t="shared" si="11"/>
        <v>103</v>
      </c>
    </row>
    <row r="767" spans="10:14" x14ac:dyDescent="0.2">
      <c r="J767" s="1">
        <v>12349</v>
      </c>
      <c r="K767" s="1">
        <v>105</v>
      </c>
      <c r="L767" s="14">
        <v>40558</v>
      </c>
      <c r="M767" s="1">
        <v>1</v>
      </c>
      <c r="N767">
        <f t="shared" si="11"/>
        <v>102</v>
      </c>
    </row>
    <row r="768" spans="10:14" x14ac:dyDescent="0.2">
      <c r="J768" s="1">
        <v>12345</v>
      </c>
      <c r="K768" s="1">
        <v>106</v>
      </c>
      <c r="L768" s="14">
        <v>40558</v>
      </c>
      <c r="M768" s="1">
        <v>1</v>
      </c>
      <c r="N768">
        <f t="shared" si="11"/>
        <v>103</v>
      </c>
    </row>
    <row r="769" spans="10:14" x14ac:dyDescent="0.2">
      <c r="J769" s="1">
        <v>12346</v>
      </c>
      <c r="K769" s="1">
        <v>104</v>
      </c>
      <c r="L769" s="14">
        <v>40558</v>
      </c>
      <c r="M769" s="1">
        <v>1</v>
      </c>
      <c r="N769">
        <f t="shared" si="11"/>
        <v>102</v>
      </c>
    </row>
    <row r="770" spans="10:14" x14ac:dyDescent="0.2">
      <c r="J770" s="1">
        <v>12347</v>
      </c>
      <c r="K770" s="1">
        <v>108</v>
      </c>
      <c r="L770" s="14">
        <v>40558</v>
      </c>
      <c r="M770" s="1">
        <v>1</v>
      </c>
      <c r="N770">
        <f t="shared" si="11"/>
        <v>103</v>
      </c>
    </row>
    <row r="771" spans="10:14" x14ac:dyDescent="0.2">
      <c r="J771" s="1">
        <v>12345</v>
      </c>
      <c r="K771" s="1">
        <v>106</v>
      </c>
      <c r="L771" s="14">
        <v>40558</v>
      </c>
      <c r="M771" s="1">
        <v>1</v>
      </c>
      <c r="N771">
        <f t="shared" ref="N771:N834" si="12">VLOOKUP(K771,$A$2:$G$11,7,0)</f>
        <v>103</v>
      </c>
    </row>
    <row r="772" spans="10:14" x14ac:dyDescent="0.2">
      <c r="J772" s="1">
        <v>12346</v>
      </c>
      <c r="K772" s="1">
        <v>104</v>
      </c>
      <c r="L772" s="14">
        <v>40558</v>
      </c>
      <c r="M772" s="1">
        <v>1</v>
      </c>
      <c r="N772">
        <f t="shared" si="12"/>
        <v>102</v>
      </c>
    </row>
    <row r="773" spans="10:14" x14ac:dyDescent="0.2">
      <c r="J773" s="1">
        <v>12347</v>
      </c>
      <c r="K773" s="1">
        <v>108</v>
      </c>
      <c r="L773" s="14">
        <v>40558</v>
      </c>
      <c r="M773" s="1">
        <v>1</v>
      </c>
      <c r="N773">
        <f t="shared" si="12"/>
        <v>103</v>
      </c>
    </row>
    <row r="774" spans="10:14" x14ac:dyDescent="0.2">
      <c r="J774" s="1">
        <v>12349</v>
      </c>
      <c r="K774" s="1">
        <v>105</v>
      </c>
      <c r="L774" s="14">
        <v>40558</v>
      </c>
      <c r="M774" s="1">
        <v>1</v>
      </c>
      <c r="N774">
        <f t="shared" si="12"/>
        <v>102</v>
      </c>
    </row>
    <row r="775" spans="10:14" x14ac:dyDescent="0.2">
      <c r="J775" s="1">
        <v>12347</v>
      </c>
      <c r="K775" s="1">
        <v>108</v>
      </c>
      <c r="L775" s="14">
        <v>40558</v>
      </c>
      <c r="M775" s="1">
        <v>1</v>
      </c>
      <c r="N775">
        <f t="shared" si="12"/>
        <v>103</v>
      </c>
    </row>
    <row r="776" spans="10:14" x14ac:dyDescent="0.2">
      <c r="J776" s="1">
        <v>12345</v>
      </c>
      <c r="K776" s="1">
        <v>106</v>
      </c>
      <c r="L776" s="14">
        <v>40558</v>
      </c>
      <c r="M776" s="1">
        <v>1</v>
      </c>
      <c r="N776">
        <f t="shared" si="12"/>
        <v>103</v>
      </c>
    </row>
    <row r="777" spans="10:14" x14ac:dyDescent="0.2">
      <c r="J777" s="1">
        <v>12346</v>
      </c>
      <c r="K777" s="1">
        <v>104</v>
      </c>
      <c r="L777" s="14">
        <v>40558</v>
      </c>
      <c r="M777" s="1">
        <v>1</v>
      </c>
      <c r="N777">
        <f t="shared" si="12"/>
        <v>102</v>
      </c>
    </row>
    <row r="778" spans="10:14" x14ac:dyDescent="0.2">
      <c r="J778" s="1">
        <v>12347</v>
      </c>
      <c r="K778" s="1">
        <v>108</v>
      </c>
      <c r="L778" s="14">
        <v>40558</v>
      </c>
      <c r="M778" s="1">
        <v>1</v>
      </c>
      <c r="N778">
        <f t="shared" si="12"/>
        <v>103</v>
      </c>
    </row>
    <row r="779" spans="10:14" x14ac:dyDescent="0.2">
      <c r="J779" s="1">
        <v>12349</v>
      </c>
      <c r="K779" s="1">
        <v>105</v>
      </c>
      <c r="L779" s="14">
        <v>40558</v>
      </c>
      <c r="M779" s="1">
        <v>1</v>
      </c>
      <c r="N779">
        <f t="shared" si="12"/>
        <v>102</v>
      </c>
    </row>
    <row r="780" spans="10:14" x14ac:dyDescent="0.2">
      <c r="J780" s="1">
        <v>12347</v>
      </c>
      <c r="K780" s="1">
        <v>108</v>
      </c>
      <c r="L780" s="14">
        <v>40558</v>
      </c>
      <c r="M780" s="1">
        <v>2</v>
      </c>
      <c r="N780">
        <f t="shared" si="12"/>
        <v>103</v>
      </c>
    </row>
    <row r="781" spans="10:14" x14ac:dyDescent="0.2">
      <c r="J781" s="1">
        <v>12349</v>
      </c>
      <c r="K781" s="1">
        <v>105</v>
      </c>
      <c r="L781" s="14">
        <v>40558</v>
      </c>
      <c r="M781" s="1">
        <v>2</v>
      </c>
      <c r="N781">
        <f t="shared" si="12"/>
        <v>102</v>
      </c>
    </row>
    <row r="782" spans="10:14" x14ac:dyDescent="0.2">
      <c r="J782" s="1">
        <v>12345</v>
      </c>
      <c r="K782" s="1">
        <v>106</v>
      </c>
      <c r="L782" s="14">
        <v>40558</v>
      </c>
      <c r="M782" s="1">
        <v>2</v>
      </c>
      <c r="N782">
        <f t="shared" si="12"/>
        <v>103</v>
      </c>
    </row>
    <row r="783" spans="10:14" x14ac:dyDescent="0.2">
      <c r="J783" s="1">
        <v>12346</v>
      </c>
      <c r="K783" s="1">
        <v>104</v>
      </c>
      <c r="L783" s="14">
        <v>40558</v>
      </c>
      <c r="M783" s="1">
        <v>2</v>
      </c>
      <c r="N783">
        <f t="shared" si="12"/>
        <v>102</v>
      </c>
    </row>
    <row r="784" spans="10:14" x14ac:dyDescent="0.2">
      <c r="J784" s="1">
        <v>12347</v>
      </c>
      <c r="K784" s="1">
        <v>108</v>
      </c>
      <c r="L784" s="14">
        <v>40558</v>
      </c>
      <c r="M784" s="1">
        <v>1</v>
      </c>
      <c r="N784">
        <f t="shared" si="12"/>
        <v>103</v>
      </c>
    </row>
    <row r="785" spans="10:14" x14ac:dyDescent="0.2">
      <c r="J785" s="1">
        <v>12345</v>
      </c>
      <c r="K785" s="1">
        <v>106</v>
      </c>
      <c r="L785" s="14">
        <v>40558</v>
      </c>
      <c r="M785" s="1">
        <v>1</v>
      </c>
      <c r="N785">
        <f t="shared" si="12"/>
        <v>103</v>
      </c>
    </row>
    <row r="786" spans="10:14" x14ac:dyDescent="0.2">
      <c r="J786" s="1">
        <v>12346</v>
      </c>
      <c r="K786" s="1">
        <v>104</v>
      </c>
      <c r="L786" s="14">
        <v>40558</v>
      </c>
      <c r="M786" s="1">
        <v>1</v>
      </c>
      <c r="N786">
        <f t="shared" si="12"/>
        <v>102</v>
      </c>
    </row>
    <row r="787" spans="10:14" x14ac:dyDescent="0.2">
      <c r="J787" s="1">
        <v>12347</v>
      </c>
      <c r="K787" s="1">
        <v>108</v>
      </c>
      <c r="L787" s="14">
        <v>40558</v>
      </c>
      <c r="M787" s="1">
        <v>1</v>
      </c>
      <c r="N787">
        <f t="shared" si="12"/>
        <v>103</v>
      </c>
    </row>
    <row r="788" spans="10:14" x14ac:dyDescent="0.2">
      <c r="J788" s="1">
        <v>12349</v>
      </c>
      <c r="K788" s="1">
        <v>105</v>
      </c>
      <c r="L788" s="14">
        <v>40558</v>
      </c>
      <c r="M788" s="1">
        <v>1</v>
      </c>
      <c r="N788">
        <f t="shared" si="12"/>
        <v>102</v>
      </c>
    </row>
    <row r="789" spans="10:14" x14ac:dyDescent="0.2">
      <c r="J789" s="1">
        <v>12347</v>
      </c>
      <c r="K789" s="1">
        <v>108</v>
      </c>
      <c r="L789" s="14">
        <v>40558</v>
      </c>
      <c r="M789" s="1">
        <v>1</v>
      </c>
      <c r="N789">
        <f t="shared" si="12"/>
        <v>103</v>
      </c>
    </row>
    <row r="790" spans="10:14" x14ac:dyDescent="0.2">
      <c r="J790" s="1">
        <v>12349</v>
      </c>
      <c r="K790" s="1">
        <v>105</v>
      </c>
      <c r="L790" s="14">
        <v>40558</v>
      </c>
      <c r="M790" s="1">
        <v>1</v>
      </c>
      <c r="N790">
        <f t="shared" si="12"/>
        <v>102</v>
      </c>
    </row>
    <row r="791" spans="10:14" x14ac:dyDescent="0.2">
      <c r="J791" s="1">
        <v>12345</v>
      </c>
      <c r="K791" s="1">
        <v>106</v>
      </c>
      <c r="L791" s="14">
        <v>40558</v>
      </c>
      <c r="M791" s="1">
        <v>1</v>
      </c>
      <c r="N791">
        <f t="shared" si="12"/>
        <v>103</v>
      </c>
    </row>
    <row r="792" spans="10:14" x14ac:dyDescent="0.2">
      <c r="J792" s="1">
        <v>12346</v>
      </c>
      <c r="K792" s="1">
        <v>104</v>
      </c>
      <c r="L792" s="14">
        <v>40558</v>
      </c>
      <c r="M792" s="1">
        <v>1</v>
      </c>
      <c r="N792">
        <f t="shared" si="12"/>
        <v>102</v>
      </c>
    </row>
    <row r="793" spans="10:14" x14ac:dyDescent="0.2">
      <c r="J793" s="1">
        <v>12347</v>
      </c>
      <c r="K793" s="1">
        <v>108</v>
      </c>
      <c r="L793" s="14">
        <v>40558</v>
      </c>
      <c r="M793" s="1">
        <v>1</v>
      </c>
      <c r="N793">
        <f t="shared" si="12"/>
        <v>103</v>
      </c>
    </row>
    <row r="794" spans="10:14" x14ac:dyDescent="0.2">
      <c r="J794" s="1">
        <v>12345</v>
      </c>
      <c r="K794" s="1">
        <v>106</v>
      </c>
      <c r="L794" s="14">
        <v>40558</v>
      </c>
      <c r="M794" s="1">
        <v>1</v>
      </c>
      <c r="N794">
        <f t="shared" si="12"/>
        <v>103</v>
      </c>
    </row>
    <row r="795" spans="10:14" x14ac:dyDescent="0.2">
      <c r="J795" s="1">
        <v>12346</v>
      </c>
      <c r="K795" s="1">
        <v>104</v>
      </c>
      <c r="L795" s="14">
        <v>40558</v>
      </c>
      <c r="M795" s="1">
        <v>1</v>
      </c>
      <c r="N795">
        <f t="shared" si="12"/>
        <v>102</v>
      </c>
    </row>
    <row r="796" spans="10:14" x14ac:dyDescent="0.2">
      <c r="J796" s="1">
        <v>12347</v>
      </c>
      <c r="K796" s="1">
        <v>108</v>
      </c>
      <c r="L796" s="14">
        <v>40558</v>
      </c>
      <c r="M796" s="1">
        <v>1</v>
      </c>
      <c r="N796">
        <f t="shared" si="12"/>
        <v>103</v>
      </c>
    </row>
    <row r="797" spans="10:14" x14ac:dyDescent="0.2">
      <c r="J797" s="1">
        <v>12349</v>
      </c>
      <c r="K797" s="1">
        <v>105</v>
      </c>
      <c r="L797" s="14">
        <v>40558</v>
      </c>
      <c r="M797" s="1">
        <v>1</v>
      </c>
      <c r="N797">
        <f t="shared" si="12"/>
        <v>102</v>
      </c>
    </row>
    <row r="798" spans="10:14" x14ac:dyDescent="0.2">
      <c r="J798" s="1">
        <v>12347</v>
      </c>
      <c r="K798" s="1">
        <v>108</v>
      </c>
      <c r="L798" s="14">
        <v>40558</v>
      </c>
      <c r="M798" s="1">
        <v>1</v>
      </c>
      <c r="N798">
        <f t="shared" si="12"/>
        <v>103</v>
      </c>
    </row>
    <row r="799" spans="10:14" x14ac:dyDescent="0.2">
      <c r="J799" s="1">
        <v>12345</v>
      </c>
      <c r="K799" s="1">
        <v>106</v>
      </c>
      <c r="L799" s="14">
        <v>40558</v>
      </c>
      <c r="M799" s="1">
        <v>1</v>
      </c>
      <c r="N799">
        <f t="shared" si="12"/>
        <v>103</v>
      </c>
    </row>
    <row r="800" spans="10:14" x14ac:dyDescent="0.2">
      <c r="J800" s="1">
        <v>12346</v>
      </c>
      <c r="K800" s="1">
        <v>104</v>
      </c>
      <c r="L800" s="14">
        <v>40558</v>
      </c>
      <c r="M800" s="1">
        <v>1</v>
      </c>
      <c r="N800">
        <f t="shared" si="12"/>
        <v>102</v>
      </c>
    </row>
    <row r="801" spans="10:14" x14ac:dyDescent="0.2">
      <c r="J801" s="1">
        <v>12347</v>
      </c>
      <c r="K801" s="1">
        <v>108</v>
      </c>
      <c r="L801" s="14">
        <v>40558</v>
      </c>
      <c r="M801" s="1">
        <v>1</v>
      </c>
      <c r="N801">
        <f t="shared" si="12"/>
        <v>103</v>
      </c>
    </row>
    <row r="802" spans="10:14" x14ac:dyDescent="0.2">
      <c r="J802" s="1">
        <v>12349</v>
      </c>
      <c r="K802" s="1">
        <v>105</v>
      </c>
      <c r="L802" s="14">
        <v>40558</v>
      </c>
      <c r="M802" s="1">
        <v>1</v>
      </c>
      <c r="N802">
        <f t="shared" si="12"/>
        <v>102</v>
      </c>
    </row>
    <row r="803" spans="10:14" x14ac:dyDescent="0.2">
      <c r="J803" s="1">
        <v>12347</v>
      </c>
      <c r="K803" s="1">
        <v>108</v>
      </c>
      <c r="L803" s="14">
        <v>40558</v>
      </c>
      <c r="M803" s="1">
        <v>1</v>
      </c>
      <c r="N803">
        <f t="shared" si="12"/>
        <v>103</v>
      </c>
    </row>
    <row r="804" spans="10:14" x14ac:dyDescent="0.2">
      <c r="J804" s="1">
        <v>12349</v>
      </c>
      <c r="K804" s="1">
        <v>105</v>
      </c>
      <c r="L804" s="14">
        <v>40558</v>
      </c>
      <c r="M804" s="1">
        <v>1</v>
      </c>
      <c r="N804">
        <f t="shared" si="12"/>
        <v>102</v>
      </c>
    </row>
    <row r="805" spans="10:14" x14ac:dyDescent="0.2">
      <c r="J805" s="1">
        <v>12345</v>
      </c>
      <c r="K805" s="1">
        <v>106</v>
      </c>
      <c r="L805" s="14">
        <v>40558</v>
      </c>
      <c r="M805" s="1">
        <v>1</v>
      </c>
      <c r="N805">
        <f t="shared" si="12"/>
        <v>103</v>
      </c>
    </row>
    <row r="806" spans="10:14" x14ac:dyDescent="0.2">
      <c r="J806" s="1">
        <v>12346</v>
      </c>
      <c r="K806" s="1">
        <v>104</v>
      </c>
      <c r="L806" s="14">
        <v>40558</v>
      </c>
      <c r="M806" s="1">
        <v>1</v>
      </c>
      <c r="N806">
        <f t="shared" si="12"/>
        <v>102</v>
      </c>
    </row>
    <row r="807" spans="10:14" x14ac:dyDescent="0.2">
      <c r="J807" s="1">
        <v>12347</v>
      </c>
      <c r="K807" s="1">
        <v>108</v>
      </c>
      <c r="L807" s="14">
        <v>40558</v>
      </c>
      <c r="M807" s="1">
        <v>1</v>
      </c>
      <c r="N807">
        <f t="shared" si="12"/>
        <v>103</v>
      </c>
    </row>
    <row r="808" spans="10:14" x14ac:dyDescent="0.2">
      <c r="J808" s="1">
        <v>12345</v>
      </c>
      <c r="K808" s="1">
        <v>106</v>
      </c>
      <c r="L808" s="14">
        <v>40558</v>
      </c>
      <c r="M808" s="1">
        <v>1</v>
      </c>
      <c r="N808">
        <f t="shared" si="12"/>
        <v>103</v>
      </c>
    </row>
    <row r="809" spans="10:14" x14ac:dyDescent="0.2">
      <c r="J809" s="1">
        <v>12346</v>
      </c>
      <c r="K809" s="1">
        <v>104</v>
      </c>
      <c r="L809" s="14">
        <v>40558</v>
      </c>
      <c r="M809" s="1">
        <v>1</v>
      </c>
      <c r="N809">
        <f t="shared" si="12"/>
        <v>102</v>
      </c>
    </row>
    <row r="810" spans="10:14" x14ac:dyDescent="0.2">
      <c r="J810" s="1">
        <v>12347</v>
      </c>
      <c r="K810" s="1">
        <v>108</v>
      </c>
      <c r="L810" s="14">
        <v>40558</v>
      </c>
      <c r="M810" s="1">
        <v>1</v>
      </c>
      <c r="N810">
        <f t="shared" si="12"/>
        <v>103</v>
      </c>
    </row>
    <row r="811" spans="10:14" x14ac:dyDescent="0.2">
      <c r="J811" s="1">
        <v>12349</v>
      </c>
      <c r="K811" s="1">
        <v>105</v>
      </c>
      <c r="L811" s="14">
        <v>40558</v>
      </c>
      <c r="M811" s="1">
        <v>1</v>
      </c>
      <c r="N811">
        <f t="shared" si="12"/>
        <v>102</v>
      </c>
    </row>
    <row r="812" spans="10:14" x14ac:dyDescent="0.2">
      <c r="J812" s="1">
        <v>12347</v>
      </c>
      <c r="K812" s="1">
        <v>108</v>
      </c>
      <c r="L812" s="14">
        <v>40558</v>
      </c>
      <c r="M812" s="1">
        <v>1</v>
      </c>
      <c r="N812">
        <f t="shared" si="12"/>
        <v>103</v>
      </c>
    </row>
    <row r="813" spans="10:14" x14ac:dyDescent="0.2">
      <c r="J813" s="1">
        <v>12349</v>
      </c>
      <c r="K813" s="1">
        <v>105</v>
      </c>
      <c r="L813" s="14">
        <v>40558</v>
      </c>
      <c r="M813" s="1">
        <v>1</v>
      </c>
      <c r="N813">
        <f t="shared" si="12"/>
        <v>102</v>
      </c>
    </row>
    <row r="814" spans="10:14" x14ac:dyDescent="0.2">
      <c r="J814" s="1">
        <v>12345</v>
      </c>
      <c r="K814" s="1">
        <v>106</v>
      </c>
      <c r="L814" s="14">
        <v>40558</v>
      </c>
      <c r="M814" s="1">
        <v>1</v>
      </c>
      <c r="N814">
        <f t="shared" si="12"/>
        <v>103</v>
      </c>
    </row>
    <row r="815" spans="10:14" x14ac:dyDescent="0.2">
      <c r="J815" s="1">
        <v>12346</v>
      </c>
      <c r="K815" s="1">
        <v>104</v>
      </c>
      <c r="L815" s="14">
        <v>40558</v>
      </c>
      <c r="M815" s="1">
        <v>1</v>
      </c>
      <c r="N815">
        <f t="shared" si="12"/>
        <v>102</v>
      </c>
    </row>
    <row r="816" spans="10:14" x14ac:dyDescent="0.2">
      <c r="J816" s="1">
        <v>12347</v>
      </c>
      <c r="K816" s="1">
        <v>108</v>
      </c>
      <c r="L816" s="14">
        <v>40558</v>
      </c>
      <c r="M816" s="1">
        <v>1</v>
      </c>
      <c r="N816">
        <f t="shared" si="12"/>
        <v>103</v>
      </c>
    </row>
    <row r="817" spans="10:14" x14ac:dyDescent="0.2">
      <c r="J817" s="1">
        <v>12347</v>
      </c>
      <c r="K817" s="1">
        <v>108</v>
      </c>
      <c r="L817" s="14">
        <v>40558</v>
      </c>
      <c r="M817" s="1">
        <v>1</v>
      </c>
      <c r="N817">
        <f t="shared" si="12"/>
        <v>103</v>
      </c>
    </row>
    <row r="818" spans="10:14" x14ac:dyDescent="0.2">
      <c r="J818" s="1">
        <v>12349</v>
      </c>
      <c r="K818" s="1">
        <v>105</v>
      </c>
      <c r="L818" s="14">
        <v>40558</v>
      </c>
      <c r="M818" s="1">
        <v>1</v>
      </c>
      <c r="N818">
        <f t="shared" si="12"/>
        <v>102</v>
      </c>
    </row>
    <row r="819" spans="10:14" x14ac:dyDescent="0.2">
      <c r="J819" s="1">
        <v>12345</v>
      </c>
      <c r="K819" s="1">
        <v>106</v>
      </c>
      <c r="L819" s="14">
        <v>40558</v>
      </c>
      <c r="M819" s="1">
        <v>1</v>
      </c>
      <c r="N819">
        <f t="shared" si="12"/>
        <v>103</v>
      </c>
    </row>
    <row r="820" spans="10:14" x14ac:dyDescent="0.2">
      <c r="J820" s="1">
        <v>12346</v>
      </c>
      <c r="K820" s="1">
        <v>104</v>
      </c>
      <c r="L820" s="14">
        <v>40558</v>
      </c>
      <c r="M820" s="1">
        <v>1</v>
      </c>
      <c r="N820">
        <f t="shared" si="12"/>
        <v>102</v>
      </c>
    </row>
    <row r="821" spans="10:14" x14ac:dyDescent="0.2">
      <c r="J821" s="1">
        <v>12347</v>
      </c>
      <c r="K821" s="1">
        <v>108</v>
      </c>
      <c r="L821" s="14">
        <v>40558</v>
      </c>
      <c r="M821" s="1">
        <v>1</v>
      </c>
      <c r="N821">
        <f t="shared" si="12"/>
        <v>103</v>
      </c>
    </row>
    <row r="822" spans="10:14" x14ac:dyDescent="0.2">
      <c r="J822" s="1">
        <v>12345</v>
      </c>
      <c r="K822" s="1">
        <v>106</v>
      </c>
      <c r="L822" s="14">
        <v>40558</v>
      </c>
      <c r="M822" s="1">
        <v>1</v>
      </c>
      <c r="N822">
        <f t="shared" si="12"/>
        <v>103</v>
      </c>
    </row>
    <row r="823" spans="10:14" x14ac:dyDescent="0.2">
      <c r="J823" s="1">
        <v>12346</v>
      </c>
      <c r="K823" s="1">
        <v>104</v>
      </c>
      <c r="L823" s="14">
        <v>40558</v>
      </c>
      <c r="M823" s="1">
        <v>1</v>
      </c>
      <c r="N823">
        <f t="shared" si="12"/>
        <v>102</v>
      </c>
    </row>
    <row r="824" spans="10:14" x14ac:dyDescent="0.2">
      <c r="J824" s="1">
        <v>12347</v>
      </c>
      <c r="K824" s="1">
        <v>108</v>
      </c>
      <c r="L824" s="14">
        <v>40558</v>
      </c>
      <c r="M824" s="1">
        <v>1</v>
      </c>
      <c r="N824">
        <f t="shared" si="12"/>
        <v>103</v>
      </c>
    </row>
    <row r="825" spans="10:14" x14ac:dyDescent="0.2">
      <c r="J825" s="1">
        <v>12349</v>
      </c>
      <c r="K825" s="1">
        <v>105</v>
      </c>
      <c r="L825" s="14">
        <v>40558</v>
      </c>
      <c r="M825" s="1">
        <v>1</v>
      </c>
      <c r="N825">
        <f t="shared" si="12"/>
        <v>102</v>
      </c>
    </row>
    <row r="826" spans="10:14" x14ac:dyDescent="0.2">
      <c r="J826" s="1">
        <v>12347</v>
      </c>
      <c r="K826" s="1">
        <v>108</v>
      </c>
      <c r="L826" s="14">
        <v>40558</v>
      </c>
      <c r="M826" s="1">
        <v>1</v>
      </c>
      <c r="N826">
        <f t="shared" si="12"/>
        <v>103</v>
      </c>
    </row>
    <row r="827" spans="10:14" x14ac:dyDescent="0.2">
      <c r="J827" s="1">
        <v>12349</v>
      </c>
      <c r="K827" s="1">
        <v>105</v>
      </c>
      <c r="L827" s="14">
        <v>40558</v>
      </c>
      <c r="M827" s="1">
        <v>1</v>
      </c>
      <c r="N827">
        <f t="shared" si="12"/>
        <v>102</v>
      </c>
    </row>
    <row r="828" spans="10:14" x14ac:dyDescent="0.2">
      <c r="J828" s="1">
        <v>12345</v>
      </c>
      <c r="K828" s="1">
        <v>106</v>
      </c>
      <c r="L828" s="14">
        <v>40558</v>
      </c>
      <c r="M828" s="1">
        <v>1</v>
      </c>
      <c r="N828">
        <f t="shared" si="12"/>
        <v>103</v>
      </c>
    </row>
    <row r="829" spans="10:14" x14ac:dyDescent="0.2">
      <c r="J829" s="1">
        <v>12346</v>
      </c>
      <c r="K829" s="1">
        <v>104</v>
      </c>
      <c r="L829" s="14">
        <v>40558</v>
      </c>
      <c r="M829" s="1">
        <v>1</v>
      </c>
      <c r="N829">
        <f t="shared" si="12"/>
        <v>102</v>
      </c>
    </row>
    <row r="830" spans="10:14" x14ac:dyDescent="0.2">
      <c r="J830" s="1">
        <v>12347</v>
      </c>
      <c r="K830" s="1">
        <v>108</v>
      </c>
      <c r="L830" s="14">
        <v>40558</v>
      </c>
      <c r="M830" s="1">
        <v>1</v>
      </c>
      <c r="N830">
        <f t="shared" si="12"/>
        <v>103</v>
      </c>
    </row>
    <row r="831" spans="10:14" x14ac:dyDescent="0.2">
      <c r="J831" s="1">
        <v>12345</v>
      </c>
      <c r="K831" s="1">
        <v>106</v>
      </c>
      <c r="L831" s="14">
        <v>40558</v>
      </c>
      <c r="M831" s="1">
        <v>1</v>
      </c>
      <c r="N831">
        <f t="shared" si="12"/>
        <v>103</v>
      </c>
    </row>
    <row r="832" spans="10:14" x14ac:dyDescent="0.2">
      <c r="J832" s="1">
        <v>12346</v>
      </c>
      <c r="K832" s="1">
        <v>104</v>
      </c>
      <c r="L832" s="14">
        <v>40558</v>
      </c>
      <c r="M832" s="1">
        <v>1</v>
      </c>
      <c r="N832">
        <f t="shared" si="12"/>
        <v>102</v>
      </c>
    </row>
    <row r="833" spans="10:14" x14ac:dyDescent="0.2">
      <c r="J833" s="1">
        <v>12347</v>
      </c>
      <c r="K833" s="1">
        <v>108</v>
      </c>
      <c r="L833" s="14">
        <v>40558</v>
      </c>
      <c r="M833" s="1">
        <v>1</v>
      </c>
      <c r="N833">
        <f t="shared" si="12"/>
        <v>103</v>
      </c>
    </row>
    <row r="834" spans="10:14" x14ac:dyDescent="0.2">
      <c r="J834" s="1">
        <v>12349</v>
      </c>
      <c r="K834" s="1">
        <v>105</v>
      </c>
      <c r="L834" s="14">
        <v>40558</v>
      </c>
      <c r="M834" s="1">
        <v>1</v>
      </c>
      <c r="N834">
        <f t="shared" si="12"/>
        <v>102</v>
      </c>
    </row>
    <row r="835" spans="10:14" x14ac:dyDescent="0.2">
      <c r="J835" s="1">
        <v>12347</v>
      </c>
      <c r="K835" s="1">
        <v>108</v>
      </c>
      <c r="L835" s="14">
        <v>40558</v>
      </c>
      <c r="M835" s="1">
        <v>1</v>
      </c>
      <c r="N835">
        <f t="shared" ref="N835:N898" si="13">VLOOKUP(K835,$A$2:$G$11,7,0)</f>
        <v>103</v>
      </c>
    </row>
    <row r="836" spans="10:14" x14ac:dyDescent="0.2">
      <c r="J836" s="1">
        <v>12349</v>
      </c>
      <c r="K836" s="1">
        <v>105</v>
      </c>
      <c r="L836" s="14">
        <v>40558</v>
      </c>
      <c r="M836" s="1">
        <v>1</v>
      </c>
      <c r="N836">
        <f t="shared" si="13"/>
        <v>102</v>
      </c>
    </row>
    <row r="837" spans="10:14" x14ac:dyDescent="0.2">
      <c r="J837" s="1">
        <v>12345</v>
      </c>
      <c r="K837" s="1">
        <v>106</v>
      </c>
      <c r="L837" s="14">
        <v>40558</v>
      </c>
      <c r="M837" s="1">
        <v>1</v>
      </c>
      <c r="N837">
        <f t="shared" si="13"/>
        <v>103</v>
      </c>
    </row>
    <row r="838" spans="10:14" x14ac:dyDescent="0.2">
      <c r="J838" s="1">
        <v>12346</v>
      </c>
      <c r="K838" s="1">
        <v>104</v>
      </c>
      <c r="L838" s="14">
        <v>40558</v>
      </c>
      <c r="M838" s="1">
        <v>1</v>
      </c>
      <c r="N838">
        <f t="shared" si="13"/>
        <v>102</v>
      </c>
    </row>
    <row r="839" spans="10:14" x14ac:dyDescent="0.2">
      <c r="J839" s="1">
        <v>12347</v>
      </c>
      <c r="K839" s="1">
        <v>108</v>
      </c>
      <c r="L839" s="14">
        <v>40558</v>
      </c>
      <c r="M839" s="1">
        <v>1</v>
      </c>
      <c r="N839">
        <f t="shared" si="13"/>
        <v>103</v>
      </c>
    </row>
    <row r="840" spans="10:14" x14ac:dyDescent="0.2">
      <c r="J840" s="1">
        <v>12345</v>
      </c>
      <c r="K840" s="1">
        <v>106</v>
      </c>
      <c r="L840" s="14">
        <v>40558</v>
      </c>
      <c r="M840" s="1">
        <v>1</v>
      </c>
      <c r="N840">
        <f t="shared" si="13"/>
        <v>103</v>
      </c>
    </row>
    <row r="841" spans="10:14" x14ac:dyDescent="0.2">
      <c r="J841" s="1">
        <v>12346</v>
      </c>
      <c r="K841" s="1">
        <v>104</v>
      </c>
      <c r="L841" s="14">
        <v>40558</v>
      </c>
      <c r="M841" s="1">
        <v>1</v>
      </c>
      <c r="N841">
        <f t="shared" si="13"/>
        <v>102</v>
      </c>
    </row>
    <row r="842" spans="10:14" x14ac:dyDescent="0.2">
      <c r="J842" s="1">
        <v>12347</v>
      </c>
      <c r="K842" s="1">
        <v>108</v>
      </c>
      <c r="L842" s="14">
        <v>40558</v>
      </c>
      <c r="M842" s="1">
        <v>1</v>
      </c>
      <c r="N842">
        <f t="shared" si="13"/>
        <v>103</v>
      </c>
    </row>
    <row r="843" spans="10:14" x14ac:dyDescent="0.2">
      <c r="J843" s="1">
        <v>12349</v>
      </c>
      <c r="K843" s="1">
        <v>105</v>
      </c>
      <c r="L843" s="14">
        <v>40558</v>
      </c>
      <c r="M843" s="1">
        <v>1</v>
      </c>
      <c r="N843">
        <f t="shared" si="13"/>
        <v>102</v>
      </c>
    </row>
    <row r="844" spans="10:14" x14ac:dyDescent="0.2">
      <c r="J844" s="1">
        <v>12347</v>
      </c>
      <c r="K844" s="1">
        <v>108</v>
      </c>
      <c r="L844" s="14">
        <v>40558</v>
      </c>
      <c r="M844" s="1">
        <v>1</v>
      </c>
      <c r="N844">
        <f t="shared" si="13"/>
        <v>103</v>
      </c>
    </row>
    <row r="845" spans="10:14" x14ac:dyDescent="0.2">
      <c r="J845" s="1">
        <v>12345</v>
      </c>
      <c r="K845" s="1">
        <v>106</v>
      </c>
      <c r="L845" s="14">
        <v>40558</v>
      </c>
      <c r="M845" s="1">
        <v>1</v>
      </c>
      <c r="N845">
        <f t="shared" si="13"/>
        <v>103</v>
      </c>
    </row>
    <row r="846" spans="10:14" x14ac:dyDescent="0.2">
      <c r="J846" s="1">
        <v>12346</v>
      </c>
      <c r="K846" s="1">
        <v>104</v>
      </c>
      <c r="L846" s="14">
        <v>40558</v>
      </c>
      <c r="M846" s="1">
        <v>1</v>
      </c>
      <c r="N846">
        <f t="shared" si="13"/>
        <v>102</v>
      </c>
    </row>
    <row r="847" spans="10:14" x14ac:dyDescent="0.2">
      <c r="J847" s="1">
        <v>12347</v>
      </c>
      <c r="K847" s="1">
        <v>108</v>
      </c>
      <c r="L847" s="14">
        <v>40558</v>
      </c>
      <c r="M847" s="1">
        <v>1</v>
      </c>
      <c r="N847">
        <f t="shared" si="13"/>
        <v>103</v>
      </c>
    </row>
    <row r="848" spans="10:14" x14ac:dyDescent="0.2">
      <c r="J848" s="1">
        <v>12349</v>
      </c>
      <c r="K848" s="1">
        <v>105</v>
      </c>
      <c r="L848" s="14">
        <v>40558</v>
      </c>
      <c r="M848" s="1">
        <v>1</v>
      </c>
      <c r="N848">
        <f t="shared" si="13"/>
        <v>102</v>
      </c>
    </row>
    <row r="849" spans="10:14" x14ac:dyDescent="0.2">
      <c r="J849" s="1">
        <v>12347</v>
      </c>
      <c r="K849" s="1">
        <v>108</v>
      </c>
      <c r="L849" s="14">
        <v>40558</v>
      </c>
      <c r="M849" s="1">
        <v>1</v>
      </c>
      <c r="N849">
        <f t="shared" si="13"/>
        <v>103</v>
      </c>
    </row>
    <row r="850" spans="10:14" x14ac:dyDescent="0.2">
      <c r="J850" s="1">
        <v>12349</v>
      </c>
      <c r="K850" s="1">
        <v>105</v>
      </c>
      <c r="L850" s="14">
        <v>40558</v>
      </c>
      <c r="M850" s="1">
        <v>1</v>
      </c>
      <c r="N850">
        <f t="shared" si="13"/>
        <v>102</v>
      </c>
    </row>
    <row r="851" spans="10:14" x14ac:dyDescent="0.2">
      <c r="J851" s="1">
        <v>12345</v>
      </c>
      <c r="K851" s="1">
        <v>106</v>
      </c>
      <c r="L851" s="14">
        <v>40558</v>
      </c>
      <c r="M851" s="1">
        <v>1</v>
      </c>
      <c r="N851">
        <f t="shared" si="13"/>
        <v>103</v>
      </c>
    </row>
    <row r="852" spans="10:14" x14ac:dyDescent="0.2">
      <c r="J852" s="1">
        <v>12346</v>
      </c>
      <c r="K852" s="1">
        <v>104</v>
      </c>
      <c r="L852" s="14">
        <v>40558</v>
      </c>
      <c r="M852" s="1">
        <v>1</v>
      </c>
      <c r="N852">
        <f t="shared" si="13"/>
        <v>102</v>
      </c>
    </row>
    <row r="853" spans="10:14" x14ac:dyDescent="0.2">
      <c r="J853" s="1">
        <v>12347</v>
      </c>
      <c r="K853" s="1">
        <v>108</v>
      </c>
      <c r="L853" s="14">
        <v>40558</v>
      </c>
      <c r="M853" s="1">
        <v>1</v>
      </c>
      <c r="N853">
        <f t="shared" si="13"/>
        <v>103</v>
      </c>
    </row>
    <row r="854" spans="10:14" x14ac:dyDescent="0.2">
      <c r="J854" s="1">
        <v>12345</v>
      </c>
      <c r="K854" s="1">
        <v>106</v>
      </c>
      <c r="L854" s="14">
        <v>40558</v>
      </c>
      <c r="M854" s="1">
        <v>1</v>
      </c>
      <c r="N854">
        <f t="shared" si="13"/>
        <v>103</v>
      </c>
    </row>
    <row r="855" spans="10:14" x14ac:dyDescent="0.2">
      <c r="J855" s="1">
        <v>12346</v>
      </c>
      <c r="K855" s="1">
        <v>104</v>
      </c>
      <c r="L855" s="14">
        <v>40558</v>
      </c>
      <c r="M855" s="1">
        <v>1</v>
      </c>
      <c r="N855">
        <f t="shared" si="13"/>
        <v>102</v>
      </c>
    </row>
    <row r="856" spans="10:14" x14ac:dyDescent="0.2">
      <c r="J856" s="1">
        <v>12347</v>
      </c>
      <c r="K856" s="1">
        <v>108</v>
      </c>
      <c r="L856" s="14">
        <v>40558</v>
      </c>
      <c r="M856" s="1">
        <v>1</v>
      </c>
      <c r="N856">
        <f t="shared" si="13"/>
        <v>103</v>
      </c>
    </row>
    <row r="857" spans="10:14" x14ac:dyDescent="0.2">
      <c r="J857" s="1">
        <v>12349</v>
      </c>
      <c r="K857" s="1">
        <v>105</v>
      </c>
      <c r="L857" s="14">
        <v>40558</v>
      </c>
      <c r="M857" s="1">
        <v>1</v>
      </c>
      <c r="N857">
        <f t="shared" si="13"/>
        <v>102</v>
      </c>
    </row>
    <row r="858" spans="10:14" x14ac:dyDescent="0.2">
      <c r="J858" s="1">
        <v>12347</v>
      </c>
      <c r="K858" s="1">
        <v>108</v>
      </c>
      <c r="L858" s="14">
        <v>40558</v>
      </c>
      <c r="M858" s="1">
        <v>1</v>
      </c>
      <c r="N858">
        <f t="shared" si="13"/>
        <v>103</v>
      </c>
    </row>
    <row r="859" spans="10:14" x14ac:dyDescent="0.2">
      <c r="J859" s="1">
        <v>12349</v>
      </c>
      <c r="K859" s="1">
        <v>105</v>
      </c>
      <c r="L859" s="14">
        <v>40558</v>
      </c>
      <c r="M859" s="1">
        <v>1</v>
      </c>
      <c r="N859">
        <f t="shared" si="13"/>
        <v>102</v>
      </c>
    </row>
    <row r="860" spans="10:14" x14ac:dyDescent="0.2">
      <c r="J860" s="1">
        <v>12345</v>
      </c>
      <c r="K860" s="1">
        <v>106</v>
      </c>
      <c r="L860" s="14">
        <v>40558</v>
      </c>
      <c r="M860" s="1">
        <v>1</v>
      </c>
      <c r="N860">
        <f t="shared" si="13"/>
        <v>103</v>
      </c>
    </row>
    <row r="861" spans="10:14" x14ac:dyDescent="0.2">
      <c r="J861" s="1">
        <v>12346</v>
      </c>
      <c r="K861" s="1">
        <v>104</v>
      </c>
      <c r="L861" s="14">
        <v>40558</v>
      </c>
      <c r="M861" s="1">
        <v>1</v>
      </c>
      <c r="N861">
        <f t="shared" si="13"/>
        <v>102</v>
      </c>
    </row>
    <row r="862" spans="10:14" x14ac:dyDescent="0.2">
      <c r="J862" s="1">
        <v>12347</v>
      </c>
      <c r="K862" s="1">
        <v>108</v>
      </c>
      <c r="L862" s="14">
        <v>40558</v>
      </c>
      <c r="M862" s="1">
        <v>1</v>
      </c>
      <c r="N862">
        <f t="shared" si="13"/>
        <v>103</v>
      </c>
    </row>
    <row r="863" spans="10:14" x14ac:dyDescent="0.2">
      <c r="J863" s="1">
        <v>12345</v>
      </c>
      <c r="K863" s="1">
        <v>106</v>
      </c>
      <c r="L863" s="14">
        <v>40558</v>
      </c>
      <c r="M863" s="1">
        <v>1</v>
      </c>
      <c r="N863">
        <f t="shared" si="13"/>
        <v>103</v>
      </c>
    </row>
    <row r="864" spans="10:14" x14ac:dyDescent="0.2">
      <c r="J864" s="1">
        <v>12346</v>
      </c>
      <c r="K864" s="1">
        <v>104</v>
      </c>
      <c r="L864" s="14">
        <v>40558</v>
      </c>
      <c r="M864" s="1">
        <v>1</v>
      </c>
      <c r="N864">
        <f t="shared" si="13"/>
        <v>102</v>
      </c>
    </row>
    <row r="865" spans="10:14" x14ac:dyDescent="0.2">
      <c r="J865" s="1">
        <v>12347</v>
      </c>
      <c r="K865" s="1">
        <v>108</v>
      </c>
      <c r="L865" s="14">
        <v>40558</v>
      </c>
      <c r="M865" s="1">
        <v>1</v>
      </c>
      <c r="N865">
        <f t="shared" si="13"/>
        <v>103</v>
      </c>
    </row>
    <row r="866" spans="10:14" x14ac:dyDescent="0.2">
      <c r="J866" s="1">
        <v>12349</v>
      </c>
      <c r="K866" s="1">
        <v>105</v>
      </c>
      <c r="L866" s="14">
        <v>40558</v>
      </c>
      <c r="M866" s="1">
        <v>1</v>
      </c>
      <c r="N866">
        <f t="shared" si="13"/>
        <v>102</v>
      </c>
    </row>
    <row r="867" spans="10:14" x14ac:dyDescent="0.2">
      <c r="J867" s="1">
        <v>12347</v>
      </c>
      <c r="K867" s="1">
        <v>108</v>
      </c>
      <c r="L867" s="14">
        <v>40558</v>
      </c>
      <c r="M867" s="1">
        <v>1</v>
      </c>
      <c r="N867">
        <f t="shared" si="13"/>
        <v>103</v>
      </c>
    </row>
    <row r="868" spans="10:14" x14ac:dyDescent="0.2">
      <c r="J868" s="1">
        <v>12349</v>
      </c>
      <c r="K868" s="1">
        <v>105</v>
      </c>
      <c r="L868" s="14">
        <v>40558</v>
      </c>
      <c r="M868" s="1">
        <v>1</v>
      </c>
      <c r="N868">
        <f t="shared" si="13"/>
        <v>102</v>
      </c>
    </row>
    <row r="869" spans="10:14" x14ac:dyDescent="0.2">
      <c r="J869" s="1">
        <v>12345</v>
      </c>
      <c r="K869" s="1">
        <v>106</v>
      </c>
      <c r="L869" s="14">
        <v>40558</v>
      </c>
      <c r="M869" s="1">
        <v>1</v>
      </c>
      <c r="N869">
        <f t="shared" si="13"/>
        <v>103</v>
      </c>
    </row>
    <row r="870" spans="10:14" x14ac:dyDescent="0.2">
      <c r="J870" s="1">
        <v>12346</v>
      </c>
      <c r="K870" s="1">
        <v>104</v>
      </c>
      <c r="L870" s="14">
        <v>40558</v>
      </c>
      <c r="M870" s="1">
        <v>1</v>
      </c>
      <c r="N870">
        <f t="shared" si="13"/>
        <v>102</v>
      </c>
    </row>
    <row r="871" spans="10:14" x14ac:dyDescent="0.2">
      <c r="J871" s="1">
        <v>12347</v>
      </c>
      <c r="K871" s="1">
        <v>108</v>
      </c>
      <c r="L871" s="14">
        <v>40558</v>
      </c>
      <c r="M871" s="1">
        <v>1</v>
      </c>
      <c r="N871">
        <f t="shared" si="13"/>
        <v>103</v>
      </c>
    </row>
    <row r="872" spans="10:14" x14ac:dyDescent="0.2">
      <c r="J872" s="1">
        <v>12345</v>
      </c>
      <c r="K872" s="1">
        <v>106</v>
      </c>
      <c r="L872" s="14">
        <v>40558</v>
      </c>
      <c r="M872" s="1">
        <v>1</v>
      </c>
      <c r="N872">
        <f t="shared" si="13"/>
        <v>103</v>
      </c>
    </row>
    <row r="873" spans="10:14" x14ac:dyDescent="0.2">
      <c r="J873" s="1">
        <v>12346</v>
      </c>
      <c r="K873" s="1">
        <v>104</v>
      </c>
      <c r="L873" s="14">
        <v>40558</v>
      </c>
      <c r="M873" s="1">
        <v>2</v>
      </c>
      <c r="N873">
        <f t="shared" si="13"/>
        <v>102</v>
      </c>
    </row>
    <row r="874" spans="10:14" x14ac:dyDescent="0.2">
      <c r="J874" s="1">
        <v>12347</v>
      </c>
      <c r="K874" s="1">
        <v>108</v>
      </c>
      <c r="L874" s="14">
        <v>40558</v>
      </c>
      <c r="M874" s="1">
        <v>2</v>
      </c>
      <c r="N874">
        <f t="shared" si="13"/>
        <v>103</v>
      </c>
    </row>
    <row r="875" spans="10:14" x14ac:dyDescent="0.2">
      <c r="J875" s="1">
        <v>12349</v>
      </c>
      <c r="K875" s="1">
        <v>105</v>
      </c>
      <c r="L875" s="14">
        <v>40558</v>
      </c>
      <c r="M875" s="1">
        <v>2</v>
      </c>
      <c r="N875">
        <f t="shared" si="13"/>
        <v>102</v>
      </c>
    </row>
    <row r="876" spans="10:14" x14ac:dyDescent="0.2">
      <c r="J876" s="1">
        <v>12347</v>
      </c>
      <c r="K876" s="1">
        <v>108</v>
      </c>
      <c r="L876" s="14">
        <v>40558</v>
      </c>
      <c r="M876" s="1">
        <v>1</v>
      </c>
      <c r="N876">
        <f t="shared" si="13"/>
        <v>103</v>
      </c>
    </row>
    <row r="877" spans="10:14" x14ac:dyDescent="0.2">
      <c r="J877" s="1">
        <v>12347</v>
      </c>
      <c r="K877" s="1">
        <v>108</v>
      </c>
      <c r="L877" s="14">
        <v>40558</v>
      </c>
      <c r="M877" s="1">
        <v>1</v>
      </c>
      <c r="N877">
        <f t="shared" si="13"/>
        <v>103</v>
      </c>
    </row>
    <row r="878" spans="10:14" x14ac:dyDescent="0.2">
      <c r="J878" s="1">
        <v>12349</v>
      </c>
      <c r="K878" s="1">
        <v>105</v>
      </c>
      <c r="L878" s="14">
        <v>40558</v>
      </c>
      <c r="M878" s="1">
        <v>1</v>
      </c>
      <c r="N878">
        <f t="shared" si="13"/>
        <v>102</v>
      </c>
    </row>
    <row r="879" spans="10:14" x14ac:dyDescent="0.2">
      <c r="J879" s="1">
        <v>12345</v>
      </c>
      <c r="K879" s="1">
        <v>106</v>
      </c>
      <c r="L879" s="14">
        <v>40558</v>
      </c>
      <c r="M879" s="1">
        <v>1</v>
      </c>
      <c r="N879">
        <f t="shared" si="13"/>
        <v>103</v>
      </c>
    </row>
    <row r="880" spans="10:14" x14ac:dyDescent="0.2">
      <c r="J880" s="1">
        <v>12346</v>
      </c>
      <c r="K880" s="1">
        <v>104</v>
      </c>
      <c r="L880" s="14">
        <v>40558</v>
      </c>
      <c r="M880" s="1">
        <v>1</v>
      </c>
      <c r="N880">
        <f t="shared" si="13"/>
        <v>102</v>
      </c>
    </row>
    <row r="881" spans="10:14" x14ac:dyDescent="0.2">
      <c r="J881" s="1">
        <v>12347</v>
      </c>
      <c r="K881" s="1">
        <v>108</v>
      </c>
      <c r="L881" s="14">
        <v>40558</v>
      </c>
      <c r="M881" s="1">
        <v>1</v>
      </c>
      <c r="N881">
        <f t="shared" si="13"/>
        <v>103</v>
      </c>
    </row>
    <row r="882" spans="10:14" x14ac:dyDescent="0.2">
      <c r="J882" s="1">
        <v>12345</v>
      </c>
      <c r="K882" s="1">
        <v>106</v>
      </c>
      <c r="L882" s="14">
        <v>40558</v>
      </c>
      <c r="M882" s="1">
        <v>1</v>
      </c>
      <c r="N882">
        <f t="shared" si="13"/>
        <v>103</v>
      </c>
    </row>
    <row r="883" spans="10:14" x14ac:dyDescent="0.2">
      <c r="J883" s="1">
        <v>12346</v>
      </c>
      <c r="K883" s="1">
        <v>104</v>
      </c>
      <c r="L883" s="14">
        <v>40558</v>
      </c>
      <c r="M883" s="1">
        <v>1</v>
      </c>
      <c r="N883">
        <f t="shared" si="13"/>
        <v>102</v>
      </c>
    </row>
    <row r="884" spans="10:14" x14ac:dyDescent="0.2">
      <c r="J884" s="1">
        <v>12347</v>
      </c>
      <c r="K884" s="1">
        <v>108</v>
      </c>
      <c r="L884" s="14">
        <v>40558</v>
      </c>
      <c r="M884" s="1">
        <v>1</v>
      </c>
      <c r="N884">
        <f t="shared" si="13"/>
        <v>103</v>
      </c>
    </row>
    <row r="885" spans="10:14" x14ac:dyDescent="0.2">
      <c r="J885" s="1">
        <v>12349</v>
      </c>
      <c r="K885" s="1">
        <v>105</v>
      </c>
      <c r="L885" s="14">
        <v>40558</v>
      </c>
      <c r="M885" s="1">
        <v>1</v>
      </c>
      <c r="N885">
        <f t="shared" si="13"/>
        <v>102</v>
      </c>
    </row>
    <row r="886" spans="10:14" x14ac:dyDescent="0.2">
      <c r="J886" s="1">
        <v>12347</v>
      </c>
      <c r="K886" s="1">
        <v>108</v>
      </c>
      <c r="L886" s="14">
        <v>40558</v>
      </c>
      <c r="M886" s="1">
        <v>1</v>
      </c>
      <c r="N886">
        <f t="shared" si="13"/>
        <v>103</v>
      </c>
    </row>
    <row r="887" spans="10:14" x14ac:dyDescent="0.2">
      <c r="J887" s="1">
        <v>12349</v>
      </c>
      <c r="K887" s="1">
        <v>105</v>
      </c>
      <c r="L887" s="14">
        <v>40558</v>
      </c>
      <c r="M887" s="1">
        <v>1</v>
      </c>
      <c r="N887">
        <f t="shared" si="13"/>
        <v>102</v>
      </c>
    </row>
    <row r="888" spans="10:14" x14ac:dyDescent="0.2">
      <c r="J888" s="1">
        <v>12345</v>
      </c>
      <c r="K888" s="1">
        <v>106</v>
      </c>
      <c r="L888" s="14">
        <v>40558</v>
      </c>
      <c r="M888" s="1">
        <v>1</v>
      </c>
      <c r="N888">
        <f t="shared" si="13"/>
        <v>103</v>
      </c>
    </row>
    <row r="889" spans="10:14" x14ac:dyDescent="0.2">
      <c r="J889" s="1">
        <v>12346</v>
      </c>
      <c r="K889" s="1">
        <v>104</v>
      </c>
      <c r="L889" s="14">
        <v>40558</v>
      </c>
      <c r="M889" s="1">
        <v>1</v>
      </c>
      <c r="N889">
        <f t="shared" si="13"/>
        <v>102</v>
      </c>
    </row>
    <row r="890" spans="10:14" x14ac:dyDescent="0.2">
      <c r="J890" s="1">
        <v>12347</v>
      </c>
      <c r="K890" s="1">
        <v>108</v>
      </c>
      <c r="L890" s="14">
        <v>40558</v>
      </c>
      <c r="M890" s="1">
        <v>1</v>
      </c>
      <c r="N890">
        <f t="shared" si="13"/>
        <v>103</v>
      </c>
    </row>
    <row r="891" spans="10:14" x14ac:dyDescent="0.2">
      <c r="J891" s="1">
        <v>12345</v>
      </c>
      <c r="K891" s="1">
        <v>106</v>
      </c>
      <c r="L891" s="14">
        <v>40558</v>
      </c>
      <c r="M891" s="1">
        <v>1</v>
      </c>
      <c r="N891">
        <f t="shared" si="13"/>
        <v>103</v>
      </c>
    </row>
    <row r="892" spans="10:14" x14ac:dyDescent="0.2">
      <c r="J892" s="1">
        <v>12346</v>
      </c>
      <c r="K892" s="1">
        <v>104</v>
      </c>
      <c r="L892" s="14">
        <v>40558</v>
      </c>
      <c r="M892" s="1">
        <v>1</v>
      </c>
      <c r="N892">
        <f t="shared" si="13"/>
        <v>102</v>
      </c>
    </row>
    <row r="893" spans="10:14" x14ac:dyDescent="0.2">
      <c r="J893" s="1">
        <v>12347</v>
      </c>
      <c r="K893" s="1">
        <v>108</v>
      </c>
      <c r="L893" s="14">
        <v>40558</v>
      </c>
      <c r="M893" s="1">
        <v>1</v>
      </c>
      <c r="N893">
        <f t="shared" si="13"/>
        <v>103</v>
      </c>
    </row>
    <row r="894" spans="10:14" x14ac:dyDescent="0.2">
      <c r="J894" s="1">
        <v>12349</v>
      </c>
      <c r="K894" s="1">
        <v>105</v>
      </c>
      <c r="L894" s="14">
        <v>40558</v>
      </c>
      <c r="M894" s="1">
        <v>1</v>
      </c>
      <c r="N894">
        <f t="shared" si="13"/>
        <v>102</v>
      </c>
    </row>
    <row r="895" spans="10:14" x14ac:dyDescent="0.2">
      <c r="J895" s="1">
        <v>12347</v>
      </c>
      <c r="K895" s="1">
        <v>108</v>
      </c>
      <c r="L895" s="14">
        <v>40558</v>
      </c>
      <c r="M895" s="1">
        <v>1</v>
      </c>
      <c r="N895">
        <f t="shared" si="13"/>
        <v>103</v>
      </c>
    </row>
    <row r="896" spans="10:14" x14ac:dyDescent="0.2">
      <c r="J896" s="1">
        <v>12349</v>
      </c>
      <c r="K896" s="1">
        <v>105</v>
      </c>
      <c r="L896" s="14">
        <v>40558</v>
      </c>
      <c r="M896" s="1">
        <v>1</v>
      </c>
      <c r="N896">
        <f t="shared" si="13"/>
        <v>102</v>
      </c>
    </row>
    <row r="897" spans="10:14" x14ac:dyDescent="0.2">
      <c r="J897" s="1">
        <v>12345</v>
      </c>
      <c r="K897" s="1">
        <v>106</v>
      </c>
      <c r="L897" s="14">
        <v>40558</v>
      </c>
      <c r="M897" s="1">
        <v>1</v>
      </c>
      <c r="N897">
        <f t="shared" si="13"/>
        <v>103</v>
      </c>
    </row>
    <row r="898" spans="10:14" x14ac:dyDescent="0.2">
      <c r="J898" s="1">
        <v>12346</v>
      </c>
      <c r="K898" s="1">
        <v>104</v>
      </c>
      <c r="L898" s="14">
        <v>40558</v>
      </c>
      <c r="M898" s="1">
        <v>1</v>
      </c>
      <c r="N898">
        <f t="shared" si="13"/>
        <v>102</v>
      </c>
    </row>
    <row r="899" spans="10:14" x14ac:dyDescent="0.2">
      <c r="J899" s="1">
        <v>12347</v>
      </c>
      <c r="K899" s="1">
        <v>108</v>
      </c>
      <c r="L899" s="14">
        <v>40558</v>
      </c>
      <c r="M899" s="1">
        <v>1</v>
      </c>
      <c r="N899">
        <f t="shared" ref="N899:N962" si="14">VLOOKUP(K899,$A$2:$G$11,7,0)</f>
        <v>103</v>
      </c>
    </row>
    <row r="900" spans="10:14" x14ac:dyDescent="0.2">
      <c r="J900" s="1">
        <v>12345</v>
      </c>
      <c r="K900" s="1">
        <v>106</v>
      </c>
      <c r="L900" s="14">
        <v>40558</v>
      </c>
      <c r="M900" s="1">
        <v>1</v>
      </c>
      <c r="N900">
        <f t="shared" si="14"/>
        <v>103</v>
      </c>
    </row>
    <row r="901" spans="10:14" x14ac:dyDescent="0.2">
      <c r="J901" s="1">
        <v>12346</v>
      </c>
      <c r="K901" s="1">
        <v>104</v>
      </c>
      <c r="L901" s="14">
        <v>40558</v>
      </c>
      <c r="M901" s="1">
        <v>1</v>
      </c>
      <c r="N901">
        <f t="shared" si="14"/>
        <v>102</v>
      </c>
    </row>
    <row r="902" spans="10:14" x14ac:dyDescent="0.2">
      <c r="J902" s="1">
        <v>12347</v>
      </c>
      <c r="K902" s="1">
        <v>108</v>
      </c>
      <c r="L902" s="14">
        <v>40558</v>
      </c>
      <c r="M902" s="1">
        <v>1</v>
      </c>
      <c r="N902">
        <f t="shared" si="14"/>
        <v>103</v>
      </c>
    </row>
    <row r="903" spans="10:14" x14ac:dyDescent="0.2">
      <c r="J903" s="1">
        <v>12349</v>
      </c>
      <c r="K903" s="1">
        <v>105</v>
      </c>
      <c r="L903" s="14">
        <v>40558</v>
      </c>
      <c r="M903" s="1">
        <v>1</v>
      </c>
      <c r="N903">
        <f t="shared" si="14"/>
        <v>102</v>
      </c>
    </row>
    <row r="904" spans="10:14" x14ac:dyDescent="0.2">
      <c r="J904" s="1">
        <v>12347</v>
      </c>
      <c r="K904" s="1">
        <v>108</v>
      </c>
      <c r="L904" s="14">
        <v>40558</v>
      </c>
      <c r="M904" s="1">
        <v>1</v>
      </c>
      <c r="N904">
        <f t="shared" si="14"/>
        <v>103</v>
      </c>
    </row>
    <row r="905" spans="10:14" x14ac:dyDescent="0.2">
      <c r="J905" s="1">
        <v>12345</v>
      </c>
      <c r="K905" s="1">
        <v>106</v>
      </c>
      <c r="L905" s="14">
        <v>40558</v>
      </c>
      <c r="M905" s="1">
        <v>1</v>
      </c>
      <c r="N905">
        <f t="shared" si="14"/>
        <v>103</v>
      </c>
    </row>
    <row r="906" spans="10:14" x14ac:dyDescent="0.2">
      <c r="J906" s="1">
        <v>12346</v>
      </c>
      <c r="K906" s="1">
        <v>104</v>
      </c>
      <c r="L906" s="14">
        <v>40558</v>
      </c>
      <c r="M906" s="1">
        <v>1</v>
      </c>
      <c r="N906">
        <f t="shared" si="14"/>
        <v>102</v>
      </c>
    </row>
    <row r="907" spans="10:14" x14ac:dyDescent="0.2">
      <c r="J907" s="1">
        <v>12347</v>
      </c>
      <c r="K907" s="1">
        <v>108</v>
      </c>
      <c r="L907" s="14">
        <v>40558</v>
      </c>
      <c r="M907" s="1">
        <v>1</v>
      </c>
      <c r="N907">
        <f t="shared" si="14"/>
        <v>103</v>
      </c>
    </row>
    <row r="908" spans="10:14" x14ac:dyDescent="0.2">
      <c r="J908" s="1">
        <v>12349</v>
      </c>
      <c r="K908" s="1">
        <v>105</v>
      </c>
      <c r="L908" s="14">
        <v>40558</v>
      </c>
      <c r="M908" s="1">
        <v>1</v>
      </c>
      <c r="N908">
        <f t="shared" si="14"/>
        <v>102</v>
      </c>
    </row>
    <row r="909" spans="10:14" x14ac:dyDescent="0.2">
      <c r="J909" s="1">
        <v>12347</v>
      </c>
      <c r="K909" s="1">
        <v>108</v>
      </c>
      <c r="L909" s="14">
        <v>40558</v>
      </c>
      <c r="M909" s="1">
        <v>1</v>
      </c>
      <c r="N909">
        <f t="shared" si="14"/>
        <v>103</v>
      </c>
    </row>
    <row r="910" spans="10:14" x14ac:dyDescent="0.2">
      <c r="J910" s="1">
        <v>12349</v>
      </c>
      <c r="K910" s="1">
        <v>105</v>
      </c>
      <c r="L910" s="14">
        <v>40558</v>
      </c>
      <c r="M910" s="1">
        <v>1</v>
      </c>
      <c r="N910">
        <f t="shared" si="14"/>
        <v>102</v>
      </c>
    </row>
    <row r="911" spans="10:14" x14ac:dyDescent="0.2">
      <c r="J911" s="1">
        <v>12345</v>
      </c>
      <c r="K911" s="1">
        <v>106</v>
      </c>
      <c r="L911" s="14">
        <v>40558</v>
      </c>
      <c r="M911" s="1">
        <v>1</v>
      </c>
      <c r="N911">
        <f t="shared" si="14"/>
        <v>103</v>
      </c>
    </row>
    <row r="912" spans="10:14" x14ac:dyDescent="0.2">
      <c r="J912" s="1">
        <v>12346</v>
      </c>
      <c r="K912" s="1">
        <v>104</v>
      </c>
      <c r="L912" s="14">
        <v>40558</v>
      </c>
      <c r="M912" s="1">
        <v>1</v>
      </c>
      <c r="N912">
        <f t="shared" si="14"/>
        <v>102</v>
      </c>
    </row>
    <row r="913" spans="10:14" x14ac:dyDescent="0.2">
      <c r="J913" s="1">
        <v>12347</v>
      </c>
      <c r="K913" s="1">
        <v>108</v>
      </c>
      <c r="L913" s="14">
        <v>40558</v>
      </c>
      <c r="M913" s="1">
        <v>1</v>
      </c>
      <c r="N913">
        <f t="shared" si="14"/>
        <v>103</v>
      </c>
    </row>
    <row r="914" spans="10:14" x14ac:dyDescent="0.2">
      <c r="J914" s="1">
        <v>12345</v>
      </c>
      <c r="K914" s="1">
        <v>106</v>
      </c>
      <c r="L914" s="14">
        <v>40558</v>
      </c>
      <c r="M914" s="1">
        <v>1</v>
      </c>
      <c r="N914">
        <f t="shared" si="14"/>
        <v>103</v>
      </c>
    </row>
    <row r="915" spans="10:14" x14ac:dyDescent="0.2">
      <c r="J915" s="1">
        <v>12346</v>
      </c>
      <c r="K915" s="1">
        <v>104</v>
      </c>
      <c r="L915" s="14">
        <v>40558</v>
      </c>
      <c r="M915" s="1">
        <v>1</v>
      </c>
      <c r="N915">
        <f t="shared" si="14"/>
        <v>102</v>
      </c>
    </row>
    <row r="916" spans="10:14" x14ac:dyDescent="0.2">
      <c r="J916" s="1">
        <v>12347</v>
      </c>
      <c r="K916" s="1">
        <v>108</v>
      </c>
      <c r="L916" s="14">
        <v>40558</v>
      </c>
      <c r="M916" s="1">
        <v>1</v>
      </c>
      <c r="N916">
        <f t="shared" si="14"/>
        <v>103</v>
      </c>
    </row>
    <row r="917" spans="10:14" x14ac:dyDescent="0.2">
      <c r="J917" s="1">
        <v>12349</v>
      </c>
      <c r="K917" s="1">
        <v>105</v>
      </c>
      <c r="L917" s="14">
        <v>40558</v>
      </c>
      <c r="M917" s="1">
        <v>1</v>
      </c>
      <c r="N917">
        <f t="shared" si="14"/>
        <v>102</v>
      </c>
    </row>
    <row r="918" spans="10:14" x14ac:dyDescent="0.2">
      <c r="J918" s="1">
        <v>12347</v>
      </c>
      <c r="K918" s="1">
        <v>108</v>
      </c>
      <c r="L918" s="14">
        <v>40558</v>
      </c>
      <c r="M918" s="1">
        <v>1</v>
      </c>
      <c r="N918">
        <f t="shared" si="14"/>
        <v>103</v>
      </c>
    </row>
    <row r="919" spans="10:14" x14ac:dyDescent="0.2">
      <c r="J919" s="1">
        <v>12349</v>
      </c>
      <c r="K919" s="1">
        <v>105</v>
      </c>
      <c r="L919" s="14">
        <v>40558</v>
      </c>
      <c r="M919" s="1">
        <v>1</v>
      </c>
      <c r="N919">
        <f t="shared" si="14"/>
        <v>102</v>
      </c>
    </row>
    <row r="920" spans="10:14" x14ac:dyDescent="0.2">
      <c r="J920" s="1">
        <v>12345</v>
      </c>
      <c r="K920" s="1">
        <v>106</v>
      </c>
      <c r="L920" s="14">
        <v>40558</v>
      </c>
      <c r="M920" s="1">
        <v>1</v>
      </c>
      <c r="N920">
        <f t="shared" si="14"/>
        <v>103</v>
      </c>
    </row>
    <row r="921" spans="10:14" x14ac:dyDescent="0.2">
      <c r="J921" s="1">
        <v>12346</v>
      </c>
      <c r="K921" s="1">
        <v>104</v>
      </c>
      <c r="L921" s="14">
        <v>40558</v>
      </c>
      <c r="M921" s="1">
        <v>1</v>
      </c>
      <c r="N921">
        <f t="shared" si="14"/>
        <v>102</v>
      </c>
    </row>
    <row r="922" spans="10:14" x14ac:dyDescent="0.2">
      <c r="J922" s="1">
        <v>12347</v>
      </c>
      <c r="K922" s="1">
        <v>108</v>
      </c>
      <c r="L922" s="14">
        <v>40558</v>
      </c>
      <c r="M922" s="1">
        <v>1</v>
      </c>
      <c r="N922">
        <f t="shared" si="14"/>
        <v>103</v>
      </c>
    </row>
    <row r="923" spans="10:14" x14ac:dyDescent="0.2">
      <c r="J923" s="1">
        <v>12345</v>
      </c>
      <c r="K923" s="1">
        <v>106</v>
      </c>
      <c r="L923" s="14">
        <v>40558</v>
      </c>
      <c r="M923" s="1">
        <v>1</v>
      </c>
      <c r="N923">
        <f t="shared" si="14"/>
        <v>103</v>
      </c>
    </row>
    <row r="924" spans="10:14" x14ac:dyDescent="0.2">
      <c r="J924" s="1">
        <v>12346</v>
      </c>
      <c r="K924" s="1">
        <v>104</v>
      </c>
      <c r="L924" s="14">
        <v>40558</v>
      </c>
      <c r="M924" s="1">
        <v>1</v>
      </c>
      <c r="N924">
        <f t="shared" si="14"/>
        <v>102</v>
      </c>
    </row>
    <row r="925" spans="10:14" x14ac:dyDescent="0.2">
      <c r="J925" s="1">
        <v>12347</v>
      </c>
      <c r="K925" s="1">
        <v>108</v>
      </c>
      <c r="L925" s="14">
        <v>40558</v>
      </c>
      <c r="M925" s="1">
        <v>1</v>
      </c>
      <c r="N925">
        <f t="shared" si="14"/>
        <v>103</v>
      </c>
    </row>
    <row r="926" spans="10:14" x14ac:dyDescent="0.2">
      <c r="J926" s="1">
        <v>12349</v>
      </c>
      <c r="K926" s="1">
        <v>105</v>
      </c>
      <c r="L926" s="14">
        <v>40558</v>
      </c>
      <c r="M926" s="1">
        <v>1</v>
      </c>
      <c r="N926">
        <f t="shared" si="14"/>
        <v>102</v>
      </c>
    </row>
    <row r="927" spans="10:14" x14ac:dyDescent="0.2">
      <c r="J927" s="1">
        <v>12347</v>
      </c>
      <c r="K927" s="1">
        <v>108</v>
      </c>
      <c r="L927" s="14">
        <v>40558</v>
      </c>
      <c r="M927" s="1">
        <v>1</v>
      </c>
      <c r="N927">
        <f t="shared" si="14"/>
        <v>103</v>
      </c>
    </row>
    <row r="928" spans="10:14" x14ac:dyDescent="0.2">
      <c r="J928" s="1">
        <v>12345</v>
      </c>
      <c r="K928" s="1">
        <v>106</v>
      </c>
      <c r="L928" s="14">
        <v>40558</v>
      </c>
      <c r="M928" s="1">
        <v>1</v>
      </c>
      <c r="N928">
        <f t="shared" si="14"/>
        <v>103</v>
      </c>
    </row>
    <row r="929" spans="10:14" x14ac:dyDescent="0.2">
      <c r="J929" s="1">
        <v>12346</v>
      </c>
      <c r="K929" s="1">
        <v>104</v>
      </c>
      <c r="L929" s="14">
        <v>40558</v>
      </c>
      <c r="M929" s="1">
        <v>1</v>
      </c>
      <c r="N929">
        <f t="shared" si="14"/>
        <v>102</v>
      </c>
    </row>
    <row r="930" spans="10:14" x14ac:dyDescent="0.2">
      <c r="J930" s="1">
        <v>12347</v>
      </c>
      <c r="K930" s="1">
        <v>108</v>
      </c>
      <c r="L930" s="14">
        <v>40558</v>
      </c>
      <c r="M930" s="1">
        <v>1</v>
      </c>
      <c r="N930">
        <f t="shared" si="14"/>
        <v>103</v>
      </c>
    </row>
    <row r="931" spans="10:14" x14ac:dyDescent="0.2">
      <c r="J931" s="1">
        <v>12349</v>
      </c>
      <c r="K931" s="1">
        <v>105</v>
      </c>
      <c r="L931" s="14">
        <v>40558</v>
      </c>
      <c r="M931" s="1">
        <v>1</v>
      </c>
      <c r="N931">
        <f t="shared" si="14"/>
        <v>102</v>
      </c>
    </row>
    <row r="932" spans="10:14" x14ac:dyDescent="0.2">
      <c r="J932" s="1">
        <v>12347</v>
      </c>
      <c r="K932" s="1">
        <v>108</v>
      </c>
      <c r="L932" s="14">
        <v>40558</v>
      </c>
      <c r="M932" s="1">
        <v>1</v>
      </c>
      <c r="N932">
        <f t="shared" si="14"/>
        <v>103</v>
      </c>
    </row>
    <row r="933" spans="10:14" x14ac:dyDescent="0.2">
      <c r="J933" s="1">
        <v>12349</v>
      </c>
      <c r="K933" s="1">
        <v>105</v>
      </c>
      <c r="L933" s="14">
        <v>40558</v>
      </c>
      <c r="M933" s="1">
        <v>1</v>
      </c>
      <c r="N933">
        <f t="shared" si="14"/>
        <v>102</v>
      </c>
    </row>
    <row r="934" spans="10:14" x14ac:dyDescent="0.2">
      <c r="J934" s="1">
        <v>12345</v>
      </c>
      <c r="K934" s="1">
        <v>106</v>
      </c>
      <c r="L934" s="14">
        <v>40558</v>
      </c>
      <c r="M934" s="1">
        <v>1</v>
      </c>
      <c r="N934">
        <f t="shared" si="14"/>
        <v>103</v>
      </c>
    </row>
    <row r="935" spans="10:14" x14ac:dyDescent="0.2">
      <c r="J935" s="1">
        <v>12346</v>
      </c>
      <c r="K935" s="1">
        <v>104</v>
      </c>
      <c r="L935" s="14">
        <v>40558</v>
      </c>
      <c r="M935" s="1">
        <v>1</v>
      </c>
      <c r="N935">
        <f t="shared" si="14"/>
        <v>102</v>
      </c>
    </row>
    <row r="936" spans="10:14" x14ac:dyDescent="0.2">
      <c r="J936" s="1">
        <v>12347</v>
      </c>
      <c r="K936" s="1">
        <v>108</v>
      </c>
      <c r="L936" s="14">
        <v>40558</v>
      </c>
      <c r="M936" s="1">
        <v>1</v>
      </c>
      <c r="N936">
        <f t="shared" si="14"/>
        <v>103</v>
      </c>
    </row>
    <row r="937" spans="10:14" x14ac:dyDescent="0.2">
      <c r="J937" s="1">
        <v>12345</v>
      </c>
      <c r="K937" s="1">
        <v>106</v>
      </c>
      <c r="L937" s="14">
        <v>40558</v>
      </c>
      <c r="M937" s="1">
        <v>1</v>
      </c>
      <c r="N937">
        <f t="shared" si="14"/>
        <v>103</v>
      </c>
    </row>
    <row r="938" spans="10:14" x14ac:dyDescent="0.2">
      <c r="J938" s="1">
        <v>12346</v>
      </c>
      <c r="K938" s="1">
        <v>104</v>
      </c>
      <c r="L938" s="14">
        <v>40558</v>
      </c>
      <c r="M938" s="1">
        <v>1</v>
      </c>
      <c r="N938">
        <f t="shared" si="14"/>
        <v>102</v>
      </c>
    </row>
    <row r="939" spans="10:14" x14ac:dyDescent="0.2">
      <c r="J939" s="1">
        <v>12347</v>
      </c>
      <c r="K939" s="1">
        <v>108</v>
      </c>
      <c r="L939" s="14">
        <v>40558</v>
      </c>
      <c r="M939" s="1">
        <v>1</v>
      </c>
      <c r="N939">
        <f t="shared" si="14"/>
        <v>103</v>
      </c>
    </row>
    <row r="940" spans="10:14" x14ac:dyDescent="0.2">
      <c r="J940" s="1">
        <v>12349</v>
      </c>
      <c r="K940" s="1">
        <v>105</v>
      </c>
      <c r="L940" s="14">
        <v>40558</v>
      </c>
      <c r="M940" s="1">
        <v>1</v>
      </c>
      <c r="N940">
        <f t="shared" si="14"/>
        <v>102</v>
      </c>
    </row>
    <row r="941" spans="10:14" x14ac:dyDescent="0.2">
      <c r="J941" s="1">
        <v>12347</v>
      </c>
      <c r="K941" s="1">
        <v>108</v>
      </c>
      <c r="L941" s="14">
        <v>40558</v>
      </c>
      <c r="M941" s="1">
        <v>1</v>
      </c>
      <c r="N941">
        <f t="shared" si="14"/>
        <v>103</v>
      </c>
    </row>
    <row r="942" spans="10:14" x14ac:dyDescent="0.2">
      <c r="J942" s="1">
        <v>12349</v>
      </c>
      <c r="K942" s="1">
        <v>105</v>
      </c>
      <c r="L942" s="14">
        <v>40558</v>
      </c>
      <c r="M942" s="1">
        <v>1</v>
      </c>
      <c r="N942">
        <f t="shared" si="14"/>
        <v>102</v>
      </c>
    </row>
    <row r="943" spans="10:14" x14ac:dyDescent="0.2">
      <c r="J943" s="1">
        <v>12345</v>
      </c>
      <c r="K943" s="1">
        <v>106</v>
      </c>
      <c r="L943" s="14">
        <v>40558</v>
      </c>
      <c r="M943" s="1">
        <v>1</v>
      </c>
      <c r="N943">
        <f t="shared" si="14"/>
        <v>103</v>
      </c>
    </row>
    <row r="944" spans="10:14" x14ac:dyDescent="0.2">
      <c r="J944" s="1">
        <v>12346</v>
      </c>
      <c r="K944" s="1">
        <v>104</v>
      </c>
      <c r="L944" s="14">
        <v>40558</v>
      </c>
      <c r="M944" s="1">
        <v>1</v>
      </c>
      <c r="N944">
        <f t="shared" si="14"/>
        <v>102</v>
      </c>
    </row>
    <row r="945" spans="10:14" x14ac:dyDescent="0.2">
      <c r="J945" s="1">
        <v>12347</v>
      </c>
      <c r="K945" s="1">
        <v>108</v>
      </c>
      <c r="L945" s="14">
        <v>40558</v>
      </c>
      <c r="M945" s="1">
        <v>1</v>
      </c>
      <c r="N945">
        <f t="shared" si="14"/>
        <v>103</v>
      </c>
    </row>
    <row r="946" spans="10:14" x14ac:dyDescent="0.2">
      <c r="J946" s="1">
        <v>12347</v>
      </c>
      <c r="K946" s="1">
        <v>103</v>
      </c>
      <c r="L946" s="14">
        <v>40558</v>
      </c>
      <c r="M946" s="1">
        <v>1</v>
      </c>
      <c r="N946">
        <f t="shared" si="14"/>
        <v>102</v>
      </c>
    </row>
    <row r="947" spans="10:14" x14ac:dyDescent="0.2">
      <c r="J947" s="1">
        <v>12345</v>
      </c>
      <c r="K947" s="1">
        <v>109</v>
      </c>
      <c r="L947" s="14">
        <v>40558</v>
      </c>
      <c r="M947" s="1">
        <v>1</v>
      </c>
      <c r="N947">
        <f t="shared" si="14"/>
        <v>104</v>
      </c>
    </row>
    <row r="948" spans="10:14" x14ac:dyDescent="0.2">
      <c r="J948" s="1">
        <v>12346</v>
      </c>
      <c r="K948" s="1">
        <v>110</v>
      </c>
      <c r="L948" s="14">
        <v>40558</v>
      </c>
      <c r="M948" s="1">
        <v>1</v>
      </c>
      <c r="N948">
        <f t="shared" si="14"/>
        <v>104</v>
      </c>
    </row>
    <row r="949" spans="10:14" x14ac:dyDescent="0.2">
      <c r="J949" s="1">
        <v>12347</v>
      </c>
      <c r="K949" s="1">
        <v>103</v>
      </c>
      <c r="L949" s="14">
        <v>40558</v>
      </c>
      <c r="M949" s="1">
        <v>1</v>
      </c>
      <c r="N949">
        <f t="shared" si="14"/>
        <v>102</v>
      </c>
    </row>
    <row r="950" spans="10:14" x14ac:dyDescent="0.2">
      <c r="J950" s="1">
        <v>12348</v>
      </c>
      <c r="K950" s="1">
        <v>107</v>
      </c>
      <c r="L950" s="14">
        <v>40558</v>
      </c>
      <c r="M950" s="1">
        <v>1</v>
      </c>
      <c r="N950">
        <f t="shared" si="14"/>
        <v>103</v>
      </c>
    </row>
    <row r="951" spans="10:14" x14ac:dyDescent="0.2">
      <c r="J951" s="1">
        <v>12349</v>
      </c>
      <c r="K951" s="1">
        <v>101</v>
      </c>
      <c r="L951" s="14">
        <v>40558</v>
      </c>
      <c r="M951" s="1">
        <v>1</v>
      </c>
      <c r="N951">
        <f t="shared" si="14"/>
        <v>101</v>
      </c>
    </row>
    <row r="952" spans="10:14" x14ac:dyDescent="0.2">
      <c r="J952" s="1">
        <v>12345</v>
      </c>
      <c r="K952" s="1">
        <v>109</v>
      </c>
      <c r="L952" s="14">
        <v>40558</v>
      </c>
      <c r="M952" s="1">
        <v>1</v>
      </c>
      <c r="N952">
        <f t="shared" si="14"/>
        <v>104</v>
      </c>
    </row>
    <row r="953" spans="10:14" x14ac:dyDescent="0.2">
      <c r="J953" s="1">
        <v>12348</v>
      </c>
      <c r="K953" s="1">
        <v>107</v>
      </c>
      <c r="L953" s="14">
        <v>40558</v>
      </c>
      <c r="M953" s="1">
        <v>1</v>
      </c>
      <c r="N953">
        <f t="shared" si="14"/>
        <v>103</v>
      </c>
    </row>
    <row r="954" spans="10:14" x14ac:dyDescent="0.2">
      <c r="J954" s="1">
        <v>12345</v>
      </c>
      <c r="K954" s="1">
        <v>109</v>
      </c>
      <c r="L954" s="14">
        <v>40558</v>
      </c>
      <c r="M954" s="1">
        <v>1</v>
      </c>
      <c r="N954">
        <f t="shared" si="14"/>
        <v>104</v>
      </c>
    </row>
    <row r="955" spans="10:14" x14ac:dyDescent="0.2">
      <c r="J955" s="1">
        <v>12346</v>
      </c>
      <c r="K955" s="1">
        <v>110</v>
      </c>
      <c r="L955" s="14">
        <v>40558</v>
      </c>
      <c r="M955" s="1">
        <v>1</v>
      </c>
      <c r="N955">
        <f t="shared" si="14"/>
        <v>104</v>
      </c>
    </row>
    <row r="956" spans="10:14" x14ac:dyDescent="0.2">
      <c r="J956" s="1">
        <v>12347</v>
      </c>
      <c r="K956" s="1">
        <v>103</v>
      </c>
      <c r="L956" s="14">
        <v>40558</v>
      </c>
      <c r="M956" s="1">
        <v>1</v>
      </c>
      <c r="N956">
        <f t="shared" si="14"/>
        <v>102</v>
      </c>
    </row>
    <row r="957" spans="10:14" x14ac:dyDescent="0.2">
      <c r="J957" s="1">
        <v>12345</v>
      </c>
      <c r="K957" s="1">
        <v>109</v>
      </c>
      <c r="L957" s="14">
        <v>40558</v>
      </c>
      <c r="M957" s="1">
        <v>1</v>
      </c>
      <c r="N957">
        <f t="shared" si="14"/>
        <v>104</v>
      </c>
    </row>
    <row r="958" spans="10:14" x14ac:dyDescent="0.2">
      <c r="J958" s="1">
        <v>12346</v>
      </c>
      <c r="K958" s="1">
        <v>110</v>
      </c>
      <c r="L958" s="14">
        <v>40558</v>
      </c>
      <c r="M958" s="1">
        <v>1</v>
      </c>
      <c r="N958">
        <f t="shared" si="14"/>
        <v>104</v>
      </c>
    </row>
    <row r="959" spans="10:14" x14ac:dyDescent="0.2">
      <c r="J959" s="1">
        <v>12347</v>
      </c>
      <c r="K959" s="1">
        <v>103</v>
      </c>
      <c r="L959" s="14">
        <v>40558</v>
      </c>
      <c r="M959" s="1">
        <v>1</v>
      </c>
      <c r="N959">
        <f t="shared" si="14"/>
        <v>102</v>
      </c>
    </row>
    <row r="960" spans="10:14" x14ac:dyDescent="0.2">
      <c r="J960" s="1">
        <v>12348</v>
      </c>
      <c r="K960" s="1">
        <v>107</v>
      </c>
      <c r="L960" s="14">
        <v>40558</v>
      </c>
      <c r="M960" s="1">
        <v>1</v>
      </c>
      <c r="N960">
        <f t="shared" si="14"/>
        <v>103</v>
      </c>
    </row>
    <row r="961" spans="10:14" x14ac:dyDescent="0.2">
      <c r="J961" s="1">
        <v>12349</v>
      </c>
      <c r="K961" s="1">
        <v>101</v>
      </c>
      <c r="L961" s="14">
        <v>40558</v>
      </c>
      <c r="M961" s="1">
        <v>1</v>
      </c>
      <c r="N961">
        <f t="shared" si="14"/>
        <v>101</v>
      </c>
    </row>
    <row r="962" spans="10:14" x14ac:dyDescent="0.2">
      <c r="J962" s="1">
        <v>12345</v>
      </c>
      <c r="K962" s="1">
        <v>109</v>
      </c>
      <c r="L962" s="14">
        <v>40558</v>
      </c>
      <c r="M962" s="1">
        <v>1</v>
      </c>
      <c r="N962">
        <f t="shared" si="14"/>
        <v>104</v>
      </c>
    </row>
    <row r="963" spans="10:14" x14ac:dyDescent="0.2">
      <c r="J963" s="1">
        <v>12348</v>
      </c>
      <c r="K963" s="1">
        <v>107</v>
      </c>
      <c r="L963" s="14">
        <v>40558</v>
      </c>
      <c r="M963" s="1">
        <v>1</v>
      </c>
      <c r="N963">
        <f t="shared" ref="N963:N1026" si="15">VLOOKUP(K963,$A$2:$G$11,7,0)</f>
        <v>103</v>
      </c>
    </row>
    <row r="964" spans="10:14" x14ac:dyDescent="0.2">
      <c r="J964" s="1">
        <v>12345</v>
      </c>
      <c r="K964" s="1">
        <v>109</v>
      </c>
      <c r="L964" s="14">
        <v>40558</v>
      </c>
      <c r="M964" s="1">
        <v>1</v>
      </c>
      <c r="N964">
        <f t="shared" si="15"/>
        <v>104</v>
      </c>
    </row>
    <row r="965" spans="10:14" x14ac:dyDescent="0.2">
      <c r="J965" s="1">
        <v>12346</v>
      </c>
      <c r="K965" s="1">
        <v>110</v>
      </c>
      <c r="L965" s="14">
        <v>40558</v>
      </c>
      <c r="M965" s="1">
        <v>1</v>
      </c>
      <c r="N965">
        <f t="shared" si="15"/>
        <v>104</v>
      </c>
    </row>
    <row r="966" spans="10:14" x14ac:dyDescent="0.2">
      <c r="J966" s="1">
        <v>12347</v>
      </c>
      <c r="K966" s="1">
        <v>103</v>
      </c>
      <c r="L966" s="14">
        <v>40558</v>
      </c>
      <c r="M966" s="1">
        <v>1</v>
      </c>
      <c r="N966">
        <f t="shared" si="15"/>
        <v>102</v>
      </c>
    </row>
    <row r="967" spans="10:14" x14ac:dyDescent="0.2">
      <c r="J967" s="1">
        <v>12345</v>
      </c>
      <c r="K967" s="1">
        <v>109</v>
      </c>
      <c r="L967" s="14">
        <v>40558</v>
      </c>
      <c r="M967" s="1">
        <v>1</v>
      </c>
      <c r="N967">
        <f t="shared" si="15"/>
        <v>104</v>
      </c>
    </row>
    <row r="968" spans="10:14" x14ac:dyDescent="0.2">
      <c r="J968" s="1">
        <v>12346</v>
      </c>
      <c r="K968" s="1">
        <v>110</v>
      </c>
      <c r="L968" s="14">
        <v>40558</v>
      </c>
      <c r="M968" s="1">
        <v>1</v>
      </c>
      <c r="N968">
        <f t="shared" si="15"/>
        <v>104</v>
      </c>
    </row>
    <row r="969" spans="10:14" x14ac:dyDescent="0.2">
      <c r="J969" s="1">
        <v>12347</v>
      </c>
      <c r="K969" s="1">
        <v>103</v>
      </c>
      <c r="L969" s="14">
        <v>40558</v>
      </c>
      <c r="M969" s="1">
        <v>1</v>
      </c>
      <c r="N969">
        <f t="shared" si="15"/>
        <v>102</v>
      </c>
    </row>
    <row r="970" spans="10:14" x14ac:dyDescent="0.2">
      <c r="J970" s="1">
        <v>12348</v>
      </c>
      <c r="K970" s="1">
        <v>107</v>
      </c>
      <c r="L970" s="14">
        <v>40558</v>
      </c>
      <c r="M970" s="1">
        <v>1</v>
      </c>
      <c r="N970">
        <f t="shared" si="15"/>
        <v>103</v>
      </c>
    </row>
    <row r="971" spans="10:14" x14ac:dyDescent="0.2">
      <c r="J971" s="1">
        <v>12349</v>
      </c>
      <c r="K971" s="1">
        <v>101</v>
      </c>
      <c r="L971" s="14">
        <v>40558</v>
      </c>
      <c r="M971" s="1">
        <v>1</v>
      </c>
      <c r="N971">
        <f t="shared" si="15"/>
        <v>101</v>
      </c>
    </row>
    <row r="972" spans="10:14" x14ac:dyDescent="0.2">
      <c r="J972" s="1">
        <v>12345</v>
      </c>
      <c r="K972" s="1">
        <v>109</v>
      </c>
      <c r="L972" s="14">
        <v>40558</v>
      </c>
      <c r="M972" s="1">
        <v>1</v>
      </c>
      <c r="N972">
        <f t="shared" si="15"/>
        <v>104</v>
      </c>
    </row>
    <row r="973" spans="10:14" x14ac:dyDescent="0.2">
      <c r="J973" s="1">
        <v>12348</v>
      </c>
      <c r="K973" s="1">
        <v>107</v>
      </c>
      <c r="L973" s="14">
        <v>40558</v>
      </c>
      <c r="M973" s="1">
        <v>1</v>
      </c>
      <c r="N973">
        <f t="shared" si="15"/>
        <v>103</v>
      </c>
    </row>
    <row r="974" spans="10:14" x14ac:dyDescent="0.2">
      <c r="J974" s="1">
        <v>12345</v>
      </c>
      <c r="K974" s="1">
        <v>109</v>
      </c>
      <c r="L974" s="14">
        <v>40558</v>
      </c>
      <c r="M974" s="1">
        <v>1</v>
      </c>
      <c r="N974">
        <f t="shared" si="15"/>
        <v>104</v>
      </c>
    </row>
    <row r="975" spans="10:14" x14ac:dyDescent="0.2">
      <c r="J975" s="1">
        <v>12346</v>
      </c>
      <c r="K975" s="1">
        <v>110</v>
      </c>
      <c r="L975" s="14">
        <v>40558</v>
      </c>
      <c r="M975" s="1">
        <v>1</v>
      </c>
      <c r="N975">
        <f t="shared" si="15"/>
        <v>104</v>
      </c>
    </row>
    <row r="976" spans="10:14" x14ac:dyDescent="0.2">
      <c r="J976" s="1">
        <v>12347</v>
      </c>
      <c r="K976" s="1">
        <v>103</v>
      </c>
      <c r="L976" s="14">
        <v>40558</v>
      </c>
      <c r="M976" s="1">
        <v>1</v>
      </c>
      <c r="N976">
        <f t="shared" si="15"/>
        <v>102</v>
      </c>
    </row>
    <row r="977" spans="10:14" x14ac:dyDescent="0.2">
      <c r="J977" s="1">
        <v>12345</v>
      </c>
      <c r="K977" s="1">
        <v>109</v>
      </c>
      <c r="L977" s="14">
        <v>40558</v>
      </c>
      <c r="M977" s="1">
        <v>1</v>
      </c>
      <c r="N977">
        <f t="shared" si="15"/>
        <v>104</v>
      </c>
    </row>
    <row r="978" spans="10:14" x14ac:dyDescent="0.2">
      <c r="J978" s="1">
        <v>12346</v>
      </c>
      <c r="K978" s="1">
        <v>110</v>
      </c>
      <c r="L978" s="14">
        <v>40558</v>
      </c>
      <c r="M978" s="1">
        <v>1</v>
      </c>
      <c r="N978">
        <f t="shared" si="15"/>
        <v>104</v>
      </c>
    </row>
    <row r="979" spans="10:14" x14ac:dyDescent="0.2">
      <c r="J979" s="1">
        <v>12347</v>
      </c>
      <c r="K979" s="1">
        <v>103</v>
      </c>
      <c r="L979" s="14">
        <v>40558</v>
      </c>
      <c r="M979" s="1">
        <v>1</v>
      </c>
      <c r="N979">
        <f t="shared" si="15"/>
        <v>102</v>
      </c>
    </row>
    <row r="980" spans="10:14" x14ac:dyDescent="0.2">
      <c r="J980" s="1">
        <v>12345</v>
      </c>
      <c r="K980" s="1">
        <v>109</v>
      </c>
      <c r="L980" s="14">
        <v>40558</v>
      </c>
      <c r="M980" s="1">
        <v>1</v>
      </c>
      <c r="N980">
        <f t="shared" si="15"/>
        <v>104</v>
      </c>
    </row>
    <row r="981" spans="10:14" x14ac:dyDescent="0.2">
      <c r="J981" s="1">
        <v>12346</v>
      </c>
      <c r="K981" s="1">
        <v>110</v>
      </c>
      <c r="L981" s="14">
        <v>40558</v>
      </c>
      <c r="M981" s="1">
        <v>1</v>
      </c>
      <c r="N981">
        <f t="shared" si="15"/>
        <v>104</v>
      </c>
    </row>
    <row r="982" spans="10:14" x14ac:dyDescent="0.2">
      <c r="J982" s="1">
        <v>12347</v>
      </c>
      <c r="K982" s="1">
        <v>103</v>
      </c>
      <c r="L982" s="14">
        <v>40558</v>
      </c>
      <c r="M982" s="1">
        <v>1</v>
      </c>
      <c r="N982">
        <f t="shared" si="15"/>
        <v>102</v>
      </c>
    </row>
    <row r="983" spans="10:14" x14ac:dyDescent="0.2">
      <c r="J983" s="1">
        <v>12348</v>
      </c>
      <c r="K983" s="1">
        <v>107</v>
      </c>
      <c r="L983" s="14">
        <v>40558</v>
      </c>
      <c r="M983" s="1">
        <v>1</v>
      </c>
      <c r="N983">
        <f t="shared" si="15"/>
        <v>103</v>
      </c>
    </row>
    <row r="984" spans="10:14" x14ac:dyDescent="0.2">
      <c r="J984" s="1">
        <v>12349</v>
      </c>
      <c r="K984" s="1">
        <v>101</v>
      </c>
      <c r="L984" s="14">
        <v>40558</v>
      </c>
      <c r="M984" s="1">
        <v>1</v>
      </c>
      <c r="N984">
        <f t="shared" si="15"/>
        <v>101</v>
      </c>
    </row>
    <row r="985" spans="10:14" x14ac:dyDescent="0.2">
      <c r="J985" s="1">
        <v>12345</v>
      </c>
      <c r="K985" s="1">
        <v>109</v>
      </c>
      <c r="L985" s="14">
        <v>40558</v>
      </c>
      <c r="M985" s="1">
        <v>1</v>
      </c>
      <c r="N985">
        <f t="shared" si="15"/>
        <v>104</v>
      </c>
    </row>
    <row r="986" spans="10:14" x14ac:dyDescent="0.2">
      <c r="J986" s="1">
        <v>12348</v>
      </c>
      <c r="K986" s="1">
        <v>107</v>
      </c>
      <c r="L986" s="14">
        <v>40558</v>
      </c>
      <c r="M986" s="1">
        <v>1</v>
      </c>
      <c r="N986">
        <f t="shared" si="15"/>
        <v>103</v>
      </c>
    </row>
    <row r="987" spans="10:14" x14ac:dyDescent="0.2">
      <c r="J987" s="1">
        <v>12345</v>
      </c>
      <c r="K987" s="1">
        <v>109</v>
      </c>
      <c r="L987" s="14">
        <v>40558</v>
      </c>
      <c r="M987" s="1">
        <v>1</v>
      </c>
      <c r="N987">
        <f t="shared" si="15"/>
        <v>104</v>
      </c>
    </row>
    <row r="988" spans="10:14" x14ac:dyDescent="0.2">
      <c r="J988" s="1">
        <v>12346</v>
      </c>
      <c r="K988" s="1">
        <v>110</v>
      </c>
      <c r="L988" s="14">
        <v>40558</v>
      </c>
      <c r="M988" s="1">
        <v>1</v>
      </c>
      <c r="N988">
        <f t="shared" si="15"/>
        <v>104</v>
      </c>
    </row>
    <row r="989" spans="10:14" x14ac:dyDescent="0.2">
      <c r="J989" s="1">
        <v>12347</v>
      </c>
      <c r="K989" s="1">
        <v>103</v>
      </c>
      <c r="L989" s="14">
        <v>40558</v>
      </c>
      <c r="M989" s="1">
        <v>2</v>
      </c>
      <c r="N989">
        <f t="shared" si="15"/>
        <v>102</v>
      </c>
    </row>
    <row r="990" spans="10:14" x14ac:dyDescent="0.2">
      <c r="J990" s="1">
        <v>12345</v>
      </c>
      <c r="K990" s="1">
        <v>109</v>
      </c>
      <c r="L990" s="14">
        <v>40558</v>
      </c>
      <c r="M990" s="1">
        <v>2</v>
      </c>
      <c r="N990">
        <f t="shared" si="15"/>
        <v>104</v>
      </c>
    </row>
    <row r="991" spans="10:14" x14ac:dyDescent="0.2">
      <c r="J991" s="1">
        <v>12346</v>
      </c>
      <c r="K991" s="1">
        <v>110</v>
      </c>
      <c r="L991" s="14">
        <v>40558</v>
      </c>
      <c r="M991" s="1">
        <v>1</v>
      </c>
      <c r="N991">
        <f t="shared" si="15"/>
        <v>104</v>
      </c>
    </row>
    <row r="992" spans="10:14" x14ac:dyDescent="0.2">
      <c r="J992" s="1">
        <v>12347</v>
      </c>
      <c r="K992" s="1">
        <v>103</v>
      </c>
      <c r="L992" s="14">
        <v>40558</v>
      </c>
      <c r="M992" s="1">
        <v>1</v>
      </c>
      <c r="N992">
        <f t="shared" si="15"/>
        <v>102</v>
      </c>
    </row>
    <row r="993" spans="10:14" x14ac:dyDescent="0.2">
      <c r="J993" s="1">
        <v>12348</v>
      </c>
      <c r="K993" s="1">
        <v>107</v>
      </c>
      <c r="L993" s="14">
        <v>40558</v>
      </c>
      <c r="M993" s="1">
        <v>1</v>
      </c>
      <c r="N993">
        <f t="shared" si="15"/>
        <v>103</v>
      </c>
    </row>
    <row r="994" spans="10:14" x14ac:dyDescent="0.2">
      <c r="J994" s="1">
        <v>12349</v>
      </c>
      <c r="K994" s="1">
        <v>101</v>
      </c>
      <c r="L994" s="14">
        <v>40558</v>
      </c>
      <c r="M994" s="1">
        <v>1</v>
      </c>
      <c r="N994">
        <f t="shared" si="15"/>
        <v>101</v>
      </c>
    </row>
    <row r="995" spans="10:14" x14ac:dyDescent="0.2">
      <c r="J995" s="1">
        <v>12345</v>
      </c>
      <c r="K995" s="1">
        <v>109</v>
      </c>
      <c r="L995" s="14">
        <v>40558</v>
      </c>
      <c r="M995" s="1">
        <v>1</v>
      </c>
      <c r="N995">
        <f t="shared" si="15"/>
        <v>104</v>
      </c>
    </row>
    <row r="996" spans="10:14" x14ac:dyDescent="0.2">
      <c r="J996" s="1">
        <v>12348</v>
      </c>
      <c r="K996" s="1">
        <v>107</v>
      </c>
      <c r="L996" s="14">
        <v>40558</v>
      </c>
      <c r="M996" s="1">
        <v>1</v>
      </c>
      <c r="N996">
        <f t="shared" si="15"/>
        <v>103</v>
      </c>
    </row>
    <row r="997" spans="10:14" x14ac:dyDescent="0.2">
      <c r="J997" s="1">
        <v>12345</v>
      </c>
      <c r="K997" s="1">
        <v>109</v>
      </c>
      <c r="L997" s="14">
        <v>40558</v>
      </c>
      <c r="M997" s="1">
        <v>1</v>
      </c>
      <c r="N997">
        <f t="shared" si="15"/>
        <v>104</v>
      </c>
    </row>
    <row r="998" spans="10:14" x14ac:dyDescent="0.2">
      <c r="J998" s="1">
        <v>12346</v>
      </c>
      <c r="K998" s="1">
        <v>110</v>
      </c>
      <c r="L998" s="14">
        <v>40558</v>
      </c>
      <c r="M998" s="1">
        <v>1</v>
      </c>
      <c r="N998">
        <f t="shared" si="15"/>
        <v>104</v>
      </c>
    </row>
    <row r="999" spans="10:14" x14ac:dyDescent="0.2">
      <c r="J999" s="1">
        <v>12347</v>
      </c>
      <c r="K999" s="1">
        <v>103</v>
      </c>
      <c r="L999" s="14">
        <v>40558</v>
      </c>
      <c r="M999" s="1">
        <v>1</v>
      </c>
      <c r="N999">
        <f t="shared" si="15"/>
        <v>102</v>
      </c>
    </row>
    <row r="1000" spans="10:14" x14ac:dyDescent="0.2">
      <c r="J1000" s="1">
        <v>12345</v>
      </c>
      <c r="K1000" s="1">
        <v>109</v>
      </c>
      <c r="L1000" s="14">
        <v>40558</v>
      </c>
      <c r="M1000" s="1">
        <v>1</v>
      </c>
      <c r="N1000">
        <f t="shared" si="15"/>
        <v>104</v>
      </c>
    </row>
    <row r="1001" spans="10:14" x14ac:dyDescent="0.2">
      <c r="J1001" s="1">
        <v>12346</v>
      </c>
      <c r="K1001" s="1">
        <v>110</v>
      </c>
      <c r="L1001" s="14">
        <v>40558</v>
      </c>
      <c r="M1001" s="1">
        <v>1</v>
      </c>
      <c r="N1001">
        <f t="shared" si="15"/>
        <v>104</v>
      </c>
    </row>
    <row r="1002" spans="10:14" x14ac:dyDescent="0.2">
      <c r="J1002" s="1">
        <v>12347</v>
      </c>
      <c r="K1002" s="1">
        <v>103</v>
      </c>
      <c r="L1002" s="14">
        <v>40558</v>
      </c>
      <c r="M1002" s="1">
        <v>1</v>
      </c>
      <c r="N1002">
        <f t="shared" si="15"/>
        <v>102</v>
      </c>
    </row>
    <row r="1003" spans="10:14" x14ac:dyDescent="0.2">
      <c r="J1003" s="1">
        <v>12348</v>
      </c>
      <c r="K1003" s="1">
        <v>107</v>
      </c>
      <c r="L1003" s="14">
        <v>40558</v>
      </c>
      <c r="M1003" s="1">
        <v>1</v>
      </c>
      <c r="N1003">
        <f t="shared" si="15"/>
        <v>103</v>
      </c>
    </row>
    <row r="1004" spans="10:14" x14ac:dyDescent="0.2">
      <c r="J1004" s="1">
        <v>12349</v>
      </c>
      <c r="K1004" s="1">
        <v>101</v>
      </c>
      <c r="L1004" s="14">
        <v>40558</v>
      </c>
      <c r="M1004" s="1">
        <v>1</v>
      </c>
      <c r="N1004">
        <f t="shared" si="15"/>
        <v>101</v>
      </c>
    </row>
    <row r="1005" spans="10:14" x14ac:dyDescent="0.2">
      <c r="J1005" s="1">
        <v>12345</v>
      </c>
      <c r="K1005" s="1">
        <v>109</v>
      </c>
      <c r="L1005" s="14">
        <v>40558</v>
      </c>
      <c r="M1005" s="1">
        <v>1</v>
      </c>
      <c r="N1005">
        <f t="shared" si="15"/>
        <v>104</v>
      </c>
    </row>
    <row r="1006" spans="10:14" x14ac:dyDescent="0.2">
      <c r="J1006" s="1">
        <v>12348</v>
      </c>
      <c r="K1006" s="1">
        <v>107</v>
      </c>
      <c r="L1006" s="14">
        <v>40558</v>
      </c>
      <c r="M1006" s="1">
        <v>1</v>
      </c>
      <c r="N1006">
        <f t="shared" si="15"/>
        <v>103</v>
      </c>
    </row>
    <row r="1007" spans="10:14" x14ac:dyDescent="0.2">
      <c r="J1007" s="1">
        <v>12345</v>
      </c>
      <c r="K1007" s="1">
        <v>109</v>
      </c>
      <c r="L1007" s="14">
        <v>40558</v>
      </c>
      <c r="M1007" s="1">
        <v>1</v>
      </c>
      <c r="N1007">
        <f t="shared" si="15"/>
        <v>104</v>
      </c>
    </row>
    <row r="1008" spans="10:14" x14ac:dyDescent="0.2">
      <c r="J1008" s="1">
        <v>12346</v>
      </c>
      <c r="K1008" s="1">
        <v>110</v>
      </c>
      <c r="L1008" s="14">
        <v>40558</v>
      </c>
      <c r="M1008" s="1">
        <v>1</v>
      </c>
      <c r="N1008">
        <f t="shared" si="15"/>
        <v>104</v>
      </c>
    </row>
    <row r="1009" spans="10:14" x14ac:dyDescent="0.2">
      <c r="J1009" s="1">
        <v>12347</v>
      </c>
      <c r="K1009" s="1">
        <v>103</v>
      </c>
      <c r="L1009" s="14">
        <v>40558</v>
      </c>
      <c r="M1009" s="1">
        <v>1</v>
      </c>
      <c r="N1009">
        <f t="shared" si="15"/>
        <v>102</v>
      </c>
    </row>
    <row r="1010" spans="10:14" x14ac:dyDescent="0.2">
      <c r="J1010" s="1">
        <v>12347</v>
      </c>
      <c r="K1010" s="1">
        <v>103</v>
      </c>
      <c r="L1010" s="14">
        <v>40558</v>
      </c>
      <c r="M1010" s="1">
        <v>1</v>
      </c>
      <c r="N1010">
        <f t="shared" si="15"/>
        <v>102</v>
      </c>
    </row>
    <row r="1011" spans="10:14" x14ac:dyDescent="0.2">
      <c r="J1011" s="1">
        <v>12345</v>
      </c>
      <c r="K1011" s="1">
        <v>109</v>
      </c>
      <c r="L1011" s="14">
        <v>40558</v>
      </c>
      <c r="M1011" s="1">
        <v>1</v>
      </c>
      <c r="N1011">
        <f t="shared" si="15"/>
        <v>104</v>
      </c>
    </row>
    <row r="1012" spans="10:14" x14ac:dyDescent="0.2">
      <c r="J1012" s="1">
        <v>12346</v>
      </c>
      <c r="K1012" s="1">
        <v>110</v>
      </c>
      <c r="L1012" s="14">
        <v>40558</v>
      </c>
      <c r="M1012" s="1">
        <v>1</v>
      </c>
      <c r="N1012">
        <f t="shared" si="15"/>
        <v>104</v>
      </c>
    </row>
    <row r="1013" spans="10:14" x14ac:dyDescent="0.2">
      <c r="J1013" s="1">
        <v>12347</v>
      </c>
      <c r="K1013" s="1">
        <v>103</v>
      </c>
      <c r="L1013" s="14">
        <v>40558</v>
      </c>
      <c r="M1013" s="1">
        <v>1</v>
      </c>
      <c r="N1013">
        <f t="shared" si="15"/>
        <v>102</v>
      </c>
    </row>
    <row r="1014" spans="10:14" x14ac:dyDescent="0.2">
      <c r="J1014" s="1">
        <v>12348</v>
      </c>
      <c r="K1014" s="1">
        <v>107</v>
      </c>
      <c r="L1014" s="14">
        <v>40558</v>
      </c>
      <c r="M1014" s="1">
        <v>1</v>
      </c>
      <c r="N1014">
        <f t="shared" si="15"/>
        <v>103</v>
      </c>
    </row>
    <row r="1015" spans="10:14" x14ac:dyDescent="0.2">
      <c r="J1015" s="1">
        <v>12349</v>
      </c>
      <c r="K1015" s="1">
        <v>101</v>
      </c>
      <c r="L1015" s="14">
        <v>40558</v>
      </c>
      <c r="M1015" s="1">
        <v>1</v>
      </c>
      <c r="N1015">
        <f t="shared" si="15"/>
        <v>101</v>
      </c>
    </row>
    <row r="1016" spans="10:14" x14ac:dyDescent="0.2">
      <c r="J1016" s="1">
        <v>12345</v>
      </c>
      <c r="K1016" s="1">
        <v>109</v>
      </c>
      <c r="L1016" s="14">
        <v>40558</v>
      </c>
      <c r="M1016" s="1">
        <v>1</v>
      </c>
      <c r="N1016">
        <f t="shared" si="15"/>
        <v>104</v>
      </c>
    </row>
    <row r="1017" spans="10:14" x14ac:dyDescent="0.2">
      <c r="J1017" s="1">
        <v>12348</v>
      </c>
      <c r="K1017" s="1">
        <v>107</v>
      </c>
      <c r="L1017" s="14">
        <v>40558</v>
      </c>
      <c r="M1017" s="1">
        <v>1</v>
      </c>
      <c r="N1017">
        <f t="shared" si="15"/>
        <v>103</v>
      </c>
    </row>
    <row r="1018" spans="10:14" x14ac:dyDescent="0.2">
      <c r="J1018" s="1">
        <v>12345</v>
      </c>
      <c r="K1018" s="1">
        <v>109</v>
      </c>
      <c r="L1018" s="14">
        <v>40558</v>
      </c>
      <c r="M1018" s="1">
        <v>1</v>
      </c>
      <c r="N1018">
        <f t="shared" si="15"/>
        <v>104</v>
      </c>
    </row>
    <row r="1019" spans="10:14" x14ac:dyDescent="0.2">
      <c r="J1019" s="1">
        <v>12346</v>
      </c>
      <c r="K1019" s="1">
        <v>110</v>
      </c>
      <c r="L1019" s="14">
        <v>40558</v>
      </c>
      <c r="M1019" s="1">
        <v>1</v>
      </c>
      <c r="N1019">
        <f t="shared" si="15"/>
        <v>104</v>
      </c>
    </row>
    <row r="1020" spans="10:14" x14ac:dyDescent="0.2">
      <c r="J1020" s="1">
        <v>12347</v>
      </c>
      <c r="K1020" s="1">
        <v>103</v>
      </c>
      <c r="L1020" s="14">
        <v>40558</v>
      </c>
      <c r="M1020" s="1">
        <v>1</v>
      </c>
      <c r="N1020">
        <f t="shared" si="15"/>
        <v>102</v>
      </c>
    </row>
    <row r="1021" spans="10:14" x14ac:dyDescent="0.2">
      <c r="J1021" s="1">
        <v>12345</v>
      </c>
      <c r="K1021" s="1">
        <v>109</v>
      </c>
      <c r="L1021" s="14">
        <v>40558</v>
      </c>
      <c r="M1021" s="1">
        <v>1</v>
      </c>
      <c r="N1021">
        <f t="shared" si="15"/>
        <v>104</v>
      </c>
    </row>
    <row r="1022" spans="10:14" x14ac:dyDescent="0.2">
      <c r="J1022" s="1">
        <v>12346</v>
      </c>
      <c r="K1022" s="1">
        <v>110</v>
      </c>
      <c r="L1022" s="14">
        <v>40558</v>
      </c>
      <c r="M1022" s="1">
        <v>1</v>
      </c>
      <c r="N1022">
        <f t="shared" si="15"/>
        <v>104</v>
      </c>
    </row>
    <row r="1023" spans="10:14" x14ac:dyDescent="0.2">
      <c r="J1023" s="1">
        <v>12347</v>
      </c>
      <c r="K1023" s="1">
        <v>103</v>
      </c>
      <c r="L1023" s="14">
        <v>40558</v>
      </c>
      <c r="M1023" s="1">
        <v>1</v>
      </c>
      <c r="N1023">
        <f t="shared" si="15"/>
        <v>102</v>
      </c>
    </row>
    <row r="1024" spans="10:14" x14ac:dyDescent="0.2">
      <c r="J1024" s="1">
        <v>12348</v>
      </c>
      <c r="K1024" s="1">
        <v>107</v>
      </c>
      <c r="L1024" s="14">
        <v>40558</v>
      </c>
      <c r="M1024" s="1">
        <v>1</v>
      </c>
      <c r="N1024">
        <f t="shared" si="15"/>
        <v>103</v>
      </c>
    </row>
    <row r="1025" spans="10:14" x14ac:dyDescent="0.2">
      <c r="J1025" s="1">
        <v>12349</v>
      </c>
      <c r="K1025" s="1">
        <v>101</v>
      </c>
      <c r="L1025" s="14">
        <v>40558</v>
      </c>
      <c r="M1025" s="1">
        <v>1</v>
      </c>
      <c r="N1025">
        <f t="shared" si="15"/>
        <v>101</v>
      </c>
    </row>
    <row r="1026" spans="10:14" x14ac:dyDescent="0.2">
      <c r="J1026" s="1">
        <v>12345</v>
      </c>
      <c r="K1026" s="1">
        <v>109</v>
      </c>
      <c r="L1026" s="14">
        <v>40558</v>
      </c>
      <c r="M1026" s="1">
        <v>1</v>
      </c>
      <c r="N1026">
        <f t="shared" si="15"/>
        <v>104</v>
      </c>
    </row>
    <row r="1027" spans="10:14" x14ac:dyDescent="0.2">
      <c r="J1027" s="1">
        <v>12348</v>
      </c>
      <c r="K1027" s="1">
        <v>107</v>
      </c>
      <c r="L1027" s="14">
        <v>40558</v>
      </c>
      <c r="M1027" s="1">
        <v>1</v>
      </c>
      <c r="N1027">
        <f t="shared" ref="N1027:N1090" si="16">VLOOKUP(K1027,$A$2:$G$11,7,0)</f>
        <v>103</v>
      </c>
    </row>
    <row r="1028" spans="10:14" x14ac:dyDescent="0.2">
      <c r="J1028" s="1">
        <v>12345</v>
      </c>
      <c r="K1028" s="1">
        <v>109</v>
      </c>
      <c r="L1028" s="14">
        <v>40558</v>
      </c>
      <c r="M1028" s="1">
        <v>1</v>
      </c>
      <c r="N1028">
        <f t="shared" si="16"/>
        <v>104</v>
      </c>
    </row>
    <row r="1029" spans="10:14" x14ac:dyDescent="0.2">
      <c r="J1029" s="1">
        <v>12346</v>
      </c>
      <c r="K1029" s="1">
        <v>110</v>
      </c>
      <c r="L1029" s="14">
        <v>40558</v>
      </c>
      <c r="M1029" s="1">
        <v>1</v>
      </c>
      <c r="N1029">
        <f t="shared" si="16"/>
        <v>104</v>
      </c>
    </row>
    <row r="1030" spans="10:14" x14ac:dyDescent="0.2">
      <c r="J1030" s="1">
        <v>12347</v>
      </c>
      <c r="K1030" s="1">
        <v>103</v>
      </c>
      <c r="L1030" s="14">
        <v>40558</v>
      </c>
      <c r="M1030" s="1">
        <v>1</v>
      </c>
      <c r="N1030">
        <f t="shared" si="16"/>
        <v>102</v>
      </c>
    </row>
    <row r="1031" spans="10:14" x14ac:dyDescent="0.2">
      <c r="J1031" s="1">
        <v>12345</v>
      </c>
      <c r="K1031" s="1">
        <v>109</v>
      </c>
      <c r="L1031" s="14">
        <v>40558</v>
      </c>
      <c r="M1031" s="1">
        <v>1</v>
      </c>
      <c r="N1031">
        <f t="shared" si="16"/>
        <v>104</v>
      </c>
    </row>
    <row r="1032" spans="10:14" x14ac:dyDescent="0.2">
      <c r="J1032" s="1">
        <v>12346</v>
      </c>
      <c r="K1032" s="1">
        <v>110</v>
      </c>
      <c r="L1032" s="14">
        <v>40558</v>
      </c>
      <c r="M1032" s="1">
        <v>1</v>
      </c>
      <c r="N1032">
        <f t="shared" si="16"/>
        <v>104</v>
      </c>
    </row>
    <row r="1033" spans="10:14" x14ac:dyDescent="0.2">
      <c r="J1033" s="1">
        <v>12347</v>
      </c>
      <c r="K1033" s="1">
        <v>103</v>
      </c>
      <c r="L1033" s="14">
        <v>40558</v>
      </c>
      <c r="M1033" s="1">
        <v>1</v>
      </c>
      <c r="N1033">
        <f t="shared" si="16"/>
        <v>102</v>
      </c>
    </row>
    <row r="1034" spans="10:14" x14ac:dyDescent="0.2">
      <c r="J1034" s="1">
        <v>12348</v>
      </c>
      <c r="K1034" s="1">
        <v>107</v>
      </c>
      <c r="L1034" s="14">
        <v>40558</v>
      </c>
      <c r="M1034" s="1">
        <v>1</v>
      </c>
      <c r="N1034">
        <f t="shared" si="16"/>
        <v>103</v>
      </c>
    </row>
    <row r="1035" spans="10:14" x14ac:dyDescent="0.2">
      <c r="J1035" s="1">
        <v>12349</v>
      </c>
      <c r="K1035" s="1">
        <v>101</v>
      </c>
      <c r="L1035" s="14">
        <v>40558</v>
      </c>
      <c r="M1035" s="1">
        <v>1</v>
      </c>
      <c r="N1035">
        <f t="shared" si="16"/>
        <v>101</v>
      </c>
    </row>
    <row r="1036" spans="10:14" x14ac:dyDescent="0.2">
      <c r="J1036" s="1">
        <v>12345</v>
      </c>
      <c r="K1036" s="1">
        <v>109</v>
      </c>
      <c r="L1036" s="14">
        <v>40558</v>
      </c>
      <c r="M1036" s="1">
        <v>1</v>
      </c>
      <c r="N1036">
        <f t="shared" si="16"/>
        <v>104</v>
      </c>
    </row>
    <row r="1037" spans="10:14" x14ac:dyDescent="0.2">
      <c r="J1037" s="1">
        <v>12348</v>
      </c>
      <c r="K1037" s="1">
        <v>107</v>
      </c>
      <c r="L1037" s="14">
        <v>40558</v>
      </c>
      <c r="M1037" s="1">
        <v>1</v>
      </c>
      <c r="N1037">
        <f t="shared" si="16"/>
        <v>103</v>
      </c>
    </row>
    <row r="1038" spans="10:14" x14ac:dyDescent="0.2">
      <c r="J1038" s="1">
        <v>12345</v>
      </c>
      <c r="K1038" s="1">
        <v>109</v>
      </c>
      <c r="L1038" s="14">
        <v>40558</v>
      </c>
      <c r="M1038" s="1">
        <v>1</v>
      </c>
      <c r="N1038">
        <f t="shared" si="16"/>
        <v>104</v>
      </c>
    </row>
    <row r="1039" spans="10:14" x14ac:dyDescent="0.2">
      <c r="J1039" s="1">
        <v>12346</v>
      </c>
      <c r="K1039" s="1">
        <v>110</v>
      </c>
      <c r="L1039" s="14">
        <v>40558</v>
      </c>
      <c r="M1039" s="1">
        <v>1</v>
      </c>
      <c r="N1039">
        <f t="shared" si="16"/>
        <v>104</v>
      </c>
    </row>
    <row r="1040" spans="10:14" x14ac:dyDescent="0.2">
      <c r="J1040" s="1">
        <v>12347</v>
      </c>
      <c r="K1040" s="1">
        <v>103</v>
      </c>
      <c r="L1040" s="14">
        <v>40558</v>
      </c>
      <c r="M1040" s="1">
        <v>1</v>
      </c>
      <c r="N1040">
        <f t="shared" si="16"/>
        <v>102</v>
      </c>
    </row>
    <row r="1041" spans="10:14" x14ac:dyDescent="0.2">
      <c r="J1041" s="1">
        <v>12345</v>
      </c>
      <c r="K1041" s="1">
        <v>109</v>
      </c>
      <c r="L1041" s="14">
        <v>40558</v>
      </c>
      <c r="M1041" s="1">
        <v>1</v>
      </c>
      <c r="N1041">
        <f t="shared" si="16"/>
        <v>104</v>
      </c>
    </row>
    <row r="1042" spans="10:14" x14ac:dyDescent="0.2">
      <c r="J1042" s="1">
        <v>12346</v>
      </c>
      <c r="K1042" s="1">
        <v>110</v>
      </c>
      <c r="L1042" s="14">
        <v>40558</v>
      </c>
      <c r="M1042" s="1">
        <v>1</v>
      </c>
      <c r="N1042">
        <f t="shared" si="16"/>
        <v>104</v>
      </c>
    </row>
    <row r="1043" spans="10:14" x14ac:dyDescent="0.2">
      <c r="J1043" s="1">
        <v>12347</v>
      </c>
      <c r="K1043" s="1">
        <v>103</v>
      </c>
      <c r="L1043" s="14">
        <v>40558</v>
      </c>
      <c r="M1043" s="1">
        <v>1</v>
      </c>
      <c r="N1043">
        <f t="shared" si="16"/>
        <v>102</v>
      </c>
    </row>
    <row r="1044" spans="10:14" x14ac:dyDescent="0.2">
      <c r="J1044" s="1">
        <v>12345</v>
      </c>
      <c r="K1044" s="1">
        <v>109</v>
      </c>
      <c r="L1044" s="14">
        <v>40558</v>
      </c>
      <c r="M1044" s="1">
        <v>1</v>
      </c>
      <c r="N1044">
        <f t="shared" si="16"/>
        <v>104</v>
      </c>
    </row>
    <row r="1045" spans="10:14" x14ac:dyDescent="0.2">
      <c r="J1045" s="1">
        <v>12346</v>
      </c>
      <c r="K1045" s="1">
        <v>110</v>
      </c>
      <c r="L1045" s="14">
        <v>40558</v>
      </c>
      <c r="M1045" s="1">
        <v>1</v>
      </c>
      <c r="N1045">
        <f t="shared" si="16"/>
        <v>104</v>
      </c>
    </row>
    <row r="1046" spans="10:14" x14ac:dyDescent="0.2">
      <c r="J1046" s="1">
        <v>12347</v>
      </c>
      <c r="K1046" s="1">
        <v>103</v>
      </c>
      <c r="L1046" s="14">
        <v>40558</v>
      </c>
      <c r="M1046" s="1">
        <v>1</v>
      </c>
      <c r="N1046">
        <f t="shared" si="16"/>
        <v>102</v>
      </c>
    </row>
    <row r="1047" spans="10:14" x14ac:dyDescent="0.2">
      <c r="J1047" s="1">
        <v>12348</v>
      </c>
      <c r="K1047" s="1">
        <v>107</v>
      </c>
      <c r="L1047" s="14">
        <v>40558</v>
      </c>
      <c r="M1047" s="1">
        <v>1</v>
      </c>
      <c r="N1047">
        <f t="shared" si="16"/>
        <v>103</v>
      </c>
    </row>
    <row r="1048" spans="10:14" x14ac:dyDescent="0.2">
      <c r="J1048" s="1">
        <v>12349</v>
      </c>
      <c r="K1048" s="1">
        <v>101</v>
      </c>
      <c r="L1048" s="14">
        <v>40558</v>
      </c>
      <c r="M1048" s="1">
        <v>1</v>
      </c>
      <c r="N1048">
        <f t="shared" si="16"/>
        <v>101</v>
      </c>
    </row>
    <row r="1049" spans="10:14" x14ac:dyDescent="0.2">
      <c r="J1049" s="1">
        <v>12345</v>
      </c>
      <c r="K1049" s="1">
        <v>109</v>
      </c>
      <c r="L1049" s="14">
        <v>40558</v>
      </c>
      <c r="M1049" s="1">
        <v>1</v>
      </c>
      <c r="N1049">
        <f t="shared" si="16"/>
        <v>104</v>
      </c>
    </row>
    <row r="1050" spans="10:14" x14ac:dyDescent="0.2">
      <c r="J1050" s="1">
        <v>12348</v>
      </c>
      <c r="K1050" s="1">
        <v>107</v>
      </c>
      <c r="L1050" s="14">
        <v>40558</v>
      </c>
      <c r="M1050" s="1">
        <v>1</v>
      </c>
      <c r="N1050">
        <f t="shared" si="16"/>
        <v>103</v>
      </c>
    </row>
    <row r="1051" spans="10:14" x14ac:dyDescent="0.2">
      <c r="J1051" s="1">
        <v>12345</v>
      </c>
      <c r="K1051" s="1">
        <v>109</v>
      </c>
      <c r="L1051" s="14">
        <v>40558</v>
      </c>
      <c r="M1051" s="1">
        <v>1</v>
      </c>
      <c r="N1051">
        <f t="shared" si="16"/>
        <v>104</v>
      </c>
    </row>
    <row r="1052" spans="10:14" x14ac:dyDescent="0.2">
      <c r="J1052" s="1">
        <v>12346</v>
      </c>
      <c r="K1052" s="1">
        <v>110</v>
      </c>
      <c r="L1052" s="14">
        <v>40558</v>
      </c>
      <c r="M1052" s="1">
        <v>1</v>
      </c>
      <c r="N1052">
        <f t="shared" si="16"/>
        <v>104</v>
      </c>
    </row>
    <row r="1053" spans="10:14" x14ac:dyDescent="0.2">
      <c r="J1053" s="1">
        <v>12347</v>
      </c>
      <c r="K1053" s="1">
        <v>103</v>
      </c>
      <c r="L1053" s="14">
        <v>40558</v>
      </c>
      <c r="M1053" s="1">
        <v>1</v>
      </c>
      <c r="N1053">
        <f t="shared" si="16"/>
        <v>102</v>
      </c>
    </row>
    <row r="1054" spans="10:14" x14ac:dyDescent="0.2">
      <c r="J1054" s="1">
        <v>12345</v>
      </c>
      <c r="K1054" s="1">
        <v>109</v>
      </c>
      <c r="L1054" s="14">
        <v>40558</v>
      </c>
      <c r="M1054" s="1">
        <v>1</v>
      </c>
      <c r="N1054">
        <f t="shared" si="16"/>
        <v>104</v>
      </c>
    </row>
    <row r="1055" spans="10:14" x14ac:dyDescent="0.2">
      <c r="J1055" s="1">
        <v>12346</v>
      </c>
      <c r="K1055" s="1">
        <v>110</v>
      </c>
      <c r="L1055" s="14">
        <v>40558</v>
      </c>
      <c r="M1055" s="1">
        <v>1</v>
      </c>
      <c r="N1055">
        <f t="shared" si="16"/>
        <v>104</v>
      </c>
    </row>
    <row r="1056" spans="10:14" x14ac:dyDescent="0.2">
      <c r="J1056" s="1">
        <v>12347</v>
      </c>
      <c r="K1056" s="1">
        <v>103</v>
      </c>
      <c r="L1056" s="14">
        <v>40558</v>
      </c>
      <c r="M1056" s="1">
        <v>1</v>
      </c>
      <c r="N1056">
        <f t="shared" si="16"/>
        <v>102</v>
      </c>
    </row>
    <row r="1057" spans="10:14" x14ac:dyDescent="0.2">
      <c r="J1057" s="1">
        <v>12348</v>
      </c>
      <c r="K1057" s="1">
        <v>107</v>
      </c>
      <c r="L1057" s="14">
        <v>40558</v>
      </c>
      <c r="M1057" s="1">
        <v>1</v>
      </c>
      <c r="N1057">
        <f t="shared" si="16"/>
        <v>103</v>
      </c>
    </row>
    <row r="1058" spans="10:14" x14ac:dyDescent="0.2">
      <c r="J1058" s="1">
        <v>12349</v>
      </c>
      <c r="K1058" s="1">
        <v>101</v>
      </c>
      <c r="L1058" s="14">
        <v>40558</v>
      </c>
      <c r="M1058" s="1">
        <v>1</v>
      </c>
      <c r="N1058">
        <f t="shared" si="16"/>
        <v>101</v>
      </c>
    </row>
    <row r="1059" spans="10:14" x14ac:dyDescent="0.2">
      <c r="J1059" s="1">
        <v>12345</v>
      </c>
      <c r="K1059" s="1">
        <v>109</v>
      </c>
      <c r="L1059" s="14">
        <v>40558</v>
      </c>
      <c r="M1059" s="1">
        <v>1</v>
      </c>
      <c r="N1059">
        <f t="shared" si="16"/>
        <v>104</v>
      </c>
    </row>
    <row r="1060" spans="10:14" x14ac:dyDescent="0.2">
      <c r="J1060" s="1">
        <v>12348</v>
      </c>
      <c r="K1060" s="1">
        <v>107</v>
      </c>
      <c r="L1060" s="14">
        <v>40558</v>
      </c>
      <c r="M1060" s="1">
        <v>1</v>
      </c>
      <c r="N1060">
        <f t="shared" si="16"/>
        <v>103</v>
      </c>
    </row>
    <row r="1061" spans="10:14" x14ac:dyDescent="0.2">
      <c r="J1061" s="1">
        <v>12345</v>
      </c>
      <c r="K1061" s="1">
        <v>109</v>
      </c>
      <c r="L1061" s="14">
        <v>40558</v>
      </c>
      <c r="M1061" s="1">
        <v>1</v>
      </c>
      <c r="N1061">
        <f t="shared" si="16"/>
        <v>104</v>
      </c>
    </row>
    <row r="1062" spans="10:14" x14ac:dyDescent="0.2">
      <c r="J1062" s="1">
        <v>12346</v>
      </c>
      <c r="K1062" s="1">
        <v>110</v>
      </c>
      <c r="L1062" s="14">
        <v>40558</v>
      </c>
      <c r="M1062" s="1">
        <v>1</v>
      </c>
      <c r="N1062">
        <f t="shared" si="16"/>
        <v>104</v>
      </c>
    </row>
    <row r="1063" spans="10:14" x14ac:dyDescent="0.2">
      <c r="J1063" s="1">
        <v>12347</v>
      </c>
      <c r="K1063" s="1">
        <v>103</v>
      </c>
      <c r="L1063" s="14">
        <v>40558</v>
      </c>
      <c r="M1063" s="1">
        <v>1</v>
      </c>
      <c r="N1063">
        <f t="shared" si="16"/>
        <v>102</v>
      </c>
    </row>
    <row r="1064" spans="10:14" x14ac:dyDescent="0.2">
      <c r="J1064" s="1">
        <v>12345</v>
      </c>
      <c r="K1064" s="1">
        <v>109</v>
      </c>
      <c r="L1064" s="14">
        <v>40558</v>
      </c>
      <c r="M1064" s="1">
        <v>1</v>
      </c>
      <c r="N1064">
        <f t="shared" si="16"/>
        <v>104</v>
      </c>
    </row>
    <row r="1065" spans="10:14" x14ac:dyDescent="0.2">
      <c r="J1065" s="1">
        <v>12346</v>
      </c>
      <c r="K1065" s="1">
        <v>110</v>
      </c>
      <c r="L1065" s="14">
        <v>40558</v>
      </c>
      <c r="M1065" s="1">
        <v>1</v>
      </c>
      <c r="N1065">
        <f t="shared" si="16"/>
        <v>104</v>
      </c>
    </row>
    <row r="1066" spans="10:14" x14ac:dyDescent="0.2">
      <c r="J1066" s="1">
        <v>12347</v>
      </c>
      <c r="K1066" s="1">
        <v>103</v>
      </c>
      <c r="L1066" s="14">
        <v>40558</v>
      </c>
      <c r="M1066" s="1">
        <v>1</v>
      </c>
      <c r="N1066">
        <f t="shared" si="16"/>
        <v>102</v>
      </c>
    </row>
    <row r="1067" spans="10:14" x14ac:dyDescent="0.2">
      <c r="J1067" s="1">
        <v>12345</v>
      </c>
      <c r="K1067" s="1">
        <v>109</v>
      </c>
      <c r="L1067" s="14">
        <v>40558</v>
      </c>
      <c r="M1067" s="1">
        <v>1</v>
      </c>
      <c r="N1067">
        <f t="shared" si="16"/>
        <v>104</v>
      </c>
    </row>
    <row r="1068" spans="10:14" x14ac:dyDescent="0.2">
      <c r="J1068" s="1">
        <v>12346</v>
      </c>
      <c r="K1068" s="1">
        <v>110</v>
      </c>
      <c r="L1068" s="14">
        <v>40558</v>
      </c>
      <c r="M1068" s="1">
        <v>1</v>
      </c>
      <c r="N1068">
        <f t="shared" si="16"/>
        <v>104</v>
      </c>
    </row>
    <row r="1069" spans="10:14" x14ac:dyDescent="0.2">
      <c r="J1069" s="1">
        <v>12347</v>
      </c>
      <c r="K1069" s="1">
        <v>103</v>
      </c>
      <c r="L1069" s="14">
        <v>40558</v>
      </c>
      <c r="M1069" s="1">
        <v>1</v>
      </c>
      <c r="N1069">
        <f t="shared" si="16"/>
        <v>102</v>
      </c>
    </row>
    <row r="1070" spans="10:14" x14ac:dyDescent="0.2">
      <c r="J1070" s="1">
        <v>12348</v>
      </c>
      <c r="K1070" s="1">
        <v>107</v>
      </c>
      <c r="L1070" s="14">
        <v>40558</v>
      </c>
      <c r="M1070" s="1">
        <v>1</v>
      </c>
      <c r="N1070">
        <f t="shared" si="16"/>
        <v>103</v>
      </c>
    </row>
    <row r="1071" spans="10:14" x14ac:dyDescent="0.2">
      <c r="J1071" s="1">
        <v>12349</v>
      </c>
      <c r="K1071" s="1">
        <v>101</v>
      </c>
      <c r="L1071" s="14">
        <v>40558</v>
      </c>
      <c r="M1071" s="1">
        <v>1</v>
      </c>
      <c r="N1071">
        <f t="shared" si="16"/>
        <v>101</v>
      </c>
    </row>
    <row r="1072" spans="10:14" x14ac:dyDescent="0.2">
      <c r="J1072" s="1">
        <v>12345</v>
      </c>
      <c r="K1072" s="1">
        <v>109</v>
      </c>
      <c r="L1072" s="14">
        <v>40558</v>
      </c>
      <c r="M1072" s="1">
        <v>1</v>
      </c>
      <c r="N1072">
        <f t="shared" si="16"/>
        <v>104</v>
      </c>
    </row>
    <row r="1073" spans="10:14" x14ac:dyDescent="0.2">
      <c r="J1073" s="1">
        <v>12348</v>
      </c>
      <c r="K1073" s="1">
        <v>107</v>
      </c>
      <c r="L1073" s="14">
        <v>40558</v>
      </c>
      <c r="M1073" s="1">
        <v>1</v>
      </c>
      <c r="N1073">
        <f t="shared" si="16"/>
        <v>103</v>
      </c>
    </row>
    <row r="1074" spans="10:14" x14ac:dyDescent="0.2">
      <c r="J1074" s="1">
        <v>12345</v>
      </c>
      <c r="K1074" s="1">
        <v>109</v>
      </c>
      <c r="L1074" s="14">
        <v>40558</v>
      </c>
      <c r="M1074" s="1">
        <v>1</v>
      </c>
      <c r="N1074">
        <f t="shared" si="16"/>
        <v>104</v>
      </c>
    </row>
    <row r="1075" spans="10:14" x14ac:dyDescent="0.2">
      <c r="J1075" s="1">
        <v>12346</v>
      </c>
      <c r="K1075" s="1">
        <v>110</v>
      </c>
      <c r="L1075" s="14">
        <v>40558</v>
      </c>
      <c r="M1075" s="1">
        <v>1</v>
      </c>
      <c r="N1075">
        <f t="shared" si="16"/>
        <v>104</v>
      </c>
    </row>
    <row r="1076" spans="10:14" x14ac:dyDescent="0.2">
      <c r="J1076" s="1">
        <v>12347</v>
      </c>
      <c r="K1076" s="1">
        <v>103</v>
      </c>
      <c r="L1076" s="14">
        <v>40558</v>
      </c>
      <c r="M1076" s="1">
        <v>1</v>
      </c>
      <c r="N1076">
        <f t="shared" si="16"/>
        <v>102</v>
      </c>
    </row>
    <row r="1077" spans="10:14" x14ac:dyDescent="0.2">
      <c r="J1077" s="1">
        <v>12345</v>
      </c>
      <c r="K1077" s="1">
        <v>109</v>
      </c>
      <c r="L1077" s="14">
        <v>40558</v>
      </c>
      <c r="M1077" s="1">
        <v>1</v>
      </c>
      <c r="N1077">
        <f t="shared" si="16"/>
        <v>104</v>
      </c>
    </row>
    <row r="1078" spans="10:14" x14ac:dyDescent="0.2">
      <c r="J1078" s="1">
        <v>12346</v>
      </c>
      <c r="K1078" s="1">
        <v>110</v>
      </c>
      <c r="L1078" s="14">
        <v>40558</v>
      </c>
      <c r="M1078" s="1">
        <v>1</v>
      </c>
      <c r="N1078">
        <f t="shared" si="16"/>
        <v>104</v>
      </c>
    </row>
    <row r="1079" spans="10:14" x14ac:dyDescent="0.2">
      <c r="J1079" s="1">
        <v>12347</v>
      </c>
      <c r="K1079" s="1">
        <v>103</v>
      </c>
      <c r="L1079" s="14">
        <v>40558</v>
      </c>
      <c r="M1079" s="1">
        <v>1</v>
      </c>
      <c r="N1079">
        <f t="shared" si="16"/>
        <v>102</v>
      </c>
    </row>
    <row r="1080" spans="10:14" x14ac:dyDescent="0.2">
      <c r="J1080" s="1">
        <v>12348</v>
      </c>
      <c r="K1080" s="1">
        <v>107</v>
      </c>
      <c r="L1080" s="14">
        <v>40558</v>
      </c>
      <c r="M1080" s="1">
        <v>1</v>
      </c>
      <c r="N1080">
        <f t="shared" si="16"/>
        <v>103</v>
      </c>
    </row>
    <row r="1081" spans="10:14" x14ac:dyDescent="0.2">
      <c r="J1081" s="1">
        <v>12349</v>
      </c>
      <c r="K1081" s="1">
        <v>101</v>
      </c>
      <c r="L1081" s="14">
        <v>40558</v>
      </c>
      <c r="M1081" s="1">
        <v>2</v>
      </c>
      <c r="N1081">
        <f t="shared" si="16"/>
        <v>101</v>
      </c>
    </row>
    <row r="1082" spans="10:14" x14ac:dyDescent="0.2">
      <c r="J1082" s="1">
        <v>12345</v>
      </c>
      <c r="K1082" s="1">
        <v>109</v>
      </c>
      <c r="L1082" s="14">
        <v>40558</v>
      </c>
      <c r="M1082" s="1">
        <v>2</v>
      </c>
      <c r="N1082">
        <f t="shared" si="16"/>
        <v>104</v>
      </c>
    </row>
    <row r="1083" spans="10:14" x14ac:dyDescent="0.2">
      <c r="J1083" s="1">
        <v>12347</v>
      </c>
      <c r="K1083" s="1">
        <v>103</v>
      </c>
      <c r="L1083" s="14">
        <v>40558</v>
      </c>
      <c r="M1083" s="1">
        <v>1</v>
      </c>
      <c r="N1083">
        <f t="shared" si="16"/>
        <v>102</v>
      </c>
    </row>
    <row r="1084" spans="10:14" x14ac:dyDescent="0.2">
      <c r="J1084" s="1">
        <v>12345</v>
      </c>
      <c r="K1084" s="1">
        <v>109</v>
      </c>
      <c r="L1084" s="14">
        <v>40558</v>
      </c>
      <c r="M1084" s="1">
        <v>1</v>
      </c>
      <c r="N1084">
        <f t="shared" si="16"/>
        <v>104</v>
      </c>
    </row>
    <row r="1085" spans="10:14" x14ac:dyDescent="0.2">
      <c r="J1085" s="1">
        <v>12346</v>
      </c>
      <c r="K1085" s="1">
        <v>110</v>
      </c>
      <c r="L1085" s="14">
        <v>40558</v>
      </c>
      <c r="M1085" s="1">
        <v>1</v>
      </c>
      <c r="N1085">
        <f t="shared" si="16"/>
        <v>104</v>
      </c>
    </row>
    <row r="1086" spans="10:14" x14ac:dyDescent="0.2">
      <c r="J1086" s="1">
        <v>12347</v>
      </c>
      <c r="K1086" s="1">
        <v>103</v>
      </c>
      <c r="L1086" s="14">
        <v>40558</v>
      </c>
      <c r="M1086" s="1">
        <v>1</v>
      </c>
      <c r="N1086">
        <f t="shared" si="16"/>
        <v>102</v>
      </c>
    </row>
    <row r="1087" spans="10:14" x14ac:dyDescent="0.2">
      <c r="J1087" s="1">
        <v>12348</v>
      </c>
      <c r="K1087" s="1">
        <v>107</v>
      </c>
      <c r="L1087" s="14">
        <v>40558</v>
      </c>
      <c r="M1087" s="1">
        <v>1</v>
      </c>
      <c r="N1087">
        <f t="shared" si="16"/>
        <v>103</v>
      </c>
    </row>
    <row r="1088" spans="10:14" x14ac:dyDescent="0.2">
      <c r="J1088" s="1">
        <v>12349</v>
      </c>
      <c r="K1088" s="1">
        <v>101</v>
      </c>
      <c r="L1088" s="14">
        <v>40558</v>
      </c>
      <c r="M1088" s="1">
        <v>1</v>
      </c>
      <c r="N1088">
        <f t="shared" si="16"/>
        <v>101</v>
      </c>
    </row>
    <row r="1089" spans="10:14" x14ac:dyDescent="0.2">
      <c r="J1089" s="1">
        <v>12345</v>
      </c>
      <c r="K1089" s="1">
        <v>109</v>
      </c>
      <c r="L1089" s="14">
        <v>40558</v>
      </c>
      <c r="M1089" s="1">
        <v>1</v>
      </c>
      <c r="N1089">
        <f t="shared" si="16"/>
        <v>104</v>
      </c>
    </row>
    <row r="1090" spans="10:14" x14ac:dyDescent="0.2">
      <c r="J1090" s="1">
        <v>12348</v>
      </c>
      <c r="K1090" s="1">
        <v>107</v>
      </c>
      <c r="L1090" s="14">
        <v>40558</v>
      </c>
      <c r="M1090" s="1">
        <v>1</v>
      </c>
      <c r="N1090">
        <f t="shared" si="16"/>
        <v>103</v>
      </c>
    </row>
    <row r="1091" spans="10:14" x14ac:dyDescent="0.2">
      <c r="J1091" s="1">
        <v>12345</v>
      </c>
      <c r="K1091" s="1">
        <v>109</v>
      </c>
      <c r="L1091" s="14">
        <v>40558</v>
      </c>
      <c r="M1091" s="1">
        <v>1</v>
      </c>
      <c r="N1091">
        <f t="shared" ref="N1091:N1154" si="17">VLOOKUP(K1091,$A$2:$G$11,7,0)</f>
        <v>104</v>
      </c>
    </row>
    <row r="1092" spans="10:14" x14ac:dyDescent="0.2">
      <c r="J1092" s="1">
        <v>12346</v>
      </c>
      <c r="K1092" s="1">
        <v>110</v>
      </c>
      <c r="L1092" s="14">
        <v>40558</v>
      </c>
      <c r="M1092" s="1">
        <v>1</v>
      </c>
      <c r="N1092">
        <f t="shared" si="17"/>
        <v>104</v>
      </c>
    </row>
    <row r="1093" spans="10:14" x14ac:dyDescent="0.2">
      <c r="J1093" s="1">
        <v>12347</v>
      </c>
      <c r="K1093" s="1">
        <v>103</v>
      </c>
      <c r="L1093" s="14">
        <v>40558</v>
      </c>
      <c r="M1093" s="1">
        <v>1</v>
      </c>
      <c r="N1093">
        <f t="shared" si="17"/>
        <v>102</v>
      </c>
    </row>
    <row r="1094" spans="10:14" x14ac:dyDescent="0.2">
      <c r="J1094" s="1">
        <v>12345</v>
      </c>
      <c r="K1094" s="1">
        <v>109</v>
      </c>
      <c r="L1094" s="14">
        <v>40558</v>
      </c>
      <c r="M1094" s="1">
        <v>1</v>
      </c>
      <c r="N1094">
        <f t="shared" si="17"/>
        <v>104</v>
      </c>
    </row>
    <row r="1095" spans="10:14" x14ac:dyDescent="0.2">
      <c r="J1095" s="1">
        <v>12346</v>
      </c>
      <c r="K1095" s="1">
        <v>110</v>
      </c>
      <c r="L1095" s="14">
        <v>40558</v>
      </c>
      <c r="M1095" s="1">
        <v>1</v>
      </c>
      <c r="N1095">
        <f t="shared" si="17"/>
        <v>104</v>
      </c>
    </row>
    <row r="1096" spans="10:14" x14ac:dyDescent="0.2">
      <c r="J1096" s="1">
        <v>12347</v>
      </c>
      <c r="K1096" s="1">
        <v>103</v>
      </c>
      <c r="L1096" s="14">
        <v>40558</v>
      </c>
      <c r="M1096" s="1">
        <v>1</v>
      </c>
      <c r="N1096">
        <f t="shared" si="17"/>
        <v>102</v>
      </c>
    </row>
    <row r="1097" spans="10:14" x14ac:dyDescent="0.2">
      <c r="J1097" s="1">
        <v>12348</v>
      </c>
      <c r="K1097" s="1">
        <v>107</v>
      </c>
      <c r="L1097" s="14">
        <v>40558</v>
      </c>
      <c r="M1097" s="1">
        <v>1</v>
      </c>
      <c r="N1097">
        <f t="shared" si="17"/>
        <v>103</v>
      </c>
    </row>
    <row r="1098" spans="10:14" x14ac:dyDescent="0.2">
      <c r="J1098" s="1">
        <v>12349</v>
      </c>
      <c r="K1098" s="1">
        <v>101</v>
      </c>
      <c r="L1098" s="14">
        <v>40558</v>
      </c>
      <c r="M1098" s="1">
        <v>1</v>
      </c>
      <c r="N1098">
        <f t="shared" si="17"/>
        <v>101</v>
      </c>
    </row>
    <row r="1099" spans="10:14" x14ac:dyDescent="0.2">
      <c r="J1099" s="1">
        <v>12345</v>
      </c>
      <c r="K1099" s="1">
        <v>109</v>
      </c>
      <c r="L1099" s="14">
        <v>40558</v>
      </c>
      <c r="M1099" s="1">
        <v>1</v>
      </c>
      <c r="N1099">
        <f t="shared" si="17"/>
        <v>104</v>
      </c>
    </row>
    <row r="1100" spans="10:14" x14ac:dyDescent="0.2">
      <c r="J1100" s="1">
        <v>12348</v>
      </c>
      <c r="K1100" s="1">
        <v>107</v>
      </c>
      <c r="L1100" s="14">
        <v>40558</v>
      </c>
      <c r="M1100" s="1">
        <v>1</v>
      </c>
      <c r="N1100">
        <f t="shared" si="17"/>
        <v>103</v>
      </c>
    </row>
    <row r="1101" spans="10:14" x14ac:dyDescent="0.2">
      <c r="J1101" s="1">
        <v>12345</v>
      </c>
      <c r="K1101" s="1">
        <v>109</v>
      </c>
      <c r="L1101" s="14">
        <v>40558</v>
      </c>
      <c r="M1101" s="1">
        <v>1</v>
      </c>
      <c r="N1101">
        <f t="shared" si="17"/>
        <v>104</v>
      </c>
    </row>
    <row r="1102" spans="10:14" x14ac:dyDescent="0.2">
      <c r="J1102" s="1">
        <v>12346</v>
      </c>
      <c r="K1102" s="1">
        <v>110</v>
      </c>
      <c r="L1102" s="14">
        <v>40558</v>
      </c>
      <c r="M1102" s="1">
        <v>1</v>
      </c>
      <c r="N1102">
        <f t="shared" si="17"/>
        <v>104</v>
      </c>
    </row>
    <row r="1103" spans="10:14" x14ac:dyDescent="0.2">
      <c r="J1103" s="1">
        <v>12347</v>
      </c>
      <c r="K1103" s="1">
        <v>103</v>
      </c>
      <c r="L1103" s="14">
        <v>40558</v>
      </c>
      <c r="M1103" s="1">
        <v>1</v>
      </c>
      <c r="N1103">
        <f t="shared" si="17"/>
        <v>102</v>
      </c>
    </row>
    <row r="1104" spans="10:14" x14ac:dyDescent="0.2">
      <c r="J1104" s="1">
        <v>12345</v>
      </c>
      <c r="K1104" s="1">
        <v>109</v>
      </c>
      <c r="L1104" s="14">
        <v>40558</v>
      </c>
      <c r="M1104" s="1">
        <v>1</v>
      </c>
      <c r="N1104">
        <f t="shared" si="17"/>
        <v>104</v>
      </c>
    </row>
    <row r="1105" spans="10:14" x14ac:dyDescent="0.2">
      <c r="J1105" s="1">
        <v>12346</v>
      </c>
      <c r="K1105" s="1">
        <v>110</v>
      </c>
      <c r="L1105" s="14">
        <v>40558</v>
      </c>
      <c r="M1105" s="1">
        <v>1</v>
      </c>
      <c r="N1105">
        <f t="shared" si="17"/>
        <v>104</v>
      </c>
    </row>
    <row r="1106" spans="10:14" x14ac:dyDescent="0.2">
      <c r="J1106" s="1">
        <v>12347</v>
      </c>
      <c r="K1106" s="1">
        <v>103</v>
      </c>
      <c r="L1106" s="14">
        <v>40558</v>
      </c>
      <c r="M1106" s="1">
        <v>1</v>
      </c>
      <c r="N1106">
        <f t="shared" si="17"/>
        <v>102</v>
      </c>
    </row>
    <row r="1107" spans="10:14" x14ac:dyDescent="0.2">
      <c r="J1107" s="1">
        <v>12348</v>
      </c>
      <c r="K1107" s="1">
        <v>107</v>
      </c>
      <c r="L1107" s="14">
        <v>40558</v>
      </c>
      <c r="M1107" s="1">
        <v>1</v>
      </c>
      <c r="N1107">
        <f t="shared" si="17"/>
        <v>103</v>
      </c>
    </row>
    <row r="1108" spans="10:14" x14ac:dyDescent="0.2">
      <c r="J1108" s="1">
        <v>12349</v>
      </c>
      <c r="K1108" s="1">
        <v>101</v>
      </c>
      <c r="L1108" s="14">
        <v>40558</v>
      </c>
      <c r="M1108" s="1">
        <v>2</v>
      </c>
      <c r="N1108">
        <f t="shared" si="17"/>
        <v>101</v>
      </c>
    </row>
    <row r="1109" spans="10:14" x14ac:dyDescent="0.2">
      <c r="J1109" s="1">
        <v>12345</v>
      </c>
      <c r="K1109" s="1">
        <v>109</v>
      </c>
      <c r="L1109" s="14">
        <v>40558</v>
      </c>
      <c r="M1109" s="1">
        <v>2</v>
      </c>
      <c r="N1109">
        <f t="shared" si="17"/>
        <v>104</v>
      </c>
    </row>
    <row r="1110" spans="10:14" x14ac:dyDescent="0.2">
      <c r="J1110" s="1">
        <v>12348</v>
      </c>
      <c r="K1110" s="1">
        <v>107</v>
      </c>
      <c r="L1110" s="14">
        <v>40558</v>
      </c>
      <c r="M1110" s="1">
        <v>1</v>
      </c>
      <c r="N1110">
        <f t="shared" si="17"/>
        <v>103</v>
      </c>
    </row>
    <row r="1111" spans="10:14" x14ac:dyDescent="0.2">
      <c r="J1111" s="1">
        <v>12345</v>
      </c>
      <c r="K1111" s="1">
        <v>109</v>
      </c>
      <c r="L1111" s="14">
        <v>40558</v>
      </c>
      <c r="M1111" s="1">
        <v>1</v>
      </c>
      <c r="N1111">
        <f t="shared" si="17"/>
        <v>104</v>
      </c>
    </row>
    <row r="1112" spans="10:14" x14ac:dyDescent="0.2">
      <c r="J1112" s="1">
        <v>12346</v>
      </c>
      <c r="K1112" s="1">
        <v>110</v>
      </c>
      <c r="L1112" s="14">
        <v>40558</v>
      </c>
      <c r="M1112" s="1">
        <v>1</v>
      </c>
      <c r="N1112">
        <f t="shared" si="17"/>
        <v>104</v>
      </c>
    </row>
    <row r="1113" spans="10:14" x14ac:dyDescent="0.2">
      <c r="J1113" s="1">
        <v>12347</v>
      </c>
      <c r="K1113" s="1">
        <v>103</v>
      </c>
      <c r="L1113" s="14">
        <v>40558</v>
      </c>
      <c r="M1113" s="1">
        <v>1</v>
      </c>
      <c r="N1113">
        <f t="shared" si="17"/>
        <v>102</v>
      </c>
    </row>
    <row r="1114" spans="10:14" x14ac:dyDescent="0.2">
      <c r="J1114" s="1">
        <v>12345</v>
      </c>
      <c r="K1114" s="1">
        <v>109</v>
      </c>
      <c r="L1114" s="14">
        <v>40558</v>
      </c>
      <c r="M1114" s="1">
        <v>1</v>
      </c>
      <c r="N1114">
        <f t="shared" si="17"/>
        <v>104</v>
      </c>
    </row>
    <row r="1115" spans="10:14" x14ac:dyDescent="0.2">
      <c r="J1115" s="1">
        <v>12346</v>
      </c>
      <c r="K1115" s="1">
        <v>110</v>
      </c>
      <c r="L1115" s="14">
        <v>40558</v>
      </c>
      <c r="M1115" s="1">
        <v>1</v>
      </c>
      <c r="N1115">
        <f t="shared" si="17"/>
        <v>104</v>
      </c>
    </row>
    <row r="1116" spans="10:14" x14ac:dyDescent="0.2">
      <c r="J1116" s="1">
        <v>12347</v>
      </c>
      <c r="K1116" s="1">
        <v>103</v>
      </c>
      <c r="L1116" s="14">
        <v>40558</v>
      </c>
      <c r="M1116" s="1">
        <v>1</v>
      </c>
      <c r="N1116">
        <f t="shared" si="17"/>
        <v>102</v>
      </c>
    </row>
    <row r="1117" spans="10:14" x14ac:dyDescent="0.2">
      <c r="J1117" s="1">
        <v>12345</v>
      </c>
      <c r="K1117" s="1">
        <v>109</v>
      </c>
      <c r="L1117" s="14">
        <v>40558</v>
      </c>
      <c r="M1117" s="1">
        <v>1</v>
      </c>
      <c r="N1117">
        <f t="shared" si="17"/>
        <v>104</v>
      </c>
    </row>
    <row r="1118" spans="10:14" x14ac:dyDescent="0.2">
      <c r="J1118" s="1">
        <v>12346</v>
      </c>
      <c r="K1118" s="1">
        <v>110</v>
      </c>
      <c r="L1118" s="14">
        <v>40558</v>
      </c>
      <c r="M1118" s="1">
        <v>1</v>
      </c>
      <c r="N1118">
        <f t="shared" si="17"/>
        <v>104</v>
      </c>
    </row>
    <row r="1119" spans="10:14" x14ac:dyDescent="0.2">
      <c r="J1119" s="1">
        <v>12347</v>
      </c>
      <c r="K1119" s="1">
        <v>103</v>
      </c>
      <c r="L1119" s="14">
        <v>40558</v>
      </c>
      <c r="M1119" s="1">
        <v>1</v>
      </c>
      <c r="N1119">
        <f t="shared" si="17"/>
        <v>102</v>
      </c>
    </row>
    <row r="1120" spans="10:14" x14ac:dyDescent="0.2">
      <c r="J1120" s="1">
        <v>12348</v>
      </c>
      <c r="K1120" s="1">
        <v>107</v>
      </c>
      <c r="L1120" s="14">
        <v>40558</v>
      </c>
      <c r="M1120" s="1">
        <v>1</v>
      </c>
      <c r="N1120">
        <f t="shared" si="17"/>
        <v>103</v>
      </c>
    </row>
    <row r="1121" spans="10:14" x14ac:dyDescent="0.2">
      <c r="J1121" s="1">
        <v>12349</v>
      </c>
      <c r="K1121" s="1">
        <v>101</v>
      </c>
      <c r="L1121" s="14">
        <v>40558</v>
      </c>
      <c r="M1121" s="1">
        <v>1</v>
      </c>
      <c r="N1121">
        <f t="shared" si="17"/>
        <v>101</v>
      </c>
    </row>
    <row r="1122" spans="10:14" x14ac:dyDescent="0.2">
      <c r="J1122" s="1">
        <v>12345</v>
      </c>
      <c r="K1122" s="1">
        <v>109</v>
      </c>
      <c r="L1122" s="14">
        <v>40558</v>
      </c>
      <c r="M1122" s="1">
        <v>1</v>
      </c>
      <c r="N1122">
        <f t="shared" si="17"/>
        <v>104</v>
      </c>
    </row>
    <row r="1123" spans="10:14" x14ac:dyDescent="0.2">
      <c r="J1123" s="1">
        <v>12348</v>
      </c>
      <c r="K1123" s="1">
        <v>107</v>
      </c>
      <c r="L1123" s="14">
        <v>40558</v>
      </c>
      <c r="M1123" s="1">
        <v>1</v>
      </c>
      <c r="N1123">
        <f t="shared" si="17"/>
        <v>103</v>
      </c>
    </row>
    <row r="1124" spans="10:14" x14ac:dyDescent="0.2">
      <c r="J1124" s="1">
        <v>12345</v>
      </c>
      <c r="K1124" s="1">
        <v>109</v>
      </c>
      <c r="L1124" s="14">
        <v>40558</v>
      </c>
      <c r="M1124" s="1">
        <v>1</v>
      </c>
      <c r="N1124">
        <f t="shared" si="17"/>
        <v>104</v>
      </c>
    </row>
    <row r="1125" spans="10:14" x14ac:dyDescent="0.2">
      <c r="J1125" s="1">
        <v>12346</v>
      </c>
      <c r="K1125" s="1">
        <v>110</v>
      </c>
      <c r="L1125" s="14">
        <v>40558</v>
      </c>
      <c r="M1125" s="1">
        <v>1</v>
      </c>
      <c r="N1125">
        <f t="shared" si="17"/>
        <v>104</v>
      </c>
    </row>
    <row r="1126" spans="10:14" x14ac:dyDescent="0.2">
      <c r="J1126" s="1">
        <v>12347</v>
      </c>
      <c r="K1126" s="1">
        <v>103</v>
      </c>
      <c r="L1126" s="14">
        <v>40558</v>
      </c>
      <c r="M1126" s="1">
        <v>1</v>
      </c>
      <c r="N1126">
        <f t="shared" si="17"/>
        <v>102</v>
      </c>
    </row>
    <row r="1127" spans="10:14" x14ac:dyDescent="0.2">
      <c r="J1127" s="1">
        <v>12345</v>
      </c>
      <c r="K1127" s="1">
        <v>109</v>
      </c>
      <c r="L1127" s="14">
        <v>40558</v>
      </c>
      <c r="M1127" s="1">
        <v>1</v>
      </c>
      <c r="N1127">
        <f t="shared" si="17"/>
        <v>104</v>
      </c>
    </row>
    <row r="1128" spans="10:14" x14ac:dyDescent="0.2">
      <c r="J1128" s="1">
        <v>12346</v>
      </c>
      <c r="K1128" s="1">
        <v>110</v>
      </c>
      <c r="L1128" s="14">
        <v>40558</v>
      </c>
      <c r="M1128" s="1">
        <v>1</v>
      </c>
      <c r="N1128">
        <f t="shared" si="17"/>
        <v>104</v>
      </c>
    </row>
    <row r="1129" spans="10:14" x14ac:dyDescent="0.2">
      <c r="J1129" s="1">
        <v>12347</v>
      </c>
      <c r="K1129" s="1">
        <v>103</v>
      </c>
      <c r="L1129" s="14">
        <v>40558</v>
      </c>
      <c r="M1129" s="1">
        <v>1</v>
      </c>
      <c r="N1129">
        <f t="shared" si="17"/>
        <v>102</v>
      </c>
    </row>
    <row r="1130" spans="10:14" x14ac:dyDescent="0.2">
      <c r="J1130" s="1">
        <v>12348</v>
      </c>
      <c r="K1130" s="1">
        <v>107</v>
      </c>
      <c r="L1130" s="14">
        <v>40558</v>
      </c>
      <c r="M1130" s="1">
        <v>1</v>
      </c>
      <c r="N1130">
        <f t="shared" si="17"/>
        <v>103</v>
      </c>
    </row>
    <row r="1131" spans="10:14" x14ac:dyDescent="0.2">
      <c r="J1131" s="1">
        <v>12349</v>
      </c>
      <c r="K1131" s="1">
        <v>101</v>
      </c>
      <c r="L1131" s="14">
        <v>40558</v>
      </c>
      <c r="M1131" s="1">
        <v>1</v>
      </c>
      <c r="N1131">
        <f t="shared" si="17"/>
        <v>101</v>
      </c>
    </row>
    <row r="1132" spans="10:14" x14ac:dyDescent="0.2">
      <c r="J1132" s="1">
        <v>12345</v>
      </c>
      <c r="K1132" s="1">
        <v>109</v>
      </c>
      <c r="L1132" s="14">
        <v>40558</v>
      </c>
      <c r="M1132" s="1">
        <v>1</v>
      </c>
      <c r="N1132">
        <f t="shared" si="17"/>
        <v>104</v>
      </c>
    </row>
    <row r="1133" spans="10:14" x14ac:dyDescent="0.2">
      <c r="J1133" s="1">
        <v>12348</v>
      </c>
      <c r="K1133" s="1">
        <v>107</v>
      </c>
      <c r="L1133" s="14">
        <v>40558</v>
      </c>
      <c r="M1133" s="1">
        <v>1</v>
      </c>
      <c r="N1133">
        <f t="shared" si="17"/>
        <v>103</v>
      </c>
    </row>
    <row r="1134" spans="10:14" x14ac:dyDescent="0.2">
      <c r="J1134" s="1">
        <v>12345</v>
      </c>
      <c r="K1134" s="1">
        <v>109</v>
      </c>
      <c r="L1134" s="14">
        <v>40558</v>
      </c>
      <c r="M1134" s="1">
        <v>1</v>
      </c>
      <c r="N1134">
        <f t="shared" si="17"/>
        <v>104</v>
      </c>
    </row>
    <row r="1135" spans="10:14" x14ac:dyDescent="0.2">
      <c r="J1135" s="1">
        <v>12346</v>
      </c>
      <c r="K1135" s="1">
        <v>110</v>
      </c>
      <c r="L1135" s="14">
        <v>40558</v>
      </c>
      <c r="M1135" s="1">
        <v>1</v>
      </c>
      <c r="N1135">
        <f t="shared" si="17"/>
        <v>104</v>
      </c>
    </row>
    <row r="1136" spans="10:14" x14ac:dyDescent="0.2">
      <c r="J1136" s="1">
        <v>12347</v>
      </c>
      <c r="K1136" s="1">
        <v>103</v>
      </c>
      <c r="L1136" s="14">
        <v>40558</v>
      </c>
      <c r="M1136" s="1">
        <v>1</v>
      </c>
      <c r="N1136">
        <f t="shared" si="17"/>
        <v>102</v>
      </c>
    </row>
    <row r="1137" spans="10:14" x14ac:dyDescent="0.2">
      <c r="J1137" s="1">
        <v>12345</v>
      </c>
      <c r="K1137" s="1">
        <v>109</v>
      </c>
      <c r="L1137" s="14">
        <v>40558</v>
      </c>
      <c r="M1137" s="1">
        <v>1</v>
      </c>
      <c r="N1137">
        <f t="shared" si="17"/>
        <v>104</v>
      </c>
    </row>
    <row r="1138" spans="10:14" x14ac:dyDescent="0.2">
      <c r="J1138" s="1">
        <v>12346</v>
      </c>
      <c r="K1138" s="1">
        <v>110</v>
      </c>
      <c r="L1138" s="14">
        <v>40558</v>
      </c>
      <c r="M1138" s="1">
        <v>1</v>
      </c>
      <c r="N1138">
        <f t="shared" si="17"/>
        <v>104</v>
      </c>
    </row>
    <row r="1139" spans="10:14" x14ac:dyDescent="0.2">
      <c r="J1139" s="1">
        <v>12347</v>
      </c>
      <c r="K1139" s="1">
        <v>103</v>
      </c>
      <c r="L1139" s="14">
        <v>40558</v>
      </c>
      <c r="M1139" s="1">
        <v>1</v>
      </c>
      <c r="N1139">
        <f t="shared" si="17"/>
        <v>102</v>
      </c>
    </row>
    <row r="1140" spans="10:14" x14ac:dyDescent="0.2">
      <c r="J1140" s="1">
        <v>12348</v>
      </c>
      <c r="K1140" s="1">
        <v>107</v>
      </c>
      <c r="L1140" s="14">
        <v>40558</v>
      </c>
      <c r="M1140" s="1">
        <v>1</v>
      </c>
      <c r="N1140">
        <f t="shared" si="17"/>
        <v>103</v>
      </c>
    </row>
    <row r="1141" spans="10:14" x14ac:dyDescent="0.2">
      <c r="J1141" s="1">
        <v>12349</v>
      </c>
      <c r="K1141" s="1">
        <v>101</v>
      </c>
      <c r="L1141" s="14">
        <v>40558</v>
      </c>
      <c r="M1141" s="1">
        <v>1</v>
      </c>
      <c r="N1141">
        <f t="shared" si="17"/>
        <v>101</v>
      </c>
    </row>
    <row r="1142" spans="10:14" x14ac:dyDescent="0.2">
      <c r="J1142" s="1">
        <v>12345</v>
      </c>
      <c r="K1142" s="1">
        <v>109</v>
      </c>
      <c r="L1142" s="14">
        <v>40558</v>
      </c>
      <c r="M1142" s="1">
        <v>1</v>
      </c>
      <c r="N1142">
        <f t="shared" si="17"/>
        <v>104</v>
      </c>
    </row>
    <row r="1143" spans="10:14" x14ac:dyDescent="0.2">
      <c r="J1143" s="1">
        <v>12348</v>
      </c>
      <c r="K1143" s="1">
        <v>107</v>
      </c>
      <c r="L1143" s="14">
        <v>40558</v>
      </c>
      <c r="M1143" s="1">
        <v>1</v>
      </c>
      <c r="N1143">
        <f t="shared" si="17"/>
        <v>103</v>
      </c>
    </row>
    <row r="1144" spans="10:14" x14ac:dyDescent="0.2">
      <c r="J1144" s="1">
        <v>12345</v>
      </c>
      <c r="K1144" s="1">
        <v>109</v>
      </c>
      <c r="L1144" s="14">
        <v>40558</v>
      </c>
      <c r="M1144" s="1">
        <v>1</v>
      </c>
      <c r="N1144">
        <f t="shared" si="17"/>
        <v>104</v>
      </c>
    </row>
    <row r="1145" spans="10:14" x14ac:dyDescent="0.2">
      <c r="J1145" s="1">
        <v>12346</v>
      </c>
      <c r="K1145" s="1">
        <v>110</v>
      </c>
      <c r="L1145" s="14">
        <v>40558</v>
      </c>
      <c r="M1145" s="1">
        <v>1</v>
      </c>
      <c r="N1145">
        <f t="shared" si="17"/>
        <v>104</v>
      </c>
    </row>
    <row r="1146" spans="10:14" x14ac:dyDescent="0.2">
      <c r="J1146" s="1">
        <v>12347</v>
      </c>
      <c r="K1146" s="1">
        <v>103</v>
      </c>
      <c r="L1146" s="14">
        <v>40558</v>
      </c>
      <c r="M1146" s="1">
        <v>1</v>
      </c>
      <c r="N1146">
        <f t="shared" si="17"/>
        <v>102</v>
      </c>
    </row>
    <row r="1147" spans="10:14" x14ac:dyDescent="0.2">
      <c r="J1147" s="1">
        <v>12347</v>
      </c>
      <c r="K1147" s="1">
        <v>103</v>
      </c>
      <c r="L1147" s="14">
        <v>40558</v>
      </c>
      <c r="M1147" s="1">
        <v>2</v>
      </c>
      <c r="N1147">
        <f t="shared" si="17"/>
        <v>102</v>
      </c>
    </row>
    <row r="1148" spans="10:14" x14ac:dyDescent="0.2">
      <c r="J1148" s="1">
        <v>12345</v>
      </c>
      <c r="K1148" s="1">
        <v>109</v>
      </c>
      <c r="L1148" s="14">
        <v>40558</v>
      </c>
      <c r="M1148" s="1">
        <v>1</v>
      </c>
      <c r="N1148">
        <f t="shared" si="17"/>
        <v>104</v>
      </c>
    </row>
    <row r="1149" spans="10:14" x14ac:dyDescent="0.2">
      <c r="J1149" s="1">
        <v>12346</v>
      </c>
      <c r="K1149" s="1">
        <v>110</v>
      </c>
      <c r="L1149" s="14">
        <v>40558</v>
      </c>
      <c r="M1149" s="1">
        <v>1</v>
      </c>
      <c r="N1149">
        <f t="shared" si="17"/>
        <v>104</v>
      </c>
    </row>
    <row r="1150" spans="10:14" x14ac:dyDescent="0.2">
      <c r="J1150" s="1">
        <v>12347</v>
      </c>
      <c r="K1150" s="1">
        <v>103</v>
      </c>
      <c r="L1150" s="14">
        <v>40558</v>
      </c>
      <c r="M1150" s="1">
        <v>1</v>
      </c>
      <c r="N1150">
        <f t="shared" si="17"/>
        <v>102</v>
      </c>
    </row>
    <row r="1151" spans="10:14" x14ac:dyDescent="0.2">
      <c r="J1151" s="1">
        <v>12348</v>
      </c>
      <c r="K1151" s="1">
        <v>107</v>
      </c>
      <c r="L1151" s="14">
        <v>40558</v>
      </c>
      <c r="M1151" s="1">
        <v>1</v>
      </c>
      <c r="N1151">
        <f t="shared" si="17"/>
        <v>103</v>
      </c>
    </row>
    <row r="1152" spans="10:14" x14ac:dyDescent="0.2">
      <c r="J1152" s="1">
        <v>12349</v>
      </c>
      <c r="K1152" s="1">
        <v>101</v>
      </c>
      <c r="L1152" s="14">
        <v>40558</v>
      </c>
      <c r="M1152" s="1">
        <v>1</v>
      </c>
      <c r="N1152">
        <f t="shared" si="17"/>
        <v>101</v>
      </c>
    </row>
    <row r="1153" spans="10:14" x14ac:dyDescent="0.2">
      <c r="J1153" s="1">
        <v>12345</v>
      </c>
      <c r="K1153" s="1">
        <v>109</v>
      </c>
      <c r="L1153" s="14">
        <v>40558</v>
      </c>
      <c r="M1153" s="1">
        <v>1</v>
      </c>
      <c r="N1153">
        <f t="shared" si="17"/>
        <v>104</v>
      </c>
    </row>
    <row r="1154" spans="10:14" x14ac:dyDescent="0.2">
      <c r="J1154" s="1">
        <v>12348</v>
      </c>
      <c r="K1154" s="1">
        <v>107</v>
      </c>
      <c r="L1154" s="14">
        <v>40558</v>
      </c>
      <c r="M1154" s="1">
        <v>1</v>
      </c>
      <c r="N1154">
        <f t="shared" si="17"/>
        <v>103</v>
      </c>
    </row>
    <row r="1155" spans="10:14" x14ac:dyDescent="0.2">
      <c r="J1155" s="1">
        <v>12345</v>
      </c>
      <c r="K1155" s="1">
        <v>109</v>
      </c>
      <c r="L1155" s="14">
        <v>40558</v>
      </c>
      <c r="M1155" s="1">
        <v>1</v>
      </c>
      <c r="N1155">
        <f t="shared" ref="N1155:N1218" si="18">VLOOKUP(K1155,$A$2:$G$11,7,0)</f>
        <v>104</v>
      </c>
    </row>
    <row r="1156" spans="10:14" x14ac:dyDescent="0.2">
      <c r="J1156" s="1">
        <v>12346</v>
      </c>
      <c r="K1156" s="1">
        <v>110</v>
      </c>
      <c r="L1156" s="14">
        <v>40558</v>
      </c>
      <c r="M1156" s="1">
        <v>1</v>
      </c>
      <c r="N1156">
        <f t="shared" si="18"/>
        <v>104</v>
      </c>
    </row>
    <row r="1157" spans="10:14" x14ac:dyDescent="0.2">
      <c r="J1157" s="1">
        <v>12347</v>
      </c>
      <c r="K1157" s="1">
        <v>103</v>
      </c>
      <c r="L1157" s="14">
        <v>40558</v>
      </c>
      <c r="M1157" s="1">
        <v>1</v>
      </c>
      <c r="N1157">
        <f t="shared" si="18"/>
        <v>102</v>
      </c>
    </row>
    <row r="1158" spans="10:14" x14ac:dyDescent="0.2">
      <c r="J1158" s="1">
        <v>12345</v>
      </c>
      <c r="K1158" s="1">
        <v>109</v>
      </c>
      <c r="L1158" s="14">
        <v>40558</v>
      </c>
      <c r="M1158" s="1">
        <v>1</v>
      </c>
      <c r="N1158">
        <f t="shared" si="18"/>
        <v>104</v>
      </c>
    </row>
    <row r="1159" spans="10:14" x14ac:dyDescent="0.2">
      <c r="J1159" s="1">
        <v>12346</v>
      </c>
      <c r="K1159" s="1">
        <v>110</v>
      </c>
      <c r="L1159" s="14">
        <v>40558</v>
      </c>
      <c r="M1159" s="1">
        <v>1</v>
      </c>
      <c r="N1159">
        <f t="shared" si="18"/>
        <v>104</v>
      </c>
    </row>
    <row r="1160" spans="10:14" x14ac:dyDescent="0.2">
      <c r="J1160" s="1">
        <v>12347</v>
      </c>
      <c r="K1160" s="1">
        <v>103</v>
      </c>
      <c r="L1160" s="14">
        <v>40558</v>
      </c>
      <c r="M1160" s="1">
        <v>1</v>
      </c>
      <c r="N1160">
        <f t="shared" si="18"/>
        <v>102</v>
      </c>
    </row>
    <row r="1161" spans="10:14" x14ac:dyDescent="0.2">
      <c r="J1161" s="1">
        <v>12348</v>
      </c>
      <c r="K1161" s="1">
        <v>107</v>
      </c>
      <c r="L1161" s="14">
        <v>40558</v>
      </c>
      <c r="M1161" s="1">
        <v>1</v>
      </c>
      <c r="N1161">
        <f t="shared" si="18"/>
        <v>103</v>
      </c>
    </row>
    <row r="1162" spans="10:14" x14ac:dyDescent="0.2">
      <c r="J1162" s="1">
        <v>12349</v>
      </c>
      <c r="K1162" s="1">
        <v>101</v>
      </c>
      <c r="L1162" s="14">
        <v>40558</v>
      </c>
      <c r="M1162" s="1">
        <v>1</v>
      </c>
      <c r="N1162">
        <f t="shared" si="18"/>
        <v>101</v>
      </c>
    </row>
    <row r="1163" spans="10:14" x14ac:dyDescent="0.2">
      <c r="J1163" s="1">
        <v>12345</v>
      </c>
      <c r="K1163" s="1">
        <v>109</v>
      </c>
      <c r="L1163" s="14">
        <v>40558</v>
      </c>
      <c r="M1163" s="1">
        <v>1</v>
      </c>
      <c r="N1163">
        <f t="shared" si="18"/>
        <v>104</v>
      </c>
    </row>
    <row r="1164" spans="10:14" x14ac:dyDescent="0.2">
      <c r="J1164" s="1">
        <v>12348</v>
      </c>
      <c r="K1164" s="1">
        <v>107</v>
      </c>
      <c r="L1164" s="14">
        <v>40558</v>
      </c>
      <c r="M1164" s="1">
        <v>1</v>
      </c>
      <c r="N1164">
        <f t="shared" si="18"/>
        <v>103</v>
      </c>
    </row>
    <row r="1165" spans="10:14" x14ac:dyDescent="0.2">
      <c r="J1165" s="1">
        <v>12345</v>
      </c>
      <c r="K1165" s="1">
        <v>109</v>
      </c>
      <c r="L1165" s="14">
        <v>40558</v>
      </c>
      <c r="M1165" s="1">
        <v>1</v>
      </c>
      <c r="N1165">
        <f t="shared" si="18"/>
        <v>104</v>
      </c>
    </row>
    <row r="1166" spans="10:14" x14ac:dyDescent="0.2">
      <c r="J1166" s="1">
        <v>12346</v>
      </c>
      <c r="K1166" s="1">
        <v>110</v>
      </c>
      <c r="L1166" s="14">
        <v>40558</v>
      </c>
      <c r="M1166" s="1">
        <v>1</v>
      </c>
      <c r="N1166">
        <f t="shared" si="18"/>
        <v>104</v>
      </c>
    </row>
    <row r="1167" spans="10:14" x14ac:dyDescent="0.2">
      <c r="J1167" s="1">
        <v>12347</v>
      </c>
      <c r="K1167" s="1">
        <v>103</v>
      </c>
      <c r="L1167" s="14">
        <v>40558</v>
      </c>
      <c r="M1167" s="1">
        <v>1</v>
      </c>
      <c r="N1167">
        <f t="shared" si="18"/>
        <v>102</v>
      </c>
    </row>
    <row r="1168" spans="10:14" x14ac:dyDescent="0.2">
      <c r="J1168" s="1">
        <v>12345</v>
      </c>
      <c r="K1168" s="1">
        <v>109</v>
      </c>
      <c r="L1168" s="14">
        <v>40558</v>
      </c>
      <c r="M1168" s="1">
        <v>1</v>
      </c>
      <c r="N1168">
        <f t="shared" si="18"/>
        <v>104</v>
      </c>
    </row>
    <row r="1169" spans="10:14" x14ac:dyDescent="0.2">
      <c r="J1169" s="1">
        <v>12346</v>
      </c>
      <c r="K1169" s="1">
        <v>110</v>
      </c>
      <c r="L1169" s="14">
        <v>40558</v>
      </c>
      <c r="M1169" s="1">
        <v>1</v>
      </c>
      <c r="N1169">
        <f t="shared" si="18"/>
        <v>104</v>
      </c>
    </row>
    <row r="1170" spans="10:14" x14ac:dyDescent="0.2">
      <c r="J1170" s="1">
        <v>12347</v>
      </c>
      <c r="K1170" s="1">
        <v>103</v>
      </c>
      <c r="L1170" s="14">
        <v>40558</v>
      </c>
      <c r="M1170" s="1">
        <v>1</v>
      </c>
      <c r="N1170">
        <f t="shared" si="18"/>
        <v>102</v>
      </c>
    </row>
    <row r="1171" spans="10:14" x14ac:dyDescent="0.2">
      <c r="J1171" s="1">
        <v>12348</v>
      </c>
      <c r="K1171" s="1">
        <v>107</v>
      </c>
      <c r="L1171" s="14">
        <v>40558</v>
      </c>
      <c r="M1171" s="1">
        <v>1</v>
      </c>
      <c r="N1171">
        <f t="shared" si="18"/>
        <v>103</v>
      </c>
    </row>
    <row r="1172" spans="10:14" x14ac:dyDescent="0.2">
      <c r="J1172" s="1">
        <v>12349</v>
      </c>
      <c r="K1172" s="1">
        <v>101</v>
      </c>
      <c r="L1172" s="14">
        <v>40558</v>
      </c>
      <c r="M1172" s="1">
        <v>1</v>
      </c>
      <c r="N1172">
        <f t="shared" si="18"/>
        <v>101</v>
      </c>
    </row>
    <row r="1173" spans="10:14" x14ac:dyDescent="0.2">
      <c r="J1173" s="1">
        <v>12345</v>
      </c>
      <c r="K1173" s="1">
        <v>109</v>
      </c>
      <c r="L1173" s="14">
        <v>40558</v>
      </c>
      <c r="M1173" s="1">
        <v>1</v>
      </c>
      <c r="N1173">
        <f t="shared" si="18"/>
        <v>104</v>
      </c>
    </row>
    <row r="1174" spans="10:14" x14ac:dyDescent="0.2">
      <c r="J1174" s="1">
        <v>12348</v>
      </c>
      <c r="K1174" s="1">
        <v>107</v>
      </c>
      <c r="L1174" s="14">
        <v>40558</v>
      </c>
      <c r="M1174" s="1">
        <v>1</v>
      </c>
      <c r="N1174">
        <f t="shared" si="18"/>
        <v>103</v>
      </c>
    </row>
    <row r="1175" spans="10:14" x14ac:dyDescent="0.2">
      <c r="J1175" s="1">
        <v>12345</v>
      </c>
      <c r="K1175" s="1">
        <v>109</v>
      </c>
      <c r="L1175" s="14">
        <v>40558</v>
      </c>
      <c r="M1175" s="1">
        <v>1</v>
      </c>
      <c r="N1175">
        <f t="shared" si="18"/>
        <v>104</v>
      </c>
    </row>
    <row r="1176" spans="10:14" x14ac:dyDescent="0.2">
      <c r="J1176" s="1">
        <v>12346</v>
      </c>
      <c r="K1176" s="1">
        <v>110</v>
      </c>
      <c r="L1176" s="14">
        <v>40558</v>
      </c>
      <c r="M1176" s="1">
        <v>1</v>
      </c>
      <c r="N1176">
        <f t="shared" si="18"/>
        <v>104</v>
      </c>
    </row>
    <row r="1177" spans="10:14" x14ac:dyDescent="0.2">
      <c r="J1177" s="1">
        <v>12347</v>
      </c>
      <c r="K1177" s="1">
        <v>103</v>
      </c>
      <c r="L1177" s="14">
        <v>40558</v>
      </c>
      <c r="M1177" s="1">
        <v>1</v>
      </c>
      <c r="N1177">
        <f t="shared" si="18"/>
        <v>102</v>
      </c>
    </row>
    <row r="1178" spans="10:14" x14ac:dyDescent="0.2">
      <c r="J1178" s="1">
        <v>12345</v>
      </c>
      <c r="K1178" s="1">
        <v>109</v>
      </c>
      <c r="L1178" s="14">
        <v>40558</v>
      </c>
      <c r="M1178" s="1">
        <v>1</v>
      </c>
      <c r="N1178">
        <f t="shared" si="18"/>
        <v>104</v>
      </c>
    </row>
    <row r="1179" spans="10:14" x14ac:dyDescent="0.2">
      <c r="J1179" s="1">
        <v>12346</v>
      </c>
      <c r="K1179" s="1">
        <v>110</v>
      </c>
      <c r="L1179" s="14">
        <v>40558</v>
      </c>
      <c r="M1179" s="1">
        <v>1</v>
      </c>
      <c r="N1179">
        <f t="shared" si="18"/>
        <v>104</v>
      </c>
    </row>
    <row r="1180" spans="10:14" x14ac:dyDescent="0.2">
      <c r="J1180" s="1">
        <v>12347</v>
      </c>
      <c r="K1180" s="1">
        <v>103</v>
      </c>
      <c r="L1180" s="14">
        <v>40558</v>
      </c>
      <c r="M1180" s="1">
        <v>1</v>
      </c>
      <c r="N1180">
        <f t="shared" si="18"/>
        <v>102</v>
      </c>
    </row>
    <row r="1181" spans="10:14" x14ac:dyDescent="0.2">
      <c r="J1181" s="1">
        <v>12345</v>
      </c>
      <c r="K1181" s="1">
        <v>109</v>
      </c>
      <c r="L1181" s="14">
        <v>40558</v>
      </c>
      <c r="M1181" s="1">
        <v>1</v>
      </c>
      <c r="N1181">
        <f t="shared" si="18"/>
        <v>104</v>
      </c>
    </row>
    <row r="1182" spans="10:14" x14ac:dyDescent="0.2">
      <c r="J1182" s="1">
        <v>12346</v>
      </c>
      <c r="K1182" s="1">
        <v>110</v>
      </c>
      <c r="L1182" s="14">
        <v>40558</v>
      </c>
      <c r="M1182" s="1">
        <v>1</v>
      </c>
      <c r="N1182">
        <f t="shared" si="18"/>
        <v>104</v>
      </c>
    </row>
    <row r="1183" spans="10:14" x14ac:dyDescent="0.2">
      <c r="J1183" s="1">
        <v>12347</v>
      </c>
      <c r="K1183" s="1">
        <v>103</v>
      </c>
      <c r="L1183" s="14">
        <v>40558</v>
      </c>
      <c r="M1183" s="1">
        <v>1</v>
      </c>
      <c r="N1183">
        <f t="shared" si="18"/>
        <v>102</v>
      </c>
    </row>
    <row r="1184" spans="10:14" x14ac:dyDescent="0.2">
      <c r="J1184" s="1">
        <v>12348</v>
      </c>
      <c r="K1184" s="1">
        <v>107</v>
      </c>
      <c r="L1184" s="14">
        <v>40558</v>
      </c>
      <c r="M1184" s="1">
        <v>1</v>
      </c>
      <c r="N1184">
        <f t="shared" si="18"/>
        <v>103</v>
      </c>
    </row>
    <row r="1185" spans="10:14" x14ac:dyDescent="0.2">
      <c r="J1185" s="1">
        <v>12349</v>
      </c>
      <c r="K1185" s="1">
        <v>101</v>
      </c>
      <c r="L1185" s="14">
        <v>40558</v>
      </c>
      <c r="M1185" s="1">
        <v>1</v>
      </c>
      <c r="N1185">
        <f t="shared" si="18"/>
        <v>101</v>
      </c>
    </row>
    <row r="1186" spans="10:14" x14ac:dyDescent="0.2">
      <c r="J1186" s="1">
        <v>12345</v>
      </c>
      <c r="K1186" s="1">
        <v>109</v>
      </c>
      <c r="L1186" s="14">
        <v>40558</v>
      </c>
      <c r="M1186" s="1">
        <v>1</v>
      </c>
      <c r="N1186">
        <f t="shared" si="18"/>
        <v>104</v>
      </c>
    </row>
    <row r="1187" spans="10:14" x14ac:dyDescent="0.2">
      <c r="J1187" s="1">
        <v>12348</v>
      </c>
      <c r="K1187" s="1">
        <v>107</v>
      </c>
      <c r="L1187" s="14">
        <v>40558</v>
      </c>
      <c r="M1187" s="1">
        <v>1</v>
      </c>
      <c r="N1187">
        <f t="shared" si="18"/>
        <v>103</v>
      </c>
    </row>
    <row r="1188" spans="10:14" x14ac:dyDescent="0.2">
      <c r="J1188" s="1">
        <v>12345</v>
      </c>
      <c r="K1188" s="1">
        <v>109</v>
      </c>
      <c r="L1188" s="14">
        <v>40558</v>
      </c>
      <c r="M1188" s="1">
        <v>1</v>
      </c>
      <c r="N1188">
        <f t="shared" si="18"/>
        <v>104</v>
      </c>
    </row>
    <row r="1189" spans="10:14" x14ac:dyDescent="0.2">
      <c r="J1189" s="1">
        <v>12346</v>
      </c>
      <c r="K1189" s="1">
        <v>110</v>
      </c>
      <c r="L1189" s="14">
        <v>40558</v>
      </c>
      <c r="M1189" s="1">
        <v>1</v>
      </c>
      <c r="N1189">
        <f t="shared" si="18"/>
        <v>104</v>
      </c>
    </row>
    <row r="1190" spans="10:14" x14ac:dyDescent="0.2">
      <c r="J1190" s="1">
        <v>12347</v>
      </c>
      <c r="K1190" s="1">
        <v>103</v>
      </c>
      <c r="L1190" s="14">
        <v>40558</v>
      </c>
      <c r="M1190" s="1">
        <v>1</v>
      </c>
      <c r="N1190">
        <f t="shared" si="18"/>
        <v>102</v>
      </c>
    </row>
    <row r="1191" spans="10:14" x14ac:dyDescent="0.2">
      <c r="J1191" s="1">
        <v>12345</v>
      </c>
      <c r="K1191" s="1">
        <v>109</v>
      </c>
      <c r="L1191" s="14">
        <v>40558</v>
      </c>
      <c r="M1191" s="1">
        <v>1</v>
      </c>
      <c r="N1191">
        <f t="shared" si="18"/>
        <v>104</v>
      </c>
    </row>
    <row r="1192" spans="10:14" x14ac:dyDescent="0.2">
      <c r="J1192" s="1">
        <v>12346</v>
      </c>
      <c r="K1192" s="1">
        <v>110</v>
      </c>
      <c r="L1192" s="14">
        <v>40558</v>
      </c>
      <c r="M1192" s="1">
        <v>1</v>
      </c>
      <c r="N1192">
        <f t="shared" si="18"/>
        <v>104</v>
      </c>
    </row>
    <row r="1193" spans="10:14" x14ac:dyDescent="0.2">
      <c r="J1193" s="1">
        <v>12347</v>
      </c>
      <c r="K1193" s="1">
        <v>103</v>
      </c>
      <c r="L1193" s="14">
        <v>40558</v>
      </c>
      <c r="M1193" s="1">
        <v>1</v>
      </c>
      <c r="N1193">
        <f t="shared" si="18"/>
        <v>102</v>
      </c>
    </row>
    <row r="1194" spans="10:14" x14ac:dyDescent="0.2">
      <c r="J1194" s="1">
        <v>12348</v>
      </c>
      <c r="K1194" s="1">
        <v>107</v>
      </c>
      <c r="L1194" s="14">
        <v>40558</v>
      </c>
      <c r="M1194" s="1">
        <v>1</v>
      </c>
      <c r="N1194">
        <f t="shared" si="18"/>
        <v>103</v>
      </c>
    </row>
    <row r="1195" spans="10:14" x14ac:dyDescent="0.2">
      <c r="J1195" s="1">
        <v>12349</v>
      </c>
      <c r="K1195" s="1">
        <v>101</v>
      </c>
      <c r="L1195" s="14">
        <v>40558</v>
      </c>
      <c r="M1195" s="1">
        <v>1</v>
      </c>
      <c r="N1195">
        <f t="shared" si="18"/>
        <v>101</v>
      </c>
    </row>
    <row r="1196" spans="10:14" x14ac:dyDescent="0.2">
      <c r="J1196" s="1">
        <v>12345</v>
      </c>
      <c r="K1196" s="1">
        <v>109</v>
      </c>
      <c r="L1196" s="14">
        <v>40558</v>
      </c>
      <c r="M1196" s="1">
        <v>1</v>
      </c>
      <c r="N1196">
        <f t="shared" si="18"/>
        <v>104</v>
      </c>
    </row>
    <row r="1197" spans="10:14" x14ac:dyDescent="0.2">
      <c r="J1197" s="1">
        <v>12348</v>
      </c>
      <c r="K1197" s="1">
        <v>107</v>
      </c>
      <c r="L1197" s="14">
        <v>40558</v>
      </c>
      <c r="M1197" s="1">
        <v>1</v>
      </c>
      <c r="N1197">
        <f t="shared" si="18"/>
        <v>103</v>
      </c>
    </row>
    <row r="1198" spans="10:14" x14ac:dyDescent="0.2">
      <c r="J1198" s="1">
        <v>12345</v>
      </c>
      <c r="K1198" s="1">
        <v>109</v>
      </c>
      <c r="L1198" s="14">
        <v>40558</v>
      </c>
      <c r="M1198" s="1">
        <v>1</v>
      </c>
      <c r="N1198">
        <f t="shared" si="18"/>
        <v>104</v>
      </c>
    </row>
    <row r="1199" spans="10:14" x14ac:dyDescent="0.2">
      <c r="J1199" s="1">
        <v>12346</v>
      </c>
      <c r="K1199" s="1">
        <v>110</v>
      </c>
      <c r="L1199" s="14">
        <v>40558</v>
      </c>
      <c r="M1199" s="1">
        <v>1</v>
      </c>
      <c r="N1199">
        <f t="shared" si="18"/>
        <v>104</v>
      </c>
    </row>
    <row r="1200" spans="10:14" x14ac:dyDescent="0.2">
      <c r="J1200" s="1">
        <v>12347</v>
      </c>
      <c r="K1200" s="1">
        <v>103</v>
      </c>
      <c r="L1200" s="14">
        <v>40558</v>
      </c>
      <c r="M1200" s="1">
        <v>1</v>
      </c>
      <c r="N1200">
        <f t="shared" si="18"/>
        <v>102</v>
      </c>
    </row>
    <row r="1201" spans="10:14" x14ac:dyDescent="0.2">
      <c r="J1201" s="1">
        <v>12345</v>
      </c>
      <c r="K1201" s="1">
        <v>109</v>
      </c>
      <c r="L1201" s="14">
        <v>40558</v>
      </c>
      <c r="M1201" s="1">
        <v>1</v>
      </c>
      <c r="N1201">
        <f t="shared" si="18"/>
        <v>104</v>
      </c>
    </row>
    <row r="1202" spans="10:14" x14ac:dyDescent="0.2">
      <c r="J1202" s="1">
        <v>12346</v>
      </c>
      <c r="K1202" s="1">
        <v>110</v>
      </c>
      <c r="L1202" s="14">
        <v>40558</v>
      </c>
      <c r="M1202" s="1">
        <v>1</v>
      </c>
      <c r="N1202">
        <f t="shared" si="18"/>
        <v>104</v>
      </c>
    </row>
    <row r="1203" spans="10:14" x14ac:dyDescent="0.2">
      <c r="J1203" s="1">
        <v>12347</v>
      </c>
      <c r="K1203" s="1">
        <v>103</v>
      </c>
      <c r="L1203" s="14">
        <v>40558</v>
      </c>
      <c r="M1203" s="1">
        <v>1</v>
      </c>
      <c r="N1203">
        <f t="shared" si="18"/>
        <v>102</v>
      </c>
    </row>
    <row r="1204" spans="10:14" x14ac:dyDescent="0.2">
      <c r="J1204" s="1">
        <v>12345</v>
      </c>
      <c r="K1204" s="1">
        <v>109</v>
      </c>
      <c r="L1204" s="14">
        <v>40558</v>
      </c>
      <c r="M1204" s="1">
        <v>1</v>
      </c>
      <c r="N1204">
        <f t="shared" si="18"/>
        <v>104</v>
      </c>
    </row>
    <row r="1205" spans="10:14" x14ac:dyDescent="0.2">
      <c r="J1205" s="1">
        <v>12346</v>
      </c>
      <c r="K1205" s="1">
        <v>110</v>
      </c>
      <c r="L1205" s="14">
        <v>40558</v>
      </c>
      <c r="M1205" s="1">
        <v>1</v>
      </c>
      <c r="N1205">
        <f t="shared" si="18"/>
        <v>104</v>
      </c>
    </row>
    <row r="1206" spans="10:14" x14ac:dyDescent="0.2">
      <c r="J1206" s="1">
        <v>12347</v>
      </c>
      <c r="K1206" s="1">
        <v>103</v>
      </c>
      <c r="L1206" s="14">
        <v>40558</v>
      </c>
      <c r="M1206" s="1">
        <v>1</v>
      </c>
      <c r="N1206">
        <f t="shared" si="18"/>
        <v>102</v>
      </c>
    </row>
    <row r="1207" spans="10:14" x14ac:dyDescent="0.2">
      <c r="J1207" s="1">
        <v>12348</v>
      </c>
      <c r="K1207" s="1">
        <v>107</v>
      </c>
      <c r="L1207" s="14">
        <v>40558</v>
      </c>
      <c r="M1207" s="1">
        <v>1</v>
      </c>
      <c r="N1207">
        <f t="shared" si="18"/>
        <v>103</v>
      </c>
    </row>
    <row r="1208" spans="10:14" x14ac:dyDescent="0.2">
      <c r="J1208" s="1">
        <v>12349</v>
      </c>
      <c r="K1208" s="1">
        <v>101</v>
      </c>
      <c r="L1208" s="14">
        <v>40558</v>
      </c>
      <c r="M1208" s="1">
        <v>1</v>
      </c>
      <c r="N1208">
        <f t="shared" si="18"/>
        <v>101</v>
      </c>
    </row>
    <row r="1209" spans="10:14" x14ac:dyDescent="0.2">
      <c r="J1209" s="1">
        <v>12345</v>
      </c>
      <c r="K1209" s="1">
        <v>109</v>
      </c>
      <c r="L1209" s="14">
        <v>40558</v>
      </c>
      <c r="M1209" s="1">
        <v>1</v>
      </c>
      <c r="N1209">
        <f t="shared" si="18"/>
        <v>104</v>
      </c>
    </row>
    <row r="1210" spans="10:14" x14ac:dyDescent="0.2">
      <c r="J1210" s="1">
        <v>12348</v>
      </c>
      <c r="K1210" s="1">
        <v>107</v>
      </c>
      <c r="L1210" s="14">
        <v>40558</v>
      </c>
      <c r="M1210" s="1">
        <v>1</v>
      </c>
      <c r="N1210">
        <f t="shared" si="18"/>
        <v>103</v>
      </c>
    </row>
    <row r="1211" spans="10:14" x14ac:dyDescent="0.2">
      <c r="J1211" s="1">
        <v>12345</v>
      </c>
      <c r="K1211" s="1">
        <v>109</v>
      </c>
      <c r="L1211" s="14">
        <v>40558</v>
      </c>
      <c r="M1211" s="1">
        <v>1</v>
      </c>
      <c r="N1211">
        <f t="shared" si="18"/>
        <v>104</v>
      </c>
    </row>
    <row r="1212" spans="10:14" x14ac:dyDescent="0.2">
      <c r="J1212" s="1">
        <v>12346</v>
      </c>
      <c r="K1212" s="1">
        <v>110</v>
      </c>
      <c r="L1212" s="14">
        <v>40558</v>
      </c>
      <c r="M1212" s="1">
        <v>1</v>
      </c>
      <c r="N1212">
        <f t="shared" si="18"/>
        <v>104</v>
      </c>
    </row>
    <row r="1213" spans="10:14" x14ac:dyDescent="0.2">
      <c r="J1213" s="1">
        <v>12347</v>
      </c>
      <c r="K1213" s="1">
        <v>103</v>
      </c>
      <c r="L1213" s="14">
        <v>40558</v>
      </c>
      <c r="M1213" s="1">
        <v>1</v>
      </c>
      <c r="N1213">
        <f t="shared" si="18"/>
        <v>102</v>
      </c>
    </row>
    <row r="1214" spans="10:14" x14ac:dyDescent="0.2">
      <c r="J1214" s="1">
        <v>12345</v>
      </c>
      <c r="K1214" s="1">
        <v>109</v>
      </c>
      <c r="L1214" s="14">
        <v>40558</v>
      </c>
      <c r="M1214" s="1">
        <v>1</v>
      </c>
      <c r="N1214">
        <f t="shared" si="18"/>
        <v>104</v>
      </c>
    </row>
    <row r="1215" spans="10:14" x14ac:dyDescent="0.2">
      <c r="J1215" s="1">
        <v>12346</v>
      </c>
      <c r="K1215" s="1">
        <v>110</v>
      </c>
      <c r="L1215" s="14">
        <v>40558</v>
      </c>
      <c r="M1215" s="1">
        <v>1</v>
      </c>
      <c r="N1215">
        <f t="shared" si="18"/>
        <v>104</v>
      </c>
    </row>
    <row r="1216" spans="10:14" x14ac:dyDescent="0.2">
      <c r="J1216" s="1">
        <v>12347</v>
      </c>
      <c r="K1216" s="1">
        <v>103</v>
      </c>
      <c r="L1216" s="14">
        <v>40558</v>
      </c>
      <c r="M1216" s="1">
        <v>1</v>
      </c>
      <c r="N1216">
        <f t="shared" si="18"/>
        <v>102</v>
      </c>
    </row>
    <row r="1217" spans="10:14" x14ac:dyDescent="0.2">
      <c r="J1217" s="1">
        <v>12348</v>
      </c>
      <c r="K1217" s="1">
        <v>107</v>
      </c>
      <c r="L1217" s="14">
        <v>40558</v>
      </c>
      <c r="M1217" s="1">
        <v>1</v>
      </c>
      <c r="N1217">
        <f t="shared" si="18"/>
        <v>103</v>
      </c>
    </row>
    <row r="1218" spans="10:14" x14ac:dyDescent="0.2">
      <c r="J1218" s="1">
        <v>12349</v>
      </c>
      <c r="K1218" s="1">
        <v>101</v>
      </c>
      <c r="L1218" s="14">
        <v>40558</v>
      </c>
      <c r="M1218" s="1">
        <v>1</v>
      </c>
      <c r="N1218">
        <f t="shared" si="18"/>
        <v>101</v>
      </c>
    </row>
    <row r="1219" spans="10:14" x14ac:dyDescent="0.2">
      <c r="J1219" s="1">
        <v>12345</v>
      </c>
      <c r="K1219" s="1">
        <v>109</v>
      </c>
      <c r="L1219" s="14">
        <v>40558</v>
      </c>
      <c r="M1219" s="1">
        <v>1</v>
      </c>
      <c r="N1219">
        <f t="shared" ref="N1219:N1282" si="19">VLOOKUP(K1219,$A$2:$G$11,7,0)</f>
        <v>104</v>
      </c>
    </row>
    <row r="1220" spans="10:14" x14ac:dyDescent="0.2">
      <c r="J1220" s="1">
        <v>12349</v>
      </c>
      <c r="K1220" s="1">
        <v>105</v>
      </c>
      <c r="L1220" s="14">
        <v>40558</v>
      </c>
      <c r="M1220" s="1">
        <v>2</v>
      </c>
      <c r="N1220">
        <f t="shared" si="19"/>
        <v>102</v>
      </c>
    </row>
    <row r="1221" spans="10:14" x14ac:dyDescent="0.2">
      <c r="J1221" s="1">
        <v>12349</v>
      </c>
      <c r="K1221" s="1">
        <v>105</v>
      </c>
      <c r="L1221" s="14">
        <v>40558</v>
      </c>
      <c r="M1221" s="1">
        <v>2</v>
      </c>
      <c r="N1221">
        <f t="shared" si="19"/>
        <v>102</v>
      </c>
    </row>
    <row r="1222" spans="10:14" x14ac:dyDescent="0.2">
      <c r="J1222" s="1">
        <v>12349</v>
      </c>
      <c r="K1222" s="1">
        <v>105</v>
      </c>
      <c r="L1222" s="14">
        <v>40558</v>
      </c>
      <c r="M1222" s="1">
        <v>2</v>
      </c>
      <c r="N1222">
        <f t="shared" si="19"/>
        <v>102</v>
      </c>
    </row>
    <row r="1223" spans="10:14" x14ac:dyDescent="0.2">
      <c r="J1223" s="1">
        <v>12349</v>
      </c>
      <c r="K1223" s="1">
        <v>105</v>
      </c>
      <c r="L1223" s="14">
        <v>40558</v>
      </c>
      <c r="M1223" s="1">
        <v>2</v>
      </c>
      <c r="N1223">
        <f t="shared" si="19"/>
        <v>102</v>
      </c>
    </row>
    <row r="1224" spans="10:14" x14ac:dyDescent="0.2">
      <c r="J1224" s="1">
        <v>12349</v>
      </c>
      <c r="K1224" s="1">
        <v>105</v>
      </c>
      <c r="L1224" s="14">
        <v>40558</v>
      </c>
      <c r="M1224" s="1">
        <v>2</v>
      </c>
      <c r="N1224">
        <f t="shared" si="19"/>
        <v>102</v>
      </c>
    </row>
    <row r="1225" spans="10:14" x14ac:dyDescent="0.2">
      <c r="J1225" s="1">
        <v>12349</v>
      </c>
      <c r="K1225" s="1">
        <v>105</v>
      </c>
      <c r="L1225" s="14">
        <v>40558</v>
      </c>
      <c r="M1225" s="1">
        <v>2</v>
      </c>
      <c r="N1225">
        <f t="shared" si="19"/>
        <v>102</v>
      </c>
    </row>
    <row r="1226" spans="10:14" x14ac:dyDescent="0.2">
      <c r="J1226" s="1">
        <v>12349</v>
      </c>
      <c r="K1226" s="1">
        <v>105</v>
      </c>
      <c r="L1226" s="14">
        <v>40558</v>
      </c>
      <c r="M1226" s="1">
        <v>2</v>
      </c>
      <c r="N1226">
        <f t="shared" si="19"/>
        <v>102</v>
      </c>
    </row>
    <row r="1227" spans="10:14" x14ac:dyDescent="0.2">
      <c r="J1227" s="1">
        <v>12349</v>
      </c>
      <c r="K1227" s="1">
        <v>105</v>
      </c>
      <c r="L1227" s="14">
        <v>40558</v>
      </c>
      <c r="M1227" s="1">
        <v>2</v>
      </c>
      <c r="N1227">
        <f t="shared" si="19"/>
        <v>102</v>
      </c>
    </row>
    <row r="1228" spans="10:14" x14ac:dyDescent="0.2">
      <c r="J1228" s="1">
        <v>12349</v>
      </c>
      <c r="K1228" s="1">
        <v>105</v>
      </c>
      <c r="L1228" s="14">
        <v>40558</v>
      </c>
      <c r="M1228" s="1">
        <v>2</v>
      </c>
      <c r="N1228">
        <f t="shared" si="19"/>
        <v>102</v>
      </c>
    </row>
    <row r="1229" spans="10:14" x14ac:dyDescent="0.2">
      <c r="J1229" s="1">
        <v>12349</v>
      </c>
      <c r="K1229" s="1">
        <v>105</v>
      </c>
      <c r="L1229" s="14">
        <v>40558</v>
      </c>
      <c r="M1229" s="1">
        <v>2</v>
      </c>
      <c r="N1229">
        <f t="shared" si="19"/>
        <v>102</v>
      </c>
    </row>
    <row r="1230" spans="10:14" x14ac:dyDescent="0.2">
      <c r="J1230" s="1">
        <v>12349</v>
      </c>
      <c r="K1230" s="1">
        <v>105</v>
      </c>
      <c r="L1230" s="14">
        <v>40558</v>
      </c>
      <c r="M1230" s="1">
        <v>2</v>
      </c>
      <c r="N1230">
        <f t="shared" si="19"/>
        <v>102</v>
      </c>
    </row>
    <row r="1231" spans="10:14" x14ac:dyDescent="0.2">
      <c r="J1231" s="1">
        <v>12349</v>
      </c>
      <c r="K1231" s="1">
        <v>105</v>
      </c>
      <c r="L1231" s="14">
        <v>40558</v>
      </c>
      <c r="M1231" s="1">
        <v>2</v>
      </c>
      <c r="N1231">
        <f t="shared" si="19"/>
        <v>102</v>
      </c>
    </row>
    <row r="1232" spans="10:14" x14ac:dyDescent="0.2">
      <c r="J1232" s="1">
        <v>12349</v>
      </c>
      <c r="K1232" s="1">
        <v>105</v>
      </c>
      <c r="L1232" s="14">
        <v>40558</v>
      </c>
      <c r="M1232" s="1">
        <v>2</v>
      </c>
      <c r="N1232">
        <f t="shared" si="19"/>
        <v>102</v>
      </c>
    </row>
    <row r="1233" spans="10:14" x14ac:dyDescent="0.2">
      <c r="J1233" s="1">
        <v>12349</v>
      </c>
      <c r="K1233" s="1">
        <v>105</v>
      </c>
      <c r="L1233" s="14">
        <v>40558</v>
      </c>
      <c r="M1233" s="1">
        <v>2</v>
      </c>
      <c r="N1233">
        <f t="shared" si="19"/>
        <v>102</v>
      </c>
    </row>
    <row r="1234" spans="10:14" x14ac:dyDescent="0.2">
      <c r="J1234" s="1">
        <v>12349</v>
      </c>
      <c r="K1234" s="1">
        <v>105</v>
      </c>
      <c r="L1234" s="14">
        <v>40558</v>
      </c>
      <c r="M1234" s="1">
        <v>2</v>
      </c>
      <c r="N1234">
        <f t="shared" si="19"/>
        <v>102</v>
      </c>
    </row>
    <row r="1235" spans="10:14" x14ac:dyDescent="0.2">
      <c r="J1235" s="1">
        <v>12349</v>
      </c>
      <c r="K1235" s="1">
        <v>105</v>
      </c>
      <c r="L1235" s="14">
        <v>40558</v>
      </c>
      <c r="M1235" s="1">
        <v>2</v>
      </c>
      <c r="N1235">
        <f t="shared" si="19"/>
        <v>102</v>
      </c>
    </row>
    <row r="1236" spans="10:14" x14ac:dyDescent="0.2">
      <c r="J1236" s="1">
        <v>12349</v>
      </c>
      <c r="K1236" s="1">
        <v>105</v>
      </c>
      <c r="L1236" s="14">
        <v>40558</v>
      </c>
      <c r="M1236" s="1">
        <v>2</v>
      </c>
      <c r="N1236">
        <f t="shared" si="19"/>
        <v>102</v>
      </c>
    </row>
    <row r="1237" spans="10:14" x14ac:dyDescent="0.2">
      <c r="J1237" s="1">
        <v>12349</v>
      </c>
      <c r="K1237" s="1">
        <v>105</v>
      </c>
      <c r="L1237" s="14">
        <v>40558</v>
      </c>
      <c r="M1237" s="1">
        <v>2</v>
      </c>
      <c r="N1237">
        <f t="shared" si="19"/>
        <v>102</v>
      </c>
    </row>
    <row r="1238" spans="10:14" x14ac:dyDescent="0.2">
      <c r="J1238" s="1">
        <v>12349</v>
      </c>
      <c r="K1238" s="1">
        <v>105</v>
      </c>
      <c r="L1238" s="14">
        <v>40558</v>
      </c>
      <c r="M1238" s="1">
        <v>2</v>
      </c>
      <c r="N1238">
        <f t="shared" si="19"/>
        <v>102</v>
      </c>
    </row>
    <row r="1239" spans="10:14" x14ac:dyDescent="0.2">
      <c r="J1239" s="1">
        <v>12349</v>
      </c>
      <c r="K1239" s="1">
        <v>105</v>
      </c>
      <c r="L1239" s="14">
        <v>40558</v>
      </c>
      <c r="M1239" s="1">
        <v>2</v>
      </c>
      <c r="N1239">
        <f t="shared" si="19"/>
        <v>102</v>
      </c>
    </row>
    <row r="1240" spans="10:14" x14ac:dyDescent="0.2">
      <c r="J1240" s="1">
        <v>12349</v>
      </c>
      <c r="K1240" s="1">
        <v>105</v>
      </c>
      <c r="L1240" s="14">
        <v>40558</v>
      </c>
      <c r="M1240" s="1">
        <v>2</v>
      </c>
      <c r="N1240">
        <f t="shared" si="19"/>
        <v>102</v>
      </c>
    </row>
    <row r="1241" spans="10:14" x14ac:dyDescent="0.2">
      <c r="J1241" s="1">
        <v>12349</v>
      </c>
      <c r="K1241" s="1">
        <v>105</v>
      </c>
      <c r="L1241" s="14">
        <v>40558</v>
      </c>
      <c r="M1241" s="1">
        <v>2</v>
      </c>
      <c r="N1241">
        <f t="shared" si="19"/>
        <v>102</v>
      </c>
    </row>
    <row r="1242" spans="10:14" x14ac:dyDescent="0.2">
      <c r="J1242" s="1">
        <v>12349</v>
      </c>
      <c r="K1242" s="1">
        <v>105</v>
      </c>
      <c r="L1242" s="14">
        <v>40558</v>
      </c>
      <c r="M1242" s="1">
        <v>2</v>
      </c>
      <c r="N1242">
        <f t="shared" si="19"/>
        <v>102</v>
      </c>
    </row>
    <row r="1243" spans="10:14" x14ac:dyDescent="0.2">
      <c r="J1243" s="1">
        <v>12349</v>
      </c>
      <c r="K1243" s="1">
        <v>105</v>
      </c>
      <c r="L1243" s="14">
        <v>40558</v>
      </c>
      <c r="M1243" s="1">
        <v>2</v>
      </c>
      <c r="N1243">
        <f t="shared" si="19"/>
        <v>102</v>
      </c>
    </row>
    <row r="1244" spans="10:14" x14ac:dyDescent="0.2">
      <c r="J1244" s="1">
        <v>12349</v>
      </c>
      <c r="K1244" s="1">
        <v>105</v>
      </c>
      <c r="L1244" s="14">
        <v>40558</v>
      </c>
      <c r="M1244" s="1">
        <v>2</v>
      </c>
      <c r="N1244">
        <f t="shared" si="19"/>
        <v>102</v>
      </c>
    </row>
    <row r="1245" spans="10:14" x14ac:dyDescent="0.2">
      <c r="J1245" s="1">
        <v>12349</v>
      </c>
      <c r="K1245" s="1">
        <v>105</v>
      </c>
      <c r="L1245" s="14">
        <v>40558</v>
      </c>
      <c r="M1245" s="1">
        <v>2</v>
      </c>
      <c r="N1245">
        <f t="shared" si="19"/>
        <v>102</v>
      </c>
    </row>
    <row r="1246" spans="10:14" x14ac:dyDescent="0.2">
      <c r="J1246" s="1">
        <v>12349</v>
      </c>
      <c r="K1246" s="1">
        <v>105</v>
      </c>
      <c r="L1246" s="14">
        <v>40558</v>
      </c>
      <c r="M1246" s="1">
        <v>2</v>
      </c>
      <c r="N1246">
        <f t="shared" si="19"/>
        <v>102</v>
      </c>
    </row>
    <row r="1247" spans="10:14" x14ac:dyDescent="0.2">
      <c r="J1247" s="1">
        <v>12349</v>
      </c>
      <c r="K1247" s="1">
        <v>105</v>
      </c>
      <c r="L1247" s="14">
        <v>40558</v>
      </c>
      <c r="M1247" s="1">
        <v>2</v>
      </c>
      <c r="N1247">
        <f t="shared" si="19"/>
        <v>102</v>
      </c>
    </row>
    <row r="1248" spans="10:14" x14ac:dyDescent="0.2">
      <c r="J1248" s="1">
        <v>12349</v>
      </c>
      <c r="K1248" s="1">
        <v>105</v>
      </c>
      <c r="L1248" s="14">
        <v>40558</v>
      </c>
      <c r="M1248" s="1">
        <v>2</v>
      </c>
      <c r="N1248">
        <f t="shared" si="19"/>
        <v>102</v>
      </c>
    </row>
    <row r="1249" spans="10:14" x14ac:dyDescent="0.2">
      <c r="J1249" s="1">
        <v>12349</v>
      </c>
      <c r="K1249" s="1">
        <v>105</v>
      </c>
      <c r="L1249" s="14">
        <v>40558</v>
      </c>
      <c r="M1249" s="1">
        <v>2</v>
      </c>
      <c r="N1249">
        <f t="shared" si="19"/>
        <v>102</v>
      </c>
    </row>
    <row r="1250" spans="10:14" x14ac:dyDescent="0.2">
      <c r="J1250" s="1">
        <v>12348</v>
      </c>
      <c r="K1250" s="1">
        <v>107</v>
      </c>
      <c r="L1250" s="14">
        <v>40558</v>
      </c>
      <c r="M1250" s="1">
        <v>3</v>
      </c>
      <c r="N1250">
        <f t="shared" si="19"/>
        <v>103</v>
      </c>
    </row>
    <row r="1251" spans="10:14" x14ac:dyDescent="0.2">
      <c r="J1251" s="1">
        <v>12347</v>
      </c>
      <c r="K1251" s="1">
        <v>103</v>
      </c>
      <c r="L1251" s="14">
        <v>40558</v>
      </c>
      <c r="M1251" s="1">
        <v>3</v>
      </c>
      <c r="N1251">
        <f t="shared" si="19"/>
        <v>102</v>
      </c>
    </row>
    <row r="1252" spans="10:14" x14ac:dyDescent="0.2">
      <c r="J1252" s="1">
        <v>12346</v>
      </c>
      <c r="K1252" s="1">
        <v>110</v>
      </c>
      <c r="L1252" s="14">
        <v>40558</v>
      </c>
      <c r="M1252" s="1">
        <v>3</v>
      </c>
      <c r="N1252">
        <f t="shared" si="19"/>
        <v>104</v>
      </c>
    </row>
    <row r="1253" spans="10:14" x14ac:dyDescent="0.2">
      <c r="J1253" s="1">
        <v>12347</v>
      </c>
      <c r="K1253" s="1">
        <v>103</v>
      </c>
      <c r="L1253" s="14">
        <v>40558</v>
      </c>
      <c r="M1253" s="1">
        <v>3</v>
      </c>
      <c r="N1253">
        <f t="shared" si="19"/>
        <v>102</v>
      </c>
    </row>
    <row r="1254" spans="10:14" x14ac:dyDescent="0.2">
      <c r="J1254" s="1">
        <v>12348</v>
      </c>
      <c r="K1254" s="1">
        <v>107</v>
      </c>
      <c r="L1254" s="14">
        <v>40558</v>
      </c>
      <c r="M1254" s="1">
        <v>3</v>
      </c>
      <c r="N1254">
        <f t="shared" si="19"/>
        <v>103</v>
      </c>
    </row>
    <row r="1255" spans="10:14" x14ac:dyDescent="0.2">
      <c r="J1255" s="1">
        <v>12348</v>
      </c>
      <c r="K1255" s="1">
        <v>107</v>
      </c>
      <c r="L1255" s="14">
        <v>40558</v>
      </c>
      <c r="M1255" s="1">
        <v>3</v>
      </c>
      <c r="N1255">
        <f t="shared" si="19"/>
        <v>103</v>
      </c>
    </row>
    <row r="1256" spans="10:14" x14ac:dyDescent="0.2">
      <c r="J1256" s="1">
        <v>12347</v>
      </c>
      <c r="K1256" s="1">
        <v>103</v>
      </c>
      <c r="L1256" s="14">
        <v>40558</v>
      </c>
      <c r="M1256" s="1">
        <v>3</v>
      </c>
      <c r="N1256">
        <f t="shared" si="19"/>
        <v>102</v>
      </c>
    </row>
    <row r="1257" spans="10:14" x14ac:dyDescent="0.2">
      <c r="J1257" s="1">
        <v>12346</v>
      </c>
      <c r="K1257" s="1">
        <v>110</v>
      </c>
      <c r="L1257" s="14">
        <v>40558</v>
      </c>
      <c r="M1257" s="1">
        <v>3</v>
      </c>
      <c r="N1257">
        <f t="shared" si="19"/>
        <v>104</v>
      </c>
    </row>
    <row r="1258" spans="10:14" x14ac:dyDescent="0.2">
      <c r="J1258" s="1">
        <v>12347</v>
      </c>
      <c r="K1258" s="1">
        <v>103</v>
      </c>
      <c r="L1258" s="14">
        <v>40558</v>
      </c>
      <c r="M1258" s="1">
        <v>3</v>
      </c>
      <c r="N1258">
        <f t="shared" si="19"/>
        <v>102</v>
      </c>
    </row>
    <row r="1259" spans="10:14" x14ac:dyDescent="0.2">
      <c r="J1259" s="1">
        <v>12348</v>
      </c>
      <c r="K1259" s="1">
        <v>107</v>
      </c>
      <c r="L1259" s="14">
        <v>40558</v>
      </c>
      <c r="M1259" s="1">
        <v>3</v>
      </c>
      <c r="N1259">
        <f t="shared" si="19"/>
        <v>103</v>
      </c>
    </row>
    <row r="1260" spans="10:14" x14ac:dyDescent="0.2">
      <c r="J1260" s="1">
        <v>12348</v>
      </c>
      <c r="K1260" s="1">
        <v>107</v>
      </c>
      <c r="L1260" s="14">
        <v>40558</v>
      </c>
      <c r="M1260" s="1">
        <v>3</v>
      </c>
      <c r="N1260">
        <f t="shared" si="19"/>
        <v>103</v>
      </c>
    </row>
    <row r="1261" spans="10:14" x14ac:dyDescent="0.2">
      <c r="J1261" s="1">
        <v>12347</v>
      </c>
      <c r="K1261" s="1">
        <v>103</v>
      </c>
      <c r="L1261" s="14">
        <v>40558</v>
      </c>
      <c r="M1261" s="1">
        <v>3</v>
      </c>
      <c r="N1261">
        <f t="shared" si="19"/>
        <v>102</v>
      </c>
    </row>
    <row r="1262" spans="10:14" x14ac:dyDescent="0.2">
      <c r="J1262" s="1">
        <v>12346</v>
      </c>
      <c r="K1262" s="1">
        <v>110</v>
      </c>
      <c r="L1262" s="14">
        <v>40558</v>
      </c>
      <c r="M1262" s="1">
        <v>3</v>
      </c>
      <c r="N1262">
        <f t="shared" si="19"/>
        <v>104</v>
      </c>
    </row>
    <row r="1263" spans="10:14" x14ac:dyDescent="0.2">
      <c r="J1263" s="1">
        <v>12347</v>
      </c>
      <c r="K1263" s="1">
        <v>103</v>
      </c>
      <c r="L1263" s="14">
        <v>40558</v>
      </c>
      <c r="M1263" s="1">
        <v>3</v>
      </c>
      <c r="N1263">
        <f t="shared" si="19"/>
        <v>102</v>
      </c>
    </row>
    <row r="1264" spans="10:14" x14ac:dyDescent="0.2">
      <c r="J1264" s="1">
        <v>12348</v>
      </c>
      <c r="K1264" s="1">
        <v>107</v>
      </c>
      <c r="L1264" s="14">
        <v>40558</v>
      </c>
      <c r="M1264" s="1">
        <v>3</v>
      </c>
      <c r="N1264">
        <f t="shared" si="19"/>
        <v>103</v>
      </c>
    </row>
    <row r="1265" spans="10:14" x14ac:dyDescent="0.2">
      <c r="J1265" s="1">
        <v>12348</v>
      </c>
      <c r="K1265" s="1">
        <v>107</v>
      </c>
      <c r="L1265" s="14">
        <v>40558</v>
      </c>
      <c r="M1265" s="1">
        <v>3</v>
      </c>
      <c r="N1265">
        <f t="shared" si="19"/>
        <v>103</v>
      </c>
    </row>
    <row r="1266" spans="10:14" x14ac:dyDescent="0.2">
      <c r="J1266" s="1">
        <v>12346</v>
      </c>
      <c r="K1266" s="1">
        <v>110</v>
      </c>
      <c r="L1266" s="14">
        <v>40558</v>
      </c>
      <c r="M1266" s="1">
        <v>3</v>
      </c>
      <c r="N1266">
        <f t="shared" si="19"/>
        <v>104</v>
      </c>
    </row>
    <row r="1267" spans="10:14" x14ac:dyDescent="0.2">
      <c r="J1267" s="1">
        <v>12347</v>
      </c>
      <c r="K1267" s="1">
        <v>103</v>
      </c>
      <c r="L1267" s="14">
        <v>40558</v>
      </c>
      <c r="M1267" s="1">
        <v>3</v>
      </c>
      <c r="N1267">
        <f t="shared" si="19"/>
        <v>102</v>
      </c>
    </row>
    <row r="1268" spans="10:14" x14ac:dyDescent="0.2">
      <c r="J1268" s="1">
        <v>12348</v>
      </c>
      <c r="K1268" s="1">
        <v>107</v>
      </c>
      <c r="L1268" s="14">
        <v>40558</v>
      </c>
      <c r="M1268" s="1">
        <v>3</v>
      </c>
      <c r="N1268">
        <f t="shared" si="19"/>
        <v>103</v>
      </c>
    </row>
    <row r="1269" spans="10:14" x14ac:dyDescent="0.2">
      <c r="J1269" s="1">
        <v>12348</v>
      </c>
      <c r="K1269" s="1">
        <v>107</v>
      </c>
      <c r="L1269" s="14">
        <v>40558</v>
      </c>
      <c r="M1269" s="1">
        <v>3</v>
      </c>
      <c r="N1269">
        <f t="shared" si="19"/>
        <v>103</v>
      </c>
    </row>
    <row r="1270" spans="10:14" x14ac:dyDescent="0.2">
      <c r="J1270" s="1">
        <v>12347</v>
      </c>
      <c r="K1270" s="1">
        <v>103</v>
      </c>
      <c r="L1270" s="14">
        <v>40558</v>
      </c>
      <c r="M1270" s="1">
        <v>3</v>
      </c>
      <c r="N1270">
        <f t="shared" si="19"/>
        <v>102</v>
      </c>
    </row>
    <row r="1271" spans="10:14" x14ac:dyDescent="0.2">
      <c r="J1271" s="1">
        <v>12346</v>
      </c>
      <c r="K1271" s="1">
        <v>110</v>
      </c>
      <c r="L1271" s="14">
        <v>40558</v>
      </c>
      <c r="M1271" s="1">
        <v>3</v>
      </c>
      <c r="N1271">
        <f t="shared" si="19"/>
        <v>104</v>
      </c>
    </row>
    <row r="1272" spans="10:14" x14ac:dyDescent="0.2">
      <c r="J1272" s="1">
        <v>12347</v>
      </c>
      <c r="K1272" s="1">
        <v>103</v>
      </c>
      <c r="L1272" s="14">
        <v>40558</v>
      </c>
      <c r="M1272" s="1">
        <v>3</v>
      </c>
      <c r="N1272">
        <f t="shared" si="19"/>
        <v>102</v>
      </c>
    </row>
    <row r="1273" spans="10:14" x14ac:dyDescent="0.2">
      <c r="J1273" s="1">
        <v>12348</v>
      </c>
      <c r="K1273" s="1">
        <v>107</v>
      </c>
      <c r="L1273" s="14">
        <v>40558</v>
      </c>
      <c r="M1273" s="1">
        <v>3</v>
      </c>
      <c r="N1273">
        <f t="shared" si="19"/>
        <v>103</v>
      </c>
    </row>
    <row r="1274" spans="10:14" x14ac:dyDescent="0.2">
      <c r="J1274" s="1">
        <v>12348</v>
      </c>
      <c r="K1274" s="1">
        <v>107</v>
      </c>
      <c r="L1274" s="14">
        <v>40558</v>
      </c>
      <c r="M1274" s="1">
        <v>3</v>
      </c>
      <c r="N1274">
        <f t="shared" si="19"/>
        <v>103</v>
      </c>
    </row>
    <row r="1275" spans="10:14" x14ac:dyDescent="0.2">
      <c r="J1275" s="1">
        <v>12347</v>
      </c>
      <c r="K1275" s="1">
        <v>103</v>
      </c>
      <c r="L1275" s="14">
        <v>40558</v>
      </c>
      <c r="M1275" s="1">
        <v>3</v>
      </c>
      <c r="N1275">
        <f t="shared" si="19"/>
        <v>102</v>
      </c>
    </row>
    <row r="1276" spans="10:14" x14ac:dyDescent="0.2">
      <c r="J1276" s="1">
        <v>12346</v>
      </c>
      <c r="K1276" s="1">
        <v>110</v>
      </c>
      <c r="L1276" s="14">
        <v>40558</v>
      </c>
      <c r="M1276" s="1">
        <v>3</v>
      </c>
      <c r="N1276">
        <f t="shared" si="19"/>
        <v>104</v>
      </c>
    </row>
    <row r="1277" spans="10:14" x14ac:dyDescent="0.2">
      <c r="J1277" s="1">
        <v>12347</v>
      </c>
      <c r="K1277" s="1">
        <v>103</v>
      </c>
      <c r="L1277" s="14">
        <v>40558</v>
      </c>
      <c r="M1277" s="1">
        <v>3</v>
      </c>
      <c r="N1277">
        <f t="shared" si="19"/>
        <v>102</v>
      </c>
    </row>
    <row r="1278" spans="10:14" x14ac:dyDescent="0.2">
      <c r="J1278" s="1">
        <v>12348</v>
      </c>
      <c r="K1278" s="1">
        <v>107</v>
      </c>
      <c r="L1278" s="14">
        <v>40558</v>
      </c>
      <c r="M1278" s="1">
        <v>3</v>
      </c>
      <c r="N1278">
        <f t="shared" si="19"/>
        <v>103</v>
      </c>
    </row>
    <row r="1279" spans="10:14" x14ac:dyDescent="0.2">
      <c r="J1279" s="1">
        <v>12348</v>
      </c>
      <c r="K1279" s="1">
        <v>107</v>
      </c>
      <c r="L1279" s="14">
        <v>40558</v>
      </c>
      <c r="M1279" s="1">
        <v>3</v>
      </c>
      <c r="N1279">
        <f t="shared" si="19"/>
        <v>103</v>
      </c>
    </row>
    <row r="1280" spans="10:14" x14ac:dyDescent="0.2">
      <c r="J1280" s="1">
        <v>12347</v>
      </c>
      <c r="K1280" s="1">
        <v>103</v>
      </c>
      <c r="L1280" s="14">
        <v>40558</v>
      </c>
      <c r="M1280" s="1">
        <v>3</v>
      </c>
      <c r="N1280">
        <f t="shared" si="19"/>
        <v>102</v>
      </c>
    </row>
    <row r="1281" spans="10:14" x14ac:dyDescent="0.2">
      <c r="J1281" s="1">
        <v>12346</v>
      </c>
      <c r="K1281" s="1">
        <v>110</v>
      </c>
      <c r="L1281" s="14">
        <v>40558</v>
      </c>
      <c r="M1281" s="1">
        <v>3</v>
      </c>
      <c r="N1281">
        <f t="shared" si="19"/>
        <v>104</v>
      </c>
    </row>
    <row r="1282" spans="10:14" x14ac:dyDescent="0.2">
      <c r="J1282" s="1">
        <v>12347</v>
      </c>
      <c r="K1282" s="1">
        <v>103</v>
      </c>
      <c r="L1282" s="14">
        <v>40558</v>
      </c>
      <c r="M1282" s="1">
        <v>3</v>
      </c>
      <c r="N1282">
        <f t="shared" si="19"/>
        <v>102</v>
      </c>
    </row>
    <row r="1283" spans="10:14" x14ac:dyDescent="0.2">
      <c r="J1283" s="1">
        <v>12348</v>
      </c>
      <c r="K1283" s="1">
        <v>107</v>
      </c>
      <c r="L1283" s="14">
        <v>40558</v>
      </c>
      <c r="M1283" s="1">
        <v>3</v>
      </c>
      <c r="N1283">
        <f t="shared" ref="N1283:N1346" si="20">VLOOKUP(K1283,$A$2:$G$11,7,0)</f>
        <v>103</v>
      </c>
    </row>
    <row r="1284" spans="10:14" x14ac:dyDescent="0.2">
      <c r="J1284" s="1">
        <v>12348</v>
      </c>
      <c r="K1284" s="1">
        <v>107</v>
      </c>
      <c r="L1284" s="14">
        <v>40558</v>
      </c>
      <c r="M1284" s="1">
        <v>3</v>
      </c>
      <c r="N1284">
        <f t="shared" si="20"/>
        <v>103</v>
      </c>
    </row>
    <row r="1285" spans="10:14" x14ac:dyDescent="0.2">
      <c r="J1285" s="1">
        <v>12348</v>
      </c>
      <c r="K1285" s="1">
        <v>107</v>
      </c>
      <c r="L1285" s="14">
        <v>40558</v>
      </c>
      <c r="M1285" s="1">
        <v>3</v>
      </c>
      <c r="N1285">
        <f t="shared" si="20"/>
        <v>103</v>
      </c>
    </row>
    <row r="1286" spans="10:14" x14ac:dyDescent="0.2">
      <c r="J1286" s="1">
        <v>12347</v>
      </c>
      <c r="K1286" s="1">
        <v>103</v>
      </c>
      <c r="L1286" s="14">
        <v>40558</v>
      </c>
      <c r="M1286" s="1">
        <v>3</v>
      </c>
      <c r="N1286">
        <f t="shared" si="20"/>
        <v>102</v>
      </c>
    </row>
    <row r="1287" spans="10:14" x14ac:dyDescent="0.2">
      <c r="J1287" s="1">
        <v>12346</v>
      </c>
      <c r="K1287" s="1">
        <v>110</v>
      </c>
      <c r="L1287" s="14">
        <v>40558</v>
      </c>
      <c r="M1287" s="1">
        <v>3</v>
      </c>
      <c r="N1287">
        <f t="shared" si="20"/>
        <v>104</v>
      </c>
    </row>
    <row r="1288" spans="10:14" x14ac:dyDescent="0.2">
      <c r="J1288" s="1">
        <v>12347</v>
      </c>
      <c r="K1288" s="1">
        <v>103</v>
      </c>
      <c r="L1288" s="14">
        <v>40558</v>
      </c>
      <c r="M1288" s="1">
        <v>3</v>
      </c>
      <c r="N1288">
        <f t="shared" si="20"/>
        <v>102</v>
      </c>
    </row>
    <row r="1289" spans="10:14" x14ac:dyDescent="0.2">
      <c r="J1289" s="1">
        <v>12348</v>
      </c>
      <c r="K1289" s="1">
        <v>107</v>
      </c>
      <c r="L1289" s="14">
        <v>40558</v>
      </c>
      <c r="M1289" s="1">
        <v>3</v>
      </c>
      <c r="N1289">
        <f t="shared" si="20"/>
        <v>103</v>
      </c>
    </row>
    <row r="1290" spans="10:14" x14ac:dyDescent="0.2">
      <c r="J1290" s="1">
        <v>12348</v>
      </c>
      <c r="K1290" s="1">
        <v>107</v>
      </c>
      <c r="L1290" s="14">
        <v>40558</v>
      </c>
      <c r="M1290" s="1">
        <v>3</v>
      </c>
      <c r="N1290">
        <f t="shared" si="20"/>
        <v>103</v>
      </c>
    </row>
    <row r="1291" spans="10:14" x14ac:dyDescent="0.2">
      <c r="J1291" s="1">
        <v>12347</v>
      </c>
      <c r="K1291" s="1">
        <v>103</v>
      </c>
      <c r="L1291" s="14">
        <v>40558</v>
      </c>
      <c r="M1291" s="1">
        <v>3</v>
      </c>
      <c r="N1291">
        <f t="shared" si="20"/>
        <v>102</v>
      </c>
    </row>
    <row r="1292" spans="10:14" x14ac:dyDescent="0.2">
      <c r="J1292" s="1">
        <v>12346</v>
      </c>
      <c r="K1292" s="1">
        <v>110</v>
      </c>
      <c r="L1292" s="14">
        <v>40558</v>
      </c>
      <c r="M1292" s="1">
        <v>3</v>
      </c>
      <c r="N1292">
        <f t="shared" si="20"/>
        <v>104</v>
      </c>
    </row>
    <row r="1293" spans="10:14" x14ac:dyDescent="0.2">
      <c r="J1293" s="1">
        <v>12347</v>
      </c>
      <c r="K1293" s="1">
        <v>103</v>
      </c>
      <c r="L1293" s="14">
        <v>40558</v>
      </c>
      <c r="M1293" s="1">
        <v>3</v>
      </c>
      <c r="N1293">
        <f t="shared" si="20"/>
        <v>102</v>
      </c>
    </row>
    <row r="1294" spans="10:14" x14ac:dyDescent="0.2">
      <c r="J1294" s="1">
        <v>12348</v>
      </c>
      <c r="K1294" s="1">
        <v>107</v>
      </c>
      <c r="L1294" s="14">
        <v>40558</v>
      </c>
      <c r="M1294" s="1">
        <v>3</v>
      </c>
      <c r="N1294">
        <f t="shared" si="20"/>
        <v>103</v>
      </c>
    </row>
    <row r="1295" spans="10:14" x14ac:dyDescent="0.2">
      <c r="J1295" s="1">
        <v>12348</v>
      </c>
      <c r="K1295" s="1">
        <v>107</v>
      </c>
      <c r="L1295" s="14">
        <v>40558</v>
      </c>
      <c r="M1295" s="1">
        <v>3</v>
      </c>
      <c r="N1295">
        <f t="shared" si="20"/>
        <v>103</v>
      </c>
    </row>
    <row r="1296" spans="10:14" x14ac:dyDescent="0.2">
      <c r="J1296" s="1">
        <v>12347</v>
      </c>
      <c r="K1296" s="1">
        <v>103</v>
      </c>
      <c r="L1296" s="14">
        <v>40558</v>
      </c>
      <c r="M1296" s="1">
        <v>3</v>
      </c>
      <c r="N1296">
        <f t="shared" si="20"/>
        <v>102</v>
      </c>
    </row>
    <row r="1297" spans="10:14" x14ac:dyDescent="0.2">
      <c r="J1297" s="1">
        <v>12346</v>
      </c>
      <c r="K1297" s="1">
        <v>110</v>
      </c>
      <c r="L1297" s="14">
        <v>40558</v>
      </c>
      <c r="M1297" s="1">
        <v>3</v>
      </c>
      <c r="N1297">
        <f t="shared" si="20"/>
        <v>104</v>
      </c>
    </row>
    <row r="1298" spans="10:14" x14ac:dyDescent="0.2">
      <c r="J1298" s="1">
        <v>12347</v>
      </c>
      <c r="K1298" s="1">
        <v>103</v>
      </c>
      <c r="L1298" s="14">
        <v>40558</v>
      </c>
      <c r="M1298" s="1">
        <v>3</v>
      </c>
      <c r="N1298">
        <f t="shared" si="20"/>
        <v>102</v>
      </c>
    </row>
    <row r="1299" spans="10:14" x14ac:dyDescent="0.2">
      <c r="J1299" s="1">
        <v>12348</v>
      </c>
      <c r="K1299" s="1">
        <v>107</v>
      </c>
      <c r="L1299" s="14">
        <v>40558</v>
      </c>
      <c r="M1299" s="1">
        <v>3</v>
      </c>
      <c r="N1299">
        <f t="shared" si="20"/>
        <v>103</v>
      </c>
    </row>
    <row r="1300" spans="10:14" x14ac:dyDescent="0.2">
      <c r="J1300" s="1">
        <v>12348</v>
      </c>
      <c r="K1300" s="1">
        <v>107</v>
      </c>
      <c r="L1300" s="14">
        <v>40558</v>
      </c>
      <c r="M1300" s="1">
        <v>3</v>
      </c>
      <c r="N1300">
        <f t="shared" si="20"/>
        <v>103</v>
      </c>
    </row>
    <row r="1301" spans="10:14" x14ac:dyDescent="0.2">
      <c r="J1301" s="1">
        <v>12346</v>
      </c>
      <c r="K1301" s="1">
        <v>110</v>
      </c>
      <c r="L1301" s="14">
        <v>40558</v>
      </c>
      <c r="M1301" s="1">
        <v>3</v>
      </c>
      <c r="N1301">
        <f t="shared" si="20"/>
        <v>104</v>
      </c>
    </row>
    <row r="1302" spans="10:14" x14ac:dyDescent="0.2">
      <c r="J1302" s="1">
        <v>12347</v>
      </c>
      <c r="K1302" s="1">
        <v>103</v>
      </c>
      <c r="L1302" s="14">
        <v>40558</v>
      </c>
      <c r="M1302" s="1">
        <v>3</v>
      </c>
      <c r="N1302">
        <f t="shared" si="20"/>
        <v>102</v>
      </c>
    </row>
    <row r="1303" spans="10:14" x14ac:dyDescent="0.2">
      <c r="J1303" s="1">
        <v>12348</v>
      </c>
      <c r="K1303" s="1">
        <v>107</v>
      </c>
      <c r="L1303" s="14">
        <v>40558</v>
      </c>
      <c r="M1303" s="1">
        <v>3</v>
      </c>
      <c r="N1303">
        <f t="shared" si="20"/>
        <v>103</v>
      </c>
    </row>
    <row r="1304" spans="10:14" x14ac:dyDescent="0.2">
      <c r="J1304" s="1">
        <v>12348</v>
      </c>
      <c r="K1304" s="1">
        <v>107</v>
      </c>
      <c r="L1304" s="14">
        <v>40558</v>
      </c>
      <c r="M1304" s="1">
        <v>3</v>
      </c>
      <c r="N1304">
        <f t="shared" si="20"/>
        <v>103</v>
      </c>
    </row>
    <row r="1305" spans="10:14" x14ac:dyDescent="0.2">
      <c r="J1305" s="1">
        <v>12347</v>
      </c>
      <c r="K1305" s="1">
        <v>103</v>
      </c>
      <c r="L1305" s="14">
        <v>40558</v>
      </c>
      <c r="M1305" s="1">
        <v>3</v>
      </c>
      <c r="N1305">
        <f t="shared" si="20"/>
        <v>102</v>
      </c>
    </row>
    <row r="1306" spans="10:14" x14ac:dyDescent="0.2">
      <c r="J1306" s="1">
        <v>12346</v>
      </c>
      <c r="K1306" s="1">
        <v>110</v>
      </c>
      <c r="L1306" s="14">
        <v>40558</v>
      </c>
      <c r="M1306" s="1">
        <v>3</v>
      </c>
      <c r="N1306">
        <f t="shared" si="20"/>
        <v>104</v>
      </c>
    </row>
    <row r="1307" spans="10:14" x14ac:dyDescent="0.2">
      <c r="J1307" s="1">
        <v>12347</v>
      </c>
      <c r="K1307" s="1">
        <v>103</v>
      </c>
      <c r="L1307" s="14">
        <v>40558</v>
      </c>
      <c r="M1307" s="1">
        <v>3</v>
      </c>
      <c r="N1307">
        <f t="shared" si="20"/>
        <v>102</v>
      </c>
    </row>
    <row r="1308" spans="10:14" x14ac:dyDescent="0.2">
      <c r="J1308" s="1">
        <v>12348</v>
      </c>
      <c r="K1308" s="1">
        <v>107</v>
      </c>
      <c r="L1308" s="14">
        <v>40558</v>
      </c>
      <c r="M1308" s="1">
        <v>3</v>
      </c>
      <c r="N1308">
        <f t="shared" si="20"/>
        <v>103</v>
      </c>
    </row>
    <row r="1309" spans="10:14" x14ac:dyDescent="0.2">
      <c r="J1309" s="1">
        <v>12348</v>
      </c>
      <c r="K1309" s="1">
        <v>107</v>
      </c>
      <c r="L1309" s="14">
        <v>40558</v>
      </c>
      <c r="M1309" s="1">
        <v>3</v>
      </c>
      <c r="N1309">
        <f t="shared" si="20"/>
        <v>103</v>
      </c>
    </row>
    <row r="1310" spans="10:14" x14ac:dyDescent="0.2">
      <c r="J1310" s="1">
        <v>12347</v>
      </c>
      <c r="K1310" s="1">
        <v>103</v>
      </c>
      <c r="L1310" s="14">
        <v>40558</v>
      </c>
      <c r="M1310" s="1">
        <v>3</v>
      </c>
      <c r="N1310">
        <f t="shared" si="20"/>
        <v>102</v>
      </c>
    </row>
    <row r="1311" spans="10:14" x14ac:dyDescent="0.2">
      <c r="J1311" s="1">
        <v>12346</v>
      </c>
      <c r="K1311" s="1">
        <v>110</v>
      </c>
      <c r="L1311" s="14">
        <v>40558</v>
      </c>
      <c r="M1311" s="1">
        <v>3</v>
      </c>
      <c r="N1311">
        <f t="shared" si="20"/>
        <v>104</v>
      </c>
    </row>
    <row r="1312" spans="10:14" x14ac:dyDescent="0.2">
      <c r="J1312" s="1">
        <v>12347</v>
      </c>
      <c r="K1312" s="1">
        <v>103</v>
      </c>
      <c r="L1312" s="14">
        <v>40558</v>
      </c>
      <c r="M1312" s="1">
        <v>3</v>
      </c>
      <c r="N1312">
        <f t="shared" si="20"/>
        <v>102</v>
      </c>
    </row>
    <row r="1313" spans="10:14" x14ac:dyDescent="0.2">
      <c r="J1313" s="1">
        <v>12348</v>
      </c>
      <c r="K1313" s="1">
        <v>107</v>
      </c>
      <c r="L1313" s="14">
        <v>40558</v>
      </c>
      <c r="M1313" s="1">
        <v>3</v>
      </c>
      <c r="N1313">
        <f t="shared" si="20"/>
        <v>103</v>
      </c>
    </row>
    <row r="1314" spans="10:14" x14ac:dyDescent="0.2">
      <c r="J1314" s="1">
        <v>12348</v>
      </c>
      <c r="K1314" s="1">
        <v>107</v>
      </c>
      <c r="L1314" s="14">
        <v>40558</v>
      </c>
      <c r="M1314" s="1">
        <v>3</v>
      </c>
      <c r="N1314">
        <f t="shared" si="20"/>
        <v>103</v>
      </c>
    </row>
    <row r="1315" spans="10:14" x14ac:dyDescent="0.2">
      <c r="J1315" s="1">
        <v>12346</v>
      </c>
      <c r="K1315" s="1">
        <v>110</v>
      </c>
      <c r="L1315" s="14">
        <v>40558</v>
      </c>
      <c r="M1315" s="1">
        <v>3</v>
      </c>
      <c r="N1315">
        <f t="shared" si="20"/>
        <v>104</v>
      </c>
    </row>
    <row r="1316" spans="10:14" x14ac:dyDescent="0.2">
      <c r="J1316" s="1">
        <v>12347</v>
      </c>
      <c r="K1316" s="1">
        <v>103</v>
      </c>
      <c r="L1316" s="14">
        <v>40558</v>
      </c>
      <c r="M1316" s="1">
        <v>3</v>
      </c>
      <c r="N1316">
        <f t="shared" si="20"/>
        <v>102</v>
      </c>
    </row>
    <row r="1317" spans="10:14" x14ac:dyDescent="0.2">
      <c r="J1317" s="1">
        <v>12348</v>
      </c>
      <c r="K1317" s="1">
        <v>107</v>
      </c>
      <c r="L1317" s="14">
        <v>40558</v>
      </c>
      <c r="M1317" s="1">
        <v>3</v>
      </c>
      <c r="N1317">
        <f t="shared" si="20"/>
        <v>103</v>
      </c>
    </row>
    <row r="1318" spans="10:14" x14ac:dyDescent="0.2">
      <c r="J1318" s="1">
        <v>12348</v>
      </c>
      <c r="K1318" s="1">
        <v>107</v>
      </c>
      <c r="L1318" s="14">
        <v>40558</v>
      </c>
      <c r="M1318" s="1">
        <v>3</v>
      </c>
      <c r="N1318">
        <f t="shared" si="20"/>
        <v>103</v>
      </c>
    </row>
    <row r="1319" spans="10:14" x14ac:dyDescent="0.2">
      <c r="J1319" s="1">
        <v>12347</v>
      </c>
      <c r="K1319" s="1">
        <v>103</v>
      </c>
      <c r="L1319" s="14">
        <v>40558</v>
      </c>
      <c r="M1319" s="1">
        <v>3</v>
      </c>
      <c r="N1319">
        <f t="shared" si="20"/>
        <v>102</v>
      </c>
    </row>
    <row r="1320" spans="10:14" x14ac:dyDescent="0.2">
      <c r="J1320" s="1">
        <v>12346</v>
      </c>
      <c r="K1320" s="1">
        <v>110</v>
      </c>
      <c r="L1320" s="14">
        <v>40558</v>
      </c>
      <c r="M1320" s="1">
        <v>3</v>
      </c>
      <c r="N1320">
        <f t="shared" si="20"/>
        <v>104</v>
      </c>
    </row>
    <row r="1321" spans="10:14" x14ac:dyDescent="0.2">
      <c r="J1321" s="1">
        <v>12347</v>
      </c>
      <c r="K1321" s="1">
        <v>103</v>
      </c>
      <c r="L1321" s="14">
        <v>40558</v>
      </c>
      <c r="M1321" s="1">
        <v>3</v>
      </c>
      <c r="N1321">
        <f t="shared" si="20"/>
        <v>102</v>
      </c>
    </row>
    <row r="1322" spans="10:14" x14ac:dyDescent="0.2">
      <c r="J1322" s="1">
        <v>12348</v>
      </c>
      <c r="K1322" s="1">
        <v>107</v>
      </c>
      <c r="L1322" s="14">
        <v>40558</v>
      </c>
      <c r="M1322" s="1">
        <v>3</v>
      </c>
      <c r="N1322">
        <f t="shared" si="20"/>
        <v>103</v>
      </c>
    </row>
    <row r="1323" spans="10:14" x14ac:dyDescent="0.2">
      <c r="J1323" s="1">
        <v>12348</v>
      </c>
      <c r="K1323" s="1">
        <v>107</v>
      </c>
      <c r="L1323" s="14">
        <v>40558</v>
      </c>
      <c r="M1323" s="1">
        <v>3</v>
      </c>
      <c r="N1323">
        <f t="shared" si="20"/>
        <v>103</v>
      </c>
    </row>
    <row r="1324" spans="10:14" x14ac:dyDescent="0.2">
      <c r="J1324" s="1">
        <v>12348</v>
      </c>
      <c r="K1324" s="1">
        <v>107</v>
      </c>
      <c r="L1324" s="14">
        <v>40558</v>
      </c>
      <c r="M1324" s="1">
        <v>3</v>
      </c>
      <c r="N1324">
        <f t="shared" si="20"/>
        <v>103</v>
      </c>
    </row>
    <row r="1325" spans="10:14" x14ac:dyDescent="0.2">
      <c r="J1325" s="1">
        <v>12347</v>
      </c>
      <c r="K1325" s="1">
        <v>103</v>
      </c>
      <c r="L1325" s="14">
        <v>40558</v>
      </c>
      <c r="M1325" s="1">
        <v>3</v>
      </c>
      <c r="N1325">
        <f t="shared" si="20"/>
        <v>102</v>
      </c>
    </row>
    <row r="1326" spans="10:14" x14ac:dyDescent="0.2">
      <c r="J1326" s="1">
        <v>12346</v>
      </c>
      <c r="K1326" s="1">
        <v>110</v>
      </c>
      <c r="L1326" s="14">
        <v>40558</v>
      </c>
      <c r="M1326" s="1">
        <v>3</v>
      </c>
      <c r="N1326">
        <f t="shared" si="20"/>
        <v>104</v>
      </c>
    </row>
    <row r="1327" spans="10:14" x14ac:dyDescent="0.2">
      <c r="J1327" s="1">
        <v>12347</v>
      </c>
      <c r="K1327" s="1">
        <v>103</v>
      </c>
      <c r="L1327" s="14">
        <v>40558</v>
      </c>
      <c r="M1327" s="1">
        <v>3</v>
      </c>
      <c r="N1327">
        <f t="shared" si="20"/>
        <v>102</v>
      </c>
    </row>
    <row r="1328" spans="10:14" x14ac:dyDescent="0.2">
      <c r="J1328" s="1">
        <v>12348</v>
      </c>
      <c r="K1328" s="1">
        <v>107</v>
      </c>
      <c r="L1328" s="14">
        <v>40558</v>
      </c>
      <c r="M1328" s="1">
        <v>3</v>
      </c>
      <c r="N1328">
        <f t="shared" si="20"/>
        <v>103</v>
      </c>
    </row>
    <row r="1329" spans="10:14" x14ac:dyDescent="0.2">
      <c r="J1329" s="1">
        <v>12348</v>
      </c>
      <c r="K1329" s="1">
        <v>107</v>
      </c>
      <c r="L1329" s="14">
        <v>40558</v>
      </c>
      <c r="M1329" s="1">
        <v>3</v>
      </c>
      <c r="N1329">
        <f t="shared" si="20"/>
        <v>103</v>
      </c>
    </row>
    <row r="1330" spans="10:14" x14ac:dyDescent="0.2">
      <c r="J1330" s="1">
        <v>12347</v>
      </c>
      <c r="K1330" s="1">
        <v>103</v>
      </c>
      <c r="L1330" s="14">
        <v>40558</v>
      </c>
      <c r="M1330" s="1">
        <v>3</v>
      </c>
      <c r="N1330">
        <f t="shared" si="20"/>
        <v>102</v>
      </c>
    </row>
    <row r="1331" spans="10:14" x14ac:dyDescent="0.2">
      <c r="J1331" s="1">
        <v>12346</v>
      </c>
      <c r="K1331" s="1">
        <v>110</v>
      </c>
      <c r="L1331" s="14">
        <v>40558</v>
      </c>
      <c r="M1331" s="1">
        <v>3</v>
      </c>
      <c r="N1331">
        <f t="shared" si="20"/>
        <v>104</v>
      </c>
    </row>
    <row r="1332" spans="10:14" x14ac:dyDescent="0.2">
      <c r="J1332" s="1">
        <v>12347</v>
      </c>
      <c r="K1332" s="1">
        <v>103</v>
      </c>
      <c r="L1332" s="14">
        <v>40558</v>
      </c>
      <c r="M1332" s="1">
        <v>3</v>
      </c>
      <c r="N1332">
        <f t="shared" si="20"/>
        <v>102</v>
      </c>
    </row>
    <row r="1333" spans="10:14" x14ac:dyDescent="0.2">
      <c r="J1333" s="1">
        <v>12348</v>
      </c>
      <c r="K1333" s="1">
        <v>107</v>
      </c>
      <c r="L1333" s="14">
        <v>40558</v>
      </c>
      <c r="M1333" s="1">
        <v>3</v>
      </c>
      <c r="N1333">
        <f t="shared" si="20"/>
        <v>103</v>
      </c>
    </row>
    <row r="1334" spans="10:14" x14ac:dyDescent="0.2">
      <c r="J1334" s="1">
        <v>12348</v>
      </c>
      <c r="K1334" s="1">
        <v>107</v>
      </c>
      <c r="L1334" s="14">
        <v>40558</v>
      </c>
      <c r="M1334" s="1">
        <v>3</v>
      </c>
      <c r="N1334">
        <f t="shared" si="20"/>
        <v>103</v>
      </c>
    </row>
    <row r="1335" spans="10:14" x14ac:dyDescent="0.2">
      <c r="J1335" s="1">
        <v>12347</v>
      </c>
      <c r="K1335" s="1">
        <v>103</v>
      </c>
      <c r="L1335" s="14">
        <v>40558</v>
      </c>
      <c r="M1335" s="1">
        <v>3</v>
      </c>
      <c r="N1335">
        <f t="shared" si="20"/>
        <v>102</v>
      </c>
    </row>
    <row r="1336" spans="10:14" x14ac:dyDescent="0.2">
      <c r="J1336" s="1">
        <v>12346</v>
      </c>
      <c r="K1336" s="1">
        <v>110</v>
      </c>
      <c r="L1336" s="14">
        <v>40558</v>
      </c>
      <c r="M1336" s="1">
        <v>3</v>
      </c>
      <c r="N1336">
        <f t="shared" si="20"/>
        <v>104</v>
      </c>
    </row>
    <row r="1337" spans="10:14" x14ac:dyDescent="0.2">
      <c r="J1337" s="1">
        <v>12347</v>
      </c>
      <c r="K1337" s="1">
        <v>103</v>
      </c>
      <c r="L1337" s="14">
        <v>40558</v>
      </c>
      <c r="M1337" s="1">
        <v>3</v>
      </c>
      <c r="N1337">
        <f t="shared" si="20"/>
        <v>102</v>
      </c>
    </row>
    <row r="1338" spans="10:14" x14ac:dyDescent="0.2">
      <c r="J1338" s="1">
        <v>12348</v>
      </c>
      <c r="K1338" s="1">
        <v>107</v>
      </c>
      <c r="L1338" s="14">
        <v>40558</v>
      </c>
      <c r="M1338" s="1">
        <v>3</v>
      </c>
      <c r="N1338">
        <f t="shared" si="20"/>
        <v>103</v>
      </c>
    </row>
    <row r="1339" spans="10:14" x14ac:dyDescent="0.2">
      <c r="J1339" s="1">
        <v>12348</v>
      </c>
      <c r="K1339" s="1">
        <v>107</v>
      </c>
      <c r="L1339" s="14">
        <v>40558</v>
      </c>
      <c r="M1339" s="1">
        <v>3</v>
      </c>
      <c r="N1339">
        <f t="shared" si="20"/>
        <v>103</v>
      </c>
    </row>
    <row r="1340" spans="10:14" x14ac:dyDescent="0.2">
      <c r="J1340" s="1">
        <v>12346</v>
      </c>
      <c r="K1340" s="1">
        <v>110</v>
      </c>
      <c r="L1340" s="14">
        <v>40558</v>
      </c>
      <c r="M1340" s="1">
        <v>3</v>
      </c>
      <c r="N1340">
        <f t="shared" si="20"/>
        <v>104</v>
      </c>
    </row>
    <row r="1341" spans="10:14" x14ac:dyDescent="0.2">
      <c r="J1341" s="1">
        <v>12347</v>
      </c>
      <c r="K1341" s="1">
        <v>103</v>
      </c>
      <c r="L1341" s="14">
        <v>40558</v>
      </c>
      <c r="M1341" s="1">
        <v>3</v>
      </c>
      <c r="N1341">
        <f t="shared" si="20"/>
        <v>102</v>
      </c>
    </row>
    <row r="1342" spans="10:14" x14ac:dyDescent="0.2">
      <c r="J1342" s="1">
        <v>12348</v>
      </c>
      <c r="K1342" s="1">
        <v>107</v>
      </c>
      <c r="L1342" s="14">
        <v>40558</v>
      </c>
      <c r="M1342" s="1">
        <v>3</v>
      </c>
      <c r="N1342">
        <f t="shared" si="20"/>
        <v>103</v>
      </c>
    </row>
    <row r="1343" spans="10:14" x14ac:dyDescent="0.2">
      <c r="J1343" s="1">
        <v>12348</v>
      </c>
      <c r="K1343" s="1">
        <v>107</v>
      </c>
      <c r="L1343" s="14">
        <v>40558</v>
      </c>
      <c r="M1343" s="1">
        <v>3</v>
      </c>
      <c r="N1343">
        <f t="shared" si="20"/>
        <v>103</v>
      </c>
    </row>
    <row r="1344" spans="10:14" x14ac:dyDescent="0.2">
      <c r="J1344" s="1">
        <v>12347</v>
      </c>
      <c r="K1344" s="1">
        <v>103</v>
      </c>
      <c r="L1344" s="14">
        <v>40558</v>
      </c>
      <c r="M1344" s="1">
        <v>3</v>
      </c>
      <c r="N1344">
        <f t="shared" si="20"/>
        <v>102</v>
      </c>
    </row>
    <row r="1345" spans="10:14" x14ac:dyDescent="0.2">
      <c r="J1345" s="1">
        <v>12346</v>
      </c>
      <c r="K1345" s="1">
        <v>110</v>
      </c>
      <c r="L1345" s="14">
        <v>40558</v>
      </c>
      <c r="M1345" s="1">
        <v>3</v>
      </c>
      <c r="N1345">
        <f t="shared" si="20"/>
        <v>104</v>
      </c>
    </row>
    <row r="1346" spans="10:14" x14ac:dyDescent="0.2">
      <c r="J1346" s="1">
        <v>12347</v>
      </c>
      <c r="K1346" s="1">
        <v>103</v>
      </c>
      <c r="L1346" s="14">
        <v>40558</v>
      </c>
      <c r="M1346" s="1">
        <v>3</v>
      </c>
      <c r="N1346">
        <f t="shared" si="20"/>
        <v>102</v>
      </c>
    </row>
    <row r="1347" spans="10:14" x14ac:dyDescent="0.2">
      <c r="J1347" s="1">
        <v>12348</v>
      </c>
      <c r="K1347" s="1">
        <v>107</v>
      </c>
      <c r="L1347" s="14">
        <v>40558</v>
      </c>
      <c r="M1347" s="1">
        <v>3</v>
      </c>
      <c r="N1347">
        <f t="shared" ref="N1347:N1410" si="21">VLOOKUP(K1347,$A$2:$G$11,7,0)</f>
        <v>103</v>
      </c>
    </row>
    <row r="1348" spans="10:14" x14ac:dyDescent="0.2">
      <c r="J1348" s="1">
        <v>12348</v>
      </c>
      <c r="K1348" s="1">
        <v>107</v>
      </c>
      <c r="L1348" s="14">
        <v>40558</v>
      </c>
      <c r="M1348" s="1">
        <v>3</v>
      </c>
      <c r="N1348">
        <f t="shared" si="21"/>
        <v>103</v>
      </c>
    </row>
    <row r="1349" spans="10:14" x14ac:dyDescent="0.2">
      <c r="J1349" s="1">
        <v>12347</v>
      </c>
      <c r="K1349" s="1">
        <v>103</v>
      </c>
      <c r="L1349" s="14">
        <v>40558</v>
      </c>
      <c r="M1349" s="1">
        <v>3</v>
      </c>
      <c r="N1349">
        <f t="shared" si="21"/>
        <v>102</v>
      </c>
    </row>
    <row r="1350" spans="10:14" x14ac:dyDescent="0.2">
      <c r="J1350" s="1">
        <v>12346</v>
      </c>
      <c r="K1350" s="1">
        <v>110</v>
      </c>
      <c r="L1350" s="14">
        <v>40558</v>
      </c>
      <c r="M1350" s="1">
        <v>3</v>
      </c>
      <c r="N1350">
        <f t="shared" si="21"/>
        <v>104</v>
      </c>
    </row>
    <row r="1351" spans="10:14" x14ac:dyDescent="0.2">
      <c r="J1351" s="1">
        <v>12347</v>
      </c>
      <c r="K1351" s="1">
        <v>103</v>
      </c>
      <c r="L1351" s="14">
        <v>40558</v>
      </c>
      <c r="M1351" s="1">
        <v>3</v>
      </c>
      <c r="N1351">
        <f t="shared" si="21"/>
        <v>102</v>
      </c>
    </row>
    <row r="1352" spans="10:14" x14ac:dyDescent="0.2">
      <c r="J1352" s="1">
        <v>12348</v>
      </c>
      <c r="K1352" s="1">
        <v>107</v>
      </c>
      <c r="L1352" s="14">
        <v>40558</v>
      </c>
      <c r="M1352" s="1">
        <v>3</v>
      </c>
      <c r="N1352">
        <f t="shared" si="21"/>
        <v>103</v>
      </c>
    </row>
    <row r="1353" spans="10:14" x14ac:dyDescent="0.2">
      <c r="J1353" s="1">
        <v>12348</v>
      </c>
      <c r="K1353" s="1">
        <v>107</v>
      </c>
      <c r="L1353" s="14">
        <v>40558</v>
      </c>
      <c r="M1353" s="1">
        <v>3</v>
      </c>
      <c r="N1353">
        <f t="shared" si="21"/>
        <v>103</v>
      </c>
    </row>
    <row r="1354" spans="10:14" x14ac:dyDescent="0.2">
      <c r="J1354" s="1">
        <v>12347</v>
      </c>
      <c r="K1354" s="1">
        <v>103</v>
      </c>
      <c r="L1354" s="14">
        <v>40558</v>
      </c>
      <c r="M1354" s="1">
        <v>3</v>
      </c>
      <c r="N1354">
        <f t="shared" si="21"/>
        <v>102</v>
      </c>
    </row>
    <row r="1355" spans="10:14" x14ac:dyDescent="0.2">
      <c r="J1355" s="1">
        <v>12346</v>
      </c>
      <c r="K1355" s="1">
        <v>110</v>
      </c>
      <c r="L1355" s="14">
        <v>40558</v>
      </c>
      <c r="M1355" s="1">
        <v>3</v>
      </c>
      <c r="N1355">
        <f t="shared" si="21"/>
        <v>104</v>
      </c>
    </row>
    <row r="1356" spans="10:14" x14ac:dyDescent="0.2">
      <c r="J1356" s="1">
        <v>12347</v>
      </c>
      <c r="K1356" s="1">
        <v>103</v>
      </c>
      <c r="L1356" s="14">
        <v>40558</v>
      </c>
      <c r="M1356" s="1">
        <v>3</v>
      </c>
      <c r="N1356">
        <f t="shared" si="21"/>
        <v>102</v>
      </c>
    </row>
    <row r="1357" spans="10:14" x14ac:dyDescent="0.2">
      <c r="J1357" s="1">
        <v>12348</v>
      </c>
      <c r="K1357" s="1">
        <v>107</v>
      </c>
      <c r="L1357" s="14">
        <v>40558</v>
      </c>
      <c r="M1357" s="1">
        <v>3</v>
      </c>
      <c r="N1357">
        <f t="shared" si="21"/>
        <v>103</v>
      </c>
    </row>
    <row r="1358" spans="10:14" x14ac:dyDescent="0.2">
      <c r="J1358" s="1">
        <v>12348</v>
      </c>
      <c r="K1358" s="1">
        <v>107</v>
      </c>
      <c r="L1358" s="14">
        <v>40558</v>
      </c>
      <c r="M1358" s="1">
        <v>3</v>
      </c>
      <c r="N1358">
        <f t="shared" si="21"/>
        <v>103</v>
      </c>
    </row>
    <row r="1359" spans="10:14" x14ac:dyDescent="0.2">
      <c r="J1359" s="1">
        <v>12348</v>
      </c>
      <c r="K1359" s="1">
        <v>107</v>
      </c>
      <c r="L1359" s="14">
        <v>40558</v>
      </c>
      <c r="M1359" s="1">
        <v>3</v>
      </c>
      <c r="N1359">
        <f t="shared" si="21"/>
        <v>103</v>
      </c>
    </row>
    <row r="1360" spans="10:14" x14ac:dyDescent="0.2">
      <c r="J1360" s="1">
        <v>12347</v>
      </c>
      <c r="K1360" s="1">
        <v>103</v>
      </c>
      <c r="L1360" s="14">
        <v>40558</v>
      </c>
      <c r="M1360" s="1">
        <v>3</v>
      </c>
      <c r="N1360">
        <f t="shared" si="21"/>
        <v>102</v>
      </c>
    </row>
    <row r="1361" spans="10:14" x14ac:dyDescent="0.2">
      <c r="J1361" s="1">
        <v>12346</v>
      </c>
      <c r="K1361" s="1">
        <v>110</v>
      </c>
      <c r="L1361" s="14">
        <v>40558</v>
      </c>
      <c r="M1361" s="1">
        <v>3</v>
      </c>
      <c r="N1361">
        <f t="shared" si="21"/>
        <v>104</v>
      </c>
    </row>
    <row r="1362" spans="10:14" x14ac:dyDescent="0.2">
      <c r="J1362" s="1">
        <v>12347</v>
      </c>
      <c r="K1362" s="1">
        <v>103</v>
      </c>
      <c r="L1362" s="14">
        <v>40558</v>
      </c>
      <c r="M1362" s="1">
        <v>3</v>
      </c>
      <c r="N1362">
        <f t="shared" si="21"/>
        <v>102</v>
      </c>
    </row>
    <row r="1363" spans="10:14" x14ac:dyDescent="0.2">
      <c r="J1363" s="1">
        <v>12348</v>
      </c>
      <c r="K1363" s="1">
        <v>107</v>
      </c>
      <c r="L1363" s="14">
        <v>40558</v>
      </c>
      <c r="M1363" s="1">
        <v>3</v>
      </c>
      <c r="N1363">
        <f t="shared" si="21"/>
        <v>103</v>
      </c>
    </row>
    <row r="1364" spans="10:14" x14ac:dyDescent="0.2">
      <c r="J1364" s="1">
        <v>12348</v>
      </c>
      <c r="K1364" s="1">
        <v>107</v>
      </c>
      <c r="L1364" s="14">
        <v>40558</v>
      </c>
      <c r="M1364" s="1">
        <v>3</v>
      </c>
      <c r="N1364">
        <f t="shared" si="21"/>
        <v>103</v>
      </c>
    </row>
    <row r="1365" spans="10:14" x14ac:dyDescent="0.2">
      <c r="J1365" s="1">
        <v>12347</v>
      </c>
      <c r="K1365" s="1">
        <v>103</v>
      </c>
      <c r="L1365" s="14">
        <v>40558</v>
      </c>
      <c r="M1365" s="1">
        <v>3</v>
      </c>
      <c r="N1365">
        <f t="shared" si="21"/>
        <v>102</v>
      </c>
    </row>
    <row r="1366" spans="10:14" x14ac:dyDescent="0.2">
      <c r="J1366" s="1">
        <v>12346</v>
      </c>
      <c r="K1366" s="1">
        <v>110</v>
      </c>
      <c r="L1366" s="14">
        <v>40558</v>
      </c>
      <c r="M1366" s="1">
        <v>3</v>
      </c>
      <c r="N1366">
        <f t="shared" si="21"/>
        <v>104</v>
      </c>
    </row>
    <row r="1367" spans="10:14" x14ac:dyDescent="0.2">
      <c r="J1367" s="1">
        <v>12347</v>
      </c>
      <c r="K1367" s="1">
        <v>103</v>
      </c>
      <c r="L1367" s="14">
        <v>40558</v>
      </c>
      <c r="M1367" s="1">
        <v>3</v>
      </c>
      <c r="N1367">
        <f t="shared" si="21"/>
        <v>102</v>
      </c>
    </row>
    <row r="1368" spans="10:14" x14ac:dyDescent="0.2">
      <c r="J1368" s="1">
        <v>12348</v>
      </c>
      <c r="K1368" s="1">
        <v>107</v>
      </c>
      <c r="L1368" s="14">
        <v>40558</v>
      </c>
      <c r="M1368" s="1">
        <v>3</v>
      </c>
      <c r="N1368">
        <f t="shared" si="21"/>
        <v>103</v>
      </c>
    </row>
    <row r="1369" spans="10:14" x14ac:dyDescent="0.2">
      <c r="J1369" s="1">
        <v>12348</v>
      </c>
      <c r="K1369" s="1">
        <v>107</v>
      </c>
      <c r="L1369" s="14">
        <v>40558</v>
      </c>
      <c r="M1369" s="1">
        <v>3</v>
      </c>
      <c r="N1369">
        <f t="shared" si="21"/>
        <v>103</v>
      </c>
    </row>
    <row r="1370" spans="10:14" x14ac:dyDescent="0.2">
      <c r="J1370" s="1">
        <v>12347</v>
      </c>
      <c r="K1370" s="1">
        <v>103</v>
      </c>
      <c r="L1370" s="14">
        <v>40558</v>
      </c>
      <c r="M1370" s="1">
        <v>3</v>
      </c>
      <c r="N1370">
        <f t="shared" si="21"/>
        <v>102</v>
      </c>
    </row>
    <row r="1371" spans="10:14" x14ac:dyDescent="0.2">
      <c r="J1371" s="1">
        <v>12346</v>
      </c>
      <c r="K1371" s="1">
        <v>110</v>
      </c>
      <c r="L1371" s="14">
        <v>40558</v>
      </c>
      <c r="M1371" s="1">
        <v>3</v>
      </c>
      <c r="N1371">
        <f t="shared" si="21"/>
        <v>104</v>
      </c>
    </row>
    <row r="1372" spans="10:14" x14ac:dyDescent="0.2">
      <c r="J1372" s="1">
        <v>12347</v>
      </c>
      <c r="K1372" s="1">
        <v>103</v>
      </c>
      <c r="L1372" s="14">
        <v>40558</v>
      </c>
      <c r="M1372" s="1">
        <v>3</v>
      </c>
      <c r="N1372">
        <f t="shared" si="21"/>
        <v>102</v>
      </c>
    </row>
    <row r="1373" spans="10:14" x14ac:dyDescent="0.2">
      <c r="J1373" s="1">
        <v>12348</v>
      </c>
      <c r="K1373" s="1">
        <v>107</v>
      </c>
      <c r="L1373" s="14">
        <v>40558</v>
      </c>
      <c r="M1373" s="1">
        <v>3</v>
      </c>
      <c r="N1373">
        <f t="shared" si="21"/>
        <v>103</v>
      </c>
    </row>
    <row r="1374" spans="10:14" x14ac:dyDescent="0.2">
      <c r="J1374" s="1">
        <v>12348</v>
      </c>
      <c r="K1374" s="1">
        <v>107</v>
      </c>
      <c r="L1374" s="14">
        <v>40558</v>
      </c>
      <c r="M1374" s="1">
        <v>3</v>
      </c>
      <c r="N1374">
        <f t="shared" si="21"/>
        <v>103</v>
      </c>
    </row>
    <row r="1375" spans="10:14" x14ac:dyDescent="0.2">
      <c r="J1375" s="1">
        <v>12346</v>
      </c>
      <c r="K1375" s="1">
        <v>110</v>
      </c>
      <c r="L1375" s="14">
        <v>40558</v>
      </c>
      <c r="M1375" s="1">
        <v>3</v>
      </c>
      <c r="N1375">
        <f t="shared" si="21"/>
        <v>104</v>
      </c>
    </row>
    <row r="1376" spans="10:14" x14ac:dyDescent="0.2">
      <c r="J1376" s="1">
        <v>12347</v>
      </c>
      <c r="K1376" s="1">
        <v>103</v>
      </c>
      <c r="L1376" s="14">
        <v>40558</v>
      </c>
      <c r="M1376" s="1">
        <v>3</v>
      </c>
      <c r="N1376">
        <f t="shared" si="21"/>
        <v>102</v>
      </c>
    </row>
    <row r="1377" spans="10:14" x14ac:dyDescent="0.2">
      <c r="J1377" s="1">
        <v>12348</v>
      </c>
      <c r="K1377" s="1">
        <v>107</v>
      </c>
      <c r="L1377" s="14">
        <v>40558</v>
      </c>
      <c r="M1377" s="1">
        <v>3</v>
      </c>
      <c r="N1377">
        <f t="shared" si="21"/>
        <v>103</v>
      </c>
    </row>
    <row r="1378" spans="10:14" x14ac:dyDescent="0.2">
      <c r="J1378" s="1">
        <v>12348</v>
      </c>
      <c r="K1378" s="1">
        <v>107</v>
      </c>
      <c r="L1378" s="14">
        <v>40558</v>
      </c>
      <c r="M1378" s="1">
        <v>3</v>
      </c>
      <c r="N1378">
        <f t="shared" si="21"/>
        <v>103</v>
      </c>
    </row>
    <row r="1379" spans="10:14" x14ac:dyDescent="0.2">
      <c r="J1379" s="1">
        <v>12347</v>
      </c>
      <c r="K1379" s="1">
        <v>103</v>
      </c>
      <c r="L1379" s="14">
        <v>40558</v>
      </c>
      <c r="M1379" s="1">
        <v>3</v>
      </c>
      <c r="N1379">
        <f t="shared" si="21"/>
        <v>102</v>
      </c>
    </row>
    <row r="1380" spans="10:14" x14ac:dyDescent="0.2">
      <c r="J1380" s="1">
        <v>12346</v>
      </c>
      <c r="K1380" s="1">
        <v>110</v>
      </c>
      <c r="L1380" s="14">
        <v>40558</v>
      </c>
      <c r="M1380" s="1">
        <v>3</v>
      </c>
      <c r="N1380">
        <f t="shared" si="21"/>
        <v>104</v>
      </c>
    </row>
    <row r="1381" spans="10:14" x14ac:dyDescent="0.2">
      <c r="J1381" s="1">
        <v>12347</v>
      </c>
      <c r="K1381" s="1">
        <v>103</v>
      </c>
      <c r="L1381" s="14">
        <v>40558</v>
      </c>
      <c r="M1381" s="1">
        <v>3</v>
      </c>
      <c r="N1381">
        <f t="shared" si="21"/>
        <v>102</v>
      </c>
    </row>
    <row r="1382" spans="10:14" x14ac:dyDescent="0.2">
      <c r="J1382" s="1">
        <v>12348</v>
      </c>
      <c r="K1382" s="1">
        <v>107</v>
      </c>
      <c r="L1382" s="14">
        <v>40558</v>
      </c>
      <c r="M1382" s="1">
        <v>3</v>
      </c>
      <c r="N1382">
        <f t="shared" si="21"/>
        <v>103</v>
      </c>
    </row>
    <row r="1383" spans="10:14" x14ac:dyDescent="0.2">
      <c r="J1383" s="1">
        <v>12348</v>
      </c>
      <c r="K1383" s="1">
        <v>107</v>
      </c>
      <c r="L1383" s="14">
        <v>40558</v>
      </c>
      <c r="M1383" s="1">
        <v>3</v>
      </c>
      <c r="N1383">
        <f t="shared" si="21"/>
        <v>103</v>
      </c>
    </row>
    <row r="1384" spans="10:14" x14ac:dyDescent="0.2">
      <c r="J1384" s="1">
        <v>12347</v>
      </c>
      <c r="K1384" s="1">
        <v>103</v>
      </c>
      <c r="L1384" s="14">
        <v>40558</v>
      </c>
      <c r="M1384" s="1">
        <v>3</v>
      </c>
      <c r="N1384">
        <f t="shared" si="21"/>
        <v>102</v>
      </c>
    </row>
    <row r="1385" spans="10:14" x14ac:dyDescent="0.2">
      <c r="J1385" s="1">
        <v>12346</v>
      </c>
      <c r="K1385" s="1">
        <v>110</v>
      </c>
      <c r="L1385" s="14">
        <v>40558</v>
      </c>
      <c r="M1385" s="1">
        <v>3</v>
      </c>
      <c r="N1385">
        <f t="shared" si="21"/>
        <v>104</v>
      </c>
    </row>
    <row r="1386" spans="10:14" x14ac:dyDescent="0.2">
      <c r="J1386" s="1">
        <v>12347</v>
      </c>
      <c r="K1386" s="1">
        <v>103</v>
      </c>
      <c r="L1386" s="14">
        <v>40558</v>
      </c>
      <c r="M1386" s="1">
        <v>3</v>
      </c>
      <c r="N1386">
        <f t="shared" si="21"/>
        <v>102</v>
      </c>
    </row>
    <row r="1387" spans="10:14" x14ac:dyDescent="0.2">
      <c r="J1387" s="1">
        <v>12348</v>
      </c>
      <c r="K1387" s="1">
        <v>107</v>
      </c>
      <c r="L1387" s="14">
        <v>40558</v>
      </c>
      <c r="M1387" s="1">
        <v>3</v>
      </c>
      <c r="N1387">
        <f t="shared" si="21"/>
        <v>103</v>
      </c>
    </row>
    <row r="1388" spans="10:14" x14ac:dyDescent="0.2">
      <c r="J1388" s="1">
        <v>12348</v>
      </c>
      <c r="K1388" s="1">
        <v>107</v>
      </c>
      <c r="L1388" s="14">
        <v>40558</v>
      </c>
      <c r="M1388" s="1">
        <v>3</v>
      </c>
      <c r="N1388">
        <f t="shared" si="21"/>
        <v>103</v>
      </c>
    </row>
    <row r="1389" spans="10:14" x14ac:dyDescent="0.2">
      <c r="J1389" s="1">
        <v>12346</v>
      </c>
      <c r="K1389" s="1">
        <v>110</v>
      </c>
      <c r="L1389" s="14">
        <v>40558</v>
      </c>
      <c r="M1389" s="1">
        <v>3</v>
      </c>
      <c r="N1389">
        <f t="shared" si="21"/>
        <v>104</v>
      </c>
    </row>
    <row r="1390" spans="10:14" x14ac:dyDescent="0.2">
      <c r="J1390" s="1">
        <v>12347</v>
      </c>
      <c r="K1390" s="1">
        <v>103</v>
      </c>
      <c r="L1390" s="14">
        <v>40558</v>
      </c>
      <c r="M1390" s="1">
        <v>3</v>
      </c>
      <c r="N1390">
        <f t="shared" si="21"/>
        <v>102</v>
      </c>
    </row>
    <row r="1391" spans="10:14" x14ac:dyDescent="0.2">
      <c r="J1391" s="1">
        <v>12348</v>
      </c>
      <c r="K1391" s="1">
        <v>107</v>
      </c>
      <c r="L1391" s="14">
        <v>40558</v>
      </c>
      <c r="M1391" s="1">
        <v>3</v>
      </c>
      <c r="N1391">
        <f t="shared" si="21"/>
        <v>103</v>
      </c>
    </row>
    <row r="1392" spans="10:14" x14ac:dyDescent="0.2">
      <c r="J1392" s="1">
        <v>12348</v>
      </c>
      <c r="K1392" s="1">
        <v>107</v>
      </c>
      <c r="L1392" s="14">
        <v>40558</v>
      </c>
      <c r="M1392" s="1">
        <v>3</v>
      </c>
      <c r="N1392">
        <f t="shared" si="21"/>
        <v>103</v>
      </c>
    </row>
    <row r="1393" spans="10:14" x14ac:dyDescent="0.2">
      <c r="J1393" s="1">
        <v>12347</v>
      </c>
      <c r="K1393" s="1">
        <v>103</v>
      </c>
      <c r="L1393" s="14">
        <v>40558</v>
      </c>
      <c r="M1393" s="1">
        <v>3</v>
      </c>
      <c r="N1393">
        <f t="shared" si="21"/>
        <v>102</v>
      </c>
    </row>
    <row r="1394" spans="10:14" x14ac:dyDescent="0.2">
      <c r="J1394" s="1">
        <v>12346</v>
      </c>
      <c r="K1394" s="1">
        <v>110</v>
      </c>
      <c r="L1394" s="14">
        <v>40558</v>
      </c>
      <c r="M1394" s="1">
        <v>3</v>
      </c>
      <c r="N1394">
        <f t="shared" si="21"/>
        <v>104</v>
      </c>
    </row>
    <row r="1395" spans="10:14" x14ac:dyDescent="0.2">
      <c r="J1395" s="1">
        <v>12347</v>
      </c>
      <c r="K1395" s="1">
        <v>103</v>
      </c>
      <c r="L1395" s="14">
        <v>40558</v>
      </c>
      <c r="M1395" s="1">
        <v>3</v>
      </c>
      <c r="N1395">
        <f t="shared" si="21"/>
        <v>102</v>
      </c>
    </row>
    <row r="1396" spans="10:14" x14ac:dyDescent="0.2">
      <c r="J1396" s="1">
        <v>12348</v>
      </c>
      <c r="K1396" s="1">
        <v>107</v>
      </c>
      <c r="L1396" s="14">
        <v>40558</v>
      </c>
      <c r="M1396" s="1">
        <v>3</v>
      </c>
      <c r="N1396">
        <f t="shared" si="21"/>
        <v>103</v>
      </c>
    </row>
    <row r="1397" spans="10:14" x14ac:dyDescent="0.2">
      <c r="J1397" s="1">
        <v>12348</v>
      </c>
      <c r="K1397" s="1">
        <v>107</v>
      </c>
      <c r="L1397" s="14">
        <v>40558</v>
      </c>
      <c r="M1397" s="1">
        <v>3</v>
      </c>
      <c r="N1397">
        <f t="shared" si="21"/>
        <v>103</v>
      </c>
    </row>
    <row r="1398" spans="10:14" x14ac:dyDescent="0.2">
      <c r="J1398" s="1">
        <v>12349</v>
      </c>
      <c r="K1398" s="1">
        <v>105</v>
      </c>
      <c r="L1398" s="14">
        <v>40558</v>
      </c>
      <c r="M1398" s="1">
        <v>4</v>
      </c>
      <c r="N1398">
        <f t="shared" si="21"/>
        <v>102</v>
      </c>
    </row>
    <row r="1399" spans="10:14" x14ac:dyDescent="0.2">
      <c r="J1399" s="1">
        <v>12345</v>
      </c>
      <c r="K1399" s="1">
        <v>106</v>
      </c>
      <c r="L1399" s="14">
        <v>40558</v>
      </c>
      <c r="M1399" s="1">
        <v>4</v>
      </c>
      <c r="N1399">
        <f t="shared" si="21"/>
        <v>103</v>
      </c>
    </row>
    <row r="1400" spans="10:14" x14ac:dyDescent="0.2">
      <c r="J1400" s="1">
        <v>12349</v>
      </c>
      <c r="K1400" s="1">
        <v>105</v>
      </c>
      <c r="L1400" s="14">
        <v>40558</v>
      </c>
      <c r="M1400" s="1">
        <v>4</v>
      </c>
      <c r="N1400">
        <f t="shared" si="21"/>
        <v>102</v>
      </c>
    </row>
    <row r="1401" spans="10:14" x14ac:dyDescent="0.2">
      <c r="J1401" s="1">
        <v>12345</v>
      </c>
      <c r="K1401" s="1">
        <v>106</v>
      </c>
      <c r="L1401" s="14">
        <v>40558</v>
      </c>
      <c r="M1401" s="1">
        <v>4</v>
      </c>
      <c r="N1401">
        <f t="shared" si="21"/>
        <v>103</v>
      </c>
    </row>
    <row r="1402" spans="10:14" x14ac:dyDescent="0.2">
      <c r="J1402" s="1">
        <v>12349</v>
      </c>
      <c r="K1402" s="1">
        <v>105</v>
      </c>
      <c r="L1402" s="14">
        <v>40558</v>
      </c>
      <c r="M1402" s="1">
        <v>4</v>
      </c>
      <c r="N1402">
        <f t="shared" si="21"/>
        <v>102</v>
      </c>
    </row>
    <row r="1403" spans="10:14" x14ac:dyDescent="0.2">
      <c r="J1403" s="1">
        <v>12345</v>
      </c>
      <c r="K1403" s="1">
        <v>106</v>
      </c>
      <c r="L1403" s="14">
        <v>40558</v>
      </c>
      <c r="M1403" s="1">
        <v>4</v>
      </c>
      <c r="N1403">
        <f t="shared" si="21"/>
        <v>103</v>
      </c>
    </row>
    <row r="1404" spans="10:14" x14ac:dyDescent="0.2">
      <c r="J1404" s="1">
        <v>12349</v>
      </c>
      <c r="K1404" s="1">
        <v>105</v>
      </c>
      <c r="L1404" s="14">
        <v>40558</v>
      </c>
      <c r="M1404" s="1">
        <v>4</v>
      </c>
      <c r="N1404">
        <f t="shared" si="21"/>
        <v>102</v>
      </c>
    </row>
    <row r="1405" spans="10:14" x14ac:dyDescent="0.2">
      <c r="J1405" s="1">
        <v>12345</v>
      </c>
      <c r="K1405" s="1">
        <v>106</v>
      </c>
      <c r="L1405" s="14">
        <v>40558</v>
      </c>
      <c r="M1405" s="1">
        <v>4</v>
      </c>
      <c r="N1405">
        <f t="shared" si="21"/>
        <v>103</v>
      </c>
    </row>
    <row r="1406" spans="10:14" x14ac:dyDescent="0.2">
      <c r="J1406" s="1">
        <v>12349</v>
      </c>
      <c r="K1406" s="1">
        <v>105</v>
      </c>
      <c r="L1406" s="14">
        <v>40558</v>
      </c>
      <c r="M1406" s="1">
        <v>4</v>
      </c>
      <c r="N1406">
        <f t="shared" si="21"/>
        <v>102</v>
      </c>
    </row>
    <row r="1407" spans="10:14" x14ac:dyDescent="0.2">
      <c r="J1407" s="1">
        <v>12345</v>
      </c>
      <c r="K1407" s="1">
        <v>106</v>
      </c>
      <c r="L1407" s="14">
        <v>40558</v>
      </c>
      <c r="M1407" s="1">
        <v>4</v>
      </c>
      <c r="N1407">
        <f t="shared" si="21"/>
        <v>103</v>
      </c>
    </row>
    <row r="1408" spans="10:14" x14ac:dyDescent="0.2">
      <c r="J1408" s="1">
        <v>12349</v>
      </c>
      <c r="K1408" s="1">
        <v>105</v>
      </c>
      <c r="L1408" s="14">
        <v>40558</v>
      </c>
      <c r="M1408" s="1">
        <v>4</v>
      </c>
      <c r="N1408">
        <f t="shared" si="21"/>
        <v>102</v>
      </c>
    </row>
    <row r="1409" spans="10:14" x14ac:dyDescent="0.2">
      <c r="J1409" s="1">
        <v>12345</v>
      </c>
      <c r="K1409" s="1">
        <v>106</v>
      </c>
      <c r="L1409" s="14">
        <v>40558</v>
      </c>
      <c r="M1409" s="1">
        <v>4</v>
      </c>
      <c r="N1409">
        <f t="shared" si="21"/>
        <v>103</v>
      </c>
    </row>
    <row r="1410" spans="10:14" x14ac:dyDescent="0.2">
      <c r="J1410" s="1">
        <v>12349</v>
      </c>
      <c r="K1410" s="1">
        <v>105</v>
      </c>
      <c r="L1410" s="14">
        <v>40558</v>
      </c>
      <c r="M1410" s="1">
        <v>4</v>
      </c>
      <c r="N1410">
        <f t="shared" si="21"/>
        <v>102</v>
      </c>
    </row>
    <row r="1411" spans="10:14" x14ac:dyDescent="0.2">
      <c r="J1411" s="1">
        <v>12345</v>
      </c>
      <c r="K1411" s="1">
        <v>106</v>
      </c>
      <c r="L1411" s="14">
        <v>40558</v>
      </c>
      <c r="M1411" s="1">
        <v>4</v>
      </c>
      <c r="N1411">
        <f t="shared" ref="N1411:N1474" si="22">VLOOKUP(K1411,$A$2:$G$11,7,0)</f>
        <v>103</v>
      </c>
    </row>
    <row r="1412" spans="10:14" x14ac:dyDescent="0.2">
      <c r="J1412" s="1">
        <v>12349</v>
      </c>
      <c r="K1412" s="1">
        <v>105</v>
      </c>
      <c r="L1412" s="14">
        <v>40558</v>
      </c>
      <c r="M1412" s="1">
        <v>4</v>
      </c>
      <c r="N1412">
        <f t="shared" si="22"/>
        <v>102</v>
      </c>
    </row>
    <row r="1413" spans="10:14" x14ac:dyDescent="0.2">
      <c r="J1413" s="1">
        <v>12345</v>
      </c>
      <c r="K1413" s="1">
        <v>106</v>
      </c>
      <c r="L1413" s="14">
        <v>40558</v>
      </c>
      <c r="M1413" s="1">
        <v>4</v>
      </c>
      <c r="N1413">
        <f t="shared" si="22"/>
        <v>103</v>
      </c>
    </row>
    <row r="1414" spans="10:14" x14ac:dyDescent="0.2">
      <c r="J1414" s="1">
        <v>12349</v>
      </c>
      <c r="K1414" s="1">
        <v>105</v>
      </c>
      <c r="L1414" s="14">
        <v>40558</v>
      </c>
      <c r="M1414" s="1">
        <v>4</v>
      </c>
      <c r="N1414">
        <f t="shared" si="22"/>
        <v>102</v>
      </c>
    </row>
    <row r="1415" spans="10:14" x14ac:dyDescent="0.2">
      <c r="J1415" s="1">
        <v>12345</v>
      </c>
      <c r="K1415" s="1">
        <v>106</v>
      </c>
      <c r="L1415" s="14">
        <v>40558</v>
      </c>
      <c r="M1415" s="1">
        <v>4</v>
      </c>
      <c r="N1415">
        <f t="shared" si="22"/>
        <v>103</v>
      </c>
    </row>
    <row r="1416" spans="10:14" x14ac:dyDescent="0.2">
      <c r="J1416" s="1">
        <v>12349</v>
      </c>
      <c r="K1416" s="1">
        <v>105</v>
      </c>
      <c r="L1416" s="14">
        <v>40558</v>
      </c>
      <c r="M1416" s="1">
        <v>4</v>
      </c>
      <c r="N1416">
        <f t="shared" si="22"/>
        <v>102</v>
      </c>
    </row>
    <row r="1417" spans="10:14" x14ac:dyDescent="0.2">
      <c r="J1417" s="1">
        <v>12345</v>
      </c>
      <c r="K1417" s="1">
        <v>106</v>
      </c>
      <c r="L1417" s="14">
        <v>40558</v>
      </c>
      <c r="M1417" s="1">
        <v>4</v>
      </c>
      <c r="N1417">
        <f t="shared" si="22"/>
        <v>103</v>
      </c>
    </row>
    <row r="1418" spans="10:14" x14ac:dyDescent="0.2">
      <c r="J1418" s="1">
        <v>12349</v>
      </c>
      <c r="K1418" s="1">
        <v>105</v>
      </c>
      <c r="L1418" s="14">
        <v>40558</v>
      </c>
      <c r="M1418" s="1">
        <v>4</v>
      </c>
      <c r="N1418">
        <f t="shared" si="22"/>
        <v>102</v>
      </c>
    </row>
    <row r="1419" spans="10:14" x14ac:dyDescent="0.2">
      <c r="J1419" s="1">
        <v>12345</v>
      </c>
      <c r="K1419" s="1">
        <v>106</v>
      </c>
      <c r="L1419" s="14">
        <v>40558</v>
      </c>
      <c r="M1419" s="1">
        <v>4</v>
      </c>
      <c r="N1419">
        <f t="shared" si="22"/>
        <v>103</v>
      </c>
    </row>
    <row r="1420" spans="10:14" x14ac:dyDescent="0.2">
      <c r="J1420" s="1">
        <v>12349</v>
      </c>
      <c r="K1420" s="1">
        <v>105</v>
      </c>
      <c r="L1420" s="14">
        <v>40558</v>
      </c>
      <c r="M1420" s="1">
        <v>4</v>
      </c>
      <c r="N1420">
        <f t="shared" si="22"/>
        <v>102</v>
      </c>
    </row>
    <row r="1421" spans="10:14" x14ac:dyDescent="0.2">
      <c r="J1421" s="1">
        <v>12345</v>
      </c>
      <c r="K1421" s="1">
        <v>106</v>
      </c>
      <c r="L1421" s="14">
        <v>40558</v>
      </c>
      <c r="M1421" s="1">
        <v>4</v>
      </c>
      <c r="N1421">
        <f t="shared" si="22"/>
        <v>103</v>
      </c>
    </row>
    <row r="1422" spans="10:14" x14ac:dyDescent="0.2">
      <c r="J1422" s="1">
        <v>12349</v>
      </c>
      <c r="K1422" s="1">
        <v>105</v>
      </c>
      <c r="L1422" s="14">
        <v>40558</v>
      </c>
      <c r="M1422" s="1">
        <v>4</v>
      </c>
      <c r="N1422">
        <f t="shared" si="22"/>
        <v>102</v>
      </c>
    </row>
    <row r="1423" spans="10:14" x14ac:dyDescent="0.2">
      <c r="J1423" s="1">
        <v>12345</v>
      </c>
      <c r="K1423" s="1">
        <v>106</v>
      </c>
      <c r="L1423" s="14">
        <v>40558</v>
      </c>
      <c r="M1423" s="1">
        <v>4</v>
      </c>
      <c r="N1423">
        <f t="shared" si="22"/>
        <v>103</v>
      </c>
    </row>
    <row r="1424" spans="10:14" x14ac:dyDescent="0.2">
      <c r="J1424" s="1">
        <v>12349</v>
      </c>
      <c r="K1424" s="1">
        <v>105</v>
      </c>
      <c r="L1424" s="14">
        <v>40558</v>
      </c>
      <c r="M1424" s="1">
        <v>4</v>
      </c>
      <c r="N1424">
        <f t="shared" si="22"/>
        <v>102</v>
      </c>
    </row>
    <row r="1425" spans="10:14" x14ac:dyDescent="0.2">
      <c r="J1425" s="1">
        <v>12345</v>
      </c>
      <c r="K1425" s="1">
        <v>106</v>
      </c>
      <c r="L1425" s="14">
        <v>40558</v>
      </c>
      <c r="M1425" s="1">
        <v>4</v>
      </c>
      <c r="N1425">
        <f t="shared" si="22"/>
        <v>103</v>
      </c>
    </row>
    <row r="1426" spans="10:14" x14ac:dyDescent="0.2">
      <c r="J1426" s="1">
        <v>12349</v>
      </c>
      <c r="K1426" s="1">
        <v>105</v>
      </c>
      <c r="L1426" s="14">
        <v>40558</v>
      </c>
      <c r="M1426" s="1">
        <v>4</v>
      </c>
      <c r="N1426">
        <f t="shared" si="22"/>
        <v>102</v>
      </c>
    </row>
    <row r="1427" spans="10:14" x14ac:dyDescent="0.2">
      <c r="J1427" s="1">
        <v>12345</v>
      </c>
      <c r="K1427" s="1">
        <v>106</v>
      </c>
      <c r="L1427" s="14">
        <v>40558</v>
      </c>
      <c r="M1427" s="1">
        <v>4</v>
      </c>
      <c r="N1427">
        <f t="shared" si="22"/>
        <v>103</v>
      </c>
    </row>
    <row r="1428" spans="10:14" x14ac:dyDescent="0.2">
      <c r="J1428" s="1">
        <v>12349</v>
      </c>
      <c r="K1428" s="1">
        <v>105</v>
      </c>
      <c r="L1428" s="14">
        <v>40558</v>
      </c>
      <c r="M1428" s="1">
        <v>4</v>
      </c>
      <c r="N1428">
        <f t="shared" si="22"/>
        <v>102</v>
      </c>
    </row>
    <row r="1429" spans="10:14" x14ac:dyDescent="0.2">
      <c r="J1429" s="1">
        <v>12345</v>
      </c>
      <c r="K1429" s="1">
        <v>106</v>
      </c>
      <c r="L1429" s="14">
        <v>40558</v>
      </c>
      <c r="M1429" s="1">
        <v>4</v>
      </c>
      <c r="N1429">
        <f t="shared" si="22"/>
        <v>103</v>
      </c>
    </row>
    <row r="1430" spans="10:14" x14ac:dyDescent="0.2">
      <c r="J1430" s="1">
        <v>12349</v>
      </c>
      <c r="K1430" s="1">
        <v>105</v>
      </c>
      <c r="L1430" s="14">
        <v>40558</v>
      </c>
      <c r="M1430" s="1">
        <v>4</v>
      </c>
      <c r="N1430">
        <f t="shared" si="22"/>
        <v>102</v>
      </c>
    </row>
    <row r="1431" spans="10:14" x14ac:dyDescent="0.2">
      <c r="J1431" s="1">
        <v>12345</v>
      </c>
      <c r="K1431" s="1">
        <v>106</v>
      </c>
      <c r="L1431" s="14">
        <v>40558</v>
      </c>
      <c r="M1431" s="1">
        <v>4</v>
      </c>
      <c r="N1431">
        <f t="shared" si="22"/>
        <v>103</v>
      </c>
    </row>
    <row r="1432" spans="10:14" x14ac:dyDescent="0.2">
      <c r="J1432" s="1">
        <v>12349</v>
      </c>
      <c r="K1432" s="1">
        <v>105</v>
      </c>
      <c r="L1432" s="14">
        <v>40558</v>
      </c>
      <c r="M1432" s="1">
        <v>4</v>
      </c>
      <c r="N1432">
        <f t="shared" si="22"/>
        <v>102</v>
      </c>
    </row>
    <row r="1433" spans="10:14" x14ac:dyDescent="0.2">
      <c r="J1433" s="1">
        <v>12345</v>
      </c>
      <c r="K1433" s="1">
        <v>106</v>
      </c>
      <c r="L1433" s="14">
        <v>40558</v>
      </c>
      <c r="M1433" s="1">
        <v>4</v>
      </c>
      <c r="N1433">
        <f t="shared" si="22"/>
        <v>103</v>
      </c>
    </row>
    <row r="1434" spans="10:14" x14ac:dyDescent="0.2">
      <c r="J1434" s="1">
        <v>12349</v>
      </c>
      <c r="K1434" s="1">
        <v>105</v>
      </c>
      <c r="L1434" s="14">
        <v>40558</v>
      </c>
      <c r="M1434" s="1">
        <v>4</v>
      </c>
      <c r="N1434">
        <f t="shared" si="22"/>
        <v>102</v>
      </c>
    </row>
    <row r="1435" spans="10:14" x14ac:dyDescent="0.2">
      <c r="J1435" s="1">
        <v>12345</v>
      </c>
      <c r="K1435" s="1">
        <v>106</v>
      </c>
      <c r="L1435" s="14">
        <v>40558</v>
      </c>
      <c r="M1435" s="1">
        <v>4</v>
      </c>
      <c r="N1435">
        <f t="shared" si="22"/>
        <v>103</v>
      </c>
    </row>
    <row r="1436" spans="10:14" x14ac:dyDescent="0.2">
      <c r="J1436" s="1">
        <v>12349</v>
      </c>
      <c r="K1436" s="1">
        <v>105</v>
      </c>
      <c r="L1436" s="14">
        <v>40558</v>
      </c>
      <c r="M1436" s="1">
        <v>4</v>
      </c>
      <c r="N1436">
        <f t="shared" si="22"/>
        <v>102</v>
      </c>
    </row>
    <row r="1437" spans="10:14" x14ac:dyDescent="0.2">
      <c r="J1437" s="1">
        <v>12345</v>
      </c>
      <c r="K1437" s="1">
        <v>106</v>
      </c>
      <c r="L1437" s="14">
        <v>40558</v>
      </c>
      <c r="M1437" s="1">
        <v>4</v>
      </c>
      <c r="N1437">
        <f t="shared" si="22"/>
        <v>103</v>
      </c>
    </row>
    <row r="1438" spans="10:14" x14ac:dyDescent="0.2">
      <c r="J1438" s="1">
        <v>12349</v>
      </c>
      <c r="K1438" s="1">
        <v>105</v>
      </c>
      <c r="L1438" s="14">
        <v>40558</v>
      </c>
      <c r="M1438" s="1">
        <v>4</v>
      </c>
      <c r="N1438">
        <f t="shared" si="22"/>
        <v>102</v>
      </c>
    </row>
    <row r="1439" spans="10:14" x14ac:dyDescent="0.2">
      <c r="J1439" s="1">
        <v>12345</v>
      </c>
      <c r="K1439" s="1">
        <v>106</v>
      </c>
      <c r="L1439" s="14">
        <v>40558</v>
      </c>
      <c r="M1439" s="1">
        <v>4</v>
      </c>
      <c r="N1439">
        <f t="shared" si="22"/>
        <v>103</v>
      </c>
    </row>
    <row r="1440" spans="10:14" x14ac:dyDescent="0.2">
      <c r="J1440" s="1">
        <v>12349</v>
      </c>
      <c r="K1440" s="1">
        <v>105</v>
      </c>
      <c r="L1440" s="14">
        <v>40558</v>
      </c>
      <c r="M1440" s="1">
        <v>4</v>
      </c>
      <c r="N1440">
        <f t="shared" si="22"/>
        <v>102</v>
      </c>
    </row>
    <row r="1441" spans="10:14" x14ac:dyDescent="0.2">
      <c r="J1441" s="1">
        <v>12345</v>
      </c>
      <c r="K1441" s="1">
        <v>106</v>
      </c>
      <c r="L1441" s="14">
        <v>40558</v>
      </c>
      <c r="M1441" s="1">
        <v>4</v>
      </c>
      <c r="N1441">
        <f t="shared" si="22"/>
        <v>103</v>
      </c>
    </row>
    <row r="1442" spans="10:14" x14ac:dyDescent="0.2">
      <c r="J1442" s="1">
        <v>12349</v>
      </c>
      <c r="K1442" s="1">
        <v>105</v>
      </c>
      <c r="L1442" s="14">
        <v>40558</v>
      </c>
      <c r="M1442" s="1">
        <v>4</v>
      </c>
      <c r="N1442">
        <f t="shared" si="22"/>
        <v>102</v>
      </c>
    </row>
    <row r="1443" spans="10:14" x14ac:dyDescent="0.2">
      <c r="J1443" s="1">
        <v>12345</v>
      </c>
      <c r="K1443" s="1">
        <v>106</v>
      </c>
      <c r="L1443" s="14">
        <v>40558</v>
      </c>
      <c r="M1443" s="1">
        <v>4</v>
      </c>
      <c r="N1443">
        <f t="shared" si="22"/>
        <v>103</v>
      </c>
    </row>
    <row r="1444" spans="10:14" x14ac:dyDescent="0.2">
      <c r="J1444" s="1">
        <v>12349</v>
      </c>
      <c r="K1444" s="1">
        <v>105</v>
      </c>
      <c r="L1444" s="14">
        <v>40558</v>
      </c>
      <c r="M1444" s="1">
        <v>4</v>
      </c>
      <c r="N1444">
        <f t="shared" si="22"/>
        <v>102</v>
      </c>
    </row>
    <row r="1445" spans="10:14" x14ac:dyDescent="0.2">
      <c r="J1445" s="1">
        <v>12345</v>
      </c>
      <c r="K1445" s="1">
        <v>106</v>
      </c>
      <c r="L1445" s="14">
        <v>40558</v>
      </c>
      <c r="M1445" s="1">
        <v>4</v>
      </c>
      <c r="N1445">
        <f t="shared" si="22"/>
        <v>103</v>
      </c>
    </row>
    <row r="1446" spans="10:14" x14ac:dyDescent="0.2">
      <c r="J1446" s="1">
        <v>12349</v>
      </c>
      <c r="K1446" s="1">
        <v>105</v>
      </c>
      <c r="L1446" s="14">
        <v>40558</v>
      </c>
      <c r="M1446" s="1">
        <v>4</v>
      </c>
      <c r="N1446">
        <f t="shared" si="22"/>
        <v>102</v>
      </c>
    </row>
    <row r="1447" spans="10:14" x14ac:dyDescent="0.2">
      <c r="J1447" s="1">
        <v>12345</v>
      </c>
      <c r="K1447" s="1">
        <v>106</v>
      </c>
      <c r="L1447" s="14">
        <v>40558</v>
      </c>
      <c r="M1447" s="1">
        <v>4</v>
      </c>
      <c r="N1447">
        <f t="shared" si="22"/>
        <v>103</v>
      </c>
    </row>
    <row r="1448" spans="10:14" x14ac:dyDescent="0.2">
      <c r="J1448" s="1">
        <v>12349</v>
      </c>
      <c r="K1448" s="1">
        <v>105</v>
      </c>
      <c r="L1448" s="14">
        <v>40558</v>
      </c>
      <c r="M1448" s="1">
        <v>4</v>
      </c>
      <c r="N1448">
        <f t="shared" si="22"/>
        <v>102</v>
      </c>
    </row>
    <row r="1449" spans="10:14" x14ac:dyDescent="0.2">
      <c r="J1449" s="1">
        <v>12345</v>
      </c>
      <c r="K1449" s="1">
        <v>106</v>
      </c>
      <c r="L1449" s="14">
        <v>40558</v>
      </c>
      <c r="M1449" s="1">
        <v>4</v>
      </c>
      <c r="N1449">
        <f t="shared" si="22"/>
        <v>103</v>
      </c>
    </row>
    <row r="1450" spans="10:14" x14ac:dyDescent="0.2">
      <c r="J1450" s="1">
        <v>12349</v>
      </c>
      <c r="K1450" s="1">
        <v>105</v>
      </c>
      <c r="L1450" s="14">
        <v>40558</v>
      </c>
      <c r="M1450" s="1">
        <v>4</v>
      </c>
      <c r="N1450">
        <f t="shared" si="22"/>
        <v>102</v>
      </c>
    </row>
    <row r="1451" spans="10:14" x14ac:dyDescent="0.2">
      <c r="J1451" s="1">
        <v>12345</v>
      </c>
      <c r="K1451" s="1">
        <v>106</v>
      </c>
      <c r="L1451" s="14">
        <v>40558</v>
      </c>
      <c r="M1451" s="1">
        <v>4</v>
      </c>
      <c r="N1451">
        <f t="shared" si="22"/>
        <v>103</v>
      </c>
    </row>
    <row r="1452" spans="10:14" x14ac:dyDescent="0.2">
      <c r="J1452" s="1">
        <v>12349</v>
      </c>
      <c r="K1452" s="1">
        <v>105</v>
      </c>
      <c r="L1452" s="14">
        <v>40558</v>
      </c>
      <c r="M1452" s="1">
        <v>4</v>
      </c>
      <c r="N1452">
        <f t="shared" si="22"/>
        <v>102</v>
      </c>
    </row>
    <row r="1453" spans="10:14" x14ac:dyDescent="0.2">
      <c r="J1453" s="1">
        <v>12345</v>
      </c>
      <c r="K1453" s="1">
        <v>106</v>
      </c>
      <c r="L1453" s="14">
        <v>40558</v>
      </c>
      <c r="M1453" s="1">
        <v>4</v>
      </c>
      <c r="N1453">
        <f t="shared" si="22"/>
        <v>103</v>
      </c>
    </row>
    <row r="1454" spans="10:14" x14ac:dyDescent="0.2">
      <c r="J1454" s="1">
        <v>12349</v>
      </c>
      <c r="K1454" s="1">
        <v>105</v>
      </c>
      <c r="L1454" s="14">
        <v>40558</v>
      </c>
      <c r="M1454" s="1">
        <v>4</v>
      </c>
      <c r="N1454">
        <f t="shared" si="22"/>
        <v>102</v>
      </c>
    </row>
    <row r="1455" spans="10:14" x14ac:dyDescent="0.2">
      <c r="J1455" s="1">
        <v>12345</v>
      </c>
      <c r="K1455" s="1">
        <v>106</v>
      </c>
      <c r="L1455" s="14">
        <v>40558</v>
      </c>
      <c r="M1455" s="1">
        <v>4</v>
      </c>
      <c r="N1455">
        <f t="shared" si="22"/>
        <v>103</v>
      </c>
    </row>
    <row r="1456" spans="10:14" x14ac:dyDescent="0.2">
      <c r="J1456" s="1">
        <v>12349</v>
      </c>
      <c r="K1456" s="1">
        <v>105</v>
      </c>
      <c r="L1456" s="14">
        <v>40558</v>
      </c>
      <c r="M1456" s="1">
        <v>4</v>
      </c>
      <c r="N1456">
        <f t="shared" si="22"/>
        <v>102</v>
      </c>
    </row>
    <row r="1457" spans="10:14" x14ac:dyDescent="0.2">
      <c r="J1457" s="1">
        <v>12345</v>
      </c>
      <c r="K1457" s="1">
        <v>106</v>
      </c>
      <c r="L1457" s="14">
        <v>40558</v>
      </c>
      <c r="M1457" s="1">
        <v>4</v>
      </c>
      <c r="N1457">
        <f t="shared" si="22"/>
        <v>103</v>
      </c>
    </row>
    <row r="1458" spans="10:14" x14ac:dyDescent="0.2">
      <c r="J1458" s="1">
        <v>12349</v>
      </c>
      <c r="K1458" s="1">
        <v>105</v>
      </c>
      <c r="L1458" s="14">
        <v>40558</v>
      </c>
      <c r="M1458" s="1">
        <v>4</v>
      </c>
      <c r="N1458">
        <f t="shared" si="22"/>
        <v>102</v>
      </c>
    </row>
    <row r="1459" spans="10:14" x14ac:dyDescent="0.2">
      <c r="J1459" s="1">
        <v>12345</v>
      </c>
      <c r="K1459" s="1">
        <v>106</v>
      </c>
      <c r="L1459" s="14">
        <v>40558</v>
      </c>
      <c r="M1459" s="1">
        <v>4</v>
      </c>
      <c r="N1459">
        <f t="shared" si="22"/>
        <v>103</v>
      </c>
    </row>
    <row r="1460" spans="10:14" x14ac:dyDescent="0.2">
      <c r="J1460" s="1">
        <v>12349</v>
      </c>
      <c r="K1460" s="1">
        <v>105</v>
      </c>
      <c r="L1460" s="14">
        <v>40558</v>
      </c>
      <c r="M1460" s="1">
        <v>4</v>
      </c>
      <c r="N1460">
        <f t="shared" si="22"/>
        <v>102</v>
      </c>
    </row>
    <row r="1461" spans="10:14" x14ac:dyDescent="0.2">
      <c r="J1461" s="1">
        <v>12345</v>
      </c>
      <c r="K1461" s="1">
        <v>106</v>
      </c>
      <c r="L1461" s="14">
        <v>40558</v>
      </c>
      <c r="M1461" s="1">
        <v>4</v>
      </c>
      <c r="N1461">
        <f t="shared" si="22"/>
        <v>103</v>
      </c>
    </row>
    <row r="1462" spans="10:14" x14ac:dyDescent="0.2">
      <c r="J1462" s="1">
        <v>12349</v>
      </c>
      <c r="K1462" s="1">
        <v>105</v>
      </c>
      <c r="L1462" s="14">
        <v>40558</v>
      </c>
      <c r="M1462" s="1">
        <v>4</v>
      </c>
      <c r="N1462">
        <f t="shared" si="22"/>
        <v>102</v>
      </c>
    </row>
    <row r="1463" spans="10:14" x14ac:dyDescent="0.2">
      <c r="J1463" s="1">
        <v>12345</v>
      </c>
      <c r="K1463" s="1">
        <v>106</v>
      </c>
      <c r="L1463" s="14">
        <v>40558</v>
      </c>
      <c r="M1463" s="1">
        <v>4</v>
      </c>
      <c r="N1463">
        <f t="shared" si="22"/>
        <v>103</v>
      </c>
    </row>
    <row r="1464" spans="10:14" x14ac:dyDescent="0.2">
      <c r="J1464" s="1">
        <v>12349</v>
      </c>
      <c r="K1464" s="1">
        <v>105</v>
      </c>
      <c r="L1464" s="14">
        <v>40558</v>
      </c>
      <c r="M1464" s="1">
        <v>4</v>
      </c>
      <c r="N1464">
        <f t="shared" si="22"/>
        <v>102</v>
      </c>
    </row>
    <row r="1465" spans="10:14" x14ac:dyDescent="0.2">
      <c r="J1465" s="1">
        <v>12345</v>
      </c>
      <c r="K1465" s="1">
        <v>106</v>
      </c>
      <c r="L1465" s="14">
        <v>40558</v>
      </c>
      <c r="M1465" s="1">
        <v>4</v>
      </c>
      <c r="N1465">
        <f t="shared" si="22"/>
        <v>103</v>
      </c>
    </row>
    <row r="1466" spans="10:14" x14ac:dyDescent="0.2">
      <c r="J1466" s="1">
        <v>12346</v>
      </c>
      <c r="K1466" s="1">
        <v>110</v>
      </c>
      <c r="L1466" s="14">
        <v>40558</v>
      </c>
      <c r="M1466" s="1">
        <v>4</v>
      </c>
      <c r="N1466">
        <f t="shared" si="22"/>
        <v>104</v>
      </c>
    </row>
    <row r="1467" spans="10:14" x14ac:dyDescent="0.2">
      <c r="J1467" s="1">
        <v>12345</v>
      </c>
      <c r="K1467" s="1">
        <v>109</v>
      </c>
      <c r="L1467" s="14">
        <v>40558</v>
      </c>
      <c r="M1467" s="1">
        <v>4</v>
      </c>
      <c r="N1467">
        <f t="shared" si="22"/>
        <v>104</v>
      </c>
    </row>
    <row r="1468" spans="10:14" x14ac:dyDescent="0.2">
      <c r="J1468" s="1">
        <v>12346</v>
      </c>
      <c r="K1468" s="1">
        <v>110</v>
      </c>
      <c r="L1468" s="14">
        <v>40558</v>
      </c>
      <c r="M1468" s="1">
        <v>4</v>
      </c>
      <c r="N1468">
        <f t="shared" si="22"/>
        <v>104</v>
      </c>
    </row>
    <row r="1469" spans="10:14" x14ac:dyDescent="0.2">
      <c r="J1469" s="1">
        <v>12345</v>
      </c>
      <c r="K1469" s="1">
        <v>109</v>
      </c>
      <c r="L1469" s="14">
        <v>40558</v>
      </c>
      <c r="M1469" s="1">
        <v>4</v>
      </c>
      <c r="N1469">
        <f t="shared" si="22"/>
        <v>104</v>
      </c>
    </row>
    <row r="1470" spans="10:14" x14ac:dyDescent="0.2">
      <c r="J1470" s="1">
        <v>12346</v>
      </c>
      <c r="K1470" s="1">
        <v>110</v>
      </c>
      <c r="L1470" s="14">
        <v>40558</v>
      </c>
      <c r="M1470" s="1">
        <v>4</v>
      </c>
      <c r="N1470">
        <f t="shared" si="22"/>
        <v>104</v>
      </c>
    </row>
    <row r="1471" spans="10:14" x14ac:dyDescent="0.2">
      <c r="J1471" s="1">
        <v>12345</v>
      </c>
      <c r="K1471" s="1">
        <v>109</v>
      </c>
      <c r="L1471" s="14">
        <v>40558</v>
      </c>
      <c r="M1471" s="1">
        <v>4</v>
      </c>
      <c r="N1471">
        <f t="shared" si="22"/>
        <v>104</v>
      </c>
    </row>
    <row r="1472" spans="10:14" x14ac:dyDescent="0.2">
      <c r="J1472" s="1">
        <v>12345</v>
      </c>
      <c r="K1472" s="1">
        <v>109</v>
      </c>
      <c r="L1472" s="14">
        <v>40558</v>
      </c>
      <c r="M1472" s="1">
        <v>4</v>
      </c>
      <c r="N1472">
        <f t="shared" si="22"/>
        <v>104</v>
      </c>
    </row>
    <row r="1473" spans="10:14" x14ac:dyDescent="0.2">
      <c r="J1473" s="1">
        <v>12346</v>
      </c>
      <c r="K1473" s="1">
        <v>110</v>
      </c>
      <c r="L1473" s="14">
        <v>40558</v>
      </c>
      <c r="M1473" s="1">
        <v>4</v>
      </c>
      <c r="N1473">
        <f t="shared" si="22"/>
        <v>104</v>
      </c>
    </row>
    <row r="1474" spans="10:14" x14ac:dyDescent="0.2">
      <c r="J1474" s="1">
        <v>12345</v>
      </c>
      <c r="K1474" s="1">
        <v>109</v>
      </c>
      <c r="L1474" s="14">
        <v>40558</v>
      </c>
      <c r="M1474" s="1">
        <v>4</v>
      </c>
      <c r="N1474">
        <f t="shared" si="22"/>
        <v>104</v>
      </c>
    </row>
    <row r="1475" spans="10:14" x14ac:dyDescent="0.2">
      <c r="J1475" s="1">
        <v>12346</v>
      </c>
      <c r="K1475" s="1">
        <v>110</v>
      </c>
      <c r="L1475" s="14">
        <v>40558</v>
      </c>
      <c r="M1475" s="1">
        <v>4</v>
      </c>
      <c r="N1475">
        <f t="shared" ref="N1475:N1538" si="23">VLOOKUP(K1475,$A$2:$G$11,7,0)</f>
        <v>104</v>
      </c>
    </row>
    <row r="1476" spans="10:14" x14ac:dyDescent="0.2">
      <c r="J1476" s="1">
        <v>12345</v>
      </c>
      <c r="K1476" s="1">
        <v>109</v>
      </c>
      <c r="L1476" s="14">
        <v>40558</v>
      </c>
      <c r="M1476" s="1">
        <v>4</v>
      </c>
      <c r="N1476">
        <f t="shared" si="23"/>
        <v>104</v>
      </c>
    </row>
    <row r="1477" spans="10:14" x14ac:dyDescent="0.2">
      <c r="J1477" s="1">
        <v>12346</v>
      </c>
      <c r="K1477" s="1">
        <v>110</v>
      </c>
      <c r="L1477" s="14">
        <v>40558</v>
      </c>
      <c r="M1477" s="1">
        <v>4</v>
      </c>
      <c r="N1477">
        <f t="shared" si="23"/>
        <v>104</v>
      </c>
    </row>
    <row r="1478" spans="10:14" x14ac:dyDescent="0.2">
      <c r="J1478" s="1">
        <v>12345</v>
      </c>
      <c r="K1478" s="1">
        <v>109</v>
      </c>
      <c r="L1478" s="14">
        <v>40558</v>
      </c>
      <c r="M1478" s="1">
        <v>4</v>
      </c>
      <c r="N1478">
        <f t="shared" si="23"/>
        <v>104</v>
      </c>
    </row>
    <row r="1479" spans="10:14" x14ac:dyDescent="0.2">
      <c r="J1479" s="1">
        <v>12346</v>
      </c>
      <c r="K1479" s="1">
        <v>110</v>
      </c>
      <c r="L1479" s="14">
        <v>40558</v>
      </c>
      <c r="M1479" s="1">
        <v>4</v>
      </c>
      <c r="N1479">
        <f t="shared" si="23"/>
        <v>104</v>
      </c>
    </row>
    <row r="1480" spans="10:14" x14ac:dyDescent="0.2">
      <c r="J1480" s="1">
        <v>12345</v>
      </c>
      <c r="K1480" s="1">
        <v>109</v>
      </c>
      <c r="L1480" s="14">
        <v>40558</v>
      </c>
      <c r="M1480" s="1">
        <v>4</v>
      </c>
      <c r="N1480">
        <f t="shared" si="23"/>
        <v>104</v>
      </c>
    </row>
    <row r="1481" spans="10:14" x14ac:dyDescent="0.2">
      <c r="J1481" s="1">
        <v>12346</v>
      </c>
      <c r="K1481" s="1">
        <v>110</v>
      </c>
      <c r="L1481" s="14">
        <v>40558</v>
      </c>
      <c r="M1481" s="1">
        <v>4</v>
      </c>
      <c r="N1481">
        <f t="shared" si="23"/>
        <v>104</v>
      </c>
    </row>
    <row r="1482" spans="10:14" x14ac:dyDescent="0.2">
      <c r="J1482" s="1">
        <v>12345</v>
      </c>
      <c r="K1482" s="1">
        <v>109</v>
      </c>
      <c r="L1482" s="14">
        <v>40558</v>
      </c>
      <c r="M1482" s="1">
        <v>4</v>
      </c>
      <c r="N1482">
        <f t="shared" si="23"/>
        <v>104</v>
      </c>
    </row>
    <row r="1483" spans="10:14" x14ac:dyDescent="0.2">
      <c r="J1483" s="1">
        <v>12346</v>
      </c>
      <c r="K1483" s="1">
        <v>110</v>
      </c>
      <c r="L1483" s="14">
        <v>40558</v>
      </c>
      <c r="M1483" s="1">
        <v>4</v>
      </c>
      <c r="N1483">
        <f t="shared" si="23"/>
        <v>104</v>
      </c>
    </row>
    <row r="1484" spans="10:14" x14ac:dyDescent="0.2">
      <c r="J1484" s="1">
        <v>12345</v>
      </c>
      <c r="K1484" s="1">
        <v>109</v>
      </c>
      <c r="L1484" s="14">
        <v>40558</v>
      </c>
      <c r="M1484" s="1">
        <v>4</v>
      </c>
      <c r="N1484">
        <f t="shared" si="23"/>
        <v>104</v>
      </c>
    </row>
    <row r="1485" spans="10:14" x14ac:dyDescent="0.2">
      <c r="J1485" s="1">
        <v>12345</v>
      </c>
      <c r="K1485" s="1">
        <v>109</v>
      </c>
      <c r="L1485" s="14">
        <v>40558</v>
      </c>
      <c r="M1485" s="1">
        <v>4</v>
      </c>
      <c r="N1485">
        <f t="shared" si="23"/>
        <v>104</v>
      </c>
    </row>
    <row r="1486" spans="10:14" x14ac:dyDescent="0.2">
      <c r="J1486" s="1">
        <v>12346</v>
      </c>
      <c r="K1486" s="1">
        <v>110</v>
      </c>
      <c r="L1486" s="14">
        <v>40558</v>
      </c>
      <c r="M1486" s="1">
        <v>4</v>
      </c>
      <c r="N1486">
        <f t="shared" si="23"/>
        <v>104</v>
      </c>
    </row>
    <row r="1487" spans="10:14" x14ac:dyDescent="0.2">
      <c r="J1487" s="1">
        <v>12345</v>
      </c>
      <c r="K1487" s="1">
        <v>109</v>
      </c>
      <c r="L1487" s="14">
        <v>40558</v>
      </c>
      <c r="M1487" s="1">
        <v>4</v>
      </c>
      <c r="N1487">
        <f t="shared" si="23"/>
        <v>104</v>
      </c>
    </row>
    <row r="1488" spans="10:14" x14ac:dyDescent="0.2">
      <c r="J1488" s="1">
        <v>12346</v>
      </c>
      <c r="K1488" s="1">
        <v>110</v>
      </c>
      <c r="L1488" s="14">
        <v>40558</v>
      </c>
      <c r="M1488" s="1">
        <v>4</v>
      </c>
      <c r="N1488">
        <f t="shared" si="23"/>
        <v>104</v>
      </c>
    </row>
    <row r="1489" spans="10:14" x14ac:dyDescent="0.2">
      <c r="J1489" s="1">
        <v>12346</v>
      </c>
      <c r="K1489" s="1">
        <v>110</v>
      </c>
      <c r="L1489" s="14">
        <v>40558</v>
      </c>
      <c r="M1489" s="1">
        <v>4</v>
      </c>
      <c r="N1489">
        <f t="shared" si="23"/>
        <v>104</v>
      </c>
    </row>
    <row r="1490" spans="10:14" x14ac:dyDescent="0.2">
      <c r="J1490" s="1">
        <v>12345</v>
      </c>
      <c r="K1490" s="1">
        <v>109</v>
      </c>
      <c r="L1490" s="14">
        <v>40558</v>
      </c>
      <c r="M1490" s="1">
        <v>4</v>
      </c>
      <c r="N1490">
        <f t="shared" si="23"/>
        <v>104</v>
      </c>
    </row>
    <row r="1491" spans="10:14" x14ac:dyDescent="0.2">
      <c r="J1491" s="1">
        <v>12345</v>
      </c>
      <c r="K1491" s="1">
        <v>109</v>
      </c>
      <c r="L1491" s="14">
        <v>40558</v>
      </c>
      <c r="M1491" s="1">
        <v>4</v>
      </c>
      <c r="N1491">
        <f t="shared" si="23"/>
        <v>104</v>
      </c>
    </row>
    <row r="1492" spans="10:14" x14ac:dyDescent="0.2">
      <c r="J1492" s="1">
        <v>12346</v>
      </c>
      <c r="K1492" s="1">
        <v>110</v>
      </c>
      <c r="L1492" s="14">
        <v>40558</v>
      </c>
      <c r="M1492" s="1">
        <v>4</v>
      </c>
      <c r="N1492">
        <f t="shared" si="23"/>
        <v>104</v>
      </c>
    </row>
    <row r="1493" spans="10:14" x14ac:dyDescent="0.2">
      <c r="J1493" s="1">
        <v>12345</v>
      </c>
      <c r="K1493" s="1">
        <v>109</v>
      </c>
      <c r="L1493" s="14">
        <v>40558</v>
      </c>
      <c r="M1493" s="1">
        <v>4</v>
      </c>
      <c r="N1493">
        <f t="shared" si="23"/>
        <v>104</v>
      </c>
    </row>
    <row r="1494" spans="10:14" x14ac:dyDescent="0.2">
      <c r="J1494" s="1">
        <v>12346</v>
      </c>
      <c r="K1494" s="1">
        <v>110</v>
      </c>
      <c r="L1494" s="14">
        <v>40558</v>
      </c>
      <c r="M1494" s="1">
        <v>4</v>
      </c>
      <c r="N1494">
        <f t="shared" si="23"/>
        <v>104</v>
      </c>
    </row>
    <row r="1495" spans="10:14" x14ac:dyDescent="0.2">
      <c r="J1495" s="1">
        <v>12346</v>
      </c>
      <c r="K1495" s="1">
        <v>110</v>
      </c>
      <c r="L1495" s="14">
        <v>40558</v>
      </c>
      <c r="M1495" s="1">
        <v>4</v>
      </c>
      <c r="N1495">
        <f t="shared" si="23"/>
        <v>104</v>
      </c>
    </row>
    <row r="1496" spans="10:14" x14ac:dyDescent="0.2">
      <c r="J1496" s="1">
        <v>12345</v>
      </c>
      <c r="K1496" s="1">
        <v>109</v>
      </c>
      <c r="L1496" s="14">
        <v>40558</v>
      </c>
      <c r="M1496" s="1">
        <v>4</v>
      </c>
      <c r="N1496">
        <f t="shared" si="23"/>
        <v>104</v>
      </c>
    </row>
    <row r="1497" spans="10:14" x14ac:dyDescent="0.2">
      <c r="J1497" s="1">
        <v>12346</v>
      </c>
      <c r="K1497" s="1">
        <v>110</v>
      </c>
      <c r="L1497" s="14">
        <v>40558</v>
      </c>
      <c r="M1497" s="1">
        <v>4</v>
      </c>
      <c r="N1497">
        <f t="shared" si="23"/>
        <v>104</v>
      </c>
    </row>
    <row r="1498" spans="10:14" x14ac:dyDescent="0.2">
      <c r="J1498" s="1">
        <v>12345</v>
      </c>
      <c r="K1498" s="1">
        <v>109</v>
      </c>
      <c r="L1498" s="14">
        <v>40558</v>
      </c>
      <c r="M1498" s="1">
        <v>4</v>
      </c>
      <c r="N1498">
        <f t="shared" si="23"/>
        <v>104</v>
      </c>
    </row>
    <row r="1499" spans="10:14" x14ac:dyDescent="0.2">
      <c r="J1499" s="1">
        <v>12346</v>
      </c>
      <c r="K1499" s="1">
        <v>110</v>
      </c>
      <c r="L1499" s="14">
        <v>40558</v>
      </c>
      <c r="M1499" s="1">
        <v>4</v>
      </c>
      <c r="N1499">
        <f t="shared" si="23"/>
        <v>104</v>
      </c>
    </row>
    <row r="1500" spans="10:14" x14ac:dyDescent="0.2">
      <c r="J1500" s="1">
        <v>12345</v>
      </c>
      <c r="K1500" s="1">
        <v>109</v>
      </c>
      <c r="L1500" s="14">
        <v>40558</v>
      </c>
      <c r="M1500" s="1">
        <v>4</v>
      </c>
      <c r="N1500">
        <f t="shared" si="23"/>
        <v>104</v>
      </c>
    </row>
    <row r="1501" spans="10:14" x14ac:dyDescent="0.2">
      <c r="J1501" s="1">
        <v>12345</v>
      </c>
      <c r="K1501" s="1">
        <v>109</v>
      </c>
      <c r="L1501" s="14">
        <v>40558</v>
      </c>
      <c r="M1501" s="1">
        <v>4</v>
      </c>
      <c r="N1501">
        <f t="shared" si="23"/>
        <v>104</v>
      </c>
    </row>
    <row r="1502" spans="10:14" x14ac:dyDescent="0.2">
      <c r="J1502" s="1">
        <v>12346</v>
      </c>
      <c r="K1502" s="1">
        <v>110</v>
      </c>
      <c r="L1502" s="14">
        <v>40558</v>
      </c>
      <c r="M1502" s="1">
        <v>4</v>
      </c>
      <c r="N1502">
        <f t="shared" si="23"/>
        <v>104</v>
      </c>
    </row>
    <row r="1503" spans="10:14" x14ac:dyDescent="0.2">
      <c r="J1503" s="1">
        <v>12345</v>
      </c>
      <c r="K1503" s="1">
        <v>109</v>
      </c>
      <c r="L1503" s="14">
        <v>40558</v>
      </c>
      <c r="M1503" s="1">
        <v>4</v>
      </c>
      <c r="N1503">
        <f t="shared" si="23"/>
        <v>104</v>
      </c>
    </row>
    <row r="1504" spans="10:14" x14ac:dyDescent="0.2">
      <c r="J1504" s="1">
        <v>12346</v>
      </c>
      <c r="K1504" s="1">
        <v>110</v>
      </c>
      <c r="L1504" s="14">
        <v>40558</v>
      </c>
      <c r="M1504" s="1">
        <v>4</v>
      </c>
      <c r="N1504">
        <f t="shared" si="23"/>
        <v>104</v>
      </c>
    </row>
    <row r="1505" spans="10:14" x14ac:dyDescent="0.2">
      <c r="J1505" s="1">
        <v>12345</v>
      </c>
      <c r="K1505" s="1">
        <v>109</v>
      </c>
      <c r="L1505" s="14">
        <v>40558</v>
      </c>
      <c r="M1505" s="1">
        <v>4</v>
      </c>
      <c r="N1505">
        <f t="shared" si="23"/>
        <v>104</v>
      </c>
    </row>
    <row r="1506" spans="10:14" x14ac:dyDescent="0.2">
      <c r="J1506" s="1">
        <v>12346</v>
      </c>
      <c r="K1506" s="1">
        <v>110</v>
      </c>
      <c r="L1506" s="14">
        <v>40558</v>
      </c>
      <c r="M1506" s="1">
        <v>4</v>
      </c>
      <c r="N1506">
        <f t="shared" si="23"/>
        <v>104</v>
      </c>
    </row>
    <row r="1507" spans="10:14" x14ac:dyDescent="0.2">
      <c r="J1507" s="1">
        <v>12345</v>
      </c>
      <c r="K1507" s="1">
        <v>109</v>
      </c>
      <c r="L1507" s="14">
        <v>40558</v>
      </c>
      <c r="M1507" s="1">
        <v>4</v>
      </c>
      <c r="N1507">
        <f t="shared" si="23"/>
        <v>104</v>
      </c>
    </row>
    <row r="1508" spans="10:14" x14ac:dyDescent="0.2">
      <c r="J1508" s="1">
        <v>12346</v>
      </c>
      <c r="K1508" s="1">
        <v>110</v>
      </c>
      <c r="L1508" s="14">
        <v>40558</v>
      </c>
      <c r="M1508" s="1">
        <v>4</v>
      </c>
      <c r="N1508">
        <f t="shared" si="23"/>
        <v>104</v>
      </c>
    </row>
    <row r="1509" spans="10:14" x14ac:dyDescent="0.2">
      <c r="J1509" s="1">
        <v>12345</v>
      </c>
      <c r="K1509" s="1">
        <v>109</v>
      </c>
      <c r="L1509" s="14">
        <v>40558</v>
      </c>
      <c r="M1509" s="1">
        <v>4</v>
      </c>
      <c r="N1509">
        <f t="shared" si="23"/>
        <v>104</v>
      </c>
    </row>
    <row r="1510" spans="10:14" x14ac:dyDescent="0.2">
      <c r="J1510" s="1">
        <v>12346</v>
      </c>
      <c r="K1510" s="1">
        <v>110</v>
      </c>
      <c r="L1510" s="14">
        <v>40558</v>
      </c>
      <c r="M1510" s="1">
        <v>4</v>
      </c>
      <c r="N1510">
        <f t="shared" si="23"/>
        <v>104</v>
      </c>
    </row>
    <row r="1511" spans="10:14" x14ac:dyDescent="0.2">
      <c r="J1511" s="1">
        <v>12345</v>
      </c>
      <c r="K1511" s="1">
        <v>109</v>
      </c>
      <c r="L1511" s="14">
        <v>40558</v>
      </c>
      <c r="M1511" s="1">
        <v>4</v>
      </c>
      <c r="N1511">
        <f t="shared" si="23"/>
        <v>104</v>
      </c>
    </row>
    <row r="1512" spans="10:14" x14ac:dyDescent="0.2">
      <c r="J1512" s="1">
        <v>12346</v>
      </c>
      <c r="K1512" s="1">
        <v>110</v>
      </c>
      <c r="L1512" s="14">
        <v>40558</v>
      </c>
      <c r="M1512" s="1">
        <v>4</v>
      </c>
      <c r="N1512">
        <f t="shared" si="23"/>
        <v>104</v>
      </c>
    </row>
    <row r="1513" spans="10:14" x14ac:dyDescent="0.2">
      <c r="J1513" s="1">
        <v>12345</v>
      </c>
      <c r="K1513" s="1">
        <v>109</v>
      </c>
      <c r="L1513" s="14">
        <v>40558</v>
      </c>
      <c r="M1513" s="1">
        <v>4</v>
      </c>
      <c r="N1513">
        <f t="shared" si="23"/>
        <v>104</v>
      </c>
    </row>
    <row r="1514" spans="10:14" x14ac:dyDescent="0.2">
      <c r="J1514" s="1">
        <v>12345</v>
      </c>
      <c r="K1514" s="1">
        <v>109</v>
      </c>
      <c r="L1514" s="14">
        <v>40558</v>
      </c>
      <c r="M1514" s="1">
        <v>4</v>
      </c>
      <c r="N1514">
        <f t="shared" si="23"/>
        <v>104</v>
      </c>
    </row>
    <row r="1515" spans="10:14" x14ac:dyDescent="0.2">
      <c r="J1515" s="1">
        <v>12346</v>
      </c>
      <c r="K1515" s="1">
        <v>110</v>
      </c>
      <c r="L1515" s="14">
        <v>40558</v>
      </c>
      <c r="M1515" s="1">
        <v>4</v>
      </c>
      <c r="N1515">
        <f t="shared" si="23"/>
        <v>104</v>
      </c>
    </row>
    <row r="1516" spans="10:14" x14ac:dyDescent="0.2">
      <c r="J1516" s="1">
        <v>12345</v>
      </c>
      <c r="K1516" s="1">
        <v>109</v>
      </c>
      <c r="L1516" s="14">
        <v>40558</v>
      </c>
      <c r="M1516" s="1">
        <v>4</v>
      </c>
      <c r="N1516">
        <f t="shared" si="23"/>
        <v>104</v>
      </c>
    </row>
    <row r="1517" spans="10:14" x14ac:dyDescent="0.2">
      <c r="J1517" s="1">
        <v>12346</v>
      </c>
      <c r="K1517" s="1">
        <v>110</v>
      </c>
      <c r="L1517" s="14">
        <v>40558</v>
      </c>
      <c r="M1517" s="1">
        <v>4</v>
      </c>
      <c r="N1517">
        <f t="shared" si="23"/>
        <v>104</v>
      </c>
    </row>
    <row r="1518" spans="10:14" x14ac:dyDescent="0.2">
      <c r="J1518" s="1">
        <v>12346</v>
      </c>
      <c r="K1518" s="1">
        <v>110</v>
      </c>
      <c r="L1518" s="14">
        <v>40558</v>
      </c>
      <c r="M1518" s="1">
        <v>4</v>
      </c>
      <c r="N1518">
        <f t="shared" si="23"/>
        <v>104</v>
      </c>
    </row>
    <row r="1519" spans="10:14" x14ac:dyDescent="0.2">
      <c r="J1519" s="1">
        <v>12345</v>
      </c>
      <c r="K1519" s="1">
        <v>109</v>
      </c>
      <c r="L1519" s="14">
        <v>40558</v>
      </c>
      <c r="M1519" s="1">
        <v>4</v>
      </c>
      <c r="N1519">
        <f t="shared" si="23"/>
        <v>104</v>
      </c>
    </row>
    <row r="1520" spans="10:14" x14ac:dyDescent="0.2">
      <c r="J1520" s="1">
        <v>12345</v>
      </c>
      <c r="K1520" s="1">
        <v>109</v>
      </c>
      <c r="L1520" s="14">
        <v>40558</v>
      </c>
      <c r="M1520" s="1">
        <v>4</v>
      </c>
      <c r="N1520">
        <f t="shared" si="23"/>
        <v>104</v>
      </c>
    </row>
    <row r="1521" spans="10:14" x14ac:dyDescent="0.2">
      <c r="J1521" s="1">
        <v>12346</v>
      </c>
      <c r="K1521" s="1">
        <v>110</v>
      </c>
      <c r="L1521" s="14">
        <v>40558</v>
      </c>
      <c r="M1521" s="1">
        <v>4</v>
      </c>
      <c r="N1521">
        <f t="shared" si="23"/>
        <v>104</v>
      </c>
    </row>
    <row r="1522" spans="10:14" x14ac:dyDescent="0.2">
      <c r="J1522" s="1">
        <v>12345</v>
      </c>
      <c r="K1522" s="1">
        <v>109</v>
      </c>
      <c r="L1522" s="14">
        <v>40558</v>
      </c>
      <c r="M1522" s="1">
        <v>4</v>
      </c>
      <c r="N1522">
        <f t="shared" si="23"/>
        <v>104</v>
      </c>
    </row>
    <row r="1523" spans="10:14" x14ac:dyDescent="0.2">
      <c r="J1523" s="1">
        <v>12346</v>
      </c>
      <c r="K1523" s="1">
        <v>110</v>
      </c>
      <c r="L1523" s="14">
        <v>40558</v>
      </c>
      <c r="M1523" s="1">
        <v>4</v>
      </c>
      <c r="N1523">
        <f t="shared" si="23"/>
        <v>104</v>
      </c>
    </row>
    <row r="1524" spans="10:14" x14ac:dyDescent="0.2">
      <c r="J1524" s="1">
        <v>12346</v>
      </c>
      <c r="K1524" s="1">
        <v>104</v>
      </c>
      <c r="L1524" s="14">
        <v>40558</v>
      </c>
      <c r="M1524" s="1">
        <v>5</v>
      </c>
      <c r="N1524">
        <f t="shared" si="23"/>
        <v>102</v>
      </c>
    </row>
    <row r="1525" spans="10:14" x14ac:dyDescent="0.2">
      <c r="J1525" s="1">
        <v>12346</v>
      </c>
      <c r="K1525" s="1">
        <v>104</v>
      </c>
      <c r="L1525" s="14">
        <v>40558</v>
      </c>
      <c r="M1525" s="1">
        <v>5</v>
      </c>
      <c r="N1525">
        <f t="shared" si="23"/>
        <v>102</v>
      </c>
    </row>
    <row r="1526" spans="10:14" x14ac:dyDescent="0.2">
      <c r="J1526" s="1">
        <v>12346</v>
      </c>
      <c r="K1526" s="1">
        <v>104</v>
      </c>
      <c r="L1526" s="14">
        <v>40558</v>
      </c>
      <c r="M1526" s="1">
        <v>5</v>
      </c>
      <c r="N1526">
        <f t="shared" si="23"/>
        <v>102</v>
      </c>
    </row>
    <row r="1527" spans="10:14" x14ac:dyDescent="0.2">
      <c r="J1527" s="1">
        <v>12346</v>
      </c>
      <c r="K1527" s="1">
        <v>104</v>
      </c>
      <c r="L1527" s="14">
        <v>40558</v>
      </c>
      <c r="M1527" s="1">
        <v>5</v>
      </c>
      <c r="N1527">
        <f t="shared" si="23"/>
        <v>102</v>
      </c>
    </row>
    <row r="1528" spans="10:14" x14ac:dyDescent="0.2">
      <c r="J1528" s="1">
        <v>12346</v>
      </c>
      <c r="K1528" s="1">
        <v>104</v>
      </c>
      <c r="L1528" s="14">
        <v>40558</v>
      </c>
      <c r="M1528" s="1">
        <v>5</v>
      </c>
      <c r="N1528">
        <f t="shared" si="23"/>
        <v>102</v>
      </c>
    </row>
    <row r="1529" spans="10:14" x14ac:dyDescent="0.2">
      <c r="J1529" s="1">
        <v>12346</v>
      </c>
      <c r="K1529" s="1">
        <v>104</v>
      </c>
      <c r="L1529" s="14">
        <v>40558</v>
      </c>
      <c r="M1529" s="1">
        <v>5</v>
      </c>
      <c r="N1529">
        <f t="shared" si="23"/>
        <v>102</v>
      </c>
    </row>
    <row r="1530" spans="10:14" x14ac:dyDescent="0.2">
      <c r="J1530" s="1">
        <v>12346</v>
      </c>
      <c r="K1530" s="1">
        <v>104</v>
      </c>
      <c r="L1530" s="14">
        <v>40558</v>
      </c>
      <c r="M1530" s="1">
        <v>5</v>
      </c>
      <c r="N1530">
        <f t="shared" si="23"/>
        <v>102</v>
      </c>
    </row>
    <row r="1531" spans="10:14" x14ac:dyDescent="0.2">
      <c r="J1531" s="1">
        <v>12346</v>
      </c>
      <c r="K1531" s="1">
        <v>104</v>
      </c>
      <c r="L1531" s="14">
        <v>40558</v>
      </c>
      <c r="M1531" s="1">
        <v>5</v>
      </c>
      <c r="N1531">
        <f t="shared" si="23"/>
        <v>102</v>
      </c>
    </row>
    <row r="1532" spans="10:14" x14ac:dyDescent="0.2">
      <c r="J1532" s="1">
        <v>12346</v>
      </c>
      <c r="K1532" s="1">
        <v>104</v>
      </c>
      <c r="L1532" s="14">
        <v>40558</v>
      </c>
      <c r="M1532" s="1">
        <v>5</v>
      </c>
      <c r="N1532">
        <f t="shared" si="23"/>
        <v>102</v>
      </c>
    </row>
    <row r="1533" spans="10:14" x14ac:dyDescent="0.2">
      <c r="J1533" s="1">
        <v>12346</v>
      </c>
      <c r="K1533" s="1">
        <v>104</v>
      </c>
      <c r="L1533" s="14">
        <v>40558</v>
      </c>
      <c r="M1533" s="1">
        <v>5</v>
      </c>
      <c r="N1533">
        <f t="shared" si="23"/>
        <v>102</v>
      </c>
    </row>
    <row r="1534" spans="10:14" x14ac:dyDescent="0.2">
      <c r="J1534" s="1">
        <v>12346</v>
      </c>
      <c r="K1534" s="1">
        <v>104</v>
      </c>
      <c r="L1534" s="14">
        <v>40558</v>
      </c>
      <c r="M1534" s="1">
        <v>5</v>
      </c>
      <c r="N1534">
        <f t="shared" si="23"/>
        <v>102</v>
      </c>
    </row>
    <row r="1535" spans="10:14" x14ac:dyDescent="0.2">
      <c r="J1535" s="1">
        <v>12346</v>
      </c>
      <c r="K1535" s="1">
        <v>104</v>
      </c>
      <c r="L1535" s="14">
        <v>40558</v>
      </c>
      <c r="M1535" s="1">
        <v>5</v>
      </c>
      <c r="N1535">
        <f t="shared" si="23"/>
        <v>102</v>
      </c>
    </row>
    <row r="1536" spans="10:14" x14ac:dyDescent="0.2">
      <c r="J1536" s="1">
        <v>12346</v>
      </c>
      <c r="K1536" s="1">
        <v>104</v>
      </c>
      <c r="L1536" s="14">
        <v>40558</v>
      </c>
      <c r="M1536" s="1">
        <v>5</v>
      </c>
      <c r="N1536">
        <f t="shared" si="23"/>
        <v>102</v>
      </c>
    </row>
    <row r="1537" spans="10:14" x14ac:dyDescent="0.2">
      <c r="J1537" s="1">
        <v>12346</v>
      </c>
      <c r="K1537" s="1">
        <v>104</v>
      </c>
      <c r="L1537" s="14">
        <v>40558</v>
      </c>
      <c r="M1537" s="1">
        <v>5</v>
      </c>
      <c r="N1537">
        <f t="shared" si="23"/>
        <v>102</v>
      </c>
    </row>
    <row r="1538" spans="10:14" x14ac:dyDescent="0.2">
      <c r="J1538" s="1">
        <v>12346</v>
      </c>
      <c r="K1538" s="1">
        <v>104</v>
      </c>
      <c r="L1538" s="14">
        <v>40558</v>
      </c>
      <c r="M1538" s="1">
        <v>5</v>
      </c>
      <c r="N1538">
        <f t="shared" si="23"/>
        <v>102</v>
      </c>
    </row>
    <row r="1539" spans="10:14" x14ac:dyDescent="0.2">
      <c r="J1539" s="1">
        <v>12346</v>
      </c>
      <c r="K1539" s="1">
        <v>104</v>
      </c>
      <c r="L1539" s="14">
        <v>40558</v>
      </c>
      <c r="M1539" s="1">
        <v>5</v>
      </c>
      <c r="N1539">
        <f t="shared" ref="N1539:N1602" si="24">VLOOKUP(K1539,$A$2:$G$11,7,0)</f>
        <v>102</v>
      </c>
    </row>
    <row r="1540" spans="10:14" x14ac:dyDescent="0.2">
      <c r="J1540" s="1">
        <v>12346</v>
      </c>
      <c r="K1540" s="1">
        <v>104</v>
      </c>
      <c r="L1540" s="14">
        <v>40558</v>
      </c>
      <c r="M1540" s="1">
        <v>5</v>
      </c>
      <c r="N1540">
        <f t="shared" si="24"/>
        <v>102</v>
      </c>
    </row>
    <row r="1541" spans="10:14" x14ac:dyDescent="0.2">
      <c r="J1541" s="1">
        <v>12346</v>
      </c>
      <c r="K1541" s="1">
        <v>104</v>
      </c>
      <c r="L1541" s="14">
        <v>40558</v>
      </c>
      <c r="M1541" s="1">
        <v>5</v>
      </c>
      <c r="N1541">
        <f t="shared" si="24"/>
        <v>102</v>
      </c>
    </row>
    <row r="1542" spans="10:14" x14ac:dyDescent="0.2">
      <c r="J1542" s="1">
        <v>12346</v>
      </c>
      <c r="K1542" s="1">
        <v>104</v>
      </c>
      <c r="L1542" s="14">
        <v>40558</v>
      </c>
      <c r="M1542" s="1">
        <v>5</v>
      </c>
      <c r="N1542">
        <f t="shared" si="24"/>
        <v>102</v>
      </c>
    </row>
    <row r="1543" spans="10:14" x14ac:dyDescent="0.2">
      <c r="J1543" s="1">
        <v>12346</v>
      </c>
      <c r="K1543" s="1">
        <v>104</v>
      </c>
      <c r="L1543" s="14">
        <v>40558</v>
      </c>
      <c r="M1543" s="1">
        <v>5</v>
      </c>
      <c r="N1543">
        <f t="shared" si="24"/>
        <v>102</v>
      </c>
    </row>
    <row r="1544" spans="10:14" x14ac:dyDescent="0.2">
      <c r="J1544" s="1">
        <v>12346</v>
      </c>
      <c r="K1544" s="1">
        <v>104</v>
      </c>
      <c r="L1544" s="14">
        <v>40558</v>
      </c>
      <c r="M1544" s="1">
        <v>5</v>
      </c>
      <c r="N1544">
        <f t="shared" si="24"/>
        <v>102</v>
      </c>
    </row>
    <row r="1545" spans="10:14" x14ac:dyDescent="0.2">
      <c r="J1545" s="1">
        <v>12346</v>
      </c>
      <c r="K1545" s="1">
        <v>104</v>
      </c>
      <c r="L1545" s="14">
        <v>40558</v>
      </c>
      <c r="M1545" s="1">
        <v>5</v>
      </c>
      <c r="N1545">
        <f t="shared" si="24"/>
        <v>102</v>
      </c>
    </row>
    <row r="1546" spans="10:14" x14ac:dyDescent="0.2">
      <c r="J1546" s="1">
        <v>12346</v>
      </c>
      <c r="K1546" s="1">
        <v>104</v>
      </c>
      <c r="L1546" s="14">
        <v>40558</v>
      </c>
      <c r="M1546" s="1">
        <v>5</v>
      </c>
      <c r="N1546">
        <f t="shared" si="24"/>
        <v>102</v>
      </c>
    </row>
    <row r="1547" spans="10:14" x14ac:dyDescent="0.2">
      <c r="J1547" s="1">
        <v>12346</v>
      </c>
      <c r="K1547" s="1">
        <v>104</v>
      </c>
      <c r="L1547" s="14">
        <v>40558</v>
      </c>
      <c r="M1547" s="1">
        <v>5</v>
      </c>
      <c r="N1547">
        <f t="shared" si="24"/>
        <v>102</v>
      </c>
    </row>
    <row r="1548" spans="10:14" x14ac:dyDescent="0.2">
      <c r="J1548" s="1">
        <v>12346</v>
      </c>
      <c r="K1548" s="1">
        <v>104</v>
      </c>
      <c r="L1548" s="14">
        <v>40558</v>
      </c>
      <c r="M1548" s="1">
        <v>5</v>
      </c>
      <c r="N1548">
        <f t="shared" si="24"/>
        <v>102</v>
      </c>
    </row>
    <row r="1549" spans="10:14" x14ac:dyDescent="0.2">
      <c r="J1549" s="1">
        <v>12346</v>
      </c>
      <c r="K1549" s="1">
        <v>104</v>
      </c>
      <c r="L1549" s="14">
        <v>40558</v>
      </c>
      <c r="M1549" s="1">
        <v>5</v>
      </c>
      <c r="N1549">
        <f t="shared" si="24"/>
        <v>102</v>
      </c>
    </row>
    <row r="1550" spans="10:14" x14ac:dyDescent="0.2">
      <c r="J1550" s="1">
        <v>12346</v>
      </c>
      <c r="K1550" s="1">
        <v>104</v>
      </c>
      <c r="L1550" s="14">
        <v>40558</v>
      </c>
      <c r="M1550" s="1">
        <v>5</v>
      </c>
      <c r="N1550">
        <f t="shared" si="24"/>
        <v>102</v>
      </c>
    </row>
    <row r="1551" spans="10:14" x14ac:dyDescent="0.2">
      <c r="J1551" s="1">
        <v>12346</v>
      </c>
      <c r="K1551" s="1">
        <v>104</v>
      </c>
      <c r="L1551" s="14">
        <v>40558</v>
      </c>
      <c r="M1551" s="1">
        <v>5</v>
      </c>
      <c r="N1551">
        <f t="shared" si="24"/>
        <v>102</v>
      </c>
    </row>
    <row r="1552" spans="10:14" x14ac:dyDescent="0.2">
      <c r="J1552" s="1">
        <v>12346</v>
      </c>
      <c r="K1552" s="1">
        <v>104</v>
      </c>
      <c r="L1552" s="14">
        <v>40558</v>
      </c>
      <c r="M1552" s="1">
        <v>5</v>
      </c>
      <c r="N1552">
        <f t="shared" si="24"/>
        <v>102</v>
      </c>
    </row>
    <row r="1553" spans="10:14" x14ac:dyDescent="0.2">
      <c r="J1553" s="1">
        <v>12346</v>
      </c>
      <c r="K1553" s="1">
        <v>104</v>
      </c>
      <c r="L1553" s="14">
        <v>40558</v>
      </c>
      <c r="M1553" s="1">
        <v>5</v>
      </c>
      <c r="N1553">
        <f t="shared" si="24"/>
        <v>102</v>
      </c>
    </row>
    <row r="1554" spans="10:14" x14ac:dyDescent="0.2">
      <c r="J1554" s="1">
        <v>12346</v>
      </c>
      <c r="K1554" s="1">
        <v>104</v>
      </c>
      <c r="L1554" s="14">
        <v>40558</v>
      </c>
      <c r="M1554" s="1">
        <v>5</v>
      </c>
      <c r="N1554">
        <f t="shared" si="24"/>
        <v>102</v>
      </c>
    </row>
    <row r="1555" spans="10:14" x14ac:dyDescent="0.2">
      <c r="J1555" s="1">
        <v>12346</v>
      </c>
      <c r="K1555" s="1">
        <v>104</v>
      </c>
      <c r="L1555" s="14">
        <v>40558</v>
      </c>
      <c r="M1555" s="1">
        <v>5</v>
      </c>
      <c r="N1555">
        <f t="shared" si="24"/>
        <v>102</v>
      </c>
    </row>
    <row r="1556" spans="10:14" x14ac:dyDescent="0.2">
      <c r="J1556" s="1">
        <v>12346</v>
      </c>
      <c r="K1556" s="1">
        <v>104</v>
      </c>
      <c r="L1556" s="14">
        <v>40558</v>
      </c>
      <c r="M1556" s="1">
        <v>5</v>
      </c>
      <c r="N1556">
        <f t="shared" si="24"/>
        <v>102</v>
      </c>
    </row>
    <row r="1557" spans="10:14" x14ac:dyDescent="0.2">
      <c r="J1557" s="1">
        <v>12346</v>
      </c>
      <c r="K1557" s="1">
        <v>104</v>
      </c>
      <c r="L1557" s="14">
        <v>40558</v>
      </c>
      <c r="M1557" s="1">
        <v>5</v>
      </c>
      <c r="N1557">
        <f t="shared" si="24"/>
        <v>102</v>
      </c>
    </row>
    <row r="1558" spans="10:14" x14ac:dyDescent="0.2">
      <c r="J1558" s="1">
        <v>12348</v>
      </c>
      <c r="K1558" s="1">
        <v>102</v>
      </c>
      <c r="L1558" s="14">
        <v>40558</v>
      </c>
      <c r="M1558" s="1">
        <v>5</v>
      </c>
      <c r="N1558">
        <f t="shared" si="24"/>
        <v>101</v>
      </c>
    </row>
    <row r="1559" spans="10:14" x14ac:dyDescent="0.2">
      <c r="J1559" s="1">
        <v>12348</v>
      </c>
      <c r="K1559" s="1">
        <v>102</v>
      </c>
      <c r="L1559" s="14">
        <v>40558</v>
      </c>
      <c r="M1559" s="1">
        <v>5</v>
      </c>
      <c r="N1559">
        <f t="shared" si="24"/>
        <v>101</v>
      </c>
    </row>
    <row r="1560" spans="10:14" x14ac:dyDescent="0.2">
      <c r="J1560" s="1">
        <v>12348</v>
      </c>
      <c r="K1560" s="1">
        <v>102</v>
      </c>
      <c r="L1560" s="14">
        <v>40558</v>
      </c>
      <c r="M1560" s="1">
        <v>5</v>
      </c>
      <c r="N1560">
        <f t="shared" si="24"/>
        <v>101</v>
      </c>
    </row>
    <row r="1561" spans="10:14" x14ac:dyDescent="0.2">
      <c r="J1561" s="1">
        <v>12348</v>
      </c>
      <c r="K1561" s="1">
        <v>102</v>
      </c>
      <c r="L1561" s="14">
        <v>40558</v>
      </c>
      <c r="M1561" s="1">
        <v>5</v>
      </c>
      <c r="N1561">
        <f t="shared" si="24"/>
        <v>101</v>
      </c>
    </row>
    <row r="1562" spans="10:14" x14ac:dyDescent="0.2">
      <c r="J1562" s="1">
        <v>12348</v>
      </c>
      <c r="K1562" s="1">
        <v>102</v>
      </c>
      <c r="L1562" s="14">
        <v>40558</v>
      </c>
      <c r="M1562" s="1">
        <v>5</v>
      </c>
      <c r="N1562">
        <f t="shared" si="24"/>
        <v>101</v>
      </c>
    </row>
    <row r="1563" spans="10:14" x14ac:dyDescent="0.2">
      <c r="J1563" s="1">
        <v>12348</v>
      </c>
      <c r="K1563" s="1">
        <v>102</v>
      </c>
      <c r="L1563" s="14">
        <v>40558</v>
      </c>
      <c r="M1563" s="1">
        <v>5</v>
      </c>
      <c r="N1563">
        <f t="shared" si="24"/>
        <v>101</v>
      </c>
    </row>
    <row r="1564" spans="10:14" x14ac:dyDescent="0.2">
      <c r="J1564" s="1">
        <v>12348</v>
      </c>
      <c r="K1564" s="1">
        <v>102</v>
      </c>
      <c r="L1564" s="14">
        <v>40558</v>
      </c>
      <c r="M1564" s="1">
        <v>5</v>
      </c>
      <c r="N1564">
        <f t="shared" si="24"/>
        <v>101</v>
      </c>
    </row>
    <row r="1565" spans="10:14" x14ac:dyDescent="0.2">
      <c r="J1565" s="1">
        <v>12348</v>
      </c>
      <c r="K1565" s="1">
        <v>102</v>
      </c>
      <c r="L1565" s="14">
        <v>40558</v>
      </c>
      <c r="M1565" s="1">
        <v>5</v>
      </c>
      <c r="N1565">
        <f t="shared" si="24"/>
        <v>101</v>
      </c>
    </row>
    <row r="1566" spans="10:14" x14ac:dyDescent="0.2">
      <c r="J1566" s="1">
        <v>12348</v>
      </c>
      <c r="K1566" s="1">
        <v>102</v>
      </c>
      <c r="L1566" s="14">
        <v>40558</v>
      </c>
      <c r="M1566" s="1">
        <v>5</v>
      </c>
      <c r="N1566">
        <f t="shared" si="24"/>
        <v>101</v>
      </c>
    </row>
    <row r="1567" spans="10:14" x14ac:dyDescent="0.2">
      <c r="J1567" s="1">
        <v>12348</v>
      </c>
      <c r="K1567" s="1">
        <v>102</v>
      </c>
      <c r="L1567" s="14">
        <v>40558</v>
      </c>
      <c r="M1567" s="1">
        <v>5</v>
      </c>
      <c r="N1567">
        <f t="shared" si="24"/>
        <v>101</v>
      </c>
    </row>
    <row r="1568" spans="10:14" x14ac:dyDescent="0.2">
      <c r="J1568" s="1">
        <v>12348</v>
      </c>
      <c r="K1568" s="1">
        <v>102</v>
      </c>
      <c r="L1568" s="14">
        <v>40558</v>
      </c>
      <c r="M1568" s="1">
        <v>5</v>
      </c>
      <c r="N1568">
        <f t="shared" si="24"/>
        <v>101</v>
      </c>
    </row>
    <row r="1569" spans="10:14" x14ac:dyDescent="0.2">
      <c r="J1569" s="1">
        <v>12348</v>
      </c>
      <c r="K1569" s="1">
        <v>102</v>
      </c>
      <c r="L1569" s="14">
        <v>40558</v>
      </c>
      <c r="M1569" s="1">
        <v>5</v>
      </c>
      <c r="N1569">
        <f t="shared" si="24"/>
        <v>101</v>
      </c>
    </row>
    <row r="1570" spans="10:14" x14ac:dyDescent="0.2">
      <c r="J1570" s="1">
        <v>12348</v>
      </c>
      <c r="K1570" s="1">
        <v>102</v>
      </c>
      <c r="L1570" s="14">
        <v>40558</v>
      </c>
      <c r="M1570" s="1">
        <v>5</v>
      </c>
      <c r="N1570">
        <f t="shared" si="24"/>
        <v>101</v>
      </c>
    </row>
    <row r="1571" spans="10:14" x14ac:dyDescent="0.2">
      <c r="J1571" s="1">
        <v>12348</v>
      </c>
      <c r="K1571" s="1">
        <v>102</v>
      </c>
      <c r="L1571" s="14">
        <v>40558</v>
      </c>
      <c r="M1571" s="1">
        <v>5</v>
      </c>
      <c r="N1571">
        <f t="shared" si="24"/>
        <v>101</v>
      </c>
    </row>
    <row r="1572" spans="10:14" x14ac:dyDescent="0.2">
      <c r="J1572" s="1">
        <v>12348</v>
      </c>
      <c r="K1572" s="1">
        <v>102</v>
      </c>
      <c r="L1572" s="14">
        <v>40558</v>
      </c>
      <c r="M1572" s="1">
        <v>5</v>
      </c>
      <c r="N1572">
        <f t="shared" si="24"/>
        <v>101</v>
      </c>
    </row>
    <row r="1573" spans="10:14" x14ac:dyDescent="0.2">
      <c r="J1573" s="1">
        <v>12348</v>
      </c>
      <c r="K1573" s="1">
        <v>102</v>
      </c>
      <c r="L1573" s="14">
        <v>40558</v>
      </c>
      <c r="M1573" s="1">
        <v>5</v>
      </c>
      <c r="N1573">
        <f t="shared" si="24"/>
        <v>101</v>
      </c>
    </row>
    <row r="1574" spans="10:14" x14ac:dyDescent="0.2">
      <c r="J1574" s="1">
        <v>12348</v>
      </c>
      <c r="K1574" s="1">
        <v>102</v>
      </c>
      <c r="L1574" s="14">
        <v>40558</v>
      </c>
      <c r="M1574" s="1">
        <v>5</v>
      </c>
      <c r="N1574">
        <f t="shared" si="24"/>
        <v>101</v>
      </c>
    </row>
    <row r="1575" spans="10:14" x14ac:dyDescent="0.2">
      <c r="J1575" s="1">
        <v>12348</v>
      </c>
      <c r="K1575" s="1">
        <v>102</v>
      </c>
      <c r="L1575" s="14">
        <v>40558</v>
      </c>
      <c r="M1575" s="1">
        <v>5</v>
      </c>
      <c r="N1575">
        <f t="shared" si="24"/>
        <v>101</v>
      </c>
    </row>
    <row r="1576" spans="10:14" x14ac:dyDescent="0.2">
      <c r="J1576" s="1">
        <v>12348</v>
      </c>
      <c r="K1576" s="1">
        <v>102</v>
      </c>
      <c r="L1576" s="14">
        <v>40558</v>
      </c>
      <c r="M1576" s="1">
        <v>5</v>
      </c>
      <c r="N1576">
        <f t="shared" si="24"/>
        <v>101</v>
      </c>
    </row>
    <row r="1577" spans="10:14" x14ac:dyDescent="0.2">
      <c r="J1577" s="1">
        <v>12348</v>
      </c>
      <c r="K1577" s="1">
        <v>102</v>
      </c>
      <c r="L1577" s="14">
        <v>40558</v>
      </c>
      <c r="M1577" s="1">
        <v>5</v>
      </c>
      <c r="N1577">
        <f t="shared" si="24"/>
        <v>101</v>
      </c>
    </row>
    <row r="1578" spans="10:14" x14ac:dyDescent="0.2">
      <c r="J1578" s="1">
        <v>12348</v>
      </c>
      <c r="K1578" s="1">
        <v>102</v>
      </c>
      <c r="L1578" s="14">
        <v>40558</v>
      </c>
      <c r="M1578" s="1">
        <v>5</v>
      </c>
      <c r="N1578">
        <f t="shared" si="24"/>
        <v>101</v>
      </c>
    </row>
    <row r="1579" spans="10:14" x14ac:dyDescent="0.2">
      <c r="J1579" s="1">
        <v>12348</v>
      </c>
      <c r="K1579" s="1">
        <v>102</v>
      </c>
      <c r="L1579" s="14">
        <v>40558</v>
      </c>
      <c r="M1579" s="1">
        <v>5</v>
      </c>
      <c r="N1579">
        <f t="shared" si="24"/>
        <v>101</v>
      </c>
    </row>
    <row r="1580" spans="10:14" x14ac:dyDescent="0.2">
      <c r="J1580" s="1">
        <v>12348</v>
      </c>
      <c r="K1580" s="1">
        <v>102</v>
      </c>
      <c r="L1580" s="14">
        <v>40558</v>
      </c>
      <c r="M1580" s="1">
        <v>5</v>
      </c>
      <c r="N1580">
        <f t="shared" si="24"/>
        <v>101</v>
      </c>
    </row>
    <row r="1581" spans="10:14" x14ac:dyDescent="0.2">
      <c r="J1581" s="1">
        <v>12348</v>
      </c>
      <c r="K1581" s="1">
        <v>102</v>
      </c>
      <c r="L1581" s="14">
        <v>40558</v>
      </c>
      <c r="M1581" s="1">
        <v>5</v>
      </c>
      <c r="N1581">
        <f t="shared" si="24"/>
        <v>101</v>
      </c>
    </row>
    <row r="1582" spans="10:14" x14ac:dyDescent="0.2">
      <c r="J1582" s="1">
        <v>12348</v>
      </c>
      <c r="K1582" s="1">
        <v>102</v>
      </c>
      <c r="L1582" s="14">
        <v>40558</v>
      </c>
      <c r="M1582" s="1">
        <v>5</v>
      </c>
      <c r="N1582">
        <f t="shared" si="24"/>
        <v>101</v>
      </c>
    </row>
    <row r="1583" spans="10:14" x14ac:dyDescent="0.2">
      <c r="J1583" s="1">
        <v>12348</v>
      </c>
      <c r="K1583" s="1">
        <v>102</v>
      </c>
      <c r="L1583" s="14">
        <v>40558</v>
      </c>
      <c r="M1583" s="1">
        <v>5</v>
      </c>
      <c r="N1583">
        <f t="shared" si="24"/>
        <v>101</v>
      </c>
    </row>
    <row r="1584" spans="10:14" x14ac:dyDescent="0.2">
      <c r="J1584" s="1">
        <v>12348</v>
      </c>
      <c r="K1584" s="1">
        <v>102</v>
      </c>
      <c r="L1584" s="14">
        <v>40558</v>
      </c>
      <c r="M1584" s="1">
        <v>5</v>
      </c>
      <c r="N1584">
        <f t="shared" si="24"/>
        <v>101</v>
      </c>
    </row>
    <row r="1585" spans="10:14" x14ac:dyDescent="0.2">
      <c r="J1585" s="1">
        <v>12348</v>
      </c>
      <c r="K1585" s="1">
        <v>102</v>
      </c>
      <c r="L1585" s="14">
        <v>40558</v>
      </c>
      <c r="M1585" s="1">
        <v>5</v>
      </c>
      <c r="N1585">
        <f t="shared" si="24"/>
        <v>101</v>
      </c>
    </row>
    <row r="1586" spans="10:14" x14ac:dyDescent="0.2">
      <c r="J1586" s="1">
        <v>12348</v>
      </c>
      <c r="K1586" s="1">
        <v>102</v>
      </c>
      <c r="L1586" s="14">
        <v>40558</v>
      </c>
      <c r="M1586" s="1">
        <v>5</v>
      </c>
      <c r="N1586">
        <f t="shared" si="24"/>
        <v>101</v>
      </c>
    </row>
    <row r="1587" spans="10:14" x14ac:dyDescent="0.2">
      <c r="J1587" s="1">
        <v>12348</v>
      </c>
      <c r="K1587" s="1">
        <v>102</v>
      </c>
      <c r="L1587" s="14">
        <v>40558</v>
      </c>
      <c r="M1587" s="1">
        <v>5</v>
      </c>
      <c r="N1587">
        <f t="shared" si="24"/>
        <v>101</v>
      </c>
    </row>
    <row r="1588" spans="10:14" x14ac:dyDescent="0.2">
      <c r="J1588" s="1">
        <v>12348</v>
      </c>
      <c r="K1588" s="1">
        <v>102</v>
      </c>
      <c r="L1588" s="14">
        <v>40558</v>
      </c>
      <c r="M1588" s="1">
        <v>5</v>
      </c>
      <c r="N1588">
        <f t="shared" si="24"/>
        <v>101</v>
      </c>
    </row>
    <row r="1589" spans="10:14" x14ac:dyDescent="0.2">
      <c r="J1589" s="1">
        <v>12348</v>
      </c>
      <c r="K1589" s="1">
        <v>102</v>
      </c>
      <c r="L1589" s="14">
        <v>40558</v>
      </c>
      <c r="M1589" s="1">
        <v>5</v>
      </c>
      <c r="N1589">
        <f t="shared" si="24"/>
        <v>101</v>
      </c>
    </row>
    <row r="1590" spans="10:14" x14ac:dyDescent="0.2">
      <c r="J1590" s="1">
        <v>12348</v>
      </c>
      <c r="K1590" s="1">
        <v>102</v>
      </c>
      <c r="L1590" s="14">
        <v>40558</v>
      </c>
      <c r="M1590" s="1">
        <v>5</v>
      </c>
      <c r="N1590">
        <f t="shared" si="24"/>
        <v>101</v>
      </c>
    </row>
    <row r="1591" spans="10:14" x14ac:dyDescent="0.2">
      <c r="J1591" s="1">
        <v>12348</v>
      </c>
      <c r="K1591" s="1">
        <v>102</v>
      </c>
      <c r="L1591" s="14">
        <v>40558</v>
      </c>
      <c r="M1591" s="1">
        <v>5</v>
      </c>
      <c r="N1591">
        <f t="shared" si="24"/>
        <v>101</v>
      </c>
    </row>
    <row r="1592" spans="10:14" x14ac:dyDescent="0.2">
      <c r="J1592" s="1">
        <v>12348</v>
      </c>
      <c r="K1592" s="1">
        <v>102</v>
      </c>
      <c r="L1592" s="14">
        <v>40558</v>
      </c>
      <c r="M1592" s="1">
        <v>5</v>
      </c>
      <c r="N1592">
        <f t="shared" si="24"/>
        <v>101</v>
      </c>
    </row>
    <row r="1593" spans="10:14" x14ac:dyDescent="0.2">
      <c r="J1593" s="1">
        <v>12348</v>
      </c>
      <c r="K1593" s="1">
        <v>102</v>
      </c>
      <c r="L1593" s="14">
        <v>40558</v>
      </c>
      <c r="M1593" s="1">
        <v>5</v>
      </c>
      <c r="N1593">
        <f t="shared" si="24"/>
        <v>101</v>
      </c>
    </row>
    <row r="1594" spans="10:14" x14ac:dyDescent="0.2">
      <c r="J1594" s="1">
        <v>12348</v>
      </c>
      <c r="K1594" s="1">
        <v>102</v>
      </c>
      <c r="L1594" s="14">
        <v>40558</v>
      </c>
      <c r="M1594" s="1">
        <v>5</v>
      </c>
      <c r="N1594">
        <f t="shared" si="24"/>
        <v>101</v>
      </c>
    </row>
    <row r="1595" spans="10:14" x14ac:dyDescent="0.2">
      <c r="J1595" s="1">
        <v>12348</v>
      </c>
      <c r="K1595" s="1">
        <v>102</v>
      </c>
      <c r="L1595" s="14">
        <v>40558</v>
      </c>
      <c r="M1595" s="1">
        <v>5</v>
      </c>
      <c r="N1595">
        <f t="shared" si="24"/>
        <v>101</v>
      </c>
    </row>
    <row r="1596" spans="10:14" x14ac:dyDescent="0.2">
      <c r="J1596" s="1">
        <v>12348</v>
      </c>
      <c r="K1596" s="1">
        <v>102</v>
      </c>
      <c r="L1596" s="14">
        <v>40558</v>
      </c>
      <c r="M1596" s="1">
        <v>5</v>
      </c>
      <c r="N1596">
        <f t="shared" si="24"/>
        <v>101</v>
      </c>
    </row>
    <row r="1597" spans="10:14" x14ac:dyDescent="0.2">
      <c r="J1597" s="1">
        <v>12348</v>
      </c>
      <c r="K1597" s="1">
        <v>102</v>
      </c>
      <c r="L1597" s="14">
        <v>40558</v>
      </c>
      <c r="M1597" s="1">
        <v>5</v>
      </c>
      <c r="N1597">
        <f t="shared" si="24"/>
        <v>101</v>
      </c>
    </row>
    <row r="1598" spans="10:14" x14ac:dyDescent="0.2">
      <c r="J1598" s="1">
        <v>12348</v>
      </c>
      <c r="K1598" s="1">
        <v>102</v>
      </c>
      <c r="L1598" s="14">
        <v>40558</v>
      </c>
      <c r="M1598" s="1">
        <v>5</v>
      </c>
      <c r="N1598">
        <f t="shared" si="24"/>
        <v>101</v>
      </c>
    </row>
    <row r="1599" spans="10:14" x14ac:dyDescent="0.2">
      <c r="J1599" s="1">
        <v>12348</v>
      </c>
      <c r="K1599" s="1">
        <v>102</v>
      </c>
      <c r="L1599" s="14">
        <v>40558</v>
      </c>
      <c r="M1599" s="1">
        <v>5</v>
      </c>
      <c r="N1599">
        <f t="shared" si="24"/>
        <v>101</v>
      </c>
    </row>
    <row r="1600" spans="10:14" x14ac:dyDescent="0.2">
      <c r="J1600" s="1">
        <v>12348</v>
      </c>
      <c r="K1600" s="1">
        <v>102</v>
      </c>
      <c r="L1600" s="14">
        <v>40558</v>
      </c>
      <c r="M1600" s="1">
        <v>5</v>
      </c>
      <c r="N1600">
        <f t="shared" si="24"/>
        <v>101</v>
      </c>
    </row>
    <row r="1601" spans="10:14" x14ac:dyDescent="0.2">
      <c r="J1601" s="1">
        <v>12348</v>
      </c>
      <c r="K1601" s="1">
        <v>102</v>
      </c>
      <c r="L1601" s="14">
        <v>40558</v>
      </c>
      <c r="M1601" s="1">
        <v>5</v>
      </c>
      <c r="N1601">
        <f t="shared" si="24"/>
        <v>101</v>
      </c>
    </row>
    <row r="1602" spans="10:14" x14ac:dyDescent="0.2">
      <c r="J1602" s="1">
        <v>12348</v>
      </c>
      <c r="K1602" s="1">
        <v>102</v>
      </c>
      <c r="L1602" s="14">
        <v>40558</v>
      </c>
      <c r="M1602" s="1">
        <v>5</v>
      </c>
      <c r="N1602">
        <f t="shared" si="24"/>
        <v>101</v>
      </c>
    </row>
    <row r="1603" spans="10:14" x14ac:dyDescent="0.2">
      <c r="J1603" s="1">
        <v>12348</v>
      </c>
      <c r="K1603" s="1">
        <v>102</v>
      </c>
      <c r="L1603" s="14">
        <v>40558</v>
      </c>
      <c r="M1603" s="1">
        <v>5</v>
      </c>
      <c r="N1603">
        <f t="shared" ref="N1603:N1666" si="25">VLOOKUP(K1603,$A$2:$G$11,7,0)</f>
        <v>101</v>
      </c>
    </row>
    <row r="1604" spans="10:14" x14ac:dyDescent="0.2">
      <c r="J1604" s="1">
        <v>12348</v>
      </c>
      <c r="K1604" s="1">
        <v>102</v>
      </c>
      <c r="L1604" s="14">
        <v>40558</v>
      </c>
      <c r="M1604" s="1">
        <v>5</v>
      </c>
      <c r="N1604">
        <f t="shared" si="25"/>
        <v>101</v>
      </c>
    </row>
    <row r="1605" spans="10:14" x14ac:dyDescent="0.2">
      <c r="J1605" s="1">
        <v>12348</v>
      </c>
      <c r="K1605" s="1">
        <v>102</v>
      </c>
      <c r="L1605" s="14">
        <v>40558</v>
      </c>
      <c r="M1605" s="1">
        <v>5</v>
      </c>
      <c r="N1605">
        <f t="shared" si="25"/>
        <v>101</v>
      </c>
    </row>
    <row r="1606" spans="10:14" x14ac:dyDescent="0.2">
      <c r="J1606" s="1">
        <v>12348</v>
      </c>
      <c r="K1606" s="1">
        <v>102</v>
      </c>
      <c r="L1606" s="14">
        <v>40558</v>
      </c>
      <c r="M1606" s="1">
        <v>5</v>
      </c>
      <c r="N1606">
        <f t="shared" si="25"/>
        <v>101</v>
      </c>
    </row>
    <row r="1607" spans="10:14" x14ac:dyDescent="0.2">
      <c r="J1607" s="1">
        <v>12348</v>
      </c>
      <c r="K1607" s="1">
        <v>102</v>
      </c>
      <c r="L1607" s="14">
        <v>40558</v>
      </c>
      <c r="M1607" s="1">
        <v>5</v>
      </c>
      <c r="N1607">
        <f t="shared" si="25"/>
        <v>101</v>
      </c>
    </row>
    <row r="1608" spans="10:14" x14ac:dyDescent="0.2">
      <c r="J1608" s="1">
        <v>12348</v>
      </c>
      <c r="K1608" s="1">
        <v>102</v>
      </c>
      <c r="L1608" s="14">
        <v>40558</v>
      </c>
      <c r="M1608" s="1">
        <v>5</v>
      </c>
      <c r="N1608">
        <f t="shared" si="25"/>
        <v>101</v>
      </c>
    </row>
    <row r="1609" spans="10:14" x14ac:dyDescent="0.2">
      <c r="J1609" s="1">
        <v>12348</v>
      </c>
      <c r="K1609" s="1">
        <v>102</v>
      </c>
      <c r="L1609" s="14">
        <v>40558</v>
      </c>
      <c r="M1609" s="1">
        <v>5</v>
      </c>
      <c r="N1609">
        <f t="shared" si="25"/>
        <v>101</v>
      </c>
    </row>
    <row r="1610" spans="10:14" x14ac:dyDescent="0.2">
      <c r="J1610" s="1">
        <v>12348</v>
      </c>
      <c r="K1610" s="1">
        <v>102</v>
      </c>
      <c r="L1610" s="14">
        <v>40558</v>
      </c>
      <c r="M1610" s="1">
        <v>5</v>
      </c>
      <c r="N1610">
        <f t="shared" si="25"/>
        <v>101</v>
      </c>
    </row>
    <row r="1611" spans="10:14" x14ac:dyDescent="0.2">
      <c r="J1611" s="1">
        <v>12348</v>
      </c>
      <c r="K1611" s="1">
        <v>102</v>
      </c>
      <c r="L1611" s="14">
        <v>40558</v>
      </c>
      <c r="M1611" s="1">
        <v>5</v>
      </c>
      <c r="N1611">
        <f t="shared" si="25"/>
        <v>101</v>
      </c>
    </row>
    <row r="1612" spans="10:14" x14ac:dyDescent="0.2">
      <c r="J1612" s="1">
        <v>12348</v>
      </c>
      <c r="K1612" s="1">
        <v>102</v>
      </c>
      <c r="L1612" s="14">
        <v>40558</v>
      </c>
      <c r="M1612" s="1">
        <v>5</v>
      </c>
      <c r="N1612">
        <f t="shared" si="25"/>
        <v>101</v>
      </c>
    </row>
    <row r="1613" spans="10:14" x14ac:dyDescent="0.2">
      <c r="J1613" s="1">
        <v>12348</v>
      </c>
      <c r="K1613" s="1">
        <v>102</v>
      </c>
      <c r="L1613" s="14">
        <v>40558</v>
      </c>
      <c r="M1613" s="1">
        <v>5</v>
      </c>
      <c r="N1613">
        <f t="shared" si="25"/>
        <v>101</v>
      </c>
    </row>
    <row r="1614" spans="10:14" x14ac:dyDescent="0.2">
      <c r="J1614" s="1">
        <v>12348</v>
      </c>
      <c r="K1614" s="1">
        <v>102</v>
      </c>
      <c r="L1614" s="14">
        <v>40558</v>
      </c>
      <c r="M1614" s="1">
        <v>5</v>
      </c>
      <c r="N1614">
        <f t="shared" si="25"/>
        <v>101</v>
      </c>
    </row>
    <row r="1615" spans="10:14" x14ac:dyDescent="0.2">
      <c r="J1615" s="1">
        <v>12348</v>
      </c>
      <c r="K1615" s="1">
        <v>102</v>
      </c>
      <c r="L1615" s="14">
        <v>40558</v>
      </c>
      <c r="M1615" s="1">
        <v>5</v>
      </c>
      <c r="N1615">
        <f t="shared" si="25"/>
        <v>101</v>
      </c>
    </row>
    <row r="1616" spans="10:14" x14ac:dyDescent="0.2">
      <c r="J1616" s="1">
        <v>12348</v>
      </c>
      <c r="K1616" s="1">
        <v>102</v>
      </c>
      <c r="L1616" s="14">
        <v>40558</v>
      </c>
      <c r="M1616" s="1">
        <v>5</v>
      </c>
      <c r="N1616">
        <f t="shared" si="25"/>
        <v>101</v>
      </c>
    </row>
    <row r="1617" spans="10:14" x14ac:dyDescent="0.2">
      <c r="J1617" s="1">
        <v>12348</v>
      </c>
      <c r="K1617" s="1">
        <v>102</v>
      </c>
      <c r="L1617" s="14">
        <v>40558</v>
      </c>
      <c r="M1617" s="1">
        <v>5</v>
      </c>
      <c r="N1617">
        <f t="shared" si="25"/>
        <v>101</v>
      </c>
    </row>
    <row r="1618" spans="10:14" x14ac:dyDescent="0.2">
      <c r="J1618" s="1">
        <v>12348</v>
      </c>
      <c r="K1618" s="1">
        <v>102</v>
      </c>
      <c r="L1618" s="14">
        <v>40558</v>
      </c>
      <c r="M1618" s="1">
        <v>5</v>
      </c>
      <c r="N1618">
        <f t="shared" si="25"/>
        <v>101</v>
      </c>
    </row>
    <row r="1619" spans="10:14" x14ac:dyDescent="0.2">
      <c r="J1619" s="1">
        <v>12348</v>
      </c>
      <c r="K1619" s="1">
        <v>102</v>
      </c>
      <c r="L1619" s="14">
        <v>40558</v>
      </c>
      <c r="M1619" s="1">
        <v>5</v>
      </c>
      <c r="N1619">
        <f t="shared" si="25"/>
        <v>101</v>
      </c>
    </row>
    <row r="1620" spans="10:14" x14ac:dyDescent="0.2">
      <c r="J1620" s="1">
        <v>12348</v>
      </c>
      <c r="K1620" s="1">
        <v>102</v>
      </c>
      <c r="L1620" s="14">
        <v>40558</v>
      </c>
      <c r="M1620" s="1">
        <v>5</v>
      </c>
      <c r="N1620">
        <f t="shared" si="25"/>
        <v>101</v>
      </c>
    </row>
    <row r="1621" spans="10:14" x14ac:dyDescent="0.2">
      <c r="J1621" s="1">
        <v>12348</v>
      </c>
      <c r="K1621" s="1">
        <v>102</v>
      </c>
      <c r="L1621" s="14">
        <v>40558</v>
      </c>
      <c r="M1621" s="1">
        <v>5</v>
      </c>
      <c r="N1621">
        <f t="shared" si="25"/>
        <v>101</v>
      </c>
    </row>
    <row r="1622" spans="10:14" x14ac:dyDescent="0.2">
      <c r="J1622" s="1">
        <v>12348</v>
      </c>
      <c r="K1622" s="1">
        <v>102</v>
      </c>
      <c r="L1622" s="14">
        <v>40558</v>
      </c>
      <c r="M1622" s="1">
        <v>5</v>
      </c>
      <c r="N1622">
        <f t="shared" si="25"/>
        <v>101</v>
      </c>
    </row>
    <row r="1623" spans="10:14" x14ac:dyDescent="0.2">
      <c r="J1623" s="1">
        <v>12348</v>
      </c>
      <c r="K1623" s="1">
        <v>102</v>
      </c>
      <c r="L1623" s="14">
        <v>40558</v>
      </c>
      <c r="M1623" s="1">
        <v>5</v>
      </c>
      <c r="N1623">
        <f t="shared" si="25"/>
        <v>101</v>
      </c>
    </row>
    <row r="1624" spans="10:14" x14ac:dyDescent="0.2">
      <c r="J1624" s="1">
        <v>12348</v>
      </c>
      <c r="K1624" s="1">
        <v>102</v>
      </c>
      <c r="L1624" s="14">
        <v>40558</v>
      </c>
      <c r="M1624" s="1">
        <v>5</v>
      </c>
      <c r="N1624">
        <f t="shared" si="25"/>
        <v>101</v>
      </c>
    </row>
    <row r="1625" spans="10:14" x14ac:dyDescent="0.2">
      <c r="J1625" s="1">
        <v>12348</v>
      </c>
      <c r="K1625" s="1">
        <v>102</v>
      </c>
      <c r="L1625" s="14">
        <v>40558</v>
      </c>
      <c r="M1625" s="1">
        <v>5</v>
      </c>
      <c r="N1625">
        <f t="shared" si="25"/>
        <v>101</v>
      </c>
    </row>
    <row r="1626" spans="10:14" x14ac:dyDescent="0.2">
      <c r="J1626" s="1">
        <v>12348</v>
      </c>
      <c r="K1626" s="1">
        <v>102</v>
      </c>
      <c r="L1626" s="14">
        <v>40558</v>
      </c>
      <c r="M1626" s="1">
        <v>5</v>
      </c>
      <c r="N1626">
        <f t="shared" si="25"/>
        <v>101</v>
      </c>
    </row>
    <row r="1627" spans="10:14" x14ac:dyDescent="0.2">
      <c r="J1627" s="1">
        <v>12348</v>
      </c>
      <c r="K1627" s="1">
        <v>102</v>
      </c>
      <c r="L1627" s="14">
        <v>40558</v>
      </c>
      <c r="M1627" s="1">
        <v>5</v>
      </c>
      <c r="N1627">
        <f t="shared" si="25"/>
        <v>101</v>
      </c>
    </row>
    <row r="1628" spans="10:14" x14ac:dyDescent="0.2">
      <c r="J1628" s="1">
        <v>12348</v>
      </c>
      <c r="K1628" s="1">
        <v>102</v>
      </c>
      <c r="L1628" s="14">
        <v>40558</v>
      </c>
      <c r="M1628" s="1">
        <v>5</v>
      </c>
      <c r="N1628">
        <f t="shared" si="25"/>
        <v>101</v>
      </c>
    </row>
    <row r="1629" spans="10:14" x14ac:dyDescent="0.2">
      <c r="J1629" s="1">
        <v>12348</v>
      </c>
      <c r="K1629" s="1">
        <v>102</v>
      </c>
      <c r="L1629" s="14">
        <v>40558</v>
      </c>
      <c r="M1629" s="1">
        <v>5</v>
      </c>
      <c r="N1629">
        <f t="shared" si="25"/>
        <v>101</v>
      </c>
    </row>
    <row r="1630" spans="10:14" x14ac:dyDescent="0.2">
      <c r="J1630" s="1">
        <v>12348</v>
      </c>
      <c r="K1630" s="1">
        <v>102</v>
      </c>
      <c r="L1630" s="14">
        <v>40558</v>
      </c>
      <c r="M1630" s="1">
        <v>5</v>
      </c>
      <c r="N1630">
        <f t="shared" si="25"/>
        <v>101</v>
      </c>
    </row>
    <row r="1631" spans="10:14" x14ac:dyDescent="0.2">
      <c r="J1631" s="1">
        <v>12348</v>
      </c>
      <c r="K1631" s="1">
        <v>102</v>
      </c>
      <c r="L1631" s="14">
        <v>40558</v>
      </c>
      <c r="M1631" s="1">
        <v>5</v>
      </c>
      <c r="N1631">
        <f t="shared" si="25"/>
        <v>101</v>
      </c>
    </row>
    <row r="1632" spans="10:14" x14ac:dyDescent="0.2">
      <c r="J1632" s="1">
        <v>12348</v>
      </c>
      <c r="K1632" s="1">
        <v>102</v>
      </c>
      <c r="L1632" s="14">
        <v>40558</v>
      </c>
      <c r="M1632" s="1">
        <v>5</v>
      </c>
      <c r="N1632">
        <f t="shared" si="25"/>
        <v>101</v>
      </c>
    </row>
    <row r="1633" spans="10:14" x14ac:dyDescent="0.2">
      <c r="J1633" s="1">
        <v>12348</v>
      </c>
      <c r="K1633" s="1">
        <v>102</v>
      </c>
      <c r="L1633" s="14">
        <v>40558</v>
      </c>
      <c r="M1633" s="1">
        <v>5</v>
      </c>
      <c r="N1633">
        <f t="shared" si="25"/>
        <v>101</v>
      </c>
    </row>
    <row r="1634" spans="10:14" x14ac:dyDescent="0.2">
      <c r="J1634" s="1">
        <v>12348</v>
      </c>
      <c r="K1634" s="1">
        <v>102</v>
      </c>
      <c r="L1634" s="14">
        <v>40558</v>
      </c>
      <c r="M1634" s="1">
        <v>5</v>
      </c>
      <c r="N1634">
        <f t="shared" si="25"/>
        <v>101</v>
      </c>
    </row>
    <row r="1635" spans="10:14" x14ac:dyDescent="0.2">
      <c r="J1635" s="1">
        <v>12348</v>
      </c>
      <c r="K1635" s="1">
        <v>102</v>
      </c>
      <c r="L1635" s="14">
        <v>40558</v>
      </c>
      <c r="M1635" s="1">
        <v>5</v>
      </c>
      <c r="N1635">
        <f t="shared" si="25"/>
        <v>101</v>
      </c>
    </row>
    <row r="1636" spans="10:14" x14ac:dyDescent="0.2">
      <c r="J1636" s="1">
        <v>12348</v>
      </c>
      <c r="K1636" s="1">
        <v>102</v>
      </c>
      <c r="L1636" s="14">
        <v>40558</v>
      </c>
      <c r="M1636" s="1">
        <v>5</v>
      </c>
      <c r="N1636">
        <f t="shared" si="25"/>
        <v>101</v>
      </c>
    </row>
    <row r="1637" spans="10:14" x14ac:dyDescent="0.2">
      <c r="J1637" s="1">
        <v>12348</v>
      </c>
      <c r="K1637" s="1">
        <v>102</v>
      </c>
      <c r="L1637" s="14">
        <v>40558</v>
      </c>
      <c r="M1637" s="1">
        <v>5</v>
      </c>
      <c r="N1637">
        <f t="shared" si="25"/>
        <v>101</v>
      </c>
    </row>
    <row r="1638" spans="10:14" x14ac:dyDescent="0.2">
      <c r="J1638" s="1">
        <v>12348</v>
      </c>
      <c r="K1638" s="1">
        <v>102</v>
      </c>
      <c r="L1638" s="14">
        <v>40558</v>
      </c>
      <c r="M1638" s="1">
        <v>5</v>
      </c>
      <c r="N1638">
        <f t="shared" si="25"/>
        <v>101</v>
      </c>
    </row>
    <row r="1639" spans="10:14" x14ac:dyDescent="0.2">
      <c r="J1639" s="1">
        <v>12348</v>
      </c>
      <c r="K1639" s="1">
        <v>102</v>
      </c>
      <c r="L1639" s="14">
        <v>40558</v>
      </c>
      <c r="M1639" s="1">
        <v>5</v>
      </c>
      <c r="N1639">
        <f t="shared" si="25"/>
        <v>101</v>
      </c>
    </row>
    <row r="1640" spans="10:14" x14ac:dyDescent="0.2">
      <c r="J1640" s="1">
        <v>12348</v>
      </c>
      <c r="K1640" s="1">
        <v>102</v>
      </c>
      <c r="L1640" s="14">
        <v>40558</v>
      </c>
      <c r="M1640" s="1">
        <v>5</v>
      </c>
      <c r="N1640">
        <f t="shared" si="25"/>
        <v>101</v>
      </c>
    </row>
    <row r="1641" spans="10:14" x14ac:dyDescent="0.2">
      <c r="J1641" s="1">
        <v>12348</v>
      </c>
      <c r="K1641" s="1">
        <v>102</v>
      </c>
      <c r="L1641" s="14">
        <v>40558</v>
      </c>
      <c r="M1641" s="1">
        <v>5</v>
      </c>
      <c r="N1641">
        <f t="shared" si="25"/>
        <v>101</v>
      </c>
    </row>
    <row r="1642" spans="10:14" x14ac:dyDescent="0.2">
      <c r="J1642" s="1">
        <v>12348</v>
      </c>
      <c r="K1642" s="1">
        <v>102</v>
      </c>
      <c r="L1642" s="14">
        <v>40558</v>
      </c>
      <c r="M1642" s="1">
        <v>5</v>
      </c>
      <c r="N1642">
        <f t="shared" si="25"/>
        <v>101</v>
      </c>
    </row>
    <row r="1643" spans="10:14" x14ac:dyDescent="0.2">
      <c r="J1643" s="1">
        <v>12348</v>
      </c>
      <c r="K1643" s="1">
        <v>102</v>
      </c>
      <c r="L1643" s="14">
        <v>40558</v>
      </c>
      <c r="M1643" s="1">
        <v>5</v>
      </c>
      <c r="N1643">
        <f t="shared" si="25"/>
        <v>101</v>
      </c>
    </row>
    <row r="1644" spans="10:14" x14ac:dyDescent="0.2">
      <c r="J1644" s="1">
        <v>12348</v>
      </c>
      <c r="K1644" s="1">
        <v>102</v>
      </c>
      <c r="L1644" s="14">
        <v>40558</v>
      </c>
      <c r="M1644" s="1">
        <v>5</v>
      </c>
      <c r="N1644">
        <f t="shared" si="25"/>
        <v>101</v>
      </c>
    </row>
    <row r="1645" spans="10:14" x14ac:dyDescent="0.2">
      <c r="J1645" s="1">
        <v>12348</v>
      </c>
      <c r="K1645" s="1">
        <v>102</v>
      </c>
      <c r="L1645" s="14">
        <v>40558</v>
      </c>
      <c r="M1645" s="1">
        <v>5</v>
      </c>
      <c r="N1645">
        <f t="shared" si="25"/>
        <v>101</v>
      </c>
    </row>
    <row r="1646" spans="10:14" x14ac:dyDescent="0.2">
      <c r="J1646" s="1">
        <v>12348</v>
      </c>
      <c r="K1646" s="1">
        <v>102</v>
      </c>
      <c r="L1646" s="14">
        <v>40558</v>
      </c>
      <c r="M1646" s="1">
        <v>5</v>
      </c>
      <c r="N1646">
        <f t="shared" si="25"/>
        <v>101</v>
      </c>
    </row>
    <row r="1647" spans="10:14" x14ac:dyDescent="0.2">
      <c r="J1647" s="1">
        <v>12348</v>
      </c>
      <c r="K1647" s="1">
        <v>102</v>
      </c>
      <c r="L1647" s="14">
        <v>40558</v>
      </c>
      <c r="M1647" s="1">
        <v>5</v>
      </c>
      <c r="N1647">
        <f t="shared" si="25"/>
        <v>101</v>
      </c>
    </row>
    <row r="1648" spans="10:14" x14ac:dyDescent="0.2">
      <c r="J1648" s="1">
        <v>12349</v>
      </c>
      <c r="K1648" s="1">
        <v>101</v>
      </c>
      <c r="L1648" s="14">
        <v>40558</v>
      </c>
      <c r="M1648" s="1">
        <v>6</v>
      </c>
      <c r="N1648">
        <f t="shared" si="25"/>
        <v>101</v>
      </c>
    </row>
    <row r="1649" spans="10:14" x14ac:dyDescent="0.2">
      <c r="J1649" s="1">
        <v>12349</v>
      </c>
      <c r="K1649" s="1">
        <v>101</v>
      </c>
      <c r="L1649" s="14">
        <v>40558</v>
      </c>
      <c r="M1649" s="1">
        <v>6</v>
      </c>
      <c r="N1649">
        <f t="shared" si="25"/>
        <v>101</v>
      </c>
    </row>
    <row r="1650" spans="10:14" x14ac:dyDescent="0.2">
      <c r="J1650" s="1">
        <v>12349</v>
      </c>
      <c r="K1650" s="1">
        <v>101</v>
      </c>
      <c r="L1650" s="14">
        <v>40558</v>
      </c>
      <c r="M1650" s="1">
        <v>6</v>
      </c>
      <c r="N1650">
        <f t="shared" si="25"/>
        <v>101</v>
      </c>
    </row>
    <row r="1651" spans="10:14" x14ac:dyDescent="0.2">
      <c r="J1651" s="1">
        <v>12349</v>
      </c>
      <c r="K1651" s="1">
        <v>101</v>
      </c>
      <c r="L1651" s="14">
        <v>40558</v>
      </c>
      <c r="M1651" s="1">
        <v>6</v>
      </c>
      <c r="N1651">
        <f t="shared" si="25"/>
        <v>101</v>
      </c>
    </row>
    <row r="1652" spans="10:14" x14ac:dyDescent="0.2">
      <c r="J1652" s="1">
        <v>12349</v>
      </c>
      <c r="K1652" s="1">
        <v>101</v>
      </c>
      <c r="L1652" s="14">
        <v>40558</v>
      </c>
      <c r="M1652" s="1">
        <v>6</v>
      </c>
      <c r="N1652">
        <f t="shared" si="25"/>
        <v>101</v>
      </c>
    </row>
    <row r="1653" spans="10:14" x14ac:dyDescent="0.2">
      <c r="J1653" s="1">
        <v>12349</v>
      </c>
      <c r="K1653" s="1">
        <v>101</v>
      </c>
      <c r="L1653" s="14">
        <v>40558</v>
      </c>
      <c r="M1653" s="1">
        <v>6</v>
      </c>
      <c r="N1653">
        <f t="shared" si="25"/>
        <v>101</v>
      </c>
    </row>
    <row r="1654" spans="10:14" x14ac:dyDescent="0.2">
      <c r="J1654" s="1">
        <v>12349</v>
      </c>
      <c r="K1654" s="1">
        <v>101</v>
      </c>
      <c r="L1654" s="14">
        <v>40558</v>
      </c>
      <c r="M1654" s="1">
        <v>6</v>
      </c>
      <c r="N1654">
        <f t="shared" si="25"/>
        <v>101</v>
      </c>
    </row>
    <row r="1655" spans="10:14" x14ac:dyDescent="0.2">
      <c r="J1655" s="1">
        <v>12349</v>
      </c>
      <c r="K1655" s="1">
        <v>101</v>
      </c>
      <c r="L1655" s="14">
        <v>40558</v>
      </c>
      <c r="M1655" s="1">
        <v>6</v>
      </c>
      <c r="N1655">
        <f t="shared" si="25"/>
        <v>101</v>
      </c>
    </row>
    <row r="1656" spans="10:14" x14ac:dyDescent="0.2">
      <c r="J1656" s="1">
        <v>12349</v>
      </c>
      <c r="K1656" s="1">
        <v>101</v>
      </c>
      <c r="L1656" s="14">
        <v>40558</v>
      </c>
      <c r="M1656" s="1">
        <v>6</v>
      </c>
      <c r="N1656">
        <f t="shared" si="25"/>
        <v>101</v>
      </c>
    </row>
    <row r="1657" spans="10:14" x14ac:dyDescent="0.2">
      <c r="J1657" s="1">
        <v>12349</v>
      </c>
      <c r="K1657" s="1">
        <v>101</v>
      </c>
      <c r="L1657" s="14">
        <v>40558</v>
      </c>
      <c r="M1657" s="1">
        <v>6</v>
      </c>
      <c r="N1657">
        <f t="shared" si="25"/>
        <v>101</v>
      </c>
    </row>
    <row r="1658" spans="10:14" x14ac:dyDescent="0.2">
      <c r="J1658" s="1">
        <v>12349</v>
      </c>
      <c r="K1658" s="1">
        <v>101</v>
      </c>
      <c r="L1658" s="14">
        <v>40558</v>
      </c>
      <c r="M1658" s="1">
        <v>6</v>
      </c>
      <c r="N1658">
        <f t="shared" si="25"/>
        <v>101</v>
      </c>
    </row>
    <row r="1659" spans="10:14" x14ac:dyDescent="0.2">
      <c r="J1659" s="1">
        <v>12349</v>
      </c>
      <c r="K1659" s="1">
        <v>101</v>
      </c>
      <c r="L1659" s="14">
        <v>40558</v>
      </c>
      <c r="M1659" s="1">
        <v>6</v>
      </c>
      <c r="N1659">
        <f t="shared" si="25"/>
        <v>101</v>
      </c>
    </row>
    <row r="1660" spans="10:14" x14ac:dyDescent="0.2">
      <c r="J1660" s="1">
        <v>12349</v>
      </c>
      <c r="K1660" s="1">
        <v>101</v>
      </c>
      <c r="L1660" s="14">
        <v>40558</v>
      </c>
      <c r="M1660" s="1">
        <v>6</v>
      </c>
      <c r="N1660">
        <f t="shared" si="25"/>
        <v>101</v>
      </c>
    </row>
    <row r="1661" spans="10:14" x14ac:dyDescent="0.2">
      <c r="J1661" s="1">
        <v>12349</v>
      </c>
      <c r="K1661" s="1">
        <v>101</v>
      </c>
      <c r="L1661" s="14">
        <v>40558</v>
      </c>
      <c r="M1661" s="1">
        <v>6</v>
      </c>
      <c r="N1661">
        <f t="shared" si="25"/>
        <v>101</v>
      </c>
    </row>
    <row r="1662" spans="10:14" x14ac:dyDescent="0.2">
      <c r="J1662" s="1">
        <v>12349</v>
      </c>
      <c r="K1662" s="1">
        <v>101</v>
      </c>
      <c r="L1662" s="14">
        <v>40558</v>
      </c>
      <c r="M1662" s="1">
        <v>6</v>
      </c>
      <c r="N1662">
        <f t="shared" si="25"/>
        <v>101</v>
      </c>
    </row>
    <row r="1663" spans="10:14" x14ac:dyDescent="0.2">
      <c r="J1663" s="1">
        <v>12349</v>
      </c>
      <c r="K1663" s="1">
        <v>101</v>
      </c>
      <c r="L1663" s="14">
        <v>40558</v>
      </c>
      <c r="M1663" s="1">
        <v>6</v>
      </c>
      <c r="N1663">
        <f t="shared" si="25"/>
        <v>101</v>
      </c>
    </row>
    <row r="1664" spans="10:14" x14ac:dyDescent="0.2">
      <c r="J1664" s="1">
        <v>12349</v>
      </c>
      <c r="K1664" s="1">
        <v>101</v>
      </c>
      <c r="L1664" s="14">
        <v>40558</v>
      </c>
      <c r="M1664" s="1">
        <v>6</v>
      </c>
      <c r="N1664">
        <f t="shared" si="25"/>
        <v>101</v>
      </c>
    </row>
    <row r="1665" spans="10:14" x14ac:dyDescent="0.2">
      <c r="J1665" s="1">
        <v>12349</v>
      </c>
      <c r="K1665" s="1">
        <v>101</v>
      </c>
      <c r="L1665" s="14">
        <v>40558</v>
      </c>
      <c r="M1665" s="1">
        <v>6</v>
      </c>
      <c r="N1665">
        <f t="shared" si="25"/>
        <v>101</v>
      </c>
    </row>
    <row r="1666" spans="10:14" x14ac:dyDescent="0.2">
      <c r="J1666" s="1">
        <v>12349</v>
      </c>
      <c r="K1666" s="1">
        <v>101</v>
      </c>
      <c r="L1666" s="14">
        <v>40558</v>
      </c>
      <c r="M1666" s="1">
        <v>6</v>
      </c>
      <c r="N1666">
        <f t="shared" si="25"/>
        <v>101</v>
      </c>
    </row>
    <row r="1667" spans="10:14" x14ac:dyDescent="0.2">
      <c r="J1667" s="1">
        <v>12349</v>
      </c>
      <c r="K1667" s="1">
        <v>101</v>
      </c>
      <c r="L1667" s="14">
        <v>40558</v>
      </c>
      <c r="M1667" s="1">
        <v>6</v>
      </c>
      <c r="N1667">
        <f t="shared" ref="N1667:N1730" si="26">VLOOKUP(K1667,$A$2:$G$11,7,0)</f>
        <v>101</v>
      </c>
    </row>
    <row r="1668" spans="10:14" x14ac:dyDescent="0.2">
      <c r="J1668" s="1">
        <v>12349</v>
      </c>
      <c r="K1668" s="1">
        <v>101</v>
      </c>
      <c r="L1668" s="14">
        <v>40558</v>
      </c>
      <c r="M1668" s="1">
        <v>6</v>
      </c>
      <c r="N1668">
        <f t="shared" si="26"/>
        <v>101</v>
      </c>
    </row>
    <row r="1669" spans="10:14" x14ac:dyDescent="0.2">
      <c r="J1669" s="1">
        <v>12349</v>
      </c>
      <c r="K1669" s="1">
        <v>101</v>
      </c>
      <c r="L1669" s="14">
        <v>40558</v>
      </c>
      <c r="M1669" s="1">
        <v>6</v>
      </c>
      <c r="N1669">
        <f t="shared" si="26"/>
        <v>101</v>
      </c>
    </row>
    <row r="1670" spans="10:14" x14ac:dyDescent="0.2">
      <c r="J1670" s="1">
        <v>12349</v>
      </c>
      <c r="K1670" s="1">
        <v>101</v>
      </c>
      <c r="L1670" s="14">
        <v>40558</v>
      </c>
      <c r="M1670" s="1">
        <v>6</v>
      </c>
      <c r="N1670">
        <f t="shared" si="26"/>
        <v>101</v>
      </c>
    </row>
    <row r="1671" spans="10:14" x14ac:dyDescent="0.2">
      <c r="J1671" s="1">
        <v>12349</v>
      </c>
      <c r="K1671" s="1">
        <v>101</v>
      </c>
      <c r="L1671" s="14">
        <v>40558</v>
      </c>
      <c r="M1671" s="1">
        <v>6</v>
      </c>
      <c r="N1671">
        <f t="shared" si="26"/>
        <v>101</v>
      </c>
    </row>
    <row r="1672" spans="10:14" x14ac:dyDescent="0.2">
      <c r="J1672" s="1">
        <v>12349</v>
      </c>
      <c r="K1672" s="1">
        <v>101</v>
      </c>
      <c r="L1672" s="14">
        <v>40558</v>
      </c>
      <c r="M1672" s="1">
        <v>6</v>
      </c>
      <c r="N1672">
        <f t="shared" si="26"/>
        <v>101</v>
      </c>
    </row>
    <row r="1673" spans="10:14" x14ac:dyDescent="0.2">
      <c r="J1673" s="1">
        <v>12349</v>
      </c>
      <c r="K1673" s="1">
        <v>101</v>
      </c>
      <c r="L1673" s="14">
        <v>40558</v>
      </c>
      <c r="M1673" s="1">
        <v>6</v>
      </c>
      <c r="N1673">
        <f t="shared" si="26"/>
        <v>101</v>
      </c>
    </row>
    <row r="1674" spans="10:14" x14ac:dyDescent="0.2">
      <c r="J1674" s="1">
        <v>12349</v>
      </c>
      <c r="K1674" s="1">
        <v>101</v>
      </c>
      <c r="L1674" s="14">
        <v>40558</v>
      </c>
      <c r="M1674" s="1">
        <v>6</v>
      </c>
      <c r="N1674">
        <f t="shared" si="26"/>
        <v>101</v>
      </c>
    </row>
    <row r="1675" spans="10:14" x14ac:dyDescent="0.2">
      <c r="J1675" s="1">
        <v>12349</v>
      </c>
      <c r="K1675" s="1">
        <v>101</v>
      </c>
      <c r="L1675" s="14">
        <v>40558</v>
      </c>
      <c r="M1675" s="1">
        <v>6</v>
      </c>
      <c r="N1675">
        <f t="shared" si="26"/>
        <v>101</v>
      </c>
    </row>
    <row r="1676" spans="10:14" x14ac:dyDescent="0.2">
      <c r="J1676" s="1">
        <v>12349</v>
      </c>
      <c r="K1676" s="1">
        <v>101</v>
      </c>
      <c r="L1676" s="14">
        <v>40558</v>
      </c>
      <c r="M1676" s="1">
        <v>6</v>
      </c>
      <c r="N1676">
        <f t="shared" si="26"/>
        <v>101</v>
      </c>
    </row>
    <row r="1677" spans="10:14" x14ac:dyDescent="0.2">
      <c r="J1677" s="1">
        <v>12349</v>
      </c>
      <c r="K1677" s="1">
        <v>101</v>
      </c>
      <c r="L1677" s="14">
        <v>40558</v>
      </c>
      <c r="M1677" s="1">
        <v>6</v>
      </c>
      <c r="N1677">
        <f t="shared" si="26"/>
        <v>101</v>
      </c>
    </row>
    <row r="1678" spans="10:14" x14ac:dyDescent="0.2">
      <c r="J1678" s="1">
        <v>12349</v>
      </c>
      <c r="K1678" s="1">
        <v>101</v>
      </c>
      <c r="L1678" s="14">
        <v>40558</v>
      </c>
      <c r="M1678" s="1">
        <v>6</v>
      </c>
      <c r="N1678">
        <f t="shared" si="26"/>
        <v>101</v>
      </c>
    </row>
    <row r="1679" spans="10:14" x14ac:dyDescent="0.2">
      <c r="J1679" s="1">
        <v>12349</v>
      </c>
      <c r="K1679" s="1">
        <v>101</v>
      </c>
      <c r="L1679" s="14">
        <v>40558</v>
      </c>
      <c r="M1679" s="1">
        <v>6</v>
      </c>
      <c r="N1679">
        <f t="shared" si="26"/>
        <v>101</v>
      </c>
    </row>
    <row r="1680" spans="10:14" x14ac:dyDescent="0.2">
      <c r="J1680" s="1">
        <v>12349</v>
      </c>
      <c r="K1680" s="1">
        <v>101</v>
      </c>
      <c r="L1680" s="14">
        <v>40558</v>
      </c>
      <c r="M1680" s="1">
        <v>6</v>
      </c>
      <c r="N1680">
        <f t="shared" si="26"/>
        <v>101</v>
      </c>
    </row>
    <row r="1681" spans="10:14" x14ac:dyDescent="0.2">
      <c r="J1681" s="1">
        <v>12349</v>
      </c>
      <c r="K1681" s="1">
        <v>101</v>
      </c>
      <c r="L1681" s="14">
        <v>40558</v>
      </c>
      <c r="M1681" s="1">
        <v>6</v>
      </c>
      <c r="N1681">
        <f t="shared" si="26"/>
        <v>101</v>
      </c>
    </row>
    <row r="1682" spans="10:14" x14ac:dyDescent="0.2">
      <c r="J1682" s="1">
        <v>12349</v>
      </c>
      <c r="K1682" s="1">
        <v>101</v>
      </c>
      <c r="L1682" s="14">
        <v>40558</v>
      </c>
      <c r="M1682" s="1">
        <v>7</v>
      </c>
      <c r="N1682">
        <f t="shared" si="26"/>
        <v>101</v>
      </c>
    </row>
    <row r="1683" spans="10:14" x14ac:dyDescent="0.2">
      <c r="J1683" s="1">
        <v>12349</v>
      </c>
      <c r="K1683" s="1">
        <v>101</v>
      </c>
      <c r="L1683" s="14">
        <v>40558</v>
      </c>
      <c r="M1683" s="1">
        <v>7</v>
      </c>
      <c r="N1683">
        <f t="shared" si="26"/>
        <v>101</v>
      </c>
    </row>
    <row r="1684" spans="10:14" x14ac:dyDescent="0.2">
      <c r="J1684" s="1">
        <v>12349</v>
      </c>
      <c r="K1684" s="1">
        <v>101</v>
      </c>
      <c r="L1684" s="14">
        <v>40558</v>
      </c>
      <c r="M1684" s="1">
        <v>7</v>
      </c>
      <c r="N1684">
        <f t="shared" si="26"/>
        <v>101</v>
      </c>
    </row>
    <row r="1685" spans="10:14" x14ac:dyDescent="0.2">
      <c r="J1685" s="1">
        <v>12349</v>
      </c>
      <c r="K1685" s="1">
        <v>101</v>
      </c>
      <c r="L1685" s="14">
        <v>40558</v>
      </c>
      <c r="M1685" s="1">
        <v>7</v>
      </c>
      <c r="N1685">
        <f t="shared" si="26"/>
        <v>101</v>
      </c>
    </row>
    <row r="1686" spans="10:14" x14ac:dyDescent="0.2">
      <c r="J1686" s="1">
        <v>12349</v>
      </c>
      <c r="K1686" s="1">
        <v>101</v>
      </c>
      <c r="L1686" s="14">
        <v>40558</v>
      </c>
      <c r="M1686" s="1">
        <v>7</v>
      </c>
      <c r="N1686">
        <f t="shared" si="26"/>
        <v>101</v>
      </c>
    </row>
    <row r="1687" spans="10:14" x14ac:dyDescent="0.2">
      <c r="J1687" s="1">
        <v>12349</v>
      </c>
      <c r="K1687" s="1">
        <v>101</v>
      </c>
      <c r="L1687" s="14">
        <v>40558</v>
      </c>
      <c r="M1687" s="1">
        <v>7</v>
      </c>
      <c r="N1687">
        <f t="shared" si="26"/>
        <v>101</v>
      </c>
    </row>
    <row r="1688" spans="10:14" x14ac:dyDescent="0.2">
      <c r="J1688" s="1">
        <v>12349</v>
      </c>
      <c r="K1688" s="1">
        <v>101</v>
      </c>
      <c r="L1688" s="14">
        <v>40558</v>
      </c>
      <c r="M1688" s="1">
        <v>7</v>
      </c>
      <c r="N1688">
        <f t="shared" si="26"/>
        <v>101</v>
      </c>
    </row>
    <row r="1689" spans="10:14" x14ac:dyDescent="0.2">
      <c r="J1689" s="1">
        <v>12349</v>
      </c>
      <c r="K1689" s="1">
        <v>101</v>
      </c>
      <c r="L1689" s="14">
        <v>40558</v>
      </c>
      <c r="M1689" s="1">
        <v>7</v>
      </c>
      <c r="N1689">
        <f t="shared" si="26"/>
        <v>101</v>
      </c>
    </row>
    <row r="1690" spans="10:14" x14ac:dyDescent="0.2">
      <c r="J1690" s="1">
        <v>12349</v>
      </c>
      <c r="K1690" s="1">
        <v>101</v>
      </c>
      <c r="L1690" s="14">
        <v>40558</v>
      </c>
      <c r="M1690" s="1">
        <v>7</v>
      </c>
      <c r="N1690">
        <f t="shared" si="26"/>
        <v>101</v>
      </c>
    </row>
    <row r="1691" spans="10:14" x14ac:dyDescent="0.2">
      <c r="J1691" s="1">
        <v>12349</v>
      </c>
      <c r="K1691" s="1">
        <v>101</v>
      </c>
      <c r="L1691" s="14">
        <v>40558</v>
      </c>
      <c r="M1691" s="1">
        <v>7</v>
      </c>
      <c r="N1691">
        <f t="shared" si="26"/>
        <v>101</v>
      </c>
    </row>
    <row r="1692" spans="10:14" x14ac:dyDescent="0.2">
      <c r="J1692" s="1">
        <v>12349</v>
      </c>
      <c r="K1692" s="1">
        <v>101</v>
      </c>
      <c r="L1692" s="14">
        <v>40558</v>
      </c>
      <c r="M1692" s="1">
        <v>7</v>
      </c>
      <c r="N1692">
        <f t="shared" si="26"/>
        <v>101</v>
      </c>
    </row>
    <row r="1693" spans="10:14" x14ac:dyDescent="0.2">
      <c r="J1693" s="1">
        <v>12349</v>
      </c>
      <c r="K1693" s="1">
        <v>101</v>
      </c>
      <c r="L1693" s="14">
        <v>40558</v>
      </c>
      <c r="M1693" s="1">
        <v>7</v>
      </c>
      <c r="N1693">
        <f t="shared" si="26"/>
        <v>101</v>
      </c>
    </row>
    <row r="1694" spans="10:14" x14ac:dyDescent="0.2">
      <c r="J1694" s="1">
        <v>12349</v>
      </c>
      <c r="K1694" s="1">
        <v>101</v>
      </c>
      <c r="L1694" s="14">
        <v>40558</v>
      </c>
      <c r="M1694" s="1">
        <v>7</v>
      </c>
      <c r="N1694">
        <f t="shared" si="26"/>
        <v>101</v>
      </c>
    </row>
    <row r="1695" spans="10:14" x14ac:dyDescent="0.2">
      <c r="J1695" s="1">
        <v>12349</v>
      </c>
      <c r="K1695" s="1">
        <v>101</v>
      </c>
      <c r="L1695" s="14">
        <v>40558</v>
      </c>
      <c r="M1695" s="1">
        <v>7</v>
      </c>
      <c r="N1695">
        <f t="shared" si="26"/>
        <v>101</v>
      </c>
    </row>
    <row r="1696" spans="10:14" x14ac:dyDescent="0.2">
      <c r="J1696" s="1">
        <v>12349</v>
      </c>
      <c r="K1696" s="1">
        <v>101</v>
      </c>
      <c r="L1696" s="14">
        <v>40558</v>
      </c>
      <c r="M1696" s="1">
        <v>7</v>
      </c>
      <c r="N1696">
        <f t="shared" si="26"/>
        <v>101</v>
      </c>
    </row>
    <row r="1697" spans="10:14" x14ac:dyDescent="0.2">
      <c r="J1697" s="1">
        <v>12349</v>
      </c>
      <c r="K1697" s="1">
        <v>101</v>
      </c>
      <c r="L1697" s="14">
        <v>40558</v>
      </c>
      <c r="M1697" s="1">
        <v>7</v>
      </c>
      <c r="N1697">
        <f t="shared" si="26"/>
        <v>101</v>
      </c>
    </row>
    <row r="1698" spans="10:14" x14ac:dyDescent="0.2">
      <c r="J1698" s="1">
        <v>12349</v>
      </c>
      <c r="K1698" s="1">
        <v>101</v>
      </c>
      <c r="L1698" s="14">
        <v>40558</v>
      </c>
      <c r="M1698" s="1">
        <v>7</v>
      </c>
      <c r="N1698">
        <f t="shared" si="26"/>
        <v>101</v>
      </c>
    </row>
    <row r="1699" spans="10:14" x14ac:dyDescent="0.2">
      <c r="J1699" s="1">
        <v>12349</v>
      </c>
      <c r="K1699" s="1">
        <v>101</v>
      </c>
      <c r="L1699" s="14">
        <v>40558</v>
      </c>
      <c r="M1699" s="1">
        <v>7</v>
      </c>
      <c r="N1699">
        <f t="shared" si="26"/>
        <v>101</v>
      </c>
    </row>
    <row r="1700" spans="10:14" x14ac:dyDescent="0.2">
      <c r="J1700" s="1">
        <v>12349</v>
      </c>
      <c r="K1700" s="1">
        <v>101</v>
      </c>
      <c r="L1700" s="14">
        <v>40558</v>
      </c>
      <c r="M1700" s="1">
        <v>7</v>
      </c>
      <c r="N1700">
        <f t="shared" si="26"/>
        <v>101</v>
      </c>
    </row>
    <row r="1701" spans="10:14" x14ac:dyDescent="0.2">
      <c r="J1701" s="1">
        <v>12349</v>
      </c>
      <c r="K1701" s="1">
        <v>101</v>
      </c>
      <c r="L1701" s="14">
        <v>40558</v>
      </c>
      <c r="M1701" s="1">
        <v>7</v>
      </c>
      <c r="N1701">
        <f t="shared" si="26"/>
        <v>101</v>
      </c>
    </row>
    <row r="1702" spans="10:14" x14ac:dyDescent="0.2">
      <c r="J1702" s="1">
        <v>12349</v>
      </c>
      <c r="K1702" s="1">
        <v>101</v>
      </c>
      <c r="L1702" s="14">
        <v>40558</v>
      </c>
      <c r="M1702" s="1">
        <v>7</v>
      </c>
      <c r="N1702">
        <f t="shared" si="26"/>
        <v>101</v>
      </c>
    </row>
    <row r="1703" spans="10:14" x14ac:dyDescent="0.2">
      <c r="J1703" s="1">
        <v>12349</v>
      </c>
      <c r="K1703" s="1">
        <v>101</v>
      </c>
      <c r="L1703" s="14">
        <v>40558</v>
      </c>
      <c r="M1703" s="1">
        <v>7</v>
      </c>
      <c r="N1703">
        <f t="shared" si="26"/>
        <v>101</v>
      </c>
    </row>
    <row r="1704" spans="10:14" x14ac:dyDescent="0.2">
      <c r="J1704" s="1">
        <v>12349</v>
      </c>
      <c r="K1704" s="1">
        <v>101</v>
      </c>
      <c r="L1704" s="14">
        <v>40558</v>
      </c>
      <c r="M1704" s="1">
        <v>7</v>
      </c>
      <c r="N1704">
        <f t="shared" si="26"/>
        <v>101</v>
      </c>
    </row>
    <row r="1705" spans="10:14" x14ac:dyDescent="0.2">
      <c r="J1705" s="1">
        <v>12349</v>
      </c>
      <c r="K1705" s="1">
        <v>101</v>
      </c>
      <c r="L1705" s="14">
        <v>40558</v>
      </c>
      <c r="M1705" s="1">
        <v>7</v>
      </c>
      <c r="N1705">
        <f t="shared" si="26"/>
        <v>101</v>
      </c>
    </row>
    <row r="1706" spans="10:14" x14ac:dyDescent="0.2">
      <c r="J1706" s="1">
        <v>12349</v>
      </c>
      <c r="K1706" s="1">
        <v>101</v>
      </c>
      <c r="L1706" s="14">
        <v>40558</v>
      </c>
      <c r="M1706" s="1">
        <v>7</v>
      </c>
      <c r="N1706">
        <f t="shared" si="26"/>
        <v>101</v>
      </c>
    </row>
    <row r="1707" spans="10:14" x14ac:dyDescent="0.2">
      <c r="J1707" s="1">
        <v>12349</v>
      </c>
      <c r="K1707" s="1">
        <v>101</v>
      </c>
      <c r="L1707" s="14">
        <v>40558</v>
      </c>
      <c r="M1707" s="1">
        <v>7</v>
      </c>
      <c r="N1707">
        <f t="shared" si="26"/>
        <v>101</v>
      </c>
    </row>
    <row r="1708" spans="10:14" x14ac:dyDescent="0.2">
      <c r="J1708" s="1">
        <v>12349</v>
      </c>
      <c r="K1708" s="1">
        <v>101</v>
      </c>
      <c r="L1708" s="14">
        <v>40558</v>
      </c>
      <c r="M1708" s="1">
        <v>7</v>
      </c>
      <c r="N1708">
        <f t="shared" si="26"/>
        <v>101</v>
      </c>
    </row>
    <row r="1709" spans="10:14" x14ac:dyDescent="0.2">
      <c r="J1709" s="1">
        <v>12349</v>
      </c>
      <c r="K1709" s="1">
        <v>101</v>
      </c>
      <c r="L1709" s="14">
        <v>40558</v>
      </c>
      <c r="M1709" s="1">
        <v>7</v>
      </c>
      <c r="N1709">
        <f t="shared" si="26"/>
        <v>101</v>
      </c>
    </row>
    <row r="1710" spans="10:14" x14ac:dyDescent="0.2">
      <c r="J1710" s="1">
        <v>12349</v>
      </c>
      <c r="K1710" s="1">
        <v>101</v>
      </c>
      <c r="L1710" s="14">
        <v>40558</v>
      </c>
      <c r="M1710" s="1">
        <v>7</v>
      </c>
      <c r="N1710">
        <f t="shared" si="26"/>
        <v>101</v>
      </c>
    </row>
    <row r="1711" spans="10:14" x14ac:dyDescent="0.2">
      <c r="J1711" s="1">
        <v>12349</v>
      </c>
      <c r="K1711" s="1">
        <v>101</v>
      </c>
      <c r="L1711" s="14">
        <v>40558</v>
      </c>
      <c r="M1711" s="1">
        <v>7</v>
      </c>
      <c r="N1711">
        <f t="shared" si="26"/>
        <v>101</v>
      </c>
    </row>
    <row r="1712" spans="10:14" x14ac:dyDescent="0.2">
      <c r="J1712" s="1">
        <v>12345</v>
      </c>
      <c r="K1712" s="1">
        <v>106</v>
      </c>
      <c r="L1712" s="14">
        <v>40557</v>
      </c>
      <c r="M1712" s="1">
        <v>1</v>
      </c>
      <c r="N1712">
        <f t="shared" si="26"/>
        <v>103</v>
      </c>
    </row>
    <row r="1713" spans="10:14" x14ac:dyDescent="0.2">
      <c r="J1713" s="1">
        <v>12346</v>
      </c>
      <c r="K1713" s="1">
        <v>104</v>
      </c>
      <c r="L1713" s="14">
        <v>40557</v>
      </c>
      <c r="M1713" s="1">
        <v>2</v>
      </c>
      <c r="N1713">
        <f t="shared" si="26"/>
        <v>102</v>
      </c>
    </row>
    <row r="1714" spans="10:14" x14ac:dyDescent="0.2">
      <c r="J1714" s="1">
        <v>12347</v>
      </c>
      <c r="K1714" s="1">
        <v>108</v>
      </c>
      <c r="L1714" s="14">
        <v>40557</v>
      </c>
      <c r="M1714" s="1">
        <v>2</v>
      </c>
      <c r="N1714">
        <f t="shared" si="26"/>
        <v>103</v>
      </c>
    </row>
    <row r="1715" spans="10:14" x14ac:dyDescent="0.2">
      <c r="J1715" s="1">
        <v>12349</v>
      </c>
      <c r="K1715" s="1">
        <v>105</v>
      </c>
      <c r="L1715" s="14">
        <v>40557</v>
      </c>
      <c r="M1715" s="1">
        <v>2</v>
      </c>
      <c r="N1715">
        <f t="shared" si="26"/>
        <v>102</v>
      </c>
    </row>
    <row r="1716" spans="10:14" x14ac:dyDescent="0.2">
      <c r="J1716" s="1">
        <v>12347</v>
      </c>
      <c r="K1716" s="1">
        <v>108</v>
      </c>
      <c r="L1716" s="14">
        <v>40557</v>
      </c>
      <c r="M1716" s="1">
        <v>1</v>
      </c>
      <c r="N1716">
        <f t="shared" si="26"/>
        <v>103</v>
      </c>
    </row>
    <row r="1717" spans="10:14" x14ac:dyDescent="0.2">
      <c r="J1717" s="1">
        <v>12349</v>
      </c>
      <c r="K1717" s="1">
        <v>105</v>
      </c>
      <c r="L1717" s="14">
        <v>40557</v>
      </c>
      <c r="M1717" s="1">
        <v>1</v>
      </c>
      <c r="N1717">
        <f t="shared" si="26"/>
        <v>102</v>
      </c>
    </row>
    <row r="1718" spans="10:14" x14ac:dyDescent="0.2">
      <c r="J1718" s="1">
        <v>12345</v>
      </c>
      <c r="K1718" s="1">
        <v>106</v>
      </c>
      <c r="L1718" s="14">
        <v>40557</v>
      </c>
      <c r="M1718" s="1">
        <v>1</v>
      </c>
      <c r="N1718">
        <f t="shared" si="26"/>
        <v>103</v>
      </c>
    </row>
    <row r="1719" spans="10:14" x14ac:dyDescent="0.2">
      <c r="J1719" s="1">
        <v>12346</v>
      </c>
      <c r="K1719" s="1">
        <v>104</v>
      </c>
      <c r="L1719" s="14">
        <v>40557</v>
      </c>
      <c r="M1719" s="1">
        <v>1</v>
      </c>
      <c r="N1719">
        <f t="shared" si="26"/>
        <v>102</v>
      </c>
    </row>
    <row r="1720" spans="10:14" x14ac:dyDescent="0.2">
      <c r="J1720" s="1">
        <v>12347</v>
      </c>
      <c r="K1720" s="1">
        <v>108</v>
      </c>
      <c r="L1720" s="14">
        <v>40557</v>
      </c>
      <c r="M1720" s="1">
        <v>1</v>
      </c>
      <c r="N1720">
        <f t="shared" si="26"/>
        <v>103</v>
      </c>
    </row>
    <row r="1721" spans="10:14" x14ac:dyDescent="0.2">
      <c r="J1721" s="1">
        <v>12345</v>
      </c>
      <c r="K1721" s="1">
        <v>106</v>
      </c>
      <c r="L1721" s="14">
        <v>40557</v>
      </c>
      <c r="M1721" s="1">
        <v>1</v>
      </c>
      <c r="N1721">
        <f t="shared" si="26"/>
        <v>103</v>
      </c>
    </row>
    <row r="1722" spans="10:14" x14ac:dyDescent="0.2">
      <c r="J1722" s="1">
        <v>12346</v>
      </c>
      <c r="K1722" s="1">
        <v>104</v>
      </c>
      <c r="L1722" s="14">
        <v>40557</v>
      </c>
      <c r="M1722" s="1">
        <v>1</v>
      </c>
      <c r="N1722">
        <f t="shared" si="26"/>
        <v>102</v>
      </c>
    </row>
    <row r="1723" spans="10:14" x14ac:dyDescent="0.2">
      <c r="J1723" s="1">
        <v>12347</v>
      </c>
      <c r="K1723" s="1">
        <v>108</v>
      </c>
      <c r="L1723" s="14">
        <v>40557</v>
      </c>
      <c r="M1723" s="1">
        <v>1</v>
      </c>
      <c r="N1723">
        <f t="shared" si="26"/>
        <v>103</v>
      </c>
    </row>
    <row r="1724" spans="10:14" x14ac:dyDescent="0.2">
      <c r="J1724" s="1">
        <v>12349</v>
      </c>
      <c r="K1724" s="1">
        <v>105</v>
      </c>
      <c r="L1724" s="14">
        <v>40557</v>
      </c>
      <c r="M1724" s="1">
        <v>1</v>
      </c>
      <c r="N1724">
        <f t="shared" si="26"/>
        <v>102</v>
      </c>
    </row>
    <row r="1725" spans="10:14" x14ac:dyDescent="0.2">
      <c r="J1725" s="1">
        <v>12347</v>
      </c>
      <c r="K1725" s="1">
        <v>108</v>
      </c>
      <c r="L1725" s="14">
        <v>40557</v>
      </c>
      <c r="M1725" s="1">
        <v>1</v>
      </c>
      <c r="N1725">
        <f t="shared" si="26"/>
        <v>103</v>
      </c>
    </row>
    <row r="1726" spans="10:14" x14ac:dyDescent="0.2">
      <c r="J1726" s="1">
        <v>12349</v>
      </c>
      <c r="K1726" s="1">
        <v>105</v>
      </c>
      <c r="L1726" s="14">
        <v>40557</v>
      </c>
      <c r="M1726" s="1">
        <v>1</v>
      </c>
      <c r="N1726">
        <f t="shared" si="26"/>
        <v>102</v>
      </c>
    </row>
    <row r="1727" spans="10:14" x14ac:dyDescent="0.2">
      <c r="J1727" s="1">
        <v>12345</v>
      </c>
      <c r="K1727" s="1">
        <v>106</v>
      </c>
      <c r="L1727" s="14">
        <v>40557</v>
      </c>
      <c r="M1727" s="1">
        <v>1</v>
      </c>
      <c r="N1727">
        <f t="shared" si="26"/>
        <v>103</v>
      </c>
    </row>
    <row r="1728" spans="10:14" x14ac:dyDescent="0.2">
      <c r="J1728" s="1">
        <v>12346</v>
      </c>
      <c r="K1728" s="1">
        <v>104</v>
      </c>
      <c r="L1728" s="14">
        <v>40557</v>
      </c>
      <c r="M1728" s="1">
        <v>1</v>
      </c>
      <c r="N1728">
        <f t="shared" si="26"/>
        <v>102</v>
      </c>
    </row>
    <row r="1729" spans="10:14" x14ac:dyDescent="0.2">
      <c r="J1729" s="1">
        <v>12347</v>
      </c>
      <c r="K1729" s="1">
        <v>108</v>
      </c>
      <c r="L1729" s="14">
        <v>40557</v>
      </c>
      <c r="M1729" s="1">
        <v>1</v>
      </c>
      <c r="N1729">
        <f t="shared" si="26"/>
        <v>103</v>
      </c>
    </row>
    <row r="1730" spans="10:14" x14ac:dyDescent="0.2">
      <c r="J1730" s="1">
        <v>12345</v>
      </c>
      <c r="K1730" s="1">
        <v>106</v>
      </c>
      <c r="L1730" s="14">
        <v>40557</v>
      </c>
      <c r="M1730" s="1">
        <v>1</v>
      </c>
      <c r="N1730">
        <f t="shared" si="26"/>
        <v>103</v>
      </c>
    </row>
    <row r="1731" spans="10:14" x14ac:dyDescent="0.2">
      <c r="J1731" s="1">
        <v>12346</v>
      </c>
      <c r="K1731" s="1">
        <v>104</v>
      </c>
      <c r="L1731" s="14">
        <v>40557</v>
      </c>
      <c r="M1731" s="1">
        <v>1</v>
      </c>
      <c r="N1731">
        <f t="shared" ref="N1731:N1794" si="27">VLOOKUP(K1731,$A$2:$G$11,7,0)</f>
        <v>102</v>
      </c>
    </row>
    <row r="1732" spans="10:14" x14ac:dyDescent="0.2">
      <c r="J1732" s="1">
        <v>12347</v>
      </c>
      <c r="K1732" s="1">
        <v>108</v>
      </c>
      <c r="L1732" s="14">
        <v>40557</v>
      </c>
      <c r="M1732" s="1">
        <v>1</v>
      </c>
      <c r="N1732">
        <f t="shared" si="27"/>
        <v>103</v>
      </c>
    </row>
    <row r="1733" spans="10:14" x14ac:dyDescent="0.2">
      <c r="J1733" s="1">
        <v>12349</v>
      </c>
      <c r="K1733" s="1">
        <v>105</v>
      </c>
      <c r="L1733" s="14">
        <v>40557</v>
      </c>
      <c r="M1733" s="1">
        <v>1</v>
      </c>
      <c r="N1733">
        <f t="shared" si="27"/>
        <v>102</v>
      </c>
    </row>
    <row r="1734" spans="10:14" x14ac:dyDescent="0.2">
      <c r="J1734" s="1">
        <v>12347</v>
      </c>
      <c r="K1734" s="1">
        <v>108</v>
      </c>
      <c r="L1734" s="14">
        <v>40557</v>
      </c>
      <c r="M1734" s="1">
        <v>1</v>
      </c>
      <c r="N1734">
        <f t="shared" si="27"/>
        <v>103</v>
      </c>
    </row>
    <row r="1735" spans="10:14" x14ac:dyDescent="0.2">
      <c r="J1735" s="1">
        <v>12349</v>
      </c>
      <c r="K1735" s="1">
        <v>105</v>
      </c>
      <c r="L1735" s="14">
        <v>40557</v>
      </c>
      <c r="M1735" s="1">
        <v>1</v>
      </c>
      <c r="N1735">
        <f t="shared" si="27"/>
        <v>102</v>
      </c>
    </row>
    <row r="1736" spans="10:14" x14ac:dyDescent="0.2">
      <c r="J1736" s="1">
        <v>12345</v>
      </c>
      <c r="K1736" s="1">
        <v>106</v>
      </c>
      <c r="L1736" s="14">
        <v>40557</v>
      </c>
      <c r="M1736" s="1">
        <v>2</v>
      </c>
      <c r="N1736">
        <f t="shared" si="27"/>
        <v>103</v>
      </c>
    </row>
    <row r="1737" spans="10:14" x14ac:dyDescent="0.2">
      <c r="J1737" s="1">
        <v>12346</v>
      </c>
      <c r="K1737" s="1">
        <v>104</v>
      </c>
      <c r="L1737" s="14">
        <v>40557</v>
      </c>
      <c r="M1737" s="1">
        <v>2</v>
      </c>
      <c r="N1737">
        <f t="shared" si="27"/>
        <v>102</v>
      </c>
    </row>
    <row r="1738" spans="10:14" x14ac:dyDescent="0.2">
      <c r="J1738" s="1">
        <v>12347</v>
      </c>
      <c r="K1738" s="1">
        <v>108</v>
      </c>
      <c r="L1738" s="14">
        <v>40557</v>
      </c>
      <c r="M1738" s="1">
        <v>2</v>
      </c>
      <c r="N1738">
        <f t="shared" si="27"/>
        <v>103</v>
      </c>
    </row>
    <row r="1739" spans="10:14" x14ac:dyDescent="0.2">
      <c r="J1739" s="1">
        <v>12345</v>
      </c>
      <c r="K1739" s="1">
        <v>106</v>
      </c>
      <c r="L1739" s="14">
        <v>40557</v>
      </c>
      <c r="M1739" s="1">
        <v>1</v>
      </c>
      <c r="N1739">
        <f t="shared" si="27"/>
        <v>103</v>
      </c>
    </row>
    <row r="1740" spans="10:14" x14ac:dyDescent="0.2">
      <c r="J1740" s="1">
        <v>12346</v>
      </c>
      <c r="K1740" s="1">
        <v>104</v>
      </c>
      <c r="L1740" s="14">
        <v>40557</v>
      </c>
      <c r="M1740" s="1">
        <v>1</v>
      </c>
      <c r="N1740">
        <f t="shared" si="27"/>
        <v>102</v>
      </c>
    </row>
    <row r="1741" spans="10:14" x14ac:dyDescent="0.2">
      <c r="J1741" s="1">
        <v>12347</v>
      </c>
      <c r="K1741" s="1">
        <v>108</v>
      </c>
      <c r="L1741" s="14">
        <v>40557</v>
      </c>
      <c r="M1741" s="1">
        <v>1</v>
      </c>
      <c r="N1741">
        <f t="shared" si="27"/>
        <v>103</v>
      </c>
    </row>
    <row r="1742" spans="10:14" x14ac:dyDescent="0.2">
      <c r="J1742" s="1">
        <v>12349</v>
      </c>
      <c r="K1742" s="1">
        <v>105</v>
      </c>
      <c r="L1742" s="14">
        <v>40557</v>
      </c>
      <c r="M1742" s="1">
        <v>1</v>
      </c>
      <c r="N1742">
        <f t="shared" si="27"/>
        <v>102</v>
      </c>
    </row>
    <row r="1743" spans="10:14" x14ac:dyDescent="0.2">
      <c r="J1743" s="1">
        <v>12347</v>
      </c>
      <c r="K1743" s="1">
        <v>108</v>
      </c>
      <c r="L1743" s="14">
        <v>40557</v>
      </c>
      <c r="M1743" s="1">
        <v>1</v>
      </c>
      <c r="N1743">
        <f t="shared" si="27"/>
        <v>103</v>
      </c>
    </row>
    <row r="1744" spans="10:14" x14ac:dyDescent="0.2">
      <c r="J1744" s="1">
        <v>12345</v>
      </c>
      <c r="K1744" s="1">
        <v>106</v>
      </c>
      <c r="L1744" s="14">
        <v>40557</v>
      </c>
      <c r="M1744" s="1">
        <v>1</v>
      </c>
      <c r="N1744">
        <f t="shared" si="27"/>
        <v>103</v>
      </c>
    </row>
    <row r="1745" spans="10:14" x14ac:dyDescent="0.2">
      <c r="J1745" s="1">
        <v>12346</v>
      </c>
      <c r="K1745" s="1">
        <v>104</v>
      </c>
      <c r="L1745" s="14">
        <v>40557</v>
      </c>
      <c r="M1745" s="1">
        <v>2</v>
      </c>
      <c r="N1745">
        <f t="shared" si="27"/>
        <v>102</v>
      </c>
    </row>
    <row r="1746" spans="10:14" x14ac:dyDescent="0.2">
      <c r="J1746" s="1">
        <v>12347</v>
      </c>
      <c r="K1746" s="1">
        <v>108</v>
      </c>
      <c r="L1746" s="14">
        <v>40557</v>
      </c>
      <c r="M1746" s="1">
        <v>2</v>
      </c>
      <c r="N1746">
        <f t="shared" si="27"/>
        <v>103</v>
      </c>
    </row>
    <row r="1747" spans="10:14" x14ac:dyDescent="0.2">
      <c r="J1747" s="1">
        <v>12349</v>
      </c>
      <c r="K1747" s="1">
        <v>105</v>
      </c>
      <c r="L1747" s="14">
        <v>40557</v>
      </c>
      <c r="M1747" s="1">
        <v>2</v>
      </c>
      <c r="N1747">
        <f t="shared" si="27"/>
        <v>102</v>
      </c>
    </row>
    <row r="1748" spans="10:14" x14ac:dyDescent="0.2">
      <c r="J1748" s="1">
        <v>12347</v>
      </c>
      <c r="K1748" s="1">
        <v>108</v>
      </c>
      <c r="L1748" s="14">
        <v>40557</v>
      </c>
      <c r="M1748" s="1">
        <v>1</v>
      </c>
      <c r="N1748">
        <f t="shared" si="27"/>
        <v>103</v>
      </c>
    </row>
    <row r="1749" spans="10:14" x14ac:dyDescent="0.2">
      <c r="J1749" s="1">
        <v>12349</v>
      </c>
      <c r="K1749" s="1">
        <v>105</v>
      </c>
      <c r="L1749" s="14">
        <v>40557</v>
      </c>
      <c r="M1749" s="1">
        <v>1</v>
      </c>
      <c r="N1749">
        <f t="shared" si="27"/>
        <v>102</v>
      </c>
    </row>
    <row r="1750" spans="10:14" x14ac:dyDescent="0.2">
      <c r="J1750" s="1">
        <v>12345</v>
      </c>
      <c r="K1750" s="1">
        <v>106</v>
      </c>
      <c r="L1750" s="14">
        <v>40557</v>
      </c>
      <c r="M1750" s="1">
        <v>1</v>
      </c>
      <c r="N1750">
        <f t="shared" si="27"/>
        <v>103</v>
      </c>
    </row>
    <row r="1751" spans="10:14" x14ac:dyDescent="0.2">
      <c r="J1751" s="1">
        <v>12346</v>
      </c>
      <c r="K1751" s="1">
        <v>104</v>
      </c>
      <c r="L1751" s="14">
        <v>40557</v>
      </c>
      <c r="M1751" s="1">
        <v>1</v>
      </c>
      <c r="N1751">
        <f t="shared" si="27"/>
        <v>102</v>
      </c>
    </row>
    <row r="1752" spans="10:14" x14ac:dyDescent="0.2">
      <c r="J1752" s="1">
        <v>12347</v>
      </c>
      <c r="K1752" s="1">
        <v>108</v>
      </c>
      <c r="L1752" s="14">
        <v>40557</v>
      </c>
      <c r="M1752" s="1">
        <v>1</v>
      </c>
      <c r="N1752">
        <f t="shared" si="27"/>
        <v>103</v>
      </c>
    </row>
    <row r="1753" spans="10:14" x14ac:dyDescent="0.2">
      <c r="J1753" s="1">
        <v>12345</v>
      </c>
      <c r="K1753" s="1">
        <v>106</v>
      </c>
      <c r="L1753" s="14">
        <v>40557</v>
      </c>
      <c r="M1753" s="1">
        <v>1</v>
      </c>
      <c r="N1753">
        <f t="shared" si="27"/>
        <v>103</v>
      </c>
    </row>
    <row r="1754" spans="10:14" x14ac:dyDescent="0.2">
      <c r="J1754" s="1">
        <v>12346</v>
      </c>
      <c r="K1754" s="1">
        <v>104</v>
      </c>
      <c r="L1754" s="14">
        <v>40557</v>
      </c>
      <c r="M1754" s="1">
        <v>1</v>
      </c>
      <c r="N1754">
        <f t="shared" si="27"/>
        <v>102</v>
      </c>
    </row>
    <row r="1755" spans="10:14" x14ac:dyDescent="0.2">
      <c r="J1755" s="1">
        <v>12347</v>
      </c>
      <c r="K1755" s="1">
        <v>108</v>
      </c>
      <c r="L1755" s="14">
        <v>40557</v>
      </c>
      <c r="M1755" s="1">
        <v>1</v>
      </c>
      <c r="N1755">
        <f t="shared" si="27"/>
        <v>103</v>
      </c>
    </row>
    <row r="1756" spans="10:14" x14ac:dyDescent="0.2">
      <c r="J1756" s="1">
        <v>12349</v>
      </c>
      <c r="K1756" s="1">
        <v>105</v>
      </c>
      <c r="L1756" s="14">
        <v>40557</v>
      </c>
      <c r="M1756" s="1">
        <v>1</v>
      </c>
      <c r="N1756">
        <f t="shared" si="27"/>
        <v>102</v>
      </c>
    </row>
    <row r="1757" spans="10:14" x14ac:dyDescent="0.2">
      <c r="J1757" s="1">
        <v>12347</v>
      </c>
      <c r="K1757" s="1">
        <v>108</v>
      </c>
      <c r="L1757" s="14">
        <v>40557</v>
      </c>
      <c r="M1757" s="1">
        <v>1</v>
      </c>
      <c r="N1757">
        <f t="shared" si="27"/>
        <v>103</v>
      </c>
    </row>
    <row r="1758" spans="10:14" x14ac:dyDescent="0.2">
      <c r="J1758" s="1">
        <v>12349</v>
      </c>
      <c r="K1758" s="1">
        <v>105</v>
      </c>
      <c r="L1758" s="14">
        <v>40557</v>
      </c>
      <c r="M1758" s="1">
        <v>1</v>
      </c>
      <c r="N1758">
        <f t="shared" si="27"/>
        <v>102</v>
      </c>
    </row>
    <row r="1759" spans="10:14" x14ac:dyDescent="0.2">
      <c r="J1759" s="1">
        <v>12345</v>
      </c>
      <c r="K1759" s="1">
        <v>106</v>
      </c>
      <c r="L1759" s="14">
        <v>40557</v>
      </c>
      <c r="M1759" s="1">
        <v>1</v>
      </c>
      <c r="N1759">
        <f t="shared" si="27"/>
        <v>103</v>
      </c>
    </row>
    <row r="1760" spans="10:14" x14ac:dyDescent="0.2">
      <c r="J1760" s="1">
        <v>12346</v>
      </c>
      <c r="K1760" s="1">
        <v>104</v>
      </c>
      <c r="L1760" s="14">
        <v>40557</v>
      </c>
      <c r="M1760" s="1">
        <v>1</v>
      </c>
      <c r="N1760">
        <f t="shared" si="27"/>
        <v>102</v>
      </c>
    </row>
    <row r="1761" spans="10:14" x14ac:dyDescent="0.2">
      <c r="J1761" s="1">
        <v>12347</v>
      </c>
      <c r="K1761" s="1">
        <v>108</v>
      </c>
      <c r="L1761" s="14">
        <v>40557</v>
      </c>
      <c r="M1761" s="1">
        <v>1</v>
      </c>
      <c r="N1761">
        <f t="shared" si="27"/>
        <v>103</v>
      </c>
    </row>
    <row r="1762" spans="10:14" x14ac:dyDescent="0.2">
      <c r="J1762" s="1">
        <v>12345</v>
      </c>
      <c r="K1762" s="1">
        <v>106</v>
      </c>
      <c r="L1762" s="14">
        <v>40557</v>
      </c>
      <c r="M1762" s="1">
        <v>1</v>
      </c>
      <c r="N1762">
        <f t="shared" si="27"/>
        <v>103</v>
      </c>
    </row>
    <row r="1763" spans="10:14" x14ac:dyDescent="0.2">
      <c r="J1763" s="1">
        <v>12346</v>
      </c>
      <c r="K1763" s="1">
        <v>104</v>
      </c>
      <c r="L1763" s="14">
        <v>40557</v>
      </c>
      <c r="M1763" s="1">
        <v>2</v>
      </c>
      <c r="N1763">
        <f t="shared" si="27"/>
        <v>102</v>
      </c>
    </row>
    <row r="1764" spans="10:14" x14ac:dyDescent="0.2">
      <c r="J1764" s="1">
        <v>12347</v>
      </c>
      <c r="K1764" s="1">
        <v>108</v>
      </c>
      <c r="L1764" s="14">
        <v>40557</v>
      </c>
      <c r="M1764" s="1">
        <v>2</v>
      </c>
      <c r="N1764">
        <f t="shared" si="27"/>
        <v>103</v>
      </c>
    </row>
    <row r="1765" spans="10:14" x14ac:dyDescent="0.2">
      <c r="J1765" s="1">
        <v>12349</v>
      </c>
      <c r="K1765" s="1">
        <v>105</v>
      </c>
      <c r="L1765" s="14">
        <v>40557</v>
      </c>
      <c r="M1765" s="1">
        <v>1</v>
      </c>
      <c r="N1765">
        <f t="shared" si="27"/>
        <v>102</v>
      </c>
    </row>
    <row r="1766" spans="10:14" x14ac:dyDescent="0.2">
      <c r="J1766" s="1">
        <v>12347</v>
      </c>
      <c r="K1766" s="1">
        <v>108</v>
      </c>
      <c r="L1766" s="14">
        <v>40557</v>
      </c>
      <c r="M1766" s="1">
        <v>1</v>
      </c>
      <c r="N1766">
        <f t="shared" si="27"/>
        <v>103</v>
      </c>
    </row>
    <row r="1767" spans="10:14" x14ac:dyDescent="0.2">
      <c r="J1767" s="1">
        <v>12349</v>
      </c>
      <c r="K1767" s="1">
        <v>105</v>
      </c>
      <c r="L1767" s="14">
        <v>40557</v>
      </c>
      <c r="M1767" s="1">
        <v>1</v>
      </c>
      <c r="N1767">
        <f t="shared" si="27"/>
        <v>102</v>
      </c>
    </row>
    <row r="1768" spans="10:14" x14ac:dyDescent="0.2">
      <c r="J1768" s="1">
        <v>12345</v>
      </c>
      <c r="K1768" s="1">
        <v>106</v>
      </c>
      <c r="L1768" s="14">
        <v>40557</v>
      </c>
      <c r="M1768" s="1">
        <v>1</v>
      </c>
      <c r="N1768">
        <f t="shared" si="27"/>
        <v>103</v>
      </c>
    </row>
    <row r="1769" spans="10:14" x14ac:dyDescent="0.2">
      <c r="J1769" s="1">
        <v>12346</v>
      </c>
      <c r="K1769" s="1">
        <v>104</v>
      </c>
      <c r="L1769" s="14">
        <v>40557</v>
      </c>
      <c r="M1769" s="1">
        <v>1</v>
      </c>
      <c r="N1769">
        <f t="shared" si="27"/>
        <v>102</v>
      </c>
    </row>
    <row r="1770" spans="10:14" x14ac:dyDescent="0.2">
      <c r="J1770" s="1">
        <v>12347</v>
      </c>
      <c r="K1770" s="1">
        <v>108</v>
      </c>
      <c r="L1770" s="14">
        <v>40557</v>
      </c>
      <c r="M1770" s="1">
        <v>1</v>
      </c>
      <c r="N1770">
        <f t="shared" si="27"/>
        <v>103</v>
      </c>
    </row>
    <row r="1771" spans="10:14" x14ac:dyDescent="0.2">
      <c r="J1771" s="1">
        <v>12345</v>
      </c>
      <c r="K1771" s="1">
        <v>106</v>
      </c>
      <c r="L1771" s="14">
        <v>40557</v>
      </c>
      <c r="M1771" s="1">
        <v>1</v>
      </c>
      <c r="N1771">
        <f t="shared" si="27"/>
        <v>103</v>
      </c>
    </row>
    <row r="1772" spans="10:14" x14ac:dyDescent="0.2">
      <c r="J1772" s="1">
        <v>12346</v>
      </c>
      <c r="K1772" s="1">
        <v>104</v>
      </c>
      <c r="L1772" s="14">
        <v>40557</v>
      </c>
      <c r="M1772" s="1">
        <v>1</v>
      </c>
      <c r="N1772">
        <f t="shared" si="27"/>
        <v>102</v>
      </c>
    </row>
    <row r="1773" spans="10:14" x14ac:dyDescent="0.2">
      <c r="J1773" s="1">
        <v>12347</v>
      </c>
      <c r="K1773" s="1">
        <v>108</v>
      </c>
      <c r="L1773" s="14">
        <v>40557</v>
      </c>
      <c r="M1773" s="1">
        <v>1</v>
      </c>
      <c r="N1773">
        <f t="shared" si="27"/>
        <v>103</v>
      </c>
    </row>
    <row r="1774" spans="10:14" x14ac:dyDescent="0.2">
      <c r="J1774" s="1">
        <v>12349</v>
      </c>
      <c r="K1774" s="1">
        <v>105</v>
      </c>
      <c r="L1774" s="14">
        <v>40557</v>
      </c>
      <c r="M1774" s="1">
        <v>1</v>
      </c>
      <c r="N1774">
        <f t="shared" si="27"/>
        <v>102</v>
      </c>
    </row>
    <row r="1775" spans="10:14" x14ac:dyDescent="0.2">
      <c r="J1775" s="1">
        <v>12347</v>
      </c>
      <c r="K1775" s="1">
        <v>108</v>
      </c>
      <c r="L1775" s="14">
        <v>40557</v>
      </c>
      <c r="M1775" s="1">
        <v>1</v>
      </c>
      <c r="N1775">
        <f t="shared" si="27"/>
        <v>103</v>
      </c>
    </row>
    <row r="1776" spans="10:14" x14ac:dyDescent="0.2">
      <c r="J1776" s="1">
        <v>12345</v>
      </c>
      <c r="K1776" s="1">
        <v>106</v>
      </c>
      <c r="L1776" s="14">
        <v>40557</v>
      </c>
      <c r="M1776" s="1">
        <v>1</v>
      </c>
      <c r="N1776">
        <f t="shared" si="27"/>
        <v>103</v>
      </c>
    </row>
    <row r="1777" spans="10:14" x14ac:dyDescent="0.2">
      <c r="J1777" s="1">
        <v>12346</v>
      </c>
      <c r="K1777" s="1">
        <v>104</v>
      </c>
      <c r="L1777" s="14">
        <v>40557</v>
      </c>
      <c r="M1777" s="1">
        <v>1</v>
      </c>
      <c r="N1777">
        <f t="shared" si="27"/>
        <v>102</v>
      </c>
    </row>
    <row r="1778" spans="10:14" x14ac:dyDescent="0.2">
      <c r="J1778" s="1">
        <v>12347</v>
      </c>
      <c r="K1778" s="1">
        <v>108</v>
      </c>
      <c r="L1778" s="14">
        <v>40557</v>
      </c>
      <c r="M1778" s="1">
        <v>1</v>
      </c>
      <c r="N1778">
        <f t="shared" si="27"/>
        <v>103</v>
      </c>
    </row>
    <row r="1779" spans="10:14" x14ac:dyDescent="0.2">
      <c r="J1779" s="1">
        <v>12349</v>
      </c>
      <c r="K1779" s="1">
        <v>105</v>
      </c>
      <c r="L1779" s="14">
        <v>40557</v>
      </c>
      <c r="M1779" s="1">
        <v>1</v>
      </c>
      <c r="N1779">
        <f t="shared" si="27"/>
        <v>102</v>
      </c>
    </row>
    <row r="1780" spans="10:14" x14ac:dyDescent="0.2">
      <c r="J1780" s="1">
        <v>12347</v>
      </c>
      <c r="K1780" s="1">
        <v>108</v>
      </c>
      <c r="L1780" s="14">
        <v>40557</v>
      </c>
      <c r="M1780" s="1">
        <v>1</v>
      </c>
      <c r="N1780">
        <f t="shared" si="27"/>
        <v>103</v>
      </c>
    </row>
    <row r="1781" spans="10:14" x14ac:dyDescent="0.2">
      <c r="J1781" s="1">
        <v>12349</v>
      </c>
      <c r="K1781" s="1">
        <v>105</v>
      </c>
      <c r="L1781" s="14">
        <v>40557</v>
      </c>
      <c r="M1781" s="1">
        <v>1</v>
      </c>
      <c r="N1781">
        <f t="shared" si="27"/>
        <v>102</v>
      </c>
    </row>
    <row r="1782" spans="10:14" x14ac:dyDescent="0.2">
      <c r="J1782" s="1">
        <v>12345</v>
      </c>
      <c r="K1782" s="1">
        <v>106</v>
      </c>
      <c r="L1782" s="14">
        <v>40557</v>
      </c>
      <c r="M1782" s="1">
        <v>1</v>
      </c>
      <c r="N1782">
        <f t="shared" si="27"/>
        <v>103</v>
      </c>
    </row>
    <row r="1783" spans="10:14" x14ac:dyDescent="0.2">
      <c r="J1783" s="1">
        <v>12346</v>
      </c>
      <c r="K1783" s="1">
        <v>104</v>
      </c>
      <c r="L1783" s="14">
        <v>40557</v>
      </c>
      <c r="M1783" s="1">
        <v>1</v>
      </c>
      <c r="N1783">
        <f t="shared" si="27"/>
        <v>102</v>
      </c>
    </row>
    <row r="1784" spans="10:14" x14ac:dyDescent="0.2">
      <c r="J1784" s="1">
        <v>12347</v>
      </c>
      <c r="K1784" s="1">
        <v>108</v>
      </c>
      <c r="L1784" s="14">
        <v>40557</v>
      </c>
      <c r="M1784" s="1">
        <v>1</v>
      </c>
      <c r="N1784">
        <f t="shared" si="27"/>
        <v>103</v>
      </c>
    </row>
    <row r="1785" spans="10:14" x14ac:dyDescent="0.2">
      <c r="J1785" s="1">
        <v>12345</v>
      </c>
      <c r="K1785" s="1">
        <v>106</v>
      </c>
      <c r="L1785" s="14">
        <v>40557</v>
      </c>
      <c r="M1785" s="1">
        <v>1</v>
      </c>
      <c r="N1785">
        <f t="shared" si="27"/>
        <v>103</v>
      </c>
    </row>
    <row r="1786" spans="10:14" x14ac:dyDescent="0.2">
      <c r="J1786" s="1">
        <v>12346</v>
      </c>
      <c r="K1786" s="1">
        <v>104</v>
      </c>
      <c r="L1786" s="14">
        <v>40557</v>
      </c>
      <c r="M1786" s="1">
        <v>1</v>
      </c>
      <c r="N1786">
        <f t="shared" si="27"/>
        <v>102</v>
      </c>
    </row>
    <row r="1787" spans="10:14" x14ac:dyDescent="0.2">
      <c r="J1787" s="1">
        <v>12347</v>
      </c>
      <c r="K1787" s="1">
        <v>108</v>
      </c>
      <c r="L1787" s="14">
        <v>40557</v>
      </c>
      <c r="M1787" s="1">
        <v>1</v>
      </c>
      <c r="N1787">
        <f t="shared" si="27"/>
        <v>103</v>
      </c>
    </row>
    <row r="1788" spans="10:14" x14ac:dyDescent="0.2">
      <c r="J1788" s="1">
        <v>12349</v>
      </c>
      <c r="K1788" s="1">
        <v>105</v>
      </c>
      <c r="L1788" s="14">
        <v>40557</v>
      </c>
      <c r="M1788" s="1">
        <v>1</v>
      </c>
      <c r="N1788">
        <f t="shared" si="27"/>
        <v>102</v>
      </c>
    </row>
    <row r="1789" spans="10:14" x14ac:dyDescent="0.2">
      <c r="J1789" s="1">
        <v>12347</v>
      </c>
      <c r="K1789" s="1">
        <v>108</v>
      </c>
      <c r="L1789" s="14">
        <v>40557</v>
      </c>
      <c r="M1789" s="1">
        <v>1</v>
      </c>
      <c r="N1789">
        <f t="shared" si="27"/>
        <v>103</v>
      </c>
    </row>
    <row r="1790" spans="10:14" x14ac:dyDescent="0.2">
      <c r="J1790" s="1">
        <v>12349</v>
      </c>
      <c r="K1790" s="1">
        <v>105</v>
      </c>
      <c r="L1790" s="14">
        <v>40557</v>
      </c>
      <c r="M1790" s="1">
        <v>1</v>
      </c>
      <c r="N1790">
        <f t="shared" si="27"/>
        <v>102</v>
      </c>
    </row>
    <row r="1791" spans="10:14" x14ac:dyDescent="0.2">
      <c r="J1791" s="1">
        <v>12345</v>
      </c>
      <c r="K1791" s="1">
        <v>106</v>
      </c>
      <c r="L1791" s="14">
        <v>40557</v>
      </c>
      <c r="M1791" s="1">
        <v>1</v>
      </c>
      <c r="N1791">
        <f t="shared" si="27"/>
        <v>103</v>
      </c>
    </row>
    <row r="1792" spans="10:14" x14ac:dyDescent="0.2">
      <c r="J1792" s="1">
        <v>12346</v>
      </c>
      <c r="K1792" s="1">
        <v>104</v>
      </c>
      <c r="L1792" s="14">
        <v>40557</v>
      </c>
      <c r="M1792" s="1">
        <v>1</v>
      </c>
      <c r="N1792">
        <f t="shared" si="27"/>
        <v>102</v>
      </c>
    </row>
    <row r="1793" spans="10:14" x14ac:dyDescent="0.2">
      <c r="J1793" s="1">
        <v>12347</v>
      </c>
      <c r="K1793" s="1">
        <v>108</v>
      </c>
      <c r="L1793" s="14">
        <v>40557</v>
      </c>
      <c r="M1793" s="1">
        <v>1</v>
      </c>
      <c r="N1793">
        <f t="shared" si="27"/>
        <v>103</v>
      </c>
    </row>
    <row r="1794" spans="10:14" x14ac:dyDescent="0.2">
      <c r="J1794" s="1">
        <v>12345</v>
      </c>
      <c r="K1794" s="1">
        <v>106</v>
      </c>
      <c r="L1794" s="14">
        <v>40557</v>
      </c>
      <c r="M1794" s="1">
        <v>1</v>
      </c>
      <c r="N1794">
        <f t="shared" si="27"/>
        <v>103</v>
      </c>
    </row>
    <row r="1795" spans="10:14" x14ac:dyDescent="0.2">
      <c r="J1795" s="1">
        <v>12346</v>
      </c>
      <c r="K1795" s="1">
        <v>104</v>
      </c>
      <c r="L1795" s="14">
        <v>40557</v>
      </c>
      <c r="M1795" s="1">
        <v>1</v>
      </c>
      <c r="N1795">
        <f t="shared" ref="N1795:N1858" si="28">VLOOKUP(K1795,$A$2:$G$11,7,0)</f>
        <v>102</v>
      </c>
    </row>
    <row r="1796" spans="10:14" x14ac:dyDescent="0.2">
      <c r="J1796" s="1">
        <v>12347</v>
      </c>
      <c r="K1796" s="1">
        <v>108</v>
      </c>
      <c r="L1796" s="14">
        <v>40557</v>
      </c>
      <c r="M1796" s="1">
        <v>1</v>
      </c>
      <c r="N1796">
        <f t="shared" si="28"/>
        <v>103</v>
      </c>
    </row>
    <row r="1797" spans="10:14" x14ac:dyDescent="0.2">
      <c r="J1797" s="1">
        <v>12349</v>
      </c>
      <c r="K1797" s="1">
        <v>105</v>
      </c>
      <c r="L1797" s="14">
        <v>40557</v>
      </c>
      <c r="M1797" s="1">
        <v>1</v>
      </c>
      <c r="N1797">
        <f t="shared" si="28"/>
        <v>102</v>
      </c>
    </row>
    <row r="1798" spans="10:14" x14ac:dyDescent="0.2">
      <c r="J1798" s="1">
        <v>12347</v>
      </c>
      <c r="K1798" s="1">
        <v>108</v>
      </c>
      <c r="L1798" s="14">
        <v>40557</v>
      </c>
      <c r="M1798" s="1">
        <v>1</v>
      </c>
      <c r="N1798">
        <f t="shared" si="28"/>
        <v>103</v>
      </c>
    </row>
    <row r="1799" spans="10:14" x14ac:dyDescent="0.2">
      <c r="J1799" s="1">
        <v>12349</v>
      </c>
      <c r="K1799" s="1">
        <v>105</v>
      </c>
      <c r="L1799" s="14">
        <v>40557</v>
      </c>
      <c r="M1799" s="1">
        <v>1</v>
      </c>
      <c r="N1799">
        <f t="shared" si="28"/>
        <v>102</v>
      </c>
    </row>
    <row r="1800" spans="10:14" x14ac:dyDescent="0.2">
      <c r="J1800" s="1">
        <v>12345</v>
      </c>
      <c r="K1800" s="1">
        <v>106</v>
      </c>
      <c r="L1800" s="14">
        <v>40557</v>
      </c>
      <c r="M1800" s="1">
        <v>1</v>
      </c>
      <c r="N1800">
        <f t="shared" si="28"/>
        <v>103</v>
      </c>
    </row>
    <row r="1801" spans="10:14" x14ac:dyDescent="0.2">
      <c r="J1801" s="1">
        <v>12346</v>
      </c>
      <c r="K1801" s="1">
        <v>104</v>
      </c>
      <c r="L1801" s="14">
        <v>40557</v>
      </c>
      <c r="M1801" s="1">
        <v>1</v>
      </c>
      <c r="N1801">
        <f t="shared" si="28"/>
        <v>102</v>
      </c>
    </row>
    <row r="1802" spans="10:14" x14ac:dyDescent="0.2">
      <c r="J1802" s="1">
        <v>12347</v>
      </c>
      <c r="K1802" s="1">
        <v>108</v>
      </c>
      <c r="L1802" s="14">
        <v>40557</v>
      </c>
      <c r="M1802" s="1">
        <v>1</v>
      </c>
      <c r="N1802">
        <f t="shared" si="28"/>
        <v>103</v>
      </c>
    </row>
    <row r="1803" spans="10:14" x14ac:dyDescent="0.2">
      <c r="J1803" s="1">
        <v>12345</v>
      </c>
      <c r="K1803" s="1">
        <v>106</v>
      </c>
      <c r="L1803" s="14">
        <v>40557</v>
      </c>
      <c r="M1803" s="1">
        <v>1</v>
      </c>
      <c r="N1803">
        <f t="shared" si="28"/>
        <v>103</v>
      </c>
    </row>
    <row r="1804" spans="10:14" x14ac:dyDescent="0.2">
      <c r="J1804" s="1">
        <v>12346</v>
      </c>
      <c r="K1804" s="1">
        <v>104</v>
      </c>
      <c r="L1804" s="14">
        <v>40557</v>
      </c>
      <c r="M1804" s="1">
        <v>1</v>
      </c>
      <c r="N1804">
        <f t="shared" si="28"/>
        <v>102</v>
      </c>
    </row>
    <row r="1805" spans="10:14" x14ac:dyDescent="0.2">
      <c r="J1805" s="1">
        <v>12347</v>
      </c>
      <c r="K1805" s="1">
        <v>108</v>
      </c>
      <c r="L1805" s="14">
        <v>40557</v>
      </c>
      <c r="M1805" s="1">
        <v>1</v>
      </c>
      <c r="N1805">
        <f t="shared" si="28"/>
        <v>103</v>
      </c>
    </row>
    <row r="1806" spans="10:14" x14ac:dyDescent="0.2">
      <c r="J1806" s="1">
        <v>12349</v>
      </c>
      <c r="K1806" s="1">
        <v>105</v>
      </c>
      <c r="L1806" s="14">
        <v>40557</v>
      </c>
      <c r="M1806" s="1">
        <v>1</v>
      </c>
      <c r="N1806">
        <f t="shared" si="28"/>
        <v>102</v>
      </c>
    </row>
    <row r="1807" spans="10:14" x14ac:dyDescent="0.2">
      <c r="J1807" s="1">
        <v>12347</v>
      </c>
      <c r="K1807" s="1">
        <v>108</v>
      </c>
      <c r="L1807" s="14">
        <v>40557</v>
      </c>
      <c r="M1807" s="1">
        <v>1</v>
      </c>
      <c r="N1807">
        <f t="shared" si="28"/>
        <v>103</v>
      </c>
    </row>
    <row r="1808" spans="10:14" x14ac:dyDescent="0.2">
      <c r="J1808" s="1">
        <v>12345</v>
      </c>
      <c r="K1808" s="1">
        <v>106</v>
      </c>
      <c r="L1808" s="14">
        <v>40557</v>
      </c>
      <c r="M1808" s="1">
        <v>1</v>
      </c>
      <c r="N1808">
        <f t="shared" si="28"/>
        <v>103</v>
      </c>
    </row>
    <row r="1809" spans="10:14" x14ac:dyDescent="0.2">
      <c r="J1809" s="1">
        <v>12346</v>
      </c>
      <c r="K1809" s="1">
        <v>104</v>
      </c>
      <c r="L1809" s="14">
        <v>40557</v>
      </c>
      <c r="M1809" s="1">
        <v>1</v>
      </c>
      <c r="N1809">
        <f t="shared" si="28"/>
        <v>102</v>
      </c>
    </row>
    <row r="1810" spans="10:14" x14ac:dyDescent="0.2">
      <c r="J1810" s="1">
        <v>12347</v>
      </c>
      <c r="K1810" s="1">
        <v>108</v>
      </c>
      <c r="L1810" s="14">
        <v>40557</v>
      </c>
      <c r="M1810" s="1">
        <v>1</v>
      </c>
      <c r="N1810">
        <f t="shared" si="28"/>
        <v>103</v>
      </c>
    </row>
    <row r="1811" spans="10:14" x14ac:dyDescent="0.2">
      <c r="J1811" s="1">
        <v>12349</v>
      </c>
      <c r="K1811" s="1">
        <v>105</v>
      </c>
      <c r="L1811" s="14">
        <v>40557</v>
      </c>
      <c r="M1811" s="1">
        <v>1</v>
      </c>
      <c r="N1811">
        <f t="shared" si="28"/>
        <v>102</v>
      </c>
    </row>
    <row r="1812" spans="10:14" x14ac:dyDescent="0.2">
      <c r="J1812" s="1">
        <v>12347</v>
      </c>
      <c r="K1812" s="1">
        <v>108</v>
      </c>
      <c r="L1812" s="14">
        <v>40557</v>
      </c>
      <c r="M1812" s="1">
        <v>1</v>
      </c>
      <c r="N1812">
        <f t="shared" si="28"/>
        <v>103</v>
      </c>
    </row>
    <row r="1813" spans="10:14" x14ac:dyDescent="0.2">
      <c r="J1813" s="1">
        <v>12349</v>
      </c>
      <c r="K1813" s="1">
        <v>105</v>
      </c>
      <c r="L1813" s="14">
        <v>40557</v>
      </c>
      <c r="M1813" s="1">
        <v>1</v>
      </c>
      <c r="N1813">
        <f t="shared" si="28"/>
        <v>102</v>
      </c>
    </row>
    <row r="1814" spans="10:14" x14ac:dyDescent="0.2">
      <c r="J1814" s="1">
        <v>12345</v>
      </c>
      <c r="K1814" s="1">
        <v>106</v>
      </c>
      <c r="L1814" s="14">
        <v>40557</v>
      </c>
      <c r="M1814" s="1">
        <v>1</v>
      </c>
      <c r="N1814">
        <f t="shared" si="28"/>
        <v>103</v>
      </c>
    </row>
    <row r="1815" spans="10:14" x14ac:dyDescent="0.2">
      <c r="J1815" s="1">
        <v>12346</v>
      </c>
      <c r="K1815" s="1">
        <v>104</v>
      </c>
      <c r="L1815" s="14">
        <v>40557</v>
      </c>
      <c r="M1815" s="1">
        <v>1</v>
      </c>
      <c r="N1815">
        <f t="shared" si="28"/>
        <v>102</v>
      </c>
    </row>
    <row r="1816" spans="10:14" x14ac:dyDescent="0.2">
      <c r="J1816" s="1">
        <v>12347</v>
      </c>
      <c r="K1816" s="1">
        <v>108</v>
      </c>
      <c r="L1816" s="14">
        <v>40557</v>
      </c>
      <c r="M1816" s="1">
        <v>1</v>
      </c>
      <c r="N1816">
        <f t="shared" si="28"/>
        <v>103</v>
      </c>
    </row>
    <row r="1817" spans="10:14" x14ac:dyDescent="0.2">
      <c r="J1817" s="1">
        <v>12345</v>
      </c>
      <c r="K1817" s="1">
        <v>106</v>
      </c>
      <c r="L1817" s="14">
        <v>40557</v>
      </c>
      <c r="M1817" s="1">
        <v>1</v>
      </c>
      <c r="N1817">
        <f t="shared" si="28"/>
        <v>103</v>
      </c>
    </row>
    <row r="1818" spans="10:14" x14ac:dyDescent="0.2">
      <c r="J1818" s="1">
        <v>12346</v>
      </c>
      <c r="K1818" s="1">
        <v>104</v>
      </c>
      <c r="L1818" s="14">
        <v>40557</v>
      </c>
      <c r="M1818" s="1">
        <v>1</v>
      </c>
      <c r="N1818">
        <f t="shared" si="28"/>
        <v>102</v>
      </c>
    </row>
    <row r="1819" spans="10:14" x14ac:dyDescent="0.2">
      <c r="J1819" s="1">
        <v>12347</v>
      </c>
      <c r="K1819" s="1">
        <v>108</v>
      </c>
      <c r="L1819" s="14">
        <v>40557</v>
      </c>
      <c r="M1819" s="1">
        <v>1</v>
      </c>
      <c r="N1819">
        <f t="shared" si="28"/>
        <v>103</v>
      </c>
    </row>
    <row r="1820" spans="10:14" x14ac:dyDescent="0.2">
      <c r="J1820" s="1">
        <v>12349</v>
      </c>
      <c r="K1820" s="1">
        <v>105</v>
      </c>
      <c r="L1820" s="14">
        <v>40557</v>
      </c>
      <c r="M1820" s="1">
        <v>1</v>
      </c>
      <c r="N1820">
        <f t="shared" si="28"/>
        <v>102</v>
      </c>
    </row>
    <row r="1821" spans="10:14" x14ac:dyDescent="0.2">
      <c r="J1821" s="1">
        <v>12347</v>
      </c>
      <c r="K1821" s="1">
        <v>108</v>
      </c>
      <c r="L1821" s="14">
        <v>40557</v>
      </c>
      <c r="M1821" s="1">
        <v>1</v>
      </c>
      <c r="N1821">
        <f t="shared" si="28"/>
        <v>103</v>
      </c>
    </row>
    <row r="1822" spans="10:14" x14ac:dyDescent="0.2">
      <c r="J1822" s="1">
        <v>12349</v>
      </c>
      <c r="K1822" s="1">
        <v>105</v>
      </c>
      <c r="L1822" s="14">
        <v>40557</v>
      </c>
      <c r="M1822" s="1">
        <v>1</v>
      </c>
      <c r="N1822">
        <f t="shared" si="28"/>
        <v>102</v>
      </c>
    </row>
    <row r="1823" spans="10:14" x14ac:dyDescent="0.2">
      <c r="J1823" s="1">
        <v>12345</v>
      </c>
      <c r="K1823" s="1">
        <v>106</v>
      </c>
      <c r="L1823" s="14">
        <v>40557</v>
      </c>
      <c r="M1823" s="1">
        <v>1</v>
      </c>
      <c r="N1823">
        <f t="shared" si="28"/>
        <v>103</v>
      </c>
    </row>
    <row r="1824" spans="10:14" x14ac:dyDescent="0.2">
      <c r="J1824" s="1">
        <v>12346</v>
      </c>
      <c r="K1824" s="1">
        <v>104</v>
      </c>
      <c r="L1824" s="14">
        <v>40557</v>
      </c>
      <c r="M1824" s="1">
        <v>1</v>
      </c>
      <c r="N1824">
        <f t="shared" si="28"/>
        <v>102</v>
      </c>
    </row>
    <row r="1825" spans="10:14" x14ac:dyDescent="0.2">
      <c r="J1825" s="1">
        <v>12347</v>
      </c>
      <c r="K1825" s="1">
        <v>108</v>
      </c>
      <c r="L1825" s="14">
        <v>40557</v>
      </c>
      <c r="M1825" s="1">
        <v>1</v>
      </c>
      <c r="N1825">
        <f t="shared" si="28"/>
        <v>103</v>
      </c>
    </row>
    <row r="1826" spans="10:14" x14ac:dyDescent="0.2">
      <c r="J1826" s="1">
        <v>12345</v>
      </c>
      <c r="K1826" s="1">
        <v>106</v>
      </c>
      <c r="L1826" s="14">
        <v>40557</v>
      </c>
      <c r="M1826" s="1">
        <v>1</v>
      </c>
      <c r="N1826">
        <f t="shared" si="28"/>
        <v>103</v>
      </c>
    </row>
    <row r="1827" spans="10:14" x14ac:dyDescent="0.2">
      <c r="J1827" s="1">
        <v>12346</v>
      </c>
      <c r="K1827" s="1">
        <v>104</v>
      </c>
      <c r="L1827" s="14">
        <v>40557</v>
      </c>
      <c r="M1827" s="1">
        <v>1</v>
      </c>
      <c r="N1827">
        <f t="shared" si="28"/>
        <v>102</v>
      </c>
    </row>
    <row r="1828" spans="10:14" x14ac:dyDescent="0.2">
      <c r="J1828" s="1">
        <v>12347</v>
      </c>
      <c r="K1828" s="1">
        <v>108</v>
      </c>
      <c r="L1828" s="14">
        <v>40557</v>
      </c>
      <c r="M1828" s="1">
        <v>1</v>
      </c>
      <c r="N1828">
        <f t="shared" si="28"/>
        <v>103</v>
      </c>
    </row>
    <row r="1829" spans="10:14" x14ac:dyDescent="0.2">
      <c r="J1829" s="1">
        <v>12349</v>
      </c>
      <c r="K1829" s="1">
        <v>105</v>
      </c>
      <c r="L1829" s="14">
        <v>40557</v>
      </c>
      <c r="M1829" s="1">
        <v>1</v>
      </c>
      <c r="N1829">
        <f t="shared" si="28"/>
        <v>102</v>
      </c>
    </row>
    <row r="1830" spans="10:14" x14ac:dyDescent="0.2">
      <c r="J1830" s="1">
        <v>12347</v>
      </c>
      <c r="K1830" s="1">
        <v>108</v>
      </c>
      <c r="L1830" s="14">
        <v>40557</v>
      </c>
      <c r="M1830" s="1">
        <v>1</v>
      </c>
      <c r="N1830">
        <f t="shared" si="28"/>
        <v>103</v>
      </c>
    </row>
    <row r="1831" spans="10:14" x14ac:dyDescent="0.2">
      <c r="J1831" s="1">
        <v>12349</v>
      </c>
      <c r="K1831" s="1">
        <v>105</v>
      </c>
      <c r="L1831" s="14">
        <v>40557</v>
      </c>
      <c r="M1831" s="1">
        <v>1</v>
      </c>
      <c r="N1831">
        <f t="shared" si="28"/>
        <v>102</v>
      </c>
    </row>
    <row r="1832" spans="10:14" x14ac:dyDescent="0.2">
      <c r="J1832" s="1">
        <v>12345</v>
      </c>
      <c r="K1832" s="1">
        <v>106</v>
      </c>
      <c r="L1832" s="14">
        <v>40557</v>
      </c>
      <c r="M1832" s="1">
        <v>1</v>
      </c>
      <c r="N1832">
        <f t="shared" si="28"/>
        <v>103</v>
      </c>
    </row>
    <row r="1833" spans="10:14" x14ac:dyDescent="0.2">
      <c r="J1833" s="1">
        <v>12346</v>
      </c>
      <c r="K1833" s="1">
        <v>104</v>
      </c>
      <c r="L1833" s="14">
        <v>40557</v>
      </c>
      <c r="M1833" s="1">
        <v>1</v>
      </c>
      <c r="N1833">
        <f t="shared" si="28"/>
        <v>102</v>
      </c>
    </row>
    <row r="1834" spans="10:14" x14ac:dyDescent="0.2">
      <c r="J1834" s="1">
        <v>12347</v>
      </c>
      <c r="K1834" s="1">
        <v>108</v>
      </c>
      <c r="L1834" s="14">
        <v>40557</v>
      </c>
      <c r="M1834" s="1">
        <v>1</v>
      </c>
      <c r="N1834">
        <f t="shared" si="28"/>
        <v>103</v>
      </c>
    </row>
    <row r="1835" spans="10:14" x14ac:dyDescent="0.2">
      <c r="J1835" s="1">
        <v>12345</v>
      </c>
      <c r="K1835" s="1">
        <v>106</v>
      </c>
      <c r="L1835" s="14">
        <v>40557</v>
      </c>
      <c r="M1835" s="1">
        <v>1</v>
      </c>
      <c r="N1835">
        <f t="shared" si="28"/>
        <v>103</v>
      </c>
    </row>
    <row r="1836" spans="10:14" x14ac:dyDescent="0.2">
      <c r="J1836" s="1">
        <v>12346</v>
      </c>
      <c r="K1836" s="1">
        <v>104</v>
      </c>
      <c r="L1836" s="14">
        <v>40557</v>
      </c>
      <c r="M1836" s="1">
        <v>1</v>
      </c>
      <c r="N1836">
        <f t="shared" si="28"/>
        <v>102</v>
      </c>
    </row>
    <row r="1837" spans="10:14" x14ac:dyDescent="0.2">
      <c r="J1837" s="1">
        <v>12347</v>
      </c>
      <c r="K1837" s="1">
        <v>108</v>
      </c>
      <c r="L1837" s="14">
        <v>40557</v>
      </c>
      <c r="M1837" s="1">
        <v>2</v>
      </c>
      <c r="N1837">
        <f t="shared" si="28"/>
        <v>103</v>
      </c>
    </row>
    <row r="1838" spans="10:14" x14ac:dyDescent="0.2">
      <c r="J1838" s="1">
        <v>12349</v>
      </c>
      <c r="K1838" s="1">
        <v>105</v>
      </c>
      <c r="L1838" s="14">
        <v>40557</v>
      </c>
      <c r="M1838" s="1">
        <v>2</v>
      </c>
      <c r="N1838">
        <f t="shared" si="28"/>
        <v>102</v>
      </c>
    </row>
    <row r="1839" spans="10:14" x14ac:dyDescent="0.2">
      <c r="J1839" s="1">
        <v>12347</v>
      </c>
      <c r="K1839" s="1">
        <v>108</v>
      </c>
      <c r="L1839" s="14">
        <v>40557</v>
      </c>
      <c r="M1839" s="1">
        <v>2</v>
      </c>
      <c r="N1839">
        <f t="shared" si="28"/>
        <v>103</v>
      </c>
    </row>
    <row r="1840" spans="10:14" x14ac:dyDescent="0.2">
      <c r="J1840" s="1">
        <v>12345</v>
      </c>
      <c r="K1840" s="1">
        <v>109</v>
      </c>
      <c r="L1840" s="14">
        <v>40557</v>
      </c>
      <c r="M1840" s="1">
        <v>1</v>
      </c>
      <c r="N1840">
        <f t="shared" si="28"/>
        <v>104</v>
      </c>
    </row>
    <row r="1841" spans="10:14" x14ac:dyDescent="0.2">
      <c r="J1841" s="1">
        <v>12346</v>
      </c>
      <c r="K1841" s="1">
        <v>110</v>
      </c>
      <c r="L1841" s="14">
        <v>40557</v>
      </c>
      <c r="M1841" s="1">
        <v>1</v>
      </c>
      <c r="N1841">
        <f t="shared" si="28"/>
        <v>104</v>
      </c>
    </row>
    <row r="1842" spans="10:14" x14ac:dyDescent="0.2">
      <c r="J1842" s="1">
        <v>12347</v>
      </c>
      <c r="K1842" s="1">
        <v>103</v>
      </c>
      <c r="L1842" s="14">
        <v>40557</v>
      </c>
      <c r="M1842" s="1">
        <v>1</v>
      </c>
      <c r="N1842">
        <f t="shared" si="28"/>
        <v>102</v>
      </c>
    </row>
    <row r="1843" spans="10:14" x14ac:dyDescent="0.2">
      <c r="J1843" s="1">
        <v>12345</v>
      </c>
      <c r="K1843" s="1">
        <v>109</v>
      </c>
      <c r="L1843" s="14">
        <v>40557</v>
      </c>
      <c r="M1843" s="1">
        <v>1</v>
      </c>
      <c r="N1843">
        <f t="shared" si="28"/>
        <v>104</v>
      </c>
    </row>
    <row r="1844" spans="10:14" x14ac:dyDescent="0.2">
      <c r="J1844" s="1">
        <v>12346</v>
      </c>
      <c r="K1844" s="1">
        <v>110</v>
      </c>
      <c r="L1844" s="14">
        <v>40557</v>
      </c>
      <c r="M1844" s="1">
        <v>1</v>
      </c>
      <c r="N1844">
        <f t="shared" si="28"/>
        <v>104</v>
      </c>
    </row>
    <row r="1845" spans="10:14" x14ac:dyDescent="0.2">
      <c r="J1845" s="1">
        <v>12347</v>
      </c>
      <c r="K1845" s="1">
        <v>103</v>
      </c>
      <c r="L1845" s="14">
        <v>40557</v>
      </c>
      <c r="M1845" s="1">
        <v>1</v>
      </c>
      <c r="N1845">
        <f t="shared" si="28"/>
        <v>102</v>
      </c>
    </row>
    <row r="1846" spans="10:14" x14ac:dyDescent="0.2">
      <c r="J1846" s="1">
        <v>12348</v>
      </c>
      <c r="K1846" s="1">
        <v>107</v>
      </c>
      <c r="L1846" s="14">
        <v>40557</v>
      </c>
      <c r="M1846" s="1">
        <v>1</v>
      </c>
      <c r="N1846">
        <f t="shared" si="28"/>
        <v>103</v>
      </c>
    </row>
    <row r="1847" spans="10:14" x14ac:dyDescent="0.2">
      <c r="J1847" s="1">
        <v>12349</v>
      </c>
      <c r="K1847" s="1">
        <v>101</v>
      </c>
      <c r="L1847" s="14">
        <v>40557</v>
      </c>
      <c r="M1847" s="1">
        <v>1</v>
      </c>
      <c r="N1847">
        <f t="shared" si="28"/>
        <v>101</v>
      </c>
    </row>
    <row r="1848" spans="10:14" x14ac:dyDescent="0.2">
      <c r="J1848" s="1">
        <v>12345</v>
      </c>
      <c r="K1848" s="1">
        <v>109</v>
      </c>
      <c r="L1848" s="14">
        <v>40557</v>
      </c>
      <c r="M1848" s="1">
        <v>1</v>
      </c>
      <c r="N1848">
        <f t="shared" si="28"/>
        <v>104</v>
      </c>
    </row>
    <row r="1849" spans="10:14" x14ac:dyDescent="0.2">
      <c r="J1849" s="1">
        <v>12348</v>
      </c>
      <c r="K1849" s="1">
        <v>107</v>
      </c>
      <c r="L1849" s="14">
        <v>40557</v>
      </c>
      <c r="M1849" s="1">
        <v>1</v>
      </c>
      <c r="N1849">
        <f t="shared" si="28"/>
        <v>103</v>
      </c>
    </row>
    <row r="1850" spans="10:14" x14ac:dyDescent="0.2">
      <c r="J1850" s="1">
        <v>12345</v>
      </c>
      <c r="K1850" s="1">
        <v>109</v>
      </c>
      <c r="L1850" s="14">
        <v>40557</v>
      </c>
      <c r="M1850" s="1">
        <v>1</v>
      </c>
      <c r="N1850">
        <f t="shared" si="28"/>
        <v>104</v>
      </c>
    </row>
    <row r="1851" spans="10:14" x14ac:dyDescent="0.2">
      <c r="J1851" s="1">
        <v>12346</v>
      </c>
      <c r="K1851" s="1">
        <v>110</v>
      </c>
      <c r="L1851" s="14">
        <v>40557</v>
      </c>
      <c r="M1851" s="1">
        <v>1</v>
      </c>
      <c r="N1851">
        <f t="shared" si="28"/>
        <v>104</v>
      </c>
    </row>
    <row r="1852" spans="10:14" x14ac:dyDescent="0.2">
      <c r="J1852" s="1">
        <v>12347</v>
      </c>
      <c r="K1852" s="1">
        <v>103</v>
      </c>
      <c r="L1852" s="14">
        <v>40557</v>
      </c>
      <c r="M1852" s="1">
        <v>1</v>
      </c>
      <c r="N1852">
        <f t="shared" si="28"/>
        <v>102</v>
      </c>
    </row>
    <row r="1853" spans="10:14" x14ac:dyDescent="0.2">
      <c r="J1853" s="1">
        <v>12345</v>
      </c>
      <c r="K1853" s="1">
        <v>109</v>
      </c>
      <c r="L1853" s="14">
        <v>40557</v>
      </c>
      <c r="M1853" s="1">
        <v>1</v>
      </c>
      <c r="N1853">
        <f t="shared" si="28"/>
        <v>104</v>
      </c>
    </row>
    <row r="1854" spans="10:14" x14ac:dyDescent="0.2">
      <c r="J1854" s="1">
        <v>12346</v>
      </c>
      <c r="K1854" s="1">
        <v>110</v>
      </c>
      <c r="L1854" s="14">
        <v>40557</v>
      </c>
      <c r="M1854" s="1">
        <v>1</v>
      </c>
      <c r="N1854">
        <f t="shared" si="28"/>
        <v>104</v>
      </c>
    </row>
    <row r="1855" spans="10:14" x14ac:dyDescent="0.2">
      <c r="J1855" s="1">
        <v>12347</v>
      </c>
      <c r="K1855" s="1">
        <v>103</v>
      </c>
      <c r="L1855" s="14">
        <v>40557</v>
      </c>
      <c r="M1855" s="1">
        <v>1</v>
      </c>
      <c r="N1855">
        <f t="shared" si="28"/>
        <v>102</v>
      </c>
    </row>
    <row r="1856" spans="10:14" x14ac:dyDescent="0.2">
      <c r="J1856" s="1">
        <v>12348</v>
      </c>
      <c r="K1856" s="1">
        <v>107</v>
      </c>
      <c r="L1856" s="14">
        <v>40557</v>
      </c>
      <c r="M1856" s="1">
        <v>1</v>
      </c>
      <c r="N1856">
        <f t="shared" si="28"/>
        <v>103</v>
      </c>
    </row>
    <row r="1857" spans="10:14" x14ac:dyDescent="0.2">
      <c r="J1857" s="1">
        <v>12349</v>
      </c>
      <c r="K1857" s="1">
        <v>101</v>
      </c>
      <c r="L1857" s="14">
        <v>40557</v>
      </c>
      <c r="M1857" s="1">
        <v>1</v>
      </c>
      <c r="N1857">
        <f t="shared" si="28"/>
        <v>101</v>
      </c>
    </row>
    <row r="1858" spans="10:14" x14ac:dyDescent="0.2">
      <c r="J1858" s="1">
        <v>12345</v>
      </c>
      <c r="K1858" s="1">
        <v>109</v>
      </c>
      <c r="L1858" s="14">
        <v>40557</v>
      </c>
      <c r="M1858" s="1">
        <v>1</v>
      </c>
      <c r="N1858">
        <f t="shared" si="28"/>
        <v>104</v>
      </c>
    </row>
    <row r="1859" spans="10:14" x14ac:dyDescent="0.2">
      <c r="J1859" s="1">
        <v>12348</v>
      </c>
      <c r="K1859" s="1">
        <v>107</v>
      </c>
      <c r="L1859" s="14">
        <v>40557</v>
      </c>
      <c r="M1859" s="1">
        <v>1</v>
      </c>
      <c r="N1859">
        <f t="shared" ref="N1859:N1922" si="29">VLOOKUP(K1859,$A$2:$G$11,7,0)</f>
        <v>103</v>
      </c>
    </row>
    <row r="1860" spans="10:14" x14ac:dyDescent="0.2">
      <c r="J1860" s="1">
        <v>12345</v>
      </c>
      <c r="K1860" s="1">
        <v>109</v>
      </c>
      <c r="L1860" s="14">
        <v>40557</v>
      </c>
      <c r="M1860" s="1">
        <v>1</v>
      </c>
      <c r="N1860">
        <f t="shared" si="29"/>
        <v>104</v>
      </c>
    </row>
    <row r="1861" spans="10:14" x14ac:dyDescent="0.2">
      <c r="J1861" s="1">
        <v>12346</v>
      </c>
      <c r="K1861" s="1">
        <v>110</v>
      </c>
      <c r="L1861" s="14">
        <v>40557</v>
      </c>
      <c r="M1861" s="1">
        <v>1</v>
      </c>
      <c r="N1861">
        <f t="shared" si="29"/>
        <v>104</v>
      </c>
    </row>
    <row r="1862" spans="10:14" x14ac:dyDescent="0.2">
      <c r="J1862" s="1">
        <v>12347</v>
      </c>
      <c r="K1862" s="1">
        <v>103</v>
      </c>
      <c r="L1862" s="14">
        <v>40557</v>
      </c>
      <c r="M1862" s="1">
        <v>1</v>
      </c>
      <c r="N1862">
        <f t="shared" si="29"/>
        <v>102</v>
      </c>
    </row>
    <row r="1863" spans="10:14" x14ac:dyDescent="0.2">
      <c r="J1863" s="1">
        <v>12345</v>
      </c>
      <c r="K1863" s="1">
        <v>109</v>
      </c>
      <c r="L1863" s="14">
        <v>40557</v>
      </c>
      <c r="M1863" s="1">
        <v>1</v>
      </c>
      <c r="N1863">
        <f t="shared" si="29"/>
        <v>104</v>
      </c>
    </row>
    <row r="1864" spans="10:14" x14ac:dyDescent="0.2">
      <c r="J1864" s="1">
        <v>12346</v>
      </c>
      <c r="K1864" s="1">
        <v>110</v>
      </c>
      <c r="L1864" s="14">
        <v>40557</v>
      </c>
      <c r="M1864" s="1">
        <v>1</v>
      </c>
      <c r="N1864">
        <f t="shared" si="29"/>
        <v>104</v>
      </c>
    </row>
    <row r="1865" spans="10:14" x14ac:dyDescent="0.2">
      <c r="J1865" s="1">
        <v>12347</v>
      </c>
      <c r="K1865" s="1">
        <v>103</v>
      </c>
      <c r="L1865" s="14">
        <v>40557</v>
      </c>
      <c r="M1865" s="1">
        <v>1</v>
      </c>
      <c r="N1865">
        <f t="shared" si="29"/>
        <v>102</v>
      </c>
    </row>
    <row r="1866" spans="10:14" x14ac:dyDescent="0.2">
      <c r="J1866" s="1">
        <v>12348</v>
      </c>
      <c r="K1866" s="1">
        <v>107</v>
      </c>
      <c r="L1866" s="14">
        <v>40557</v>
      </c>
      <c r="M1866" s="1">
        <v>1</v>
      </c>
      <c r="N1866">
        <f t="shared" si="29"/>
        <v>103</v>
      </c>
    </row>
    <row r="1867" spans="10:14" x14ac:dyDescent="0.2">
      <c r="J1867" s="1">
        <v>12349</v>
      </c>
      <c r="K1867" s="1">
        <v>101</v>
      </c>
      <c r="L1867" s="14">
        <v>40557</v>
      </c>
      <c r="M1867" s="1">
        <v>1</v>
      </c>
      <c r="N1867">
        <f t="shared" si="29"/>
        <v>101</v>
      </c>
    </row>
    <row r="1868" spans="10:14" x14ac:dyDescent="0.2">
      <c r="J1868" s="1">
        <v>12345</v>
      </c>
      <c r="K1868" s="1">
        <v>109</v>
      </c>
      <c r="L1868" s="14">
        <v>40557</v>
      </c>
      <c r="M1868" s="1">
        <v>1</v>
      </c>
      <c r="N1868">
        <f t="shared" si="29"/>
        <v>104</v>
      </c>
    </row>
    <row r="1869" spans="10:14" x14ac:dyDescent="0.2">
      <c r="J1869" s="1">
        <v>12348</v>
      </c>
      <c r="K1869" s="1">
        <v>107</v>
      </c>
      <c r="L1869" s="14">
        <v>40557</v>
      </c>
      <c r="M1869" s="1">
        <v>1</v>
      </c>
      <c r="N1869">
        <f t="shared" si="29"/>
        <v>103</v>
      </c>
    </row>
    <row r="1870" spans="10:14" x14ac:dyDescent="0.2">
      <c r="J1870" s="1">
        <v>12345</v>
      </c>
      <c r="K1870" s="1">
        <v>109</v>
      </c>
      <c r="L1870" s="14">
        <v>40557</v>
      </c>
      <c r="M1870" s="1">
        <v>1</v>
      </c>
      <c r="N1870">
        <f t="shared" si="29"/>
        <v>104</v>
      </c>
    </row>
    <row r="1871" spans="10:14" x14ac:dyDescent="0.2">
      <c r="J1871" s="1">
        <v>12346</v>
      </c>
      <c r="K1871" s="1">
        <v>110</v>
      </c>
      <c r="L1871" s="14">
        <v>40557</v>
      </c>
      <c r="M1871" s="1">
        <v>1</v>
      </c>
      <c r="N1871">
        <f t="shared" si="29"/>
        <v>104</v>
      </c>
    </row>
    <row r="1872" spans="10:14" x14ac:dyDescent="0.2">
      <c r="J1872" s="1">
        <v>12347</v>
      </c>
      <c r="K1872" s="1">
        <v>103</v>
      </c>
      <c r="L1872" s="14">
        <v>40557</v>
      </c>
      <c r="M1872" s="1">
        <v>1</v>
      </c>
      <c r="N1872">
        <f t="shared" si="29"/>
        <v>102</v>
      </c>
    </row>
    <row r="1873" spans="10:14" x14ac:dyDescent="0.2">
      <c r="J1873" s="1">
        <v>12345</v>
      </c>
      <c r="K1873" s="1">
        <v>109</v>
      </c>
      <c r="L1873" s="14">
        <v>40557</v>
      </c>
      <c r="M1873" s="1">
        <v>1</v>
      </c>
      <c r="N1873">
        <f t="shared" si="29"/>
        <v>104</v>
      </c>
    </row>
    <row r="1874" spans="10:14" x14ac:dyDescent="0.2">
      <c r="J1874" s="1">
        <v>12346</v>
      </c>
      <c r="K1874" s="1">
        <v>110</v>
      </c>
      <c r="L1874" s="14">
        <v>40557</v>
      </c>
      <c r="M1874" s="1">
        <v>1</v>
      </c>
      <c r="N1874">
        <f t="shared" si="29"/>
        <v>104</v>
      </c>
    </row>
    <row r="1875" spans="10:14" x14ac:dyDescent="0.2">
      <c r="J1875" s="1">
        <v>12347</v>
      </c>
      <c r="K1875" s="1">
        <v>103</v>
      </c>
      <c r="L1875" s="14">
        <v>40557</v>
      </c>
      <c r="M1875" s="1">
        <v>1</v>
      </c>
      <c r="N1875">
        <f t="shared" si="29"/>
        <v>102</v>
      </c>
    </row>
    <row r="1876" spans="10:14" x14ac:dyDescent="0.2">
      <c r="J1876" s="1">
        <v>12345</v>
      </c>
      <c r="K1876" s="1">
        <v>109</v>
      </c>
      <c r="L1876" s="14">
        <v>40557</v>
      </c>
      <c r="M1876" s="1">
        <v>1</v>
      </c>
      <c r="N1876">
        <f t="shared" si="29"/>
        <v>104</v>
      </c>
    </row>
    <row r="1877" spans="10:14" x14ac:dyDescent="0.2">
      <c r="J1877" s="1">
        <v>12346</v>
      </c>
      <c r="K1877" s="1">
        <v>110</v>
      </c>
      <c r="L1877" s="14">
        <v>40557</v>
      </c>
      <c r="M1877" s="1">
        <v>1</v>
      </c>
      <c r="N1877">
        <f t="shared" si="29"/>
        <v>104</v>
      </c>
    </row>
    <row r="1878" spans="10:14" x14ac:dyDescent="0.2">
      <c r="J1878" s="1">
        <v>12347</v>
      </c>
      <c r="K1878" s="1">
        <v>103</v>
      </c>
      <c r="L1878" s="14">
        <v>40557</v>
      </c>
      <c r="M1878" s="1">
        <v>1</v>
      </c>
      <c r="N1878">
        <f t="shared" si="29"/>
        <v>102</v>
      </c>
    </row>
    <row r="1879" spans="10:14" x14ac:dyDescent="0.2">
      <c r="J1879" s="1">
        <v>12348</v>
      </c>
      <c r="K1879" s="1">
        <v>107</v>
      </c>
      <c r="L1879" s="14">
        <v>40557</v>
      </c>
      <c r="M1879" s="1">
        <v>1</v>
      </c>
      <c r="N1879">
        <f t="shared" si="29"/>
        <v>103</v>
      </c>
    </row>
    <row r="1880" spans="10:14" x14ac:dyDescent="0.2">
      <c r="J1880" s="1">
        <v>12349</v>
      </c>
      <c r="K1880" s="1">
        <v>101</v>
      </c>
      <c r="L1880" s="14">
        <v>40557</v>
      </c>
      <c r="M1880" s="1">
        <v>1</v>
      </c>
      <c r="N1880">
        <f t="shared" si="29"/>
        <v>101</v>
      </c>
    </row>
    <row r="1881" spans="10:14" x14ac:dyDescent="0.2">
      <c r="J1881" s="1">
        <v>12345</v>
      </c>
      <c r="K1881" s="1">
        <v>109</v>
      </c>
      <c r="L1881" s="14">
        <v>40557</v>
      </c>
      <c r="M1881" s="1">
        <v>1</v>
      </c>
      <c r="N1881">
        <f t="shared" si="29"/>
        <v>104</v>
      </c>
    </row>
    <row r="1882" spans="10:14" x14ac:dyDescent="0.2">
      <c r="J1882" s="1">
        <v>12348</v>
      </c>
      <c r="K1882" s="1">
        <v>107</v>
      </c>
      <c r="L1882" s="14">
        <v>40557</v>
      </c>
      <c r="M1882" s="1">
        <v>1</v>
      </c>
      <c r="N1882">
        <f t="shared" si="29"/>
        <v>103</v>
      </c>
    </row>
    <row r="1883" spans="10:14" x14ac:dyDescent="0.2">
      <c r="J1883" s="1">
        <v>12345</v>
      </c>
      <c r="K1883" s="1">
        <v>109</v>
      </c>
      <c r="L1883" s="14">
        <v>40557</v>
      </c>
      <c r="M1883" s="1">
        <v>1</v>
      </c>
      <c r="N1883">
        <f t="shared" si="29"/>
        <v>104</v>
      </c>
    </row>
    <row r="1884" spans="10:14" x14ac:dyDescent="0.2">
      <c r="J1884" s="1">
        <v>12346</v>
      </c>
      <c r="K1884" s="1">
        <v>110</v>
      </c>
      <c r="L1884" s="14">
        <v>40557</v>
      </c>
      <c r="M1884" s="1">
        <v>1</v>
      </c>
      <c r="N1884">
        <f t="shared" si="29"/>
        <v>104</v>
      </c>
    </row>
    <row r="1885" spans="10:14" x14ac:dyDescent="0.2">
      <c r="J1885" s="1">
        <v>12347</v>
      </c>
      <c r="K1885" s="1">
        <v>103</v>
      </c>
      <c r="L1885" s="14">
        <v>40557</v>
      </c>
      <c r="M1885" s="1">
        <v>1</v>
      </c>
      <c r="N1885">
        <f t="shared" si="29"/>
        <v>102</v>
      </c>
    </row>
    <row r="1886" spans="10:14" x14ac:dyDescent="0.2">
      <c r="J1886" s="1">
        <v>12345</v>
      </c>
      <c r="K1886" s="1">
        <v>109</v>
      </c>
      <c r="L1886" s="14">
        <v>40557</v>
      </c>
      <c r="M1886" s="1">
        <v>1</v>
      </c>
      <c r="N1886">
        <f t="shared" si="29"/>
        <v>104</v>
      </c>
    </row>
    <row r="1887" spans="10:14" x14ac:dyDescent="0.2">
      <c r="J1887" s="1">
        <v>12346</v>
      </c>
      <c r="K1887" s="1">
        <v>110</v>
      </c>
      <c r="L1887" s="14">
        <v>40557</v>
      </c>
      <c r="M1887" s="1">
        <v>1</v>
      </c>
      <c r="N1887">
        <f t="shared" si="29"/>
        <v>104</v>
      </c>
    </row>
    <row r="1888" spans="10:14" x14ac:dyDescent="0.2">
      <c r="J1888" s="1">
        <v>12347</v>
      </c>
      <c r="K1888" s="1">
        <v>103</v>
      </c>
      <c r="L1888" s="14">
        <v>40557</v>
      </c>
      <c r="M1888" s="1">
        <v>1</v>
      </c>
      <c r="N1888">
        <f t="shared" si="29"/>
        <v>102</v>
      </c>
    </row>
    <row r="1889" spans="10:14" x14ac:dyDescent="0.2">
      <c r="J1889" s="1">
        <v>12348</v>
      </c>
      <c r="K1889" s="1">
        <v>107</v>
      </c>
      <c r="L1889" s="14">
        <v>40557</v>
      </c>
      <c r="M1889" s="1">
        <v>1</v>
      </c>
      <c r="N1889">
        <f t="shared" si="29"/>
        <v>103</v>
      </c>
    </row>
    <row r="1890" spans="10:14" x14ac:dyDescent="0.2">
      <c r="J1890" s="1">
        <v>12349</v>
      </c>
      <c r="K1890" s="1">
        <v>101</v>
      </c>
      <c r="L1890" s="14">
        <v>40557</v>
      </c>
      <c r="M1890" s="1">
        <v>2</v>
      </c>
      <c r="N1890">
        <f t="shared" si="29"/>
        <v>101</v>
      </c>
    </row>
    <row r="1891" spans="10:14" x14ac:dyDescent="0.2">
      <c r="J1891" s="1">
        <v>12345</v>
      </c>
      <c r="K1891" s="1">
        <v>109</v>
      </c>
      <c r="L1891" s="14">
        <v>40557</v>
      </c>
      <c r="M1891" s="1">
        <v>2</v>
      </c>
      <c r="N1891">
        <f t="shared" si="29"/>
        <v>104</v>
      </c>
    </row>
    <row r="1892" spans="10:14" x14ac:dyDescent="0.2">
      <c r="J1892" s="1">
        <v>12348</v>
      </c>
      <c r="K1892" s="1">
        <v>107</v>
      </c>
      <c r="L1892" s="14">
        <v>40557</v>
      </c>
      <c r="M1892" s="1">
        <v>1</v>
      </c>
      <c r="N1892">
        <f t="shared" si="29"/>
        <v>103</v>
      </c>
    </row>
    <row r="1893" spans="10:14" x14ac:dyDescent="0.2">
      <c r="J1893" s="1">
        <v>12345</v>
      </c>
      <c r="K1893" s="1">
        <v>109</v>
      </c>
      <c r="L1893" s="14">
        <v>40557</v>
      </c>
      <c r="M1893" s="1">
        <v>1</v>
      </c>
      <c r="N1893">
        <f t="shared" si="29"/>
        <v>104</v>
      </c>
    </row>
    <row r="1894" spans="10:14" x14ac:dyDescent="0.2">
      <c r="J1894" s="1">
        <v>12346</v>
      </c>
      <c r="K1894" s="1">
        <v>110</v>
      </c>
      <c r="L1894" s="14">
        <v>40557</v>
      </c>
      <c r="M1894" s="1">
        <v>1</v>
      </c>
      <c r="N1894">
        <f t="shared" si="29"/>
        <v>104</v>
      </c>
    </row>
    <row r="1895" spans="10:14" x14ac:dyDescent="0.2">
      <c r="J1895" s="1">
        <v>12347</v>
      </c>
      <c r="K1895" s="1">
        <v>103</v>
      </c>
      <c r="L1895" s="14">
        <v>40557</v>
      </c>
      <c r="M1895" s="1">
        <v>1</v>
      </c>
      <c r="N1895">
        <f t="shared" si="29"/>
        <v>102</v>
      </c>
    </row>
    <row r="1896" spans="10:14" x14ac:dyDescent="0.2">
      <c r="J1896" s="1">
        <v>12345</v>
      </c>
      <c r="K1896" s="1">
        <v>109</v>
      </c>
      <c r="L1896" s="14">
        <v>40557</v>
      </c>
      <c r="M1896" s="1">
        <v>1</v>
      </c>
      <c r="N1896">
        <f t="shared" si="29"/>
        <v>104</v>
      </c>
    </row>
    <row r="1897" spans="10:14" x14ac:dyDescent="0.2">
      <c r="J1897" s="1">
        <v>12346</v>
      </c>
      <c r="K1897" s="1">
        <v>110</v>
      </c>
      <c r="L1897" s="14">
        <v>40557</v>
      </c>
      <c r="M1897" s="1">
        <v>1</v>
      </c>
      <c r="N1897">
        <f t="shared" si="29"/>
        <v>104</v>
      </c>
    </row>
    <row r="1898" spans="10:14" x14ac:dyDescent="0.2">
      <c r="J1898" s="1">
        <v>12347</v>
      </c>
      <c r="K1898" s="1">
        <v>103</v>
      </c>
      <c r="L1898" s="14">
        <v>40557</v>
      </c>
      <c r="M1898" s="1">
        <v>1</v>
      </c>
      <c r="N1898">
        <f t="shared" si="29"/>
        <v>102</v>
      </c>
    </row>
    <row r="1899" spans="10:14" x14ac:dyDescent="0.2">
      <c r="J1899" s="1">
        <v>12348</v>
      </c>
      <c r="K1899" s="1">
        <v>107</v>
      </c>
      <c r="L1899" s="14">
        <v>40557</v>
      </c>
      <c r="M1899" s="1">
        <v>1</v>
      </c>
      <c r="N1899">
        <f t="shared" si="29"/>
        <v>103</v>
      </c>
    </row>
    <row r="1900" spans="10:14" x14ac:dyDescent="0.2">
      <c r="J1900" s="1">
        <v>12349</v>
      </c>
      <c r="K1900" s="1">
        <v>101</v>
      </c>
      <c r="L1900" s="14">
        <v>40557</v>
      </c>
      <c r="M1900" s="1">
        <v>1</v>
      </c>
      <c r="N1900">
        <f t="shared" si="29"/>
        <v>101</v>
      </c>
    </row>
    <row r="1901" spans="10:14" x14ac:dyDescent="0.2">
      <c r="J1901" s="1">
        <v>12345</v>
      </c>
      <c r="K1901" s="1">
        <v>109</v>
      </c>
      <c r="L1901" s="14">
        <v>40557</v>
      </c>
      <c r="M1901" s="1">
        <v>1</v>
      </c>
      <c r="N1901">
        <f t="shared" si="29"/>
        <v>104</v>
      </c>
    </row>
    <row r="1902" spans="10:14" x14ac:dyDescent="0.2">
      <c r="J1902" s="1">
        <v>12348</v>
      </c>
      <c r="K1902" s="1">
        <v>107</v>
      </c>
      <c r="L1902" s="14">
        <v>40557</v>
      </c>
      <c r="M1902" s="1">
        <v>1</v>
      </c>
      <c r="N1902">
        <f t="shared" si="29"/>
        <v>103</v>
      </c>
    </row>
    <row r="1903" spans="10:14" x14ac:dyDescent="0.2">
      <c r="J1903" s="1">
        <v>12345</v>
      </c>
      <c r="K1903" s="1">
        <v>109</v>
      </c>
      <c r="L1903" s="14">
        <v>40557</v>
      </c>
      <c r="M1903" s="1">
        <v>1</v>
      </c>
      <c r="N1903">
        <f t="shared" si="29"/>
        <v>104</v>
      </c>
    </row>
    <row r="1904" spans="10:14" x14ac:dyDescent="0.2">
      <c r="J1904" s="1">
        <v>12346</v>
      </c>
      <c r="K1904" s="1">
        <v>110</v>
      </c>
      <c r="L1904" s="14">
        <v>40557</v>
      </c>
      <c r="M1904" s="1">
        <v>1</v>
      </c>
      <c r="N1904">
        <f t="shared" si="29"/>
        <v>104</v>
      </c>
    </row>
    <row r="1905" spans="10:14" x14ac:dyDescent="0.2">
      <c r="J1905" s="1">
        <v>12347</v>
      </c>
      <c r="K1905" s="1">
        <v>103</v>
      </c>
      <c r="L1905" s="14">
        <v>40557</v>
      </c>
      <c r="M1905" s="1">
        <v>1</v>
      </c>
      <c r="N1905">
        <f t="shared" si="29"/>
        <v>102</v>
      </c>
    </row>
    <row r="1906" spans="10:14" x14ac:dyDescent="0.2">
      <c r="J1906" s="1">
        <v>12345</v>
      </c>
      <c r="K1906" s="1">
        <v>109</v>
      </c>
      <c r="L1906" s="14">
        <v>40557</v>
      </c>
      <c r="M1906" s="1">
        <v>1</v>
      </c>
      <c r="N1906">
        <f t="shared" si="29"/>
        <v>104</v>
      </c>
    </row>
    <row r="1907" spans="10:14" x14ac:dyDescent="0.2">
      <c r="J1907" s="1">
        <v>12346</v>
      </c>
      <c r="K1907" s="1">
        <v>110</v>
      </c>
      <c r="L1907" s="14">
        <v>40557</v>
      </c>
      <c r="M1907" s="1">
        <v>1</v>
      </c>
      <c r="N1907">
        <f t="shared" si="29"/>
        <v>104</v>
      </c>
    </row>
    <row r="1908" spans="10:14" x14ac:dyDescent="0.2">
      <c r="J1908" s="1">
        <v>12347</v>
      </c>
      <c r="K1908" s="1">
        <v>103</v>
      </c>
      <c r="L1908" s="14">
        <v>40557</v>
      </c>
      <c r="M1908" s="1">
        <v>1</v>
      </c>
      <c r="N1908">
        <f t="shared" si="29"/>
        <v>102</v>
      </c>
    </row>
    <row r="1909" spans="10:14" x14ac:dyDescent="0.2">
      <c r="J1909" s="1">
        <v>12345</v>
      </c>
      <c r="K1909" s="1">
        <v>109</v>
      </c>
      <c r="L1909" s="14">
        <v>40557</v>
      </c>
      <c r="M1909" s="1">
        <v>1</v>
      </c>
      <c r="N1909">
        <f t="shared" si="29"/>
        <v>104</v>
      </c>
    </row>
    <row r="1910" spans="10:14" x14ac:dyDescent="0.2">
      <c r="J1910" s="1">
        <v>12346</v>
      </c>
      <c r="K1910" s="1">
        <v>110</v>
      </c>
      <c r="L1910" s="14">
        <v>40557</v>
      </c>
      <c r="M1910" s="1">
        <v>1</v>
      </c>
      <c r="N1910">
        <f t="shared" si="29"/>
        <v>104</v>
      </c>
    </row>
    <row r="1911" spans="10:14" x14ac:dyDescent="0.2">
      <c r="J1911" s="1">
        <v>12347</v>
      </c>
      <c r="K1911" s="1">
        <v>103</v>
      </c>
      <c r="L1911" s="14">
        <v>40557</v>
      </c>
      <c r="M1911" s="1">
        <v>1</v>
      </c>
      <c r="N1911">
        <f t="shared" si="29"/>
        <v>102</v>
      </c>
    </row>
    <row r="1912" spans="10:14" x14ac:dyDescent="0.2">
      <c r="J1912" s="1">
        <v>12348</v>
      </c>
      <c r="K1912" s="1">
        <v>107</v>
      </c>
      <c r="L1912" s="14">
        <v>40557</v>
      </c>
      <c r="M1912" s="1">
        <v>1</v>
      </c>
      <c r="N1912">
        <f t="shared" si="29"/>
        <v>103</v>
      </c>
    </row>
    <row r="1913" spans="10:14" x14ac:dyDescent="0.2">
      <c r="J1913" s="1">
        <v>12349</v>
      </c>
      <c r="K1913" s="1">
        <v>101</v>
      </c>
      <c r="L1913" s="14">
        <v>40557</v>
      </c>
      <c r="M1913" s="1">
        <v>1</v>
      </c>
      <c r="N1913">
        <f t="shared" si="29"/>
        <v>101</v>
      </c>
    </row>
    <row r="1914" spans="10:14" x14ac:dyDescent="0.2">
      <c r="J1914" s="1">
        <v>12345</v>
      </c>
      <c r="K1914" s="1">
        <v>109</v>
      </c>
      <c r="L1914" s="14">
        <v>40557</v>
      </c>
      <c r="M1914" s="1">
        <v>1</v>
      </c>
      <c r="N1914">
        <f t="shared" si="29"/>
        <v>104</v>
      </c>
    </row>
    <row r="1915" spans="10:14" x14ac:dyDescent="0.2">
      <c r="J1915" s="1">
        <v>12348</v>
      </c>
      <c r="K1915" s="1">
        <v>107</v>
      </c>
      <c r="L1915" s="14">
        <v>40557</v>
      </c>
      <c r="M1915" s="1">
        <v>1</v>
      </c>
      <c r="N1915">
        <f t="shared" si="29"/>
        <v>103</v>
      </c>
    </row>
    <row r="1916" spans="10:14" x14ac:dyDescent="0.2">
      <c r="J1916" s="1">
        <v>12345</v>
      </c>
      <c r="K1916" s="1">
        <v>109</v>
      </c>
      <c r="L1916" s="14">
        <v>40557</v>
      </c>
      <c r="M1916" s="1">
        <v>1</v>
      </c>
      <c r="N1916">
        <f t="shared" si="29"/>
        <v>104</v>
      </c>
    </row>
    <row r="1917" spans="10:14" x14ac:dyDescent="0.2">
      <c r="J1917" s="1">
        <v>12346</v>
      </c>
      <c r="K1917" s="1">
        <v>110</v>
      </c>
      <c r="L1917" s="14">
        <v>40557</v>
      </c>
      <c r="M1917" s="1">
        <v>1</v>
      </c>
      <c r="N1917">
        <f t="shared" si="29"/>
        <v>104</v>
      </c>
    </row>
    <row r="1918" spans="10:14" x14ac:dyDescent="0.2">
      <c r="J1918" s="1">
        <v>12347</v>
      </c>
      <c r="K1918" s="1">
        <v>103</v>
      </c>
      <c r="L1918" s="14">
        <v>40557</v>
      </c>
      <c r="M1918" s="1">
        <v>1</v>
      </c>
      <c r="N1918">
        <f t="shared" si="29"/>
        <v>102</v>
      </c>
    </row>
    <row r="1919" spans="10:14" x14ac:dyDescent="0.2">
      <c r="J1919" s="1">
        <v>12345</v>
      </c>
      <c r="K1919" s="1">
        <v>109</v>
      </c>
      <c r="L1919" s="14">
        <v>40557</v>
      </c>
      <c r="M1919" s="1">
        <v>1</v>
      </c>
      <c r="N1919">
        <f t="shared" si="29"/>
        <v>104</v>
      </c>
    </row>
    <row r="1920" spans="10:14" x14ac:dyDescent="0.2">
      <c r="J1920" s="1">
        <v>12346</v>
      </c>
      <c r="K1920" s="1">
        <v>110</v>
      </c>
      <c r="L1920" s="14">
        <v>40557</v>
      </c>
      <c r="M1920" s="1">
        <v>1</v>
      </c>
      <c r="N1920">
        <f t="shared" si="29"/>
        <v>104</v>
      </c>
    </row>
    <row r="1921" spans="10:14" x14ac:dyDescent="0.2">
      <c r="J1921" s="1">
        <v>12347</v>
      </c>
      <c r="K1921" s="1">
        <v>103</v>
      </c>
      <c r="L1921" s="14">
        <v>40557</v>
      </c>
      <c r="M1921" s="1">
        <v>1</v>
      </c>
      <c r="N1921">
        <f t="shared" si="29"/>
        <v>102</v>
      </c>
    </row>
    <row r="1922" spans="10:14" x14ac:dyDescent="0.2">
      <c r="J1922" s="1">
        <v>12348</v>
      </c>
      <c r="K1922" s="1">
        <v>107</v>
      </c>
      <c r="L1922" s="14">
        <v>40557</v>
      </c>
      <c r="M1922" s="1">
        <v>1</v>
      </c>
      <c r="N1922">
        <f t="shared" si="29"/>
        <v>103</v>
      </c>
    </row>
    <row r="1923" spans="10:14" x14ac:dyDescent="0.2">
      <c r="J1923" s="1">
        <v>12349</v>
      </c>
      <c r="K1923" s="1">
        <v>101</v>
      </c>
      <c r="L1923" s="14">
        <v>40557</v>
      </c>
      <c r="M1923" s="1">
        <v>1</v>
      </c>
      <c r="N1923">
        <f t="shared" ref="N1923:N1986" si="30">VLOOKUP(K1923,$A$2:$G$11,7,0)</f>
        <v>101</v>
      </c>
    </row>
    <row r="1924" spans="10:14" x14ac:dyDescent="0.2">
      <c r="J1924" s="1">
        <v>12345</v>
      </c>
      <c r="K1924" s="1">
        <v>109</v>
      </c>
      <c r="L1924" s="14">
        <v>40557</v>
      </c>
      <c r="M1924" s="1">
        <v>1</v>
      </c>
      <c r="N1924">
        <f t="shared" si="30"/>
        <v>104</v>
      </c>
    </row>
    <row r="1925" spans="10:14" x14ac:dyDescent="0.2">
      <c r="J1925" s="1">
        <v>12348</v>
      </c>
      <c r="K1925" s="1">
        <v>107</v>
      </c>
      <c r="L1925" s="14">
        <v>40557</v>
      </c>
      <c r="M1925" s="1">
        <v>1</v>
      </c>
      <c r="N1925">
        <f t="shared" si="30"/>
        <v>103</v>
      </c>
    </row>
    <row r="1926" spans="10:14" x14ac:dyDescent="0.2">
      <c r="J1926" s="1">
        <v>12345</v>
      </c>
      <c r="K1926" s="1">
        <v>109</v>
      </c>
      <c r="L1926" s="14">
        <v>40557</v>
      </c>
      <c r="M1926" s="1">
        <v>1</v>
      </c>
      <c r="N1926">
        <f t="shared" si="30"/>
        <v>104</v>
      </c>
    </row>
    <row r="1927" spans="10:14" x14ac:dyDescent="0.2">
      <c r="J1927" s="1">
        <v>12346</v>
      </c>
      <c r="K1927" s="1">
        <v>110</v>
      </c>
      <c r="L1927" s="14">
        <v>40557</v>
      </c>
      <c r="M1927" s="1">
        <v>1</v>
      </c>
      <c r="N1927">
        <f t="shared" si="30"/>
        <v>104</v>
      </c>
    </row>
    <row r="1928" spans="10:14" x14ac:dyDescent="0.2">
      <c r="J1928" s="1">
        <v>12347</v>
      </c>
      <c r="K1928" s="1">
        <v>103</v>
      </c>
      <c r="L1928" s="14">
        <v>40557</v>
      </c>
      <c r="M1928" s="1">
        <v>1</v>
      </c>
      <c r="N1928">
        <f t="shared" si="30"/>
        <v>102</v>
      </c>
    </row>
    <row r="1929" spans="10:14" x14ac:dyDescent="0.2">
      <c r="J1929" s="1">
        <v>12345</v>
      </c>
      <c r="K1929" s="1">
        <v>109</v>
      </c>
      <c r="L1929" s="14">
        <v>40557</v>
      </c>
      <c r="M1929" s="1">
        <v>1</v>
      </c>
      <c r="N1929">
        <f t="shared" si="30"/>
        <v>104</v>
      </c>
    </row>
    <row r="1930" spans="10:14" x14ac:dyDescent="0.2">
      <c r="J1930" s="1">
        <v>12346</v>
      </c>
      <c r="K1930" s="1">
        <v>110</v>
      </c>
      <c r="L1930" s="14">
        <v>40557</v>
      </c>
      <c r="M1930" s="1">
        <v>1</v>
      </c>
      <c r="N1930">
        <f t="shared" si="30"/>
        <v>104</v>
      </c>
    </row>
    <row r="1931" spans="10:14" x14ac:dyDescent="0.2">
      <c r="J1931" s="1">
        <v>12347</v>
      </c>
      <c r="K1931" s="1">
        <v>103</v>
      </c>
      <c r="L1931" s="14">
        <v>40557</v>
      </c>
      <c r="M1931" s="1">
        <v>1</v>
      </c>
      <c r="N1931">
        <f t="shared" si="30"/>
        <v>102</v>
      </c>
    </row>
    <row r="1932" spans="10:14" x14ac:dyDescent="0.2">
      <c r="J1932" s="1">
        <v>12348</v>
      </c>
      <c r="K1932" s="1">
        <v>107</v>
      </c>
      <c r="L1932" s="14">
        <v>40557</v>
      </c>
      <c r="M1932" s="1">
        <v>1</v>
      </c>
      <c r="N1932">
        <f t="shared" si="30"/>
        <v>103</v>
      </c>
    </row>
    <row r="1933" spans="10:14" x14ac:dyDescent="0.2">
      <c r="J1933" s="1">
        <v>12349</v>
      </c>
      <c r="K1933" s="1">
        <v>101</v>
      </c>
      <c r="L1933" s="14">
        <v>40557</v>
      </c>
      <c r="M1933" s="1">
        <v>1</v>
      </c>
      <c r="N1933">
        <f t="shared" si="30"/>
        <v>101</v>
      </c>
    </row>
    <row r="1934" spans="10:14" x14ac:dyDescent="0.2">
      <c r="J1934" s="1">
        <v>12345</v>
      </c>
      <c r="K1934" s="1">
        <v>109</v>
      </c>
      <c r="L1934" s="14">
        <v>40557</v>
      </c>
      <c r="M1934" s="1">
        <v>1</v>
      </c>
      <c r="N1934">
        <f t="shared" si="30"/>
        <v>104</v>
      </c>
    </row>
    <row r="1935" spans="10:14" x14ac:dyDescent="0.2">
      <c r="J1935" s="1">
        <v>12348</v>
      </c>
      <c r="K1935" s="1">
        <v>107</v>
      </c>
      <c r="L1935" s="14">
        <v>40557</v>
      </c>
      <c r="M1935" s="1">
        <v>1</v>
      </c>
      <c r="N1935">
        <f t="shared" si="30"/>
        <v>103</v>
      </c>
    </row>
    <row r="1936" spans="10:14" x14ac:dyDescent="0.2">
      <c r="J1936" s="1">
        <v>12345</v>
      </c>
      <c r="K1936" s="1">
        <v>109</v>
      </c>
      <c r="L1936" s="14">
        <v>40557</v>
      </c>
      <c r="M1936" s="1">
        <v>1</v>
      </c>
      <c r="N1936">
        <f t="shared" si="30"/>
        <v>104</v>
      </c>
    </row>
    <row r="1937" spans="10:14" x14ac:dyDescent="0.2">
      <c r="J1937" s="1">
        <v>12346</v>
      </c>
      <c r="K1937" s="1">
        <v>110</v>
      </c>
      <c r="L1937" s="14">
        <v>40557</v>
      </c>
      <c r="M1937" s="1">
        <v>1</v>
      </c>
      <c r="N1937">
        <f t="shared" si="30"/>
        <v>104</v>
      </c>
    </row>
    <row r="1938" spans="10:14" x14ac:dyDescent="0.2">
      <c r="J1938" s="1">
        <v>12347</v>
      </c>
      <c r="K1938" s="1">
        <v>103</v>
      </c>
      <c r="L1938" s="14">
        <v>40557</v>
      </c>
      <c r="M1938" s="1">
        <v>1</v>
      </c>
      <c r="N1938">
        <f t="shared" si="30"/>
        <v>102</v>
      </c>
    </row>
    <row r="1939" spans="10:14" x14ac:dyDescent="0.2">
      <c r="J1939" s="1">
        <v>12345</v>
      </c>
      <c r="K1939" s="1">
        <v>109</v>
      </c>
      <c r="L1939" s="14">
        <v>40557</v>
      </c>
      <c r="M1939" s="1">
        <v>1</v>
      </c>
      <c r="N1939">
        <f t="shared" si="30"/>
        <v>104</v>
      </c>
    </row>
    <row r="1940" spans="10:14" x14ac:dyDescent="0.2">
      <c r="J1940" s="1">
        <v>12346</v>
      </c>
      <c r="K1940" s="1">
        <v>110</v>
      </c>
      <c r="L1940" s="14">
        <v>40557</v>
      </c>
      <c r="M1940" s="1">
        <v>1</v>
      </c>
      <c r="N1940">
        <f t="shared" si="30"/>
        <v>104</v>
      </c>
    </row>
    <row r="1941" spans="10:14" x14ac:dyDescent="0.2">
      <c r="J1941" s="1">
        <v>12347</v>
      </c>
      <c r="K1941" s="1">
        <v>103</v>
      </c>
      <c r="L1941" s="14">
        <v>40557</v>
      </c>
      <c r="M1941" s="1">
        <v>1</v>
      </c>
      <c r="N1941">
        <f t="shared" si="30"/>
        <v>102</v>
      </c>
    </row>
    <row r="1942" spans="10:14" x14ac:dyDescent="0.2">
      <c r="J1942" s="1">
        <v>12345</v>
      </c>
      <c r="K1942" s="1">
        <v>109</v>
      </c>
      <c r="L1942" s="14">
        <v>40557</v>
      </c>
      <c r="M1942" s="1">
        <v>1</v>
      </c>
      <c r="N1942">
        <f t="shared" si="30"/>
        <v>104</v>
      </c>
    </row>
    <row r="1943" spans="10:14" x14ac:dyDescent="0.2">
      <c r="J1943" s="1">
        <v>12346</v>
      </c>
      <c r="K1943" s="1">
        <v>110</v>
      </c>
      <c r="L1943" s="14">
        <v>40557</v>
      </c>
      <c r="M1943" s="1">
        <v>1</v>
      </c>
      <c r="N1943">
        <f t="shared" si="30"/>
        <v>104</v>
      </c>
    </row>
    <row r="1944" spans="10:14" x14ac:dyDescent="0.2">
      <c r="J1944" s="1">
        <v>12347</v>
      </c>
      <c r="K1944" s="1">
        <v>103</v>
      </c>
      <c r="L1944" s="14">
        <v>40557</v>
      </c>
      <c r="M1944" s="1">
        <v>1</v>
      </c>
      <c r="N1944">
        <f t="shared" si="30"/>
        <v>102</v>
      </c>
    </row>
    <row r="1945" spans="10:14" x14ac:dyDescent="0.2">
      <c r="J1945" s="1">
        <v>12348</v>
      </c>
      <c r="K1945" s="1">
        <v>107</v>
      </c>
      <c r="L1945" s="14">
        <v>40557</v>
      </c>
      <c r="M1945" s="1">
        <v>1</v>
      </c>
      <c r="N1945">
        <f t="shared" si="30"/>
        <v>103</v>
      </c>
    </row>
    <row r="1946" spans="10:14" x14ac:dyDescent="0.2">
      <c r="J1946" s="1">
        <v>12349</v>
      </c>
      <c r="K1946" s="1">
        <v>101</v>
      </c>
      <c r="L1946" s="14">
        <v>40557</v>
      </c>
      <c r="M1946" s="1">
        <v>1</v>
      </c>
      <c r="N1946">
        <f t="shared" si="30"/>
        <v>101</v>
      </c>
    </row>
    <row r="1947" spans="10:14" x14ac:dyDescent="0.2">
      <c r="J1947" s="1">
        <v>12345</v>
      </c>
      <c r="K1947" s="1">
        <v>109</v>
      </c>
      <c r="L1947" s="14">
        <v>40557</v>
      </c>
      <c r="M1947" s="1">
        <v>1</v>
      </c>
      <c r="N1947">
        <f t="shared" si="30"/>
        <v>104</v>
      </c>
    </row>
    <row r="1948" spans="10:14" x14ac:dyDescent="0.2">
      <c r="J1948" s="1">
        <v>12348</v>
      </c>
      <c r="K1948" s="1">
        <v>107</v>
      </c>
      <c r="L1948" s="14">
        <v>40557</v>
      </c>
      <c r="M1948" s="1">
        <v>1</v>
      </c>
      <c r="N1948">
        <f t="shared" si="30"/>
        <v>103</v>
      </c>
    </row>
    <row r="1949" spans="10:14" x14ac:dyDescent="0.2">
      <c r="J1949" s="1">
        <v>12345</v>
      </c>
      <c r="K1949" s="1">
        <v>109</v>
      </c>
      <c r="L1949" s="14">
        <v>40557</v>
      </c>
      <c r="M1949" s="1">
        <v>1</v>
      </c>
      <c r="N1949">
        <f t="shared" si="30"/>
        <v>104</v>
      </c>
    </row>
    <row r="1950" spans="10:14" x14ac:dyDescent="0.2">
      <c r="J1950" s="1">
        <v>12346</v>
      </c>
      <c r="K1950" s="1">
        <v>110</v>
      </c>
      <c r="L1950" s="14">
        <v>40557</v>
      </c>
      <c r="M1950" s="1">
        <v>1</v>
      </c>
      <c r="N1950">
        <f t="shared" si="30"/>
        <v>104</v>
      </c>
    </row>
    <row r="1951" spans="10:14" x14ac:dyDescent="0.2">
      <c r="J1951" s="1">
        <v>12347</v>
      </c>
      <c r="K1951" s="1">
        <v>103</v>
      </c>
      <c r="L1951" s="14">
        <v>40557</v>
      </c>
      <c r="M1951" s="1">
        <v>1</v>
      </c>
      <c r="N1951">
        <f t="shared" si="30"/>
        <v>102</v>
      </c>
    </row>
    <row r="1952" spans="10:14" x14ac:dyDescent="0.2">
      <c r="J1952" s="1">
        <v>12345</v>
      </c>
      <c r="K1952" s="1">
        <v>109</v>
      </c>
      <c r="L1952" s="14">
        <v>40557</v>
      </c>
      <c r="M1952" s="1">
        <v>1</v>
      </c>
      <c r="N1952">
        <f t="shared" si="30"/>
        <v>104</v>
      </c>
    </row>
    <row r="1953" spans="10:14" x14ac:dyDescent="0.2">
      <c r="J1953" s="1">
        <v>12346</v>
      </c>
      <c r="K1953" s="1">
        <v>110</v>
      </c>
      <c r="L1953" s="14">
        <v>40557</v>
      </c>
      <c r="M1953" s="1">
        <v>1</v>
      </c>
      <c r="N1953">
        <f t="shared" si="30"/>
        <v>104</v>
      </c>
    </row>
    <row r="1954" spans="10:14" x14ac:dyDescent="0.2">
      <c r="J1954" s="1">
        <v>12347</v>
      </c>
      <c r="K1954" s="1">
        <v>103</v>
      </c>
      <c r="L1954" s="14">
        <v>40557</v>
      </c>
      <c r="M1954" s="1">
        <v>1</v>
      </c>
      <c r="N1954">
        <f t="shared" si="30"/>
        <v>102</v>
      </c>
    </row>
    <row r="1955" spans="10:14" x14ac:dyDescent="0.2">
      <c r="J1955" s="1">
        <v>12348</v>
      </c>
      <c r="K1955" s="1">
        <v>107</v>
      </c>
      <c r="L1955" s="14">
        <v>40557</v>
      </c>
      <c r="M1955" s="1">
        <v>1</v>
      </c>
      <c r="N1955">
        <f t="shared" si="30"/>
        <v>103</v>
      </c>
    </row>
    <row r="1956" spans="10:14" x14ac:dyDescent="0.2">
      <c r="J1956" s="1">
        <v>12349</v>
      </c>
      <c r="K1956" s="1">
        <v>101</v>
      </c>
      <c r="L1956" s="14">
        <v>40557</v>
      </c>
      <c r="M1956" s="1">
        <v>1</v>
      </c>
      <c r="N1956">
        <f t="shared" si="30"/>
        <v>101</v>
      </c>
    </row>
    <row r="1957" spans="10:14" x14ac:dyDescent="0.2">
      <c r="J1957" s="1">
        <v>12345</v>
      </c>
      <c r="K1957" s="1">
        <v>109</v>
      </c>
      <c r="L1957" s="14">
        <v>40557</v>
      </c>
      <c r="M1957" s="1">
        <v>1</v>
      </c>
      <c r="N1957">
        <f t="shared" si="30"/>
        <v>104</v>
      </c>
    </row>
    <row r="1958" spans="10:14" x14ac:dyDescent="0.2">
      <c r="J1958" s="1">
        <v>12348</v>
      </c>
      <c r="K1958" s="1">
        <v>107</v>
      </c>
      <c r="L1958" s="14">
        <v>40557</v>
      </c>
      <c r="M1958" s="1">
        <v>1</v>
      </c>
      <c r="N1958">
        <f t="shared" si="30"/>
        <v>103</v>
      </c>
    </row>
    <row r="1959" spans="10:14" x14ac:dyDescent="0.2">
      <c r="J1959" s="1">
        <v>12345</v>
      </c>
      <c r="K1959" s="1">
        <v>109</v>
      </c>
      <c r="L1959" s="14">
        <v>40557</v>
      </c>
      <c r="M1959" s="1">
        <v>1</v>
      </c>
      <c r="N1959">
        <f t="shared" si="30"/>
        <v>104</v>
      </c>
    </row>
    <row r="1960" spans="10:14" x14ac:dyDescent="0.2">
      <c r="J1960" s="1">
        <v>12346</v>
      </c>
      <c r="K1960" s="1">
        <v>110</v>
      </c>
      <c r="L1960" s="14">
        <v>40557</v>
      </c>
      <c r="M1960" s="1">
        <v>1</v>
      </c>
      <c r="N1960">
        <f t="shared" si="30"/>
        <v>104</v>
      </c>
    </row>
    <row r="1961" spans="10:14" x14ac:dyDescent="0.2">
      <c r="J1961" s="1">
        <v>12347</v>
      </c>
      <c r="K1961" s="1">
        <v>103</v>
      </c>
      <c r="L1961" s="14">
        <v>40557</v>
      </c>
      <c r="M1961" s="1">
        <v>1</v>
      </c>
      <c r="N1961">
        <f t="shared" si="30"/>
        <v>102</v>
      </c>
    </row>
    <row r="1962" spans="10:14" x14ac:dyDescent="0.2">
      <c r="J1962" s="1">
        <v>12345</v>
      </c>
      <c r="K1962" s="1">
        <v>109</v>
      </c>
      <c r="L1962" s="14">
        <v>40557</v>
      </c>
      <c r="M1962" s="1">
        <v>1</v>
      </c>
      <c r="N1962">
        <f t="shared" si="30"/>
        <v>104</v>
      </c>
    </row>
    <row r="1963" spans="10:14" x14ac:dyDescent="0.2">
      <c r="J1963" s="1">
        <v>12346</v>
      </c>
      <c r="K1963" s="1">
        <v>110</v>
      </c>
      <c r="L1963" s="14">
        <v>40557</v>
      </c>
      <c r="M1963" s="1">
        <v>1</v>
      </c>
      <c r="N1963">
        <f t="shared" si="30"/>
        <v>104</v>
      </c>
    </row>
    <row r="1964" spans="10:14" x14ac:dyDescent="0.2">
      <c r="J1964" s="1">
        <v>12347</v>
      </c>
      <c r="K1964" s="1">
        <v>103</v>
      </c>
      <c r="L1964" s="14">
        <v>40557</v>
      </c>
      <c r="M1964" s="1">
        <v>1</v>
      </c>
      <c r="N1964">
        <f t="shared" si="30"/>
        <v>102</v>
      </c>
    </row>
    <row r="1965" spans="10:14" x14ac:dyDescent="0.2">
      <c r="J1965" s="1">
        <v>12348</v>
      </c>
      <c r="K1965" s="1">
        <v>107</v>
      </c>
      <c r="L1965" s="14">
        <v>40557</v>
      </c>
      <c r="M1965" s="1">
        <v>1</v>
      </c>
      <c r="N1965">
        <f t="shared" si="30"/>
        <v>103</v>
      </c>
    </row>
    <row r="1966" spans="10:14" x14ac:dyDescent="0.2">
      <c r="J1966" s="1">
        <v>12349</v>
      </c>
      <c r="K1966" s="1">
        <v>101</v>
      </c>
      <c r="L1966" s="14">
        <v>40557</v>
      </c>
      <c r="M1966" s="1">
        <v>1</v>
      </c>
      <c r="N1966">
        <f t="shared" si="30"/>
        <v>101</v>
      </c>
    </row>
    <row r="1967" spans="10:14" x14ac:dyDescent="0.2">
      <c r="J1967" s="1">
        <v>12345</v>
      </c>
      <c r="K1967" s="1">
        <v>109</v>
      </c>
      <c r="L1967" s="14">
        <v>40557</v>
      </c>
      <c r="M1967" s="1">
        <v>1</v>
      </c>
      <c r="N1967">
        <f t="shared" si="30"/>
        <v>104</v>
      </c>
    </row>
    <row r="1968" spans="10:14" x14ac:dyDescent="0.2">
      <c r="J1968" s="1">
        <v>12348</v>
      </c>
      <c r="K1968" s="1">
        <v>107</v>
      </c>
      <c r="L1968" s="14">
        <v>40557</v>
      </c>
      <c r="M1968" s="1">
        <v>1</v>
      </c>
      <c r="N1968">
        <f t="shared" si="30"/>
        <v>103</v>
      </c>
    </row>
    <row r="1969" spans="10:14" x14ac:dyDescent="0.2">
      <c r="J1969" s="1">
        <v>12345</v>
      </c>
      <c r="K1969" s="1">
        <v>109</v>
      </c>
      <c r="L1969" s="14">
        <v>40557</v>
      </c>
      <c r="M1969" s="1">
        <v>1</v>
      </c>
      <c r="N1969">
        <f t="shared" si="30"/>
        <v>104</v>
      </c>
    </row>
    <row r="1970" spans="10:14" x14ac:dyDescent="0.2">
      <c r="J1970" s="1">
        <v>12346</v>
      </c>
      <c r="K1970" s="1">
        <v>110</v>
      </c>
      <c r="L1970" s="14">
        <v>40557</v>
      </c>
      <c r="M1970" s="1">
        <v>2</v>
      </c>
      <c r="N1970">
        <f t="shared" si="30"/>
        <v>104</v>
      </c>
    </row>
    <row r="1971" spans="10:14" x14ac:dyDescent="0.2">
      <c r="J1971" s="1">
        <v>12347</v>
      </c>
      <c r="K1971" s="1">
        <v>103</v>
      </c>
      <c r="L1971" s="14">
        <v>40557</v>
      </c>
      <c r="M1971" s="1">
        <v>2</v>
      </c>
      <c r="N1971">
        <f t="shared" si="30"/>
        <v>102</v>
      </c>
    </row>
    <row r="1972" spans="10:14" x14ac:dyDescent="0.2">
      <c r="J1972" s="1">
        <v>12349</v>
      </c>
      <c r="K1972" s="1">
        <v>105</v>
      </c>
      <c r="L1972" s="14">
        <v>40557</v>
      </c>
      <c r="M1972" s="1">
        <v>2</v>
      </c>
      <c r="N1972">
        <f t="shared" si="30"/>
        <v>102</v>
      </c>
    </row>
    <row r="1973" spans="10:14" x14ac:dyDescent="0.2">
      <c r="J1973" s="1">
        <v>12349</v>
      </c>
      <c r="K1973" s="1">
        <v>105</v>
      </c>
      <c r="L1973" s="14">
        <v>40557</v>
      </c>
      <c r="M1973" s="1">
        <v>2</v>
      </c>
      <c r="N1973">
        <f t="shared" si="30"/>
        <v>102</v>
      </c>
    </row>
    <row r="1974" spans="10:14" x14ac:dyDescent="0.2">
      <c r="J1974" s="1">
        <v>12349</v>
      </c>
      <c r="K1974" s="1">
        <v>105</v>
      </c>
      <c r="L1974" s="14">
        <v>40557</v>
      </c>
      <c r="M1974" s="1">
        <v>2</v>
      </c>
      <c r="N1974">
        <f t="shared" si="30"/>
        <v>102</v>
      </c>
    </row>
    <row r="1975" spans="10:14" x14ac:dyDescent="0.2">
      <c r="J1975" s="1">
        <v>12349</v>
      </c>
      <c r="K1975" s="1">
        <v>105</v>
      </c>
      <c r="L1975" s="14">
        <v>40557</v>
      </c>
      <c r="M1975" s="1">
        <v>2</v>
      </c>
      <c r="N1975">
        <f t="shared" si="30"/>
        <v>102</v>
      </c>
    </row>
    <row r="1976" spans="10:14" x14ac:dyDescent="0.2">
      <c r="J1976" s="1">
        <v>12349</v>
      </c>
      <c r="K1976" s="1">
        <v>105</v>
      </c>
      <c r="L1976" s="14">
        <v>40557</v>
      </c>
      <c r="M1976" s="1">
        <v>2</v>
      </c>
      <c r="N1976">
        <f t="shared" si="30"/>
        <v>102</v>
      </c>
    </row>
    <row r="1977" spans="10:14" x14ac:dyDescent="0.2">
      <c r="J1977" s="1">
        <v>12349</v>
      </c>
      <c r="K1977" s="1">
        <v>105</v>
      </c>
      <c r="L1977" s="14">
        <v>40557</v>
      </c>
      <c r="M1977" s="1">
        <v>2</v>
      </c>
      <c r="N1977">
        <f t="shared" si="30"/>
        <v>102</v>
      </c>
    </row>
    <row r="1978" spans="10:14" x14ac:dyDescent="0.2">
      <c r="J1978" s="1">
        <v>12349</v>
      </c>
      <c r="K1978" s="1">
        <v>105</v>
      </c>
      <c r="L1978" s="14">
        <v>40557</v>
      </c>
      <c r="M1978" s="1">
        <v>2</v>
      </c>
      <c r="N1978">
        <f t="shared" si="30"/>
        <v>102</v>
      </c>
    </row>
    <row r="1979" spans="10:14" x14ac:dyDescent="0.2">
      <c r="J1979" s="1">
        <v>12349</v>
      </c>
      <c r="K1979" s="1">
        <v>105</v>
      </c>
      <c r="L1979" s="14">
        <v>40557</v>
      </c>
      <c r="M1979" s="1">
        <v>2</v>
      </c>
      <c r="N1979">
        <f t="shared" si="30"/>
        <v>102</v>
      </c>
    </row>
    <row r="1980" spans="10:14" x14ac:dyDescent="0.2">
      <c r="J1980" s="1">
        <v>12349</v>
      </c>
      <c r="K1980" s="1">
        <v>105</v>
      </c>
      <c r="L1980" s="14">
        <v>40557</v>
      </c>
      <c r="M1980" s="1">
        <v>2</v>
      </c>
      <c r="N1980">
        <f t="shared" si="30"/>
        <v>102</v>
      </c>
    </row>
    <row r="1981" spans="10:14" x14ac:dyDescent="0.2">
      <c r="J1981" s="1">
        <v>12349</v>
      </c>
      <c r="K1981" s="1">
        <v>105</v>
      </c>
      <c r="L1981" s="14">
        <v>40557</v>
      </c>
      <c r="M1981" s="1">
        <v>2</v>
      </c>
      <c r="N1981">
        <f t="shared" si="30"/>
        <v>102</v>
      </c>
    </row>
    <row r="1982" spans="10:14" x14ac:dyDescent="0.2">
      <c r="J1982" s="1">
        <v>12349</v>
      </c>
      <c r="K1982" s="1">
        <v>105</v>
      </c>
      <c r="L1982" s="14">
        <v>40557</v>
      </c>
      <c r="M1982" s="1">
        <v>2</v>
      </c>
      <c r="N1982">
        <f t="shared" si="30"/>
        <v>102</v>
      </c>
    </row>
    <row r="1983" spans="10:14" x14ac:dyDescent="0.2">
      <c r="J1983" s="1">
        <v>12349</v>
      </c>
      <c r="K1983" s="1">
        <v>105</v>
      </c>
      <c r="L1983" s="14">
        <v>40557</v>
      </c>
      <c r="M1983" s="1">
        <v>2</v>
      </c>
      <c r="N1983">
        <f t="shared" si="30"/>
        <v>102</v>
      </c>
    </row>
    <row r="1984" spans="10:14" x14ac:dyDescent="0.2">
      <c r="J1984" s="1">
        <v>12349</v>
      </c>
      <c r="K1984" s="1">
        <v>105</v>
      </c>
      <c r="L1984" s="14">
        <v>40557</v>
      </c>
      <c r="M1984" s="1">
        <v>2</v>
      </c>
      <c r="N1984">
        <f t="shared" si="30"/>
        <v>102</v>
      </c>
    </row>
    <row r="1985" spans="10:14" x14ac:dyDescent="0.2">
      <c r="J1985" s="1">
        <v>12349</v>
      </c>
      <c r="K1985" s="1">
        <v>105</v>
      </c>
      <c r="L1985" s="14">
        <v>40557</v>
      </c>
      <c r="M1985" s="1">
        <v>2</v>
      </c>
      <c r="N1985">
        <f t="shared" si="30"/>
        <v>102</v>
      </c>
    </row>
    <row r="1986" spans="10:14" x14ac:dyDescent="0.2">
      <c r="J1986" s="1">
        <v>12349</v>
      </c>
      <c r="K1986" s="1">
        <v>105</v>
      </c>
      <c r="L1986" s="14">
        <v>40557</v>
      </c>
      <c r="M1986" s="1">
        <v>2</v>
      </c>
      <c r="N1986">
        <f t="shared" si="30"/>
        <v>102</v>
      </c>
    </row>
    <row r="1987" spans="10:14" x14ac:dyDescent="0.2">
      <c r="J1987" s="1">
        <v>12349</v>
      </c>
      <c r="K1987" s="1">
        <v>105</v>
      </c>
      <c r="L1987" s="14">
        <v>40557</v>
      </c>
      <c r="M1987" s="1">
        <v>2</v>
      </c>
      <c r="N1987">
        <f t="shared" ref="N1987:N2050" si="31">VLOOKUP(K1987,$A$2:$G$11,7,0)</f>
        <v>102</v>
      </c>
    </row>
    <row r="1988" spans="10:14" x14ac:dyDescent="0.2">
      <c r="J1988" s="1">
        <v>12346</v>
      </c>
      <c r="K1988" s="1">
        <v>110</v>
      </c>
      <c r="L1988" s="14">
        <v>40557</v>
      </c>
      <c r="M1988" s="1">
        <v>3</v>
      </c>
      <c r="N1988">
        <f t="shared" si="31"/>
        <v>104</v>
      </c>
    </row>
    <row r="1989" spans="10:14" x14ac:dyDescent="0.2">
      <c r="J1989" s="1">
        <v>12347</v>
      </c>
      <c r="K1989" s="1">
        <v>103</v>
      </c>
      <c r="L1989" s="14">
        <v>40557</v>
      </c>
      <c r="M1989" s="1">
        <v>3</v>
      </c>
      <c r="N1989">
        <f t="shared" si="31"/>
        <v>102</v>
      </c>
    </row>
    <row r="1990" spans="10:14" x14ac:dyDescent="0.2">
      <c r="J1990" s="1">
        <v>12348</v>
      </c>
      <c r="K1990" s="1">
        <v>107</v>
      </c>
      <c r="L1990" s="14">
        <v>40557</v>
      </c>
      <c r="M1990" s="1">
        <v>3</v>
      </c>
      <c r="N1990">
        <f t="shared" si="31"/>
        <v>103</v>
      </c>
    </row>
    <row r="1991" spans="10:14" x14ac:dyDescent="0.2">
      <c r="J1991" s="1">
        <v>12348</v>
      </c>
      <c r="K1991" s="1">
        <v>107</v>
      </c>
      <c r="L1991" s="14">
        <v>40557</v>
      </c>
      <c r="M1991" s="1">
        <v>3</v>
      </c>
      <c r="N1991">
        <f t="shared" si="31"/>
        <v>103</v>
      </c>
    </row>
    <row r="1992" spans="10:14" x14ac:dyDescent="0.2">
      <c r="J1992" s="1">
        <v>12347</v>
      </c>
      <c r="K1992" s="1">
        <v>103</v>
      </c>
      <c r="L1992" s="14">
        <v>40557</v>
      </c>
      <c r="M1992" s="1">
        <v>3</v>
      </c>
      <c r="N1992">
        <f t="shared" si="31"/>
        <v>102</v>
      </c>
    </row>
    <row r="1993" spans="10:14" x14ac:dyDescent="0.2">
      <c r="J1993" s="1">
        <v>12346</v>
      </c>
      <c r="K1993" s="1">
        <v>110</v>
      </c>
      <c r="L1993" s="14">
        <v>40557</v>
      </c>
      <c r="M1993" s="1">
        <v>3</v>
      </c>
      <c r="N1993">
        <f t="shared" si="31"/>
        <v>104</v>
      </c>
    </row>
    <row r="1994" spans="10:14" x14ac:dyDescent="0.2">
      <c r="J1994" s="1">
        <v>12347</v>
      </c>
      <c r="K1994" s="1">
        <v>103</v>
      </c>
      <c r="L1994" s="14">
        <v>40557</v>
      </c>
      <c r="M1994" s="1">
        <v>3</v>
      </c>
      <c r="N1994">
        <f t="shared" si="31"/>
        <v>102</v>
      </c>
    </row>
    <row r="1995" spans="10:14" x14ac:dyDescent="0.2">
      <c r="J1995" s="1">
        <v>12348</v>
      </c>
      <c r="K1995" s="1">
        <v>107</v>
      </c>
      <c r="L1995" s="14">
        <v>40557</v>
      </c>
      <c r="M1995" s="1">
        <v>3</v>
      </c>
      <c r="N1995">
        <f t="shared" si="31"/>
        <v>103</v>
      </c>
    </row>
    <row r="1996" spans="10:14" x14ac:dyDescent="0.2">
      <c r="J1996" s="1">
        <v>12348</v>
      </c>
      <c r="K1996" s="1">
        <v>107</v>
      </c>
      <c r="L1996" s="14">
        <v>40557</v>
      </c>
      <c r="M1996" s="1">
        <v>3</v>
      </c>
      <c r="N1996">
        <f t="shared" si="31"/>
        <v>103</v>
      </c>
    </row>
    <row r="1997" spans="10:14" x14ac:dyDescent="0.2">
      <c r="J1997" s="1">
        <v>12347</v>
      </c>
      <c r="K1997" s="1">
        <v>103</v>
      </c>
      <c r="L1997" s="14">
        <v>40557</v>
      </c>
      <c r="M1997" s="1">
        <v>3</v>
      </c>
      <c r="N1997">
        <f t="shared" si="31"/>
        <v>102</v>
      </c>
    </row>
    <row r="1998" spans="10:14" x14ac:dyDescent="0.2">
      <c r="J1998" s="1">
        <v>12346</v>
      </c>
      <c r="K1998" s="1">
        <v>110</v>
      </c>
      <c r="L1998" s="14">
        <v>40557</v>
      </c>
      <c r="M1998" s="1">
        <v>3</v>
      </c>
      <c r="N1998">
        <f t="shared" si="31"/>
        <v>104</v>
      </c>
    </row>
    <row r="1999" spans="10:14" x14ac:dyDescent="0.2">
      <c r="J1999" s="1">
        <v>12347</v>
      </c>
      <c r="K1999" s="1">
        <v>103</v>
      </c>
      <c r="L1999" s="14">
        <v>40557</v>
      </c>
      <c r="M1999" s="1">
        <v>3</v>
      </c>
      <c r="N1999">
        <f t="shared" si="31"/>
        <v>102</v>
      </c>
    </row>
    <row r="2000" spans="10:14" x14ac:dyDescent="0.2">
      <c r="J2000" s="1">
        <v>12348</v>
      </c>
      <c r="K2000" s="1">
        <v>107</v>
      </c>
      <c r="L2000" s="14">
        <v>40557</v>
      </c>
      <c r="M2000" s="1">
        <v>3</v>
      </c>
      <c r="N2000">
        <f t="shared" si="31"/>
        <v>103</v>
      </c>
    </row>
    <row r="2001" spans="10:14" x14ac:dyDescent="0.2">
      <c r="J2001" s="1">
        <v>12348</v>
      </c>
      <c r="K2001" s="1">
        <v>107</v>
      </c>
      <c r="L2001" s="14">
        <v>40557</v>
      </c>
      <c r="M2001" s="1">
        <v>3</v>
      </c>
      <c r="N2001">
        <f t="shared" si="31"/>
        <v>103</v>
      </c>
    </row>
    <row r="2002" spans="10:14" x14ac:dyDescent="0.2">
      <c r="J2002" s="1">
        <v>12347</v>
      </c>
      <c r="K2002" s="1">
        <v>103</v>
      </c>
      <c r="L2002" s="14">
        <v>40557</v>
      </c>
      <c r="M2002" s="1">
        <v>3</v>
      </c>
      <c r="N2002">
        <f t="shared" si="31"/>
        <v>102</v>
      </c>
    </row>
    <row r="2003" spans="10:14" x14ac:dyDescent="0.2">
      <c r="J2003" s="1">
        <v>12346</v>
      </c>
      <c r="K2003" s="1">
        <v>110</v>
      </c>
      <c r="L2003" s="14">
        <v>40557</v>
      </c>
      <c r="M2003" s="1">
        <v>3</v>
      </c>
      <c r="N2003">
        <f t="shared" si="31"/>
        <v>104</v>
      </c>
    </row>
    <row r="2004" spans="10:14" x14ac:dyDescent="0.2">
      <c r="J2004" s="1">
        <v>12347</v>
      </c>
      <c r="K2004" s="1">
        <v>103</v>
      </c>
      <c r="L2004" s="14">
        <v>40557</v>
      </c>
      <c r="M2004" s="1">
        <v>3</v>
      </c>
      <c r="N2004">
        <f t="shared" si="31"/>
        <v>102</v>
      </c>
    </row>
    <row r="2005" spans="10:14" x14ac:dyDescent="0.2">
      <c r="J2005" s="1">
        <v>12348</v>
      </c>
      <c r="K2005" s="1">
        <v>107</v>
      </c>
      <c r="L2005" s="14">
        <v>40557</v>
      </c>
      <c r="M2005" s="1">
        <v>3</v>
      </c>
      <c r="N2005">
        <f t="shared" si="31"/>
        <v>103</v>
      </c>
    </row>
    <row r="2006" spans="10:14" x14ac:dyDescent="0.2">
      <c r="J2006" s="1">
        <v>12348</v>
      </c>
      <c r="K2006" s="1">
        <v>107</v>
      </c>
      <c r="L2006" s="14">
        <v>40557</v>
      </c>
      <c r="M2006" s="1">
        <v>3</v>
      </c>
      <c r="N2006">
        <f t="shared" si="31"/>
        <v>103</v>
      </c>
    </row>
    <row r="2007" spans="10:14" x14ac:dyDescent="0.2">
      <c r="J2007" s="1">
        <v>12346</v>
      </c>
      <c r="K2007" s="1">
        <v>110</v>
      </c>
      <c r="L2007" s="14">
        <v>40557</v>
      </c>
      <c r="M2007" s="1">
        <v>3</v>
      </c>
      <c r="N2007">
        <f t="shared" si="31"/>
        <v>104</v>
      </c>
    </row>
    <row r="2008" spans="10:14" x14ac:dyDescent="0.2">
      <c r="J2008" s="1">
        <v>12347</v>
      </c>
      <c r="K2008" s="1">
        <v>103</v>
      </c>
      <c r="L2008" s="14">
        <v>40557</v>
      </c>
      <c r="M2008" s="1">
        <v>3</v>
      </c>
      <c r="N2008">
        <f t="shared" si="31"/>
        <v>102</v>
      </c>
    </row>
    <row r="2009" spans="10:14" x14ac:dyDescent="0.2">
      <c r="J2009" s="1">
        <v>12348</v>
      </c>
      <c r="K2009" s="1">
        <v>107</v>
      </c>
      <c r="L2009" s="14">
        <v>40557</v>
      </c>
      <c r="M2009" s="1">
        <v>3</v>
      </c>
      <c r="N2009">
        <f t="shared" si="31"/>
        <v>103</v>
      </c>
    </row>
    <row r="2010" spans="10:14" x14ac:dyDescent="0.2">
      <c r="J2010" s="1">
        <v>12348</v>
      </c>
      <c r="K2010" s="1">
        <v>107</v>
      </c>
      <c r="L2010" s="14">
        <v>40557</v>
      </c>
      <c r="M2010" s="1">
        <v>3</v>
      </c>
      <c r="N2010">
        <f t="shared" si="31"/>
        <v>103</v>
      </c>
    </row>
    <row r="2011" spans="10:14" x14ac:dyDescent="0.2">
      <c r="J2011" s="1">
        <v>12347</v>
      </c>
      <c r="K2011" s="1">
        <v>103</v>
      </c>
      <c r="L2011" s="14">
        <v>40557</v>
      </c>
      <c r="M2011" s="1">
        <v>3</v>
      </c>
      <c r="N2011">
        <f t="shared" si="31"/>
        <v>102</v>
      </c>
    </row>
    <row r="2012" spans="10:14" x14ac:dyDescent="0.2">
      <c r="J2012" s="1">
        <v>12346</v>
      </c>
      <c r="K2012" s="1">
        <v>110</v>
      </c>
      <c r="L2012" s="14">
        <v>40557</v>
      </c>
      <c r="M2012" s="1">
        <v>3</v>
      </c>
      <c r="N2012">
        <f t="shared" si="31"/>
        <v>104</v>
      </c>
    </row>
    <row r="2013" spans="10:14" x14ac:dyDescent="0.2">
      <c r="J2013" s="1">
        <v>12347</v>
      </c>
      <c r="K2013" s="1">
        <v>103</v>
      </c>
      <c r="L2013" s="14">
        <v>40557</v>
      </c>
      <c r="M2013" s="1">
        <v>3</v>
      </c>
      <c r="N2013">
        <f t="shared" si="31"/>
        <v>102</v>
      </c>
    </row>
    <row r="2014" spans="10:14" x14ac:dyDescent="0.2">
      <c r="J2014" s="1">
        <v>12348</v>
      </c>
      <c r="K2014" s="1">
        <v>107</v>
      </c>
      <c r="L2014" s="14">
        <v>40557</v>
      </c>
      <c r="M2014" s="1">
        <v>3</v>
      </c>
      <c r="N2014">
        <f t="shared" si="31"/>
        <v>103</v>
      </c>
    </row>
    <row r="2015" spans="10:14" x14ac:dyDescent="0.2">
      <c r="J2015" s="1">
        <v>12348</v>
      </c>
      <c r="K2015" s="1">
        <v>107</v>
      </c>
      <c r="L2015" s="14">
        <v>40557</v>
      </c>
      <c r="M2015" s="1">
        <v>3</v>
      </c>
      <c r="N2015">
        <f t="shared" si="31"/>
        <v>103</v>
      </c>
    </row>
    <row r="2016" spans="10:14" x14ac:dyDescent="0.2">
      <c r="J2016" s="1">
        <v>12347</v>
      </c>
      <c r="K2016" s="1">
        <v>103</v>
      </c>
      <c r="L2016" s="14">
        <v>40557</v>
      </c>
      <c r="M2016" s="1">
        <v>3</v>
      </c>
      <c r="N2016">
        <f t="shared" si="31"/>
        <v>102</v>
      </c>
    </row>
    <row r="2017" spans="10:14" x14ac:dyDescent="0.2">
      <c r="J2017" s="1">
        <v>12346</v>
      </c>
      <c r="K2017" s="1">
        <v>110</v>
      </c>
      <c r="L2017" s="14">
        <v>40557</v>
      </c>
      <c r="M2017" s="1">
        <v>3</v>
      </c>
      <c r="N2017">
        <f t="shared" si="31"/>
        <v>104</v>
      </c>
    </row>
    <row r="2018" spans="10:14" x14ac:dyDescent="0.2">
      <c r="J2018" s="1">
        <v>12347</v>
      </c>
      <c r="K2018" s="1">
        <v>103</v>
      </c>
      <c r="L2018" s="14">
        <v>40557</v>
      </c>
      <c r="M2018" s="1">
        <v>3</v>
      </c>
      <c r="N2018">
        <f t="shared" si="31"/>
        <v>102</v>
      </c>
    </row>
    <row r="2019" spans="10:14" x14ac:dyDescent="0.2">
      <c r="J2019" s="1">
        <v>12348</v>
      </c>
      <c r="K2019" s="1">
        <v>107</v>
      </c>
      <c r="L2019" s="14">
        <v>40557</v>
      </c>
      <c r="M2019" s="1">
        <v>3</v>
      </c>
      <c r="N2019">
        <f t="shared" si="31"/>
        <v>103</v>
      </c>
    </row>
    <row r="2020" spans="10:14" x14ac:dyDescent="0.2">
      <c r="J2020" s="1">
        <v>12348</v>
      </c>
      <c r="K2020" s="1">
        <v>107</v>
      </c>
      <c r="L2020" s="14">
        <v>40557</v>
      </c>
      <c r="M2020" s="1">
        <v>3</v>
      </c>
      <c r="N2020">
        <f t="shared" si="31"/>
        <v>103</v>
      </c>
    </row>
    <row r="2021" spans="10:14" x14ac:dyDescent="0.2">
      <c r="J2021" s="1">
        <v>12347</v>
      </c>
      <c r="K2021" s="1">
        <v>103</v>
      </c>
      <c r="L2021" s="14">
        <v>40557</v>
      </c>
      <c r="M2021" s="1">
        <v>3</v>
      </c>
      <c r="N2021">
        <f t="shared" si="31"/>
        <v>102</v>
      </c>
    </row>
    <row r="2022" spans="10:14" x14ac:dyDescent="0.2">
      <c r="J2022" s="1">
        <v>12346</v>
      </c>
      <c r="K2022" s="1">
        <v>110</v>
      </c>
      <c r="L2022" s="14">
        <v>40557</v>
      </c>
      <c r="M2022" s="1">
        <v>3</v>
      </c>
      <c r="N2022">
        <f t="shared" si="31"/>
        <v>104</v>
      </c>
    </row>
    <row r="2023" spans="10:14" x14ac:dyDescent="0.2">
      <c r="J2023" s="1">
        <v>12347</v>
      </c>
      <c r="K2023" s="1">
        <v>103</v>
      </c>
      <c r="L2023" s="14">
        <v>40557</v>
      </c>
      <c r="M2023" s="1">
        <v>3</v>
      </c>
      <c r="N2023">
        <f t="shared" si="31"/>
        <v>102</v>
      </c>
    </row>
    <row r="2024" spans="10:14" x14ac:dyDescent="0.2">
      <c r="J2024" s="1">
        <v>12348</v>
      </c>
      <c r="K2024" s="1">
        <v>107</v>
      </c>
      <c r="L2024" s="14">
        <v>40557</v>
      </c>
      <c r="M2024" s="1">
        <v>3</v>
      </c>
      <c r="N2024">
        <f t="shared" si="31"/>
        <v>103</v>
      </c>
    </row>
    <row r="2025" spans="10:14" x14ac:dyDescent="0.2">
      <c r="J2025" s="1">
        <v>12348</v>
      </c>
      <c r="K2025" s="1">
        <v>107</v>
      </c>
      <c r="L2025" s="14">
        <v>40557</v>
      </c>
      <c r="M2025" s="1">
        <v>3</v>
      </c>
      <c r="N2025">
        <f t="shared" si="31"/>
        <v>103</v>
      </c>
    </row>
    <row r="2026" spans="10:14" x14ac:dyDescent="0.2">
      <c r="J2026" s="1">
        <v>12346</v>
      </c>
      <c r="K2026" s="1">
        <v>110</v>
      </c>
      <c r="L2026" s="14">
        <v>40557</v>
      </c>
      <c r="M2026" s="1">
        <v>3</v>
      </c>
      <c r="N2026">
        <f t="shared" si="31"/>
        <v>104</v>
      </c>
    </row>
    <row r="2027" spans="10:14" x14ac:dyDescent="0.2">
      <c r="J2027" s="1">
        <v>12347</v>
      </c>
      <c r="K2027" s="1">
        <v>103</v>
      </c>
      <c r="L2027" s="14">
        <v>40557</v>
      </c>
      <c r="M2027" s="1">
        <v>3</v>
      </c>
      <c r="N2027">
        <f t="shared" si="31"/>
        <v>102</v>
      </c>
    </row>
    <row r="2028" spans="10:14" x14ac:dyDescent="0.2">
      <c r="J2028" s="1">
        <v>12348</v>
      </c>
      <c r="K2028" s="1">
        <v>107</v>
      </c>
      <c r="L2028" s="14">
        <v>40557</v>
      </c>
      <c r="M2028" s="1">
        <v>3</v>
      </c>
      <c r="N2028">
        <f t="shared" si="31"/>
        <v>103</v>
      </c>
    </row>
    <row r="2029" spans="10:14" x14ac:dyDescent="0.2">
      <c r="J2029" s="1">
        <v>12348</v>
      </c>
      <c r="K2029" s="1">
        <v>107</v>
      </c>
      <c r="L2029" s="14">
        <v>40557</v>
      </c>
      <c r="M2029" s="1">
        <v>3</v>
      </c>
      <c r="N2029">
        <f t="shared" si="31"/>
        <v>103</v>
      </c>
    </row>
    <row r="2030" spans="10:14" x14ac:dyDescent="0.2">
      <c r="J2030" s="1">
        <v>12347</v>
      </c>
      <c r="K2030" s="1">
        <v>103</v>
      </c>
      <c r="L2030" s="14">
        <v>40557</v>
      </c>
      <c r="M2030" s="1">
        <v>3</v>
      </c>
      <c r="N2030">
        <f t="shared" si="31"/>
        <v>102</v>
      </c>
    </row>
    <row r="2031" spans="10:14" x14ac:dyDescent="0.2">
      <c r="J2031" s="1">
        <v>12346</v>
      </c>
      <c r="K2031" s="1">
        <v>110</v>
      </c>
      <c r="L2031" s="14">
        <v>40557</v>
      </c>
      <c r="M2031" s="1">
        <v>3</v>
      </c>
      <c r="N2031">
        <f t="shared" si="31"/>
        <v>104</v>
      </c>
    </row>
    <row r="2032" spans="10:14" x14ac:dyDescent="0.2">
      <c r="J2032" s="1">
        <v>12347</v>
      </c>
      <c r="K2032" s="1">
        <v>103</v>
      </c>
      <c r="L2032" s="14">
        <v>40557</v>
      </c>
      <c r="M2032" s="1">
        <v>3</v>
      </c>
      <c r="N2032">
        <f t="shared" si="31"/>
        <v>102</v>
      </c>
    </row>
    <row r="2033" spans="10:14" x14ac:dyDescent="0.2">
      <c r="J2033" s="1">
        <v>12348</v>
      </c>
      <c r="K2033" s="1">
        <v>107</v>
      </c>
      <c r="L2033" s="14">
        <v>40557</v>
      </c>
      <c r="M2033" s="1">
        <v>3</v>
      </c>
      <c r="N2033">
        <f t="shared" si="31"/>
        <v>103</v>
      </c>
    </row>
    <row r="2034" spans="10:14" x14ac:dyDescent="0.2">
      <c r="J2034" s="1">
        <v>12348</v>
      </c>
      <c r="K2034" s="1">
        <v>107</v>
      </c>
      <c r="L2034" s="14">
        <v>40557</v>
      </c>
      <c r="M2034" s="1">
        <v>3</v>
      </c>
      <c r="N2034">
        <f t="shared" si="31"/>
        <v>103</v>
      </c>
    </row>
    <row r="2035" spans="10:14" x14ac:dyDescent="0.2">
      <c r="J2035" s="1">
        <v>12347</v>
      </c>
      <c r="K2035" s="1">
        <v>103</v>
      </c>
      <c r="L2035" s="14">
        <v>40557</v>
      </c>
      <c r="M2035" s="1">
        <v>3</v>
      </c>
      <c r="N2035">
        <f t="shared" si="31"/>
        <v>102</v>
      </c>
    </row>
    <row r="2036" spans="10:14" x14ac:dyDescent="0.2">
      <c r="J2036" s="1">
        <v>12346</v>
      </c>
      <c r="K2036" s="1">
        <v>110</v>
      </c>
      <c r="L2036" s="14">
        <v>40557</v>
      </c>
      <c r="M2036" s="1">
        <v>3</v>
      </c>
      <c r="N2036">
        <f t="shared" si="31"/>
        <v>104</v>
      </c>
    </row>
    <row r="2037" spans="10:14" x14ac:dyDescent="0.2">
      <c r="J2037" s="1">
        <v>12347</v>
      </c>
      <c r="K2037" s="1">
        <v>103</v>
      </c>
      <c r="L2037" s="14">
        <v>40557</v>
      </c>
      <c r="M2037" s="1">
        <v>3</v>
      </c>
      <c r="N2037">
        <f t="shared" si="31"/>
        <v>102</v>
      </c>
    </row>
    <row r="2038" spans="10:14" x14ac:dyDescent="0.2">
      <c r="J2038" s="1">
        <v>12348</v>
      </c>
      <c r="K2038" s="1">
        <v>107</v>
      </c>
      <c r="L2038" s="14">
        <v>40557</v>
      </c>
      <c r="M2038" s="1">
        <v>3</v>
      </c>
      <c r="N2038">
        <f t="shared" si="31"/>
        <v>103</v>
      </c>
    </row>
    <row r="2039" spans="10:14" x14ac:dyDescent="0.2">
      <c r="J2039" s="1">
        <v>12348</v>
      </c>
      <c r="K2039" s="1">
        <v>107</v>
      </c>
      <c r="L2039" s="14">
        <v>40557</v>
      </c>
      <c r="M2039" s="1">
        <v>3</v>
      </c>
      <c r="N2039">
        <f t="shared" si="31"/>
        <v>103</v>
      </c>
    </row>
    <row r="2040" spans="10:14" x14ac:dyDescent="0.2">
      <c r="J2040" s="1">
        <v>12347</v>
      </c>
      <c r="K2040" s="1">
        <v>103</v>
      </c>
      <c r="L2040" s="14">
        <v>40557</v>
      </c>
      <c r="M2040" s="1">
        <v>3</v>
      </c>
      <c r="N2040">
        <f t="shared" si="31"/>
        <v>102</v>
      </c>
    </row>
    <row r="2041" spans="10:14" x14ac:dyDescent="0.2">
      <c r="J2041" s="1">
        <v>12346</v>
      </c>
      <c r="K2041" s="1">
        <v>110</v>
      </c>
      <c r="L2041" s="14">
        <v>40557</v>
      </c>
      <c r="M2041" s="1">
        <v>3</v>
      </c>
      <c r="N2041">
        <f t="shared" si="31"/>
        <v>104</v>
      </c>
    </row>
    <row r="2042" spans="10:14" x14ac:dyDescent="0.2">
      <c r="J2042" s="1">
        <v>12347</v>
      </c>
      <c r="K2042" s="1">
        <v>103</v>
      </c>
      <c r="L2042" s="14">
        <v>40557</v>
      </c>
      <c r="M2042" s="1">
        <v>3</v>
      </c>
      <c r="N2042">
        <f t="shared" si="31"/>
        <v>102</v>
      </c>
    </row>
    <row r="2043" spans="10:14" x14ac:dyDescent="0.2">
      <c r="J2043" s="1">
        <v>12348</v>
      </c>
      <c r="K2043" s="1">
        <v>107</v>
      </c>
      <c r="L2043" s="14">
        <v>40557</v>
      </c>
      <c r="M2043" s="1">
        <v>3</v>
      </c>
      <c r="N2043">
        <f t="shared" si="31"/>
        <v>103</v>
      </c>
    </row>
    <row r="2044" spans="10:14" x14ac:dyDescent="0.2">
      <c r="J2044" s="1">
        <v>12348</v>
      </c>
      <c r="K2044" s="1">
        <v>107</v>
      </c>
      <c r="L2044" s="14">
        <v>40557</v>
      </c>
      <c r="M2044" s="1">
        <v>3</v>
      </c>
      <c r="N2044">
        <f t="shared" si="31"/>
        <v>103</v>
      </c>
    </row>
    <row r="2045" spans="10:14" x14ac:dyDescent="0.2">
      <c r="J2045" s="1">
        <v>12346</v>
      </c>
      <c r="K2045" s="1">
        <v>110</v>
      </c>
      <c r="L2045" s="14">
        <v>40557</v>
      </c>
      <c r="M2045" s="1">
        <v>3</v>
      </c>
      <c r="N2045">
        <f t="shared" si="31"/>
        <v>104</v>
      </c>
    </row>
    <row r="2046" spans="10:14" x14ac:dyDescent="0.2">
      <c r="J2046" s="1">
        <v>12347</v>
      </c>
      <c r="K2046" s="1">
        <v>103</v>
      </c>
      <c r="L2046" s="14">
        <v>40557</v>
      </c>
      <c r="M2046" s="1">
        <v>3</v>
      </c>
      <c r="N2046">
        <f t="shared" si="31"/>
        <v>102</v>
      </c>
    </row>
    <row r="2047" spans="10:14" x14ac:dyDescent="0.2">
      <c r="J2047" s="1">
        <v>12348</v>
      </c>
      <c r="K2047" s="1">
        <v>107</v>
      </c>
      <c r="L2047" s="14">
        <v>40557</v>
      </c>
      <c r="M2047" s="1">
        <v>3</v>
      </c>
      <c r="N2047">
        <f t="shared" si="31"/>
        <v>103</v>
      </c>
    </row>
    <row r="2048" spans="10:14" x14ac:dyDescent="0.2">
      <c r="J2048" s="1">
        <v>12348</v>
      </c>
      <c r="K2048" s="1">
        <v>107</v>
      </c>
      <c r="L2048" s="14">
        <v>40557</v>
      </c>
      <c r="M2048" s="1">
        <v>3</v>
      </c>
      <c r="N2048">
        <f t="shared" si="31"/>
        <v>103</v>
      </c>
    </row>
    <row r="2049" spans="10:14" x14ac:dyDescent="0.2">
      <c r="J2049" s="1">
        <v>12347</v>
      </c>
      <c r="K2049" s="1">
        <v>103</v>
      </c>
      <c r="L2049" s="14">
        <v>40557</v>
      </c>
      <c r="M2049" s="1">
        <v>3</v>
      </c>
      <c r="N2049">
        <f t="shared" si="31"/>
        <v>102</v>
      </c>
    </row>
    <row r="2050" spans="10:14" x14ac:dyDescent="0.2">
      <c r="J2050" s="1">
        <v>12346</v>
      </c>
      <c r="K2050" s="1">
        <v>110</v>
      </c>
      <c r="L2050" s="14">
        <v>40557</v>
      </c>
      <c r="M2050" s="1">
        <v>3</v>
      </c>
      <c r="N2050">
        <f t="shared" si="31"/>
        <v>104</v>
      </c>
    </row>
    <row r="2051" spans="10:14" x14ac:dyDescent="0.2">
      <c r="J2051" s="1">
        <v>12347</v>
      </c>
      <c r="K2051" s="1">
        <v>103</v>
      </c>
      <c r="L2051" s="14">
        <v>40557</v>
      </c>
      <c r="M2051" s="1">
        <v>3</v>
      </c>
      <c r="N2051">
        <f t="shared" ref="N2051:N2114" si="32">VLOOKUP(K2051,$A$2:$G$11,7,0)</f>
        <v>102</v>
      </c>
    </row>
    <row r="2052" spans="10:14" x14ac:dyDescent="0.2">
      <c r="J2052" s="1">
        <v>12348</v>
      </c>
      <c r="K2052" s="1">
        <v>107</v>
      </c>
      <c r="L2052" s="14">
        <v>40557</v>
      </c>
      <c r="M2052" s="1">
        <v>3</v>
      </c>
      <c r="N2052">
        <f t="shared" si="32"/>
        <v>103</v>
      </c>
    </row>
    <row r="2053" spans="10:14" x14ac:dyDescent="0.2">
      <c r="J2053" s="1">
        <v>12348</v>
      </c>
      <c r="K2053" s="1">
        <v>107</v>
      </c>
      <c r="L2053" s="14">
        <v>40557</v>
      </c>
      <c r="M2053" s="1">
        <v>3</v>
      </c>
      <c r="N2053">
        <f t="shared" si="32"/>
        <v>103</v>
      </c>
    </row>
    <row r="2054" spans="10:14" x14ac:dyDescent="0.2">
      <c r="J2054" s="1">
        <v>12347</v>
      </c>
      <c r="K2054" s="1">
        <v>103</v>
      </c>
      <c r="L2054" s="14">
        <v>40557</v>
      </c>
      <c r="M2054" s="1">
        <v>3</v>
      </c>
      <c r="N2054">
        <f t="shared" si="32"/>
        <v>102</v>
      </c>
    </row>
    <row r="2055" spans="10:14" x14ac:dyDescent="0.2">
      <c r="J2055" s="1">
        <v>12346</v>
      </c>
      <c r="K2055" s="1">
        <v>110</v>
      </c>
      <c r="L2055" s="14">
        <v>40557</v>
      </c>
      <c r="M2055" s="1">
        <v>3</v>
      </c>
      <c r="N2055">
        <f t="shared" si="32"/>
        <v>104</v>
      </c>
    </row>
    <row r="2056" spans="10:14" x14ac:dyDescent="0.2">
      <c r="J2056" s="1">
        <v>12347</v>
      </c>
      <c r="K2056" s="1">
        <v>103</v>
      </c>
      <c r="L2056" s="14">
        <v>40557</v>
      </c>
      <c r="M2056" s="1">
        <v>3</v>
      </c>
      <c r="N2056">
        <f t="shared" si="32"/>
        <v>102</v>
      </c>
    </row>
    <row r="2057" spans="10:14" x14ac:dyDescent="0.2">
      <c r="J2057" s="1">
        <v>12348</v>
      </c>
      <c r="K2057" s="1">
        <v>107</v>
      </c>
      <c r="L2057" s="14">
        <v>40557</v>
      </c>
      <c r="M2057" s="1">
        <v>3</v>
      </c>
      <c r="N2057">
        <f t="shared" si="32"/>
        <v>103</v>
      </c>
    </row>
    <row r="2058" spans="10:14" x14ac:dyDescent="0.2">
      <c r="J2058" s="1">
        <v>12348</v>
      </c>
      <c r="K2058" s="1">
        <v>107</v>
      </c>
      <c r="L2058" s="14">
        <v>40557</v>
      </c>
      <c r="M2058" s="1">
        <v>3</v>
      </c>
      <c r="N2058">
        <f t="shared" si="32"/>
        <v>103</v>
      </c>
    </row>
    <row r="2059" spans="10:14" x14ac:dyDescent="0.2">
      <c r="J2059" s="1">
        <v>12347</v>
      </c>
      <c r="K2059" s="1">
        <v>103</v>
      </c>
      <c r="L2059" s="14">
        <v>40557</v>
      </c>
      <c r="M2059" s="1">
        <v>3</v>
      </c>
      <c r="N2059">
        <f t="shared" si="32"/>
        <v>102</v>
      </c>
    </row>
    <row r="2060" spans="10:14" x14ac:dyDescent="0.2">
      <c r="J2060" s="1">
        <v>12346</v>
      </c>
      <c r="K2060" s="1">
        <v>110</v>
      </c>
      <c r="L2060" s="14">
        <v>40557</v>
      </c>
      <c r="M2060" s="1">
        <v>3</v>
      </c>
      <c r="N2060">
        <f t="shared" si="32"/>
        <v>104</v>
      </c>
    </row>
    <row r="2061" spans="10:14" x14ac:dyDescent="0.2">
      <c r="J2061" s="1">
        <v>12347</v>
      </c>
      <c r="K2061" s="1">
        <v>103</v>
      </c>
      <c r="L2061" s="14">
        <v>40557</v>
      </c>
      <c r="M2061" s="1">
        <v>3</v>
      </c>
      <c r="N2061">
        <f t="shared" si="32"/>
        <v>102</v>
      </c>
    </row>
    <row r="2062" spans="10:14" x14ac:dyDescent="0.2">
      <c r="J2062" s="1">
        <v>12348</v>
      </c>
      <c r="K2062" s="1">
        <v>107</v>
      </c>
      <c r="L2062" s="14">
        <v>40557</v>
      </c>
      <c r="M2062" s="1">
        <v>3</v>
      </c>
      <c r="N2062">
        <f t="shared" si="32"/>
        <v>103</v>
      </c>
    </row>
    <row r="2063" spans="10:14" x14ac:dyDescent="0.2">
      <c r="J2063" s="1">
        <v>12348</v>
      </c>
      <c r="K2063" s="1">
        <v>107</v>
      </c>
      <c r="L2063" s="14">
        <v>40557</v>
      </c>
      <c r="M2063" s="1">
        <v>3</v>
      </c>
      <c r="N2063">
        <f t="shared" si="32"/>
        <v>103</v>
      </c>
    </row>
    <row r="2064" spans="10:14" x14ac:dyDescent="0.2">
      <c r="J2064" s="1">
        <v>12349</v>
      </c>
      <c r="K2064" s="1">
        <v>105</v>
      </c>
      <c r="L2064" s="14">
        <v>40557</v>
      </c>
      <c r="M2064" s="1">
        <v>4</v>
      </c>
      <c r="N2064">
        <f t="shared" si="32"/>
        <v>102</v>
      </c>
    </row>
    <row r="2065" spans="10:14" x14ac:dyDescent="0.2">
      <c r="J2065" s="1">
        <v>12345</v>
      </c>
      <c r="K2065" s="1">
        <v>106</v>
      </c>
      <c r="L2065" s="14">
        <v>40557</v>
      </c>
      <c r="M2065" s="1">
        <v>4</v>
      </c>
      <c r="N2065">
        <f t="shared" si="32"/>
        <v>103</v>
      </c>
    </row>
    <row r="2066" spans="10:14" x14ac:dyDescent="0.2">
      <c r="J2066" s="1">
        <v>12349</v>
      </c>
      <c r="K2066" s="1">
        <v>105</v>
      </c>
      <c r="L2066" s="14">
        <v>40557</v>
      </c>
      <c r="M2066" s="1">
        <v>4</v>
      </c>
      <c r="N2066">
        <f t="shared" si="32"/>
        <v>102</v>
      </c>
    </row>
    <row r="2067" spans="10:14" x14ac:dyDescent="0.2">
      <c r="J2067" s="1">
        <v>12345</v>
      </c>
      <c r="K2067" s="1">
        <v>106</v>
      </c>
      <c r="L2067" s="14">
        <v>40557</v>
      </c>
      <c r="M2067" s="1">
        <v>4</v>
      </c>
      <c r="N2067">
        <f t="shared" si="32"/>
        <v>103</v>
      </c>
    </row>
    <row r="2068" spans="10:14" x14ac:dyDescent="0.2">
      <c r="J2068" s="1">
        <v>12349</v>
      </c>
      <c r="K2068" s="1">
        <v>105</v>
      </c>
      <c r="L2068" s="14">
        <v>40557</v>
      </c>
      <c r="M2068" s="1">
        <v>4</v>
      </c>
      <c r="N2068">
        <f t="shared" si="32"/>
        <v>102</v>
      </c>
    </row>
    <row r="2069" spans="10:14" x14ac:dyDescent="0.2">
      <c r="J2069" s="1">
        <v>12345</v>
      </c>
      <c r="K2069" s="1">
        <v>106</v>
      </c>
      <c r="L2069" s="14">
        <v>40557</v>
      </c>
      <c r="M2069" s="1">
        <v>4</v>
      </c>
      <c r="N2069">
        <f t="shared" si="32"/>
        <v>103</v>
      </c>
    </row>
    <row r="2070" spans="10:14" x14ac:dyDescent="0.2">
      <c r="J2070" s="1">
        <v>12349</v>
      </c>
      <c r="K2070" s="1">
        <v>105</v>
      </c>
      <c r="L2070" s="14">
        <v>40557</v>
      </c>
      <c r="M2070" s="1">
        <v>4</v>
      </c>
      <c r="N2070">
        <f t="shared" si="32"/>
        <v>102</v>
      </c>
    </row>
    <row r="2071" spans="10:14" x14ac:dyDescent="0.2">
      <c r="J2071" s="1">
        <v>12345</v>
      </c>
      <c r="K2071" s="1">
        <v>106</v>
      </c>
      <c r="L2071" s="14">
        <v>40557</v>
      </c>
      <c r="M2071" s="1">
        <v>4</v>
      </c>
      <c r="N2071">
        <f t="shared" si="32"/>
        <v>103</v>
      </c>
    </row>
    <row r="2072" spans="10:14" x14ac:dyDescent="0.2">
      <c r="J2072" s="1">
        <v>12349</v>
      </c>
      <c r="K2072" s="1">
        <v>105</v>
      </c>
      <c r="L2072" s="14">
        <v>40557</v>
      </c>
      <c r="M2072" s="1">
        <v>4</v>
      </c>
      <c r="N2072">
        <f t="shared" si="32"/>
        <v>102</v>
      </c>
    </row>
    <row r="2073" spans="10:14" x14ac:dyDescent="0.2">
      <c r="J2073" s="1">
        <v>12345</v>
      </c>
      <c r="K2073" s="1">
        <v>106</v>
      </c>
      <c r="L2073" s="14">
        <v>40557</v>
      </c>
      <c r="M2073" s="1">
        <v>4</v>
      </c>
      <c r="N2073">
        <f t="shared" si="32"/>
        <v>103</v>
      </c>
    </row>
    <row r="2074" spans="10:14" x14ac:dyDescent="0.2">
      <c r="J2074" s="1">
        <v>12349</v>
      </c>
      <c r="K2074" s="1">
        <v>105</v>
      </c>
      <c r="L2074" s="14">
        <v>40557</v>
      </c>
      <c r="M2074" s="1">
        <v>4</v>
      </c>
      <c r="N2074">
        <f t="shared" si="32"/>
        <v>102</v>
      </c>
    </row>
    <row r="2075" spans="10:14" x14ac:dyDescent="0.2">
      <c r="J2075" s="1">
        <v>12345</v>
      </c>
      <c r="K2075" s="1">
        <v>106</v>
      </c>
      <c r="L2075" s="14">
        <v>40557</v>
      </c>
      <c r="M2075" s="1">
        <v>4</v>
      </c>
      <c r="N2075">
        <f t="shared" si="32"/>
        <v>103</v>
      </c>
    </row>
    <row r="2076" spans="10:14" x14ac:dyDescent="0.2">
      <c r="J2076" s="1">
        <v>12349</v>
      </c>
      <c r="K2076" s="1">
        <v>105</v>
      </c>
      <c r="L2076" s="14">
        <v>40557</v>
      </c>
      <c r="M2076" s="1">
        <v>4</v>
      </c>
      <c r="N2076">
        <f t="shared" si="32"/>
        <v>102</v>
      </c>
    </row>
    <row r="2077" spans="10:14" x14ac:dyDescent="0.2">
      <c r="J2077" s="1">
        <v>12345</v>
      </c>
      <c r="K2077" s="1">
        <v>106</v>
      </c>
      <c r="L2077" s="14">
        <v>40557</v>
      </c>
      <c r="M2077" s="1">
        <v>4</v>
      </c>
      <c r="N2077">
        <f t="shared" si="32"/>
        <v>103</v>
      </c>
    </row>
    <row r="2078" spans="10:14" x14ac:dyDescent="0.2">
      <c r="J2078" s="1">
        <v>12349</v>
      </c>
      <c r="K2078" s="1">
        <v>105</v>
      </c>
      <c r="L2078" s="14">
        <v>40557</v>
      </c>
      <c r="M2078" s="1">
        <v>4</v>
      </c>
      <c r="N2078">
        <f t="shared" si="32"/>
        <v>102</v>
      </c>
    </row>
    <row r="2079" spans="10:14" x14ac:dyDescent="0.2">
      <c r="J2079" s="1">
        <v>12345</v>
      </c>
      <c r="K2079" s="1">
        <v>106</v>
      </c>
      <c r="L2079" s="14">
        <v>40557</v>
      </c>
      <c r="M2079" s="1">
        <v>4</v>
      </c>
      <c r="N2079">
        <f t="shared" si="32"/>
        <v>103</v>
      </c>
    </row>
    <row r="2080" spans="10:14" x14ac:dyDescent="0.2">
      <c r="J2080" s="1">
        <v>12349</v>
      </c>
      <c r="K2080" s="1">
        <v>105</v>
      </c>
      <c r="L2080" s="14">
        <v>40557</v>
      </c>
      <c r="M2080" s="1">
        <v>4</v>
      </c>
      <c r="N2080">
        <f t="shared" si="32"/>
        <v>102</v>
      </c>
    </row>
    <row r="2081" spans="10:14" x14ac:dyDescent="0.2">
      <c r="J2081" s="1">
        <v>12345</v>
      </c>
      <c r="K2081" s="1">
        <v>106</v>
      </c>
      <c r="L2081" s="14">
        <v>40557</v>
      </c>
      <c r="M2081" s="1">
        <v>4</v>
      </c>
      <c r="N2081">
        <f t="shared" si="32"/>
        <v>103</v>
      </c>
    </row>
    <row r="2082" spans="10:14" x14ac:dyDescent="0.2">
      <c r="J2082" s="1">
        <v>12349</v>
      </c>
      <c r="K2082" s="1">
        <v>105</v>
      </c>
      <c r="L2082" s="14">
        <v>40557</v>
      </c>
      <c r="M2082" s="1">
        <v>4</v>
      </c>
      <c r="N2082">
        <f t="shared" si="32"/>
        <v>102</v>
      </c>
    </row>
    <row r="2083" spans="10:14" x14ac:dyDescent="0.2">
      <c r="J2083" s="1">
        <v>12345</v>
      </c>
      <c r="K2083" s="1">
        <v>106</v>
      </c>
      <c r="L2083" s="14">
        <v>40557</v>
      </c>
      <c r="M2083" s="1">
        <v>4</v>
      </c>
      <c r="N2083">
        <f t="shared" si="32"/>
        <v>103</v>
      </c>
    </row>
    <row r="2084" spans="10:14" x14ac:dyDescent="0.2">
      <c r="J2084" s="1">
        <v>12349</v>
      </c>
      <c r="K2084" s="1">
        <v>105</v>
      </c>
      <c r="L2084" s="14">
        <v>40557</v>
      </c>
      <c r="M2084" s="1">
        <v>4</v>
      </c>
      <c r="N2084">
        <f t="shared" si="32"/>
        <v>102</v>
      </c>
    </row>
    <row r="2085" spans="10:14" x14ac:dyDescent="0.2">
      <c r="J2085" s="1">
        <v>12345</v>
      </c>
      <c r="K2085" s="1">
        <v>106</v>
      </c>
      <c r="L2085" s="14">
        <v>40557</v>
      </c>
      <c r="M2085" s="1">
        <v>4</v>
      </c>
      <c r="N2085">
        <f t="shared" si="32"/>
        <v>103</v>
      </c>
    </row>
    <row r="2086" spans="10:14" x14ac:dyDescent="0.2">
      <c r="J2086" s="1">
        <v>12349</v>
      </c>
      <c r="K2086" s="1">
        <v>105</v>
      </c>
      <c r="L2086" s="14">
        <v>40557</v>
      </c>
      <c r="M2086" s="1">
        <v>4</v>
      </c>
      <c r="N2086">
        <f t="shared" si="32"/>
        <v>102</v>
      </c>
    </row>
    <row r="2087" spans="10:14" x14ac:dyDescent="0.2">
      <c r="J2087" s="1">
        <v>12345</v>
      </c>
      <c r="K2087" s="1">
        <v>106</v>
      </c>
      <c r="L2087" s="14">
        <v>40557</v>
      </c>
      <c r="M2087" s="1">
        <v>4</v>
      </c>
      <c r="N2087">
        <f t="shared" si="32"/>
        <v>103</v>
      </c>
    </row>
    <row r="2088" spans="10:14" x14ac:dyDescent="0.2">
      <c r="J2088" s="1">
        <v>12349</v>
      </c>
      <c r="K2088" s="1">
        <v>105</v>
      </c>
      <c r="L2088" s="14">
        <v>40557</v>
      </c>
      <c r="M2088" s="1">
        <v>4</v>
      </c>
      <c r="N2088">
        <f t="shared" si="32"/>
        <v>102</v>
      </c>
    </row>
    <row r="2089" spans="10:14" x14ac:dyDescent="0.2">
      <c r="J2089" s="1">
        <v>12345</v>
      </c>
      <c r="K2089" s="1">
        <v>106</v>
      </c>
      <c r="L2089" s="14">
        <v>40557</v>
      </c>
      <c r="M2089" s="1">
        <v>4</v>
      </c>
      <c r="N2089">
        <f t="shared" si="32"/>
        <v>103</v>
      </c>
    </row>
    <row r="2090" spans="10:14" x14ac:dyDescent="0.2">
      <c r="J2090" s="1">
        <v>12349</v>
      </c>
      <c r="K2090" s="1">
        <v>105</v>
      </c>
      <c r="L2090" s="14">
        <v>40557</v>
      </c>
      <c r="M2090" s="1">
        <v>4</v>
      </c>
      <c r="N2090">
        <f t="shared" si="32"/>
        <v>102</v>
      </c>
    </row>
    <row r="2091" spans="10:14" x14ac:dyDescent="0.2">
      <c r="J2091" s="1">
        <v>12345</v>
      </c>
      <c r="K2091" s="1">
        <v>106</v>
      </c>
      <c r="L2091" s="14">
        <v>40557</v>
      </c>
      <c r="M2091" s="1">
        <v>4</v>
      </c>
      <c r="N2091">
        <f t="shared" si="32"/>
        <v>103</v>
      </c>
    </row>
    <row r="2092" spans="10:14" x14ac:dyDescent="0.2">
      <c r="J2092" s="1">
        <v>12349</v>
      </c>
      <c r="K2092" s="1">
        <v>105</v>
      </c>
      <c r="L2092" s="14">
        <v>40557</v>
      </c>
      <c r="M2092" s="1">
        <v>4</v>
      </c>
      <c r="N2092">
        <f t="shared" si="32"/>
        <v>102</v>
      </c>
    </row>
    <row r="2093" spans="10:14" x14ac:dyDescent="0.2">
      <c r="J2093" s="1">
        <v>12345</v>
      </c>
      <c r="K2093" s="1">
        <v>106</v>
      </c>
      <c r="L2093" s="14">
        <v>40557</v>
      </c>
      <c r="M2093" s="1">
        <v>4</v>
      </c>
      <c r="N2093">
        <f t="shared" si="32"/>
        <v>103</v>
      </c>
    </row>
    <row r="2094" spans="10:14" x14ac:dyDescent="0.2">
      <c r="J2094" s="1">
        <v>12349</v>
      </c>
      <c r="K2094" s="1">
        <v>105</v>
      </c>
      <c r="L2094" s="14">
        <v>40557</v>
      </c>
      <c r="M2094" s="1">
        <v>4</v>
      </c>
      <c r="N2094">
        <f t="shared" si="32"/>
        <v>102</v>
      </c>
    </row>
    <row r="2095" spans="10:14" x14ac:dyDescent="0.2">
      <c r="J2095" s="1">
        <v>12345</v>
      </c>
      <c r="K2095" s="1">
        <v>106</v>
      </c>
      <c r="L2095" s="14">
        <v>40557</v>
      </c>
      <c r="M2095" s="1">
        <v>4</v>
      </c>
      <c r="N2095">
        <f t="shared" si="32"/>
        <v>103</v>
      </c>
    </row>
    <row r="2096" spans="10:14" x14ac:dyDescent="0.2">
      <c r="J2096" s="1">
        <v>12345</v>
      </c>
      <c r="K2096" s="1">
        <v>109</v>
      </c>
      <c r="L2096" s="14">
        <v>40557</v>
      </c>
      <c r="M2096" s="1">
        <v>4</v>
      </c>
      <c r="N2096">
        <f t="shared" si="32"/>
        <v>104</v>
      </c>
    </row>
    <row r="2097" spans="10:14" x14ac:dyDescent="0.2">
      <c r="J2097" s="1">
        <v>12346</v>
      </c>
      <c r="K2097" s="1">
        <v>110</v>
      </c>
      <c r="L2097" s="14">
        <v>40557</v>
      </c>
      <c r="M2097" s="1">
        <v>4</v>
      </c>
      <c r="N2097">
        <f t="shared" si="32"/>
        <v>104</v>
      </c>
    </row>
    <row r="2098" spans="10:14" x14ac:dyDescent="0.2">
      <c r="J2098" s="1">
        <v>12345</v>
      </c>
      <c r="K2098" s="1">
        <v>109</v>
      </c>
      <c r="L2098" s="14">
        <v>40557</v>
      </c>
      <c r="M2098" s="1">
        <v>4</v>
      </c>
      <c r="N2098">
        <f t="shared" si="32"/>
        <v>104</v>
      </c>
    </row>
    <row r="2099" spans="10:14" x14ac:dyDescent="0.2">
      <c r="J2099" s="1">
        <v>12346</v>
      </c>
      <c r="K2099" s="1">
        <v>110</v>
      </c>
      <c r="L2099" s="14">
        <v>40557</v>
      </c>
      <c r="M2099" s="1">
        <v>4</v>
      </c>
      <c r="N2099">
        <f t="shared" si="32"/>
        <v>104</v>
      </c>
    </row>
    <row r="2100" spans="10:14" x14ac:dyDescent="0.2">
      <c r="J2100" s="1">
        <v>12345</v>
      </c>
      <c r="K2100" s="1">
        <v>109</v>
      </c>
      <c r="L2100" s="14">
        <v>40557</v>
      </c>
      <c r="M2100" s="1">
        <v>4</v>
      </c>
      <c r="N2100">
        <f t="shared" si="32"/>
        <v>104</v>
      </c>
    </row>
    <row r="2101" spans="10:14" x14ac:dyDescent="0.2">
      <c r="J2101" s="1">
        <v>12346</v>
      </c>
      <c r="K2101" s="1">
        <v>110</v>
      </c>
      <c r="L2101" s="14">
        <v>40557</v>
      </c>
      <c r="M2101" s="1">
        <v>4</v>
      </c>
      <c r="N2101">
        <f t="shared" si="32"/>
        <v>104</v>
      </c>
    </row>
    <row r="2102" spans="10:14" x14ac:dyDescent="0.2">
      <c r="J2102" s="1">
        <v>12345</v>
      </c>
      <c r="K2102" s="1">
        <v>109</v>
      </c>
      <c r="L2102" s="14">
        <v>40557</v>
      </c>
      <c r="M2102" s="1">
        <v>4</v>
      </c>
      <c r="N2102">
        <f t="shared" si="32"/>
        <v>104</v>
      </c>
    </row>
    <row r="2103" spans="10:14" x14ac:dyDescent="0.2">
      <c r="J2103" s="1">
        <v>12345</v>
      </c>
      <c r="K2103" s="1">
        <v>109</v>
      </c>
      <c r="L2103" s="14">
        <v>40557</v>
      </c>
      <c r="M2103" s="1">
        <v>4</v>
      </c>
      <c r="N2103">
        <f t="shared" si="32"/>
        <v>104</v>
      </c>
    </row>
    <row r="2104" spans="10:14" x14ac:dyDescent="0.2">
      <c r="J2104" s="1">
        <v>12346</v>
      </c>
      <c r="K2104" s="1">
        <v>110</v>
      </c>
      <c r="L2104" s="14">
        <v>40557</v>
      </c>
      <c r="M2104" s="1">
        <v>4</v>
      </c>
      <c r="N2104">
        <f t="shared" si="32"/>
        <v>104</v>
      </c>
    </row>
    <row r="2105" spans="10:14" x14ac:dyDescent="0.2">
      <c r="J2105" s="1">
        <v>12345</v>
      </c>
      <c r="K2105" s="1">
        <v>109</v>
      </c>
      <c r="L2105" s="14">
        <v>40557</v>
      </c>
      <c r="M2105" s="1">
        <v>4</v>
      </c>
      <c r="N2105">
        <f t="shared" si="32"/>
        <v>104</v>
      </c>
    </row>
    <row r="2106" spans="10:14" x14ac:dyDescent="0.2">
      <c r="J2106" s="1">
        <v>12346</v>
      </c>
      <c r="K2106" s="1">
        <v>110</v>
      </c>
      <c r="L2106" s="14">
        <v>40557</v>
      </c>
      <c r="M2106" s="1">
        <v>4</v>
      </c>
      <c r="N2106">
        <f t="shared" si="32"/>
        <v>104</v>
      </c>
    </row>
    <row r="2107" spans="10:14" x14ac:dyDescent="0.2">
      <c r="J2107" s="1">
        <v>12345</v>
      </c>
      <c r="K2107" s="1">
        <v>109</v>
      </c>
      <c r="L2107" s="14">
        <v>40557</v>
      </c>
      <c r="M2107" s="1">
        <v>4</v>
      </c>
      <c r="N2107">
        <f t="shared" si="32"/>
        <v>104</v>
      </c>
    </row>
    <row r="2108" spans="10:14" x14ac:dyDescent="0.2">
      <c r="J2108" s="1">
        <v>12346</v>
      </c>
      <c r="K2108" s="1">
        <v>110</v>
      </c>
      <c r="L2108" s="14">
        <v>40557</v>
      </c>
      <c r="M2108" s="1">
        <v>4</v>
      </c>
      <c r="N2108">
        <f t="shared" si="32"/>
        <v>104</v>
      </c>
    </row>
    <row r="2109" spans="10:14" x14ac:dyDescent="0.2">
      <c r="J2109" s="1">
        <v>12345</v>
      </c>
      <c r="K2109" s="1">
        <v>109</v>
      </c>
      <c r="L2109" s="14">
        <v>40557</v>
      </c>
      <c r="M2109" s="1">
        <v>4</v>
      </c>
      <c r="N2109">
        <f t="shared" si="32"/>
        <v>104</v>
      </c>
    </row>
    <row r="2110" spans="10:14" x14ac:dyDescent="0.2">
      <c r="J2110" s="1">
        <v>12345</v>
      </c>
      <c r="K2110" s="1">
        <v>109</v>
      </c>
      <c r="L2110" s="14">
        <v>40557</v>
      </c>
      <c r="M2110" s="1">
        <v>4</v>
      </c>
      <c r="N2110">
        <f t="shared" si="32"/>
        <v>104</v>
      </c>
    </row>
    <row r="2111" spans="10:14" x14ac:dyDescent="0.2">
      <c r="J2111" s="1">
        <v>12346</v>
      </c>
      <c r="K2111" s="1">
        <v>110</v>
      </c>
      <c r="L2111" s="14">
        <v>40557</v>
      </c>
      <c r="M2111" s="1">
        <v>4</v>
      </c>
      <c r="N2111">
        <f t="shared" si="32"/>
        <v>104</v>
      </c>
    </row>
    <row r="2112" spans="10:14" x14ac:dyDescent="0.2">
      <c r="J2112" s="1">
        <v>12345</v>
      </c>
      <c r="K2112" s="1">
        <v>109</v>
      </c>
      <c r="L2112" s="14">
        <v>40557</v>
      </c>
      <c r="M2112" s="1">
        <v>4</v>
      </c>
      <c r="N2112">
        <f t="shared" si="32"/>
        <v>104</v>
      </c>
    </row>
    <row r="2113" spans="10:14" x14ac:dyDescent="0.2">
      <c r="J2113" s="1">
        <v>12346</v>
      </c>
      <c r="K2113" s="1">
        <v>110</v>
      </c>
      <c r="L2113" s="14">
        <v>40557</v>
      </c>
      <c r="M2113" s="1">
        <v>4</v>
      </c>
      <c r="N2113">
        <f t="shared" si="32"/>
        <v>104</v>
      </c>
    </row>
    <row r="2114" spans="10:14" x14ac:dyDescent="0.2">
      <c r="J2114" s="1">
        <v>12345</v>
      </c>
      <c r="K2114" s="1">
        <v>109</v>
      </c>
      <c r="L2114" s="14">
        <v>40557</v>
      </c>
      <c r="M2114" s="1">
        <v>4</v>
      </c>
      <c r="N2114">
        <f t="shared" si="32"/>
        <v>104</v>
      </c>
    </row>
    <row r="2115" spans="10:14" x14ac:dyDescent="0.2">
      <c r="J2115" s="1">
        <v>12346</v>
      </c>
      <c r="K2115" s="1">
        <v>110</v>
      </c>
      <c r="L2115" s="14">
        <v>40557</v>
      </c>
      <c r="M2115" s="1">
        <v>4</v>
      </c>
      <c r="N2115">
        <f t="shared" ref="N2115:N2178" si="33">VLOOKUP(K2115,$A$2:$G$11,7,0)</f>
        <v>104</v>
      </c>
    </row>
    <row r="2116" spans="10:14" x14ac:dyDescent="0.2">
      <c r="J2116" s="1">
        <v>12345</v>
      </c>
      <c r="K2116" s="1">
        <v>109</v>
      </c>
      <c r="L2116" s="14">
        <v>40557</v>
      </c>
      <c r="M2116" s="1">
        <v>4</v>
      </c>
      <c r="N2116">
        <f t="shared" si="33"/>
        <v>104</v>
      </c>
    </row>
    <row r="2117" spans="10:14" x14ac:dyDescent="0.2">
      <c r="J2117" s="1">
        <v>12345</v>
      </c>
      <c r="K2117" s="1">
        <v>109</v>
      </c>
      <c r="L2117" s="14">
        <v>40557</v>
      </c>
      <c r="M2117" s="1">
        <v>4</v>
      </c>
      <c r="N2117">
        <f t="shared" si="33"/>
        <v>104</v>
      </c>
    </row>
    <row r="2118" spans="10:14" x14ac:dyDescent="0.2">
      <c r="J2118" s="1">
        <v>12346</v>
      </c>
      <c r="K2118" s="1">
        <v>110</v>
      </c>
      <c r="L2118" s="14">
        <v>40557</v>
      </c>
      <c r="M2118" s="1">
        <v>4</v>
      </c>
      <c r="N2118">
        <f t="shared" si="33"/>
        <v>104</v>
      </c>
    </row>
    <row r="2119" spans="10:14" x14ac:dyDescent="0.2">
      <c r="J2119" s="1">
        <v>12345</v>
      </c>
      <c r="K2119" s="1">
        <v>109</v>
      </c>
      <c r="L2119" s="14">
        <v>40557</v>
      </c>
      <c r="M2119" s="1">
        <v>4</v>
      </c>
      <c r="N2119">
        <f t="shared" si="33"/>
        <v>104</v>
      </c>
    </row>
    <row r="2120" spans="10:14" x14ac:dyDescent="0.2">
      <c r="J2120" s="1">
        <v>12346</v>
      </c>
      <c r="K2120" s="1">
        <v>110</v>
      </c>
      <c r="L2120" s="14">
        <v>40557</v>
      </c>
      <c r="M2120" s="1">
        <v>4</v>
      </c>
      <c r="N2120">
        <f t="shared" si="33"/>
        <v>104</v>
      </c>
    </row>
    <row r="2121" spans="10:14" x14ac:dyDescent="0.2">
      <c r="J2121" s="1">
        <v>12345</v>
      </c>
      <c r="K2121" s="1">
        <v>109</v>
      </c>
      <c r="L2121" s="14">
        <v>40557</v>
      </c>
      <c r="M2121" s="1">
        <v>4</v>
      </c>
      <c r="N2121">
        <f t="shared" si="33"/>
        <v>104</v>
      </c>
    </row>
    <row r="2122" spans="10:14" x14ac:dyDescent="0.2">
      <c r="J2122" s="1">
        <v>12346</v>
      </c>
      <c r="K2122" s="1">
        <v>110</v>
      </c>
      <c r="L2122" s="14">
        <v>40557</v>
      </c>
      <c r="M2122" s="1">
        <v>4</v>
      </c>
      <c r="N2122">
        <f t="shared" si="33"/>
        <v>104</v>
      </c>
    </row>
    <row r="2123" spans="10:14" x14ac:dyDescent="0.2">
      <c r="J2123" s="1">
        <v>12345</v>
      </c>
      <c r="K2123" s="1">
        <v>109</v>
      </c>
      <c r="L2123" s="14">
        <v>40557</v>
      </c>
      <c r="M2123" s="1">
        <v>4</v>
      </c>
      <c r="N2123">
        <f t="shared" si="33"/>
        <v>104</v>
      </c>
    </row>
    <row r="2124" spans="10:14" x14ac:dyDescent="0.2">
      <c r="J2124" s="1">
        <v>12346</v>
      </c>
      <c r="K2124" s="1">
        <v>104</v>
      </c>
      <c r="L2124" s="14">
        <v>40557</v>
      </c>
      <c r="M2124" s="1">
        <v>5</v>
      </c>
      <c r="N2124">
        <f t="shared" si="33"/>
        <v>102</v>
      </c>
    </row>
    <row r="2125" spans="10:14" x14ac:dyDescent="0.2">
      <c r="J2125" s="1">
        <v>12346</v>
      </c>
      <c r="K2125" s="1">
        <v>104</v>
      </c>
      <c r="L2125" s="14">
        <v>40557</v>
      </c>
      <c r="M2125" s="1">
        <v>5</v>
      </c>
      <c r="N2125">
        <f t="shared" si="33"/>
        <v>102</v>
      </c>
    </row>
    <row r="2126" spans="10:14" x14ac:dyDescent="0.2">
      <c r="J2126" s="1">
        <v>12346</v>
      </c>
      <c r="K2126" s="1">
        <v>104</v>
      </c>
      <c r="L2126" s="14">
        <v>40557</v>
      </c>
      <c r="M2126" s="1">
        <v>5</v>
      </c>
      <c r="N2126">
        <f t="shared" si="33"/>
        <v>102</v>
      </c>
    </row>
    <row r="2127" spans="10:14" x14ac:dyDescent="0.2">
      <c r="J2127" s="1">
        <v>12346</v>
      </c>
      <c r="K2127" s="1">
        <v>104</v>
      </c>
      <c r="L2127" s="14">
        <v>40557</v>
      </c>
      <c r="M2127" s="1">
        <v>5</v>
      </c>
      <c r="N2127">
        <f t="shared" si="33"/>
        <v>102</v>
      </c>
    </row>
    <row r="2128" spans="10:14" x14ac:dyDescent="0.2">
      <c r="J2128" s="1">
        <v>12346</v>
      </c>
      <c r="K2128" s="1">
        <v>104</v>
      </c>
      <c r="L2128" s="14">
        <v>40557</v>
      </c>
      <c r="M2128" s="1">
        <v>5</v>
      </c>
      <c r="N2128">
        <f t="shared" si="33"/>
        <v>102</v>
      </c>
    </row>
    <row r="2129" spans="10:14" x14ac:dyDescent="0.2">
      <c r="J2129" s="1">
        <v>12346</v>
      </c>
      <c r="K2129" s="1">
        <v>104</v>
      </c>
      <c r="L2129" s="14">
        <v>40557</v>
      </c>
      <c r="M2129" s="1">
        <v>5</v>
      </c>
      <c r="N2129">
        <f t="shared" si="33"/>
        <v>102</v>
      </c>
    </row>
    <row r="2130" spans="10:14" x14ac:dyDescent="0.2">
      <c r="J2130" s="1">
        <v>12346</v>
      </c>
      <c r="K2130" s="1">
        <v>104</v>
      </c>
      <c r="L2130" s="14">
        <v>40557</v>
      </c>
      <c r="M2130" s="1">
        <v>5</v>
      </c>
      <c r="N2130">
        <f t="shared" si="33"/>
        <v>102</v>
      </c>
    </row>
    <row r="2131" spans="10:14" x14ac:dyDescent="0.2">
      <c r="J2131" s="1">
        <v>12346</v>
      </c>
      <c r="K2131" s="1">
        <v>104</v>
      </c>
      <c r="L2131" s="14">
        <v>40557</v>
      </c>
      <c r="M2131" s="1">
        <v>5</v>
      </c>
      <c r="N2131">
        <f t="shared" si="33"/>
        <v>102</v>
      </c>
    </row>
    <row r="2132" spans="10:14" x14ac:dyDescent="0.2">
      <c r="J2132" s="1">
        <v>12346</v>
      </c>
      <c r="K2132" s="1">
        <v>104</v>
      </c>
      <c r="L2132" s="14">
        <v>40557</v>
      </c>
      <c r="M2132" s="1">
        <v>5</v>
      </c>
      <c r="N2132">
        <f t="shared" si="33"/>
        <v>102</v>
      </c>
    </row>
    <row r="2133" spans="10:14" x14ac:dyDescent="0.2">
      <c r="J2133" s="1">
        <v>12346</v>
      </c>
      <c r="K2133" s="1">
        <v>104</v>
      </c>
      <c r="L2133" s="14">
        <v>40557</v>
      </c>
      <c r="M2133" s="1">
        <v>5</v>
      </c>
      <c r="N2133">
        <f t="shared" si="33"/>
        <v>102</v>
      </c>
    </row>
    <row r="2134" spans="10:14" x14ac:dyDescent="0.2">
      <c r="J2134" s="1">
        <v>12346</v>
      </c>
      <c r="K2134" s="1">
        <v>104</v>
      </c>
      <c r="L2134" s="14">
        <v>40557</v>
      </c>
      <c r="M2134" s="1">
        <v>5</v>
      </c>
      <c r="N2134">
        <f t="shared" si="33"/>
        <v>102</v>
      </c>
    </row>
    <row r="2135" spans="10:14" x14ac:dyDescent="0.2">
      <c r="J2135" s="1">
        <v>12346</v>
      </c>
      <c r="K2135" s="1">
        <v>104</v>
      </c>
      <c r="L2135" s="14">
        <v>40557</v>
      </c>
      <c r="M2135" s="1">
        <v>5</v>
      </c>
      <c r="N2135">
        <f t="shared" si="33"/>
        <v>102</v>
      </c>
    </row>
    <row r="2136" spans="10:14" x14ac:dyDescent="0.2">
      <c r="J2136" s="1">
        <v>12346</v>
      </c>
      <c r="K2136" s="1">
        <v>104</v>
      </c>
      <c r="L2136" s="14">
        <v>40557</v>
      </c>
      <c r="M2136" s="1">
        <v>5</v>
      </c>
      <c r="N2136">
        <f t="shared" si="33"/>
        <v>102</v>
      </c>
    </row>
    <row r="2137" spans="10:14" x14ac:dyDescent="0.2">
      <c r="J2137" s="1">
        <v>12346</v>
      </c>
      <c r="K2137" s="1">
        <v>104</v>
      </c>
      <c r="L2137" s="14">
        <v>40557</v>
      </c>
      <c r="M2137" s="1">
        <v>5</v>
      </c>
      <c r="N2137">
        <f t="shared" si="33"/>
        <v>102</v>
      </c>
    </row>
    <row r="2138" spans="10:14" x14ac:dyDescent="0.2">
      <c r="J2138" s="1">
        <v>12346</v>
      </c>
      <c r="K2138" s="1">
        <v>104</v>
      </c>
      <c r="L2138" s="14">
        <v>40557</v>
      </c>
      <c r="M2138" s="1">
        <v>5</v>
      </c>
      <c r="N2138">
        <f t="shared" si="33"/>
        <v>102</v>
      </c>
    </row>
    <row r="2139" spans="10:14" x14ac:dyDescent="0.2">
      <c r="J2139" s="1">
        <v>12346</v>
      </c>
      <c r="K2139" s="1">
        <v>104</v>
      </c>
      <c r="L2139" s="14">
        <v>40557</v>
      </c>
      <c r="M2139" s="1">
        <v>5</v>
      </c>
      <c r="N2139">
        <f t="shared" si="33"/>
        <v>102</v>
      </c>
    </row>
    <row r="2140" spans="10:14" x14ac:dyDescent="0.2">
      <c r="J2140" s="1">
        <v>12348</v>
      </c>
      <c r="K2140" s="1">
        <v>102</v>
      </c>
      <c r="L2140" s="14">
        <v>40557</v>
      </c>
      <c r="M2140" s="1">
        <v>5</v>
      </c>
      <c r="N2140">
        <f t="shared" si="33"/>
        <v>101</v>
      </c>
    </row>
    <row r="2141" spans="10:14" x14ac:dyDescent="0.2">
      <c r="J2141" s="1">
        <v>12348</v>
      </c>
      <c r="K2141" s="1">
        <v>102</v>
      </c>
      <c r="L2141" s="14">
        <v>40557</v>
      </c>
      <c r="M2141" s="1">
        <v>5</v>
      </c>
      <c r="N2141">
        <f t="shared" si="33"/>
        <v>101</v>
      </c>
    </row>
    <row r="2142" spans="10:14" x14ac:dyDescent="0.2">
      <c r="J2142" s="1">
        <v>12348</v>
      </c>
      <c r="K2142" s="1">
        <v>102</v>
      </c>
      <c r="L2142" s="14">
        <v>40557</v>
      </c>
      <c r="M2142" s="1">
        <v>5</v>
      </c>
      <c r="N2142">
        <f t="shared" si="33"/>
        <v>101</v>
      </c>
    </row>
    <row r="2143" spans="10:14" x14ac:dyDescent="0.2">
      <c r="J2143" s="1">
        <v>12348</v>
      </c>
      <c r="K2143" s="1">
        <v>102</v>
      </c>
      <c r="L2143" s="14">
        <v>40557</v>
      </c>
      <c r="M2143" s="1">
        <v>5</v>
      </c>
      <c r="N2143">
        <f t="shared" si="33"/>
        <v>101</v>
      </c>
    </row>
    <row r="2144" spans="10:14" x14ac:dyDescent="0.2">
      <c r="J2144" s="1">
        <v>12348</v>
      </c>
      <c r="K2144" s="1">
        <v>102</v>
      </c>
      <c r="L2144" s="14">
        <v>40557</v>
      </c>
      <c r="M2144" s="1">
        <v>5</v>
      </c>
      <c r="N2144">
        <f t="shared" si="33"/>
        <v>101</v>
      </c>
    </row>
    <row r="2145" spans="10:14" x14ac:dyDescent="0.2">
      <c r="J2145" s="1">
        <v>12348</v>
      </c>
      <c r="K2145" s="1">
        <v>102</v>
      </c>
      <c r="L2145" s="14">
        <v>40557</v>
      </c>
      <c r="M2145" s="1">
        <v>5</v>
      </c>
      <c r="N2145">
        <f t="shared" si="33"/>
        <v>101</v>
      </c>
    </row>
    <row r="2146" spans="10:14" x14ac:dyDescent="0.2">
      <c r="J2146" s="1">
        <v>12348</v>
      </c>
      <c r="K2146" s="1">
        <v>102</v>
      </c>
      <c r="L2146" s="14">
        <v>40557</v>
      </c>
      <c r="M2146" s="1">
        <v>5</v>
      </c>
      <c r="N2146">
        <f t="shared" si="33"/>
        <v>101</v>
      </c>
    </row>
    <row r="2147" spans="10:14" x14ac:dyDescent="0.2">
      <c r="J2147" s="1">
        <v>12348</v>
      </c>
      <c r="K2147" s="1">
        <v>102</v>
      </c>
      <c r="L2147" s="14">
        <v>40557</v>
      </c>
      <c r="M2147" s="1">
        <v>5</v>
      </c>
      <c r="N2147">
        <f t="shared" si="33"/>
        <v>101</v>
      </c>
    </row>
    <row r="2148" spans="10:14" x14ac:dyDescent="0.2">
      <c r="J2148" s="1">
        <v>12348</v>
      </c>
      <c r="K2148" s="1">
        <v>102</v>
      </c>
      <c r="L2148" s="14">
        <v>40557</v>
      </c>
      <c r="M2148" s="1">
        <v>5</v>
      </c>
      <c r="N2148">
        <f t="shared" si="33"/>
        <v>101</v>
      </c>
    </row>
    <row r="2149" spans="10:14" x14ac:dyDescent="0.2">
      <c r="J2149" s="1">
        <v>12348</v>
      </c>
      <c r="K2149" s="1">
        <v>102</v>
      </c>
      <c r="L2149" s="14">
        <v>40557</v>
      </c>
      <c r="M2149" s="1">
        <v>5</v>
      </c>
      <c r="N2149">
        <f t="shared" si="33"/>
        <v>101</v>
      </c>
    </row>
    <row r="2150" spans="10:14" x14ac:dyDescent="0.2">
      <c r="J2150" s="1">
        <v>12348</v>
      </c>
      <c r="K2150" s="1">
        <v>102</v>
      </c>
      <c r="L2150" s="14">
        <v>40557</v>
      </c>
      <c r="M2150" s="1">
        <v>5</v>
      </c>
      <c r="N2150">
        <f t="shared" si="33"/>
        <v>101</v>
      </c>
    </row>
    <row r="2151" spans="10:14" x14ac:dyDescent="0.2">
      <c r="J2151" s="1">
        <v>12348</v>
      </c>
      <c r="K2151" s="1">
        <v>102</v>
      </c>
      <c r="L2151" s="14">
        <v>40557</v>
      </c>
      <c r="M2151" s="1">
        <v>5</v>
      </c>
      <c r="N2151">
        <f t="shared" si="33"/>
        <v>101</v>
      </c>
    </row>
    <row r="2152" spans="10:14" x14ac:dyDescent="0.2">
      <c r="J2152" s="1">
        <v>12348</v>
      </c>
      <c r="K2152" s="1">
        <v>102</v>
      </c>
      <c r="L2152" s="14">
        <v>40557</v>
      </c>
      <c r="M2152" s="1">
        <v>5</v>
      </c>
      <c r="N2152">
        <f t="shared" si="33"/>
        <v>101</v>
      </c>
    </row>
    <row r="2153" spans="10:14" x14ac:dyDescent="0.2">
      <c r="J2153" s="1">
        <v>12348</v>
      </c>
      <c r="K2153" s="1">
        <v>102</v>
      </c>
      <c r="L2153" s="14">
        <v>40557</v>
      </c>
      <c r="M2153" s="1">
        <v>5</v>
      </c>
      <c r="N2153">
        <f t="shared" si="33"/>
        <v>101</v>
      </c>
    </row>
    <row r="2154" spans="10:14" x14ac:dyDescent="0.2">
      <c r="J2154" s="1">
        <v>12348</v>
      </c>
      <c r="K2154" s="1">
        <v>102</v>
      </c>
      <c r="L2154" s="14">
        <v>40557</v>
      </c>
      <c r="M2154" s="1">
        <v>5</v>
      </c>
      <c r="N2154">
        <f t="shared" si="33"/>
        <v>101</v>
      </c>
    </row>
    <row r="2155" spans="10:14" x14ac:dyDescent="0.2">
      <c r="J2155" s="1">
        <v>12348</v>
      </c>
      <c r="K2155" s="1">
        <v>102</v>
      </c>
      <c r="L2155" s="14">
        <v>40557</v>
      </c>
      <c r="M2155" s="1">
        <v>5</v>
      </c>
      <c r="N2155">
        <f t="shared" si="33"/>
        <v>101</v>
      </c>
    </row>
    <row r="2156" spans="10:14" x14ac:dyDescent="0.2">
      <c r="J2156" s="1">
        <v>12348</v>
      </c>
      <c r="K2156" s="1">
        <v>102</v>
      </c>
      <c r="L2156" s="14">
        <v>40557</v>
      </c>
      <c r="M2156" s="1">
        <v>5</v>
      </c>
      <c r="N2156">
        <f t="shared" si="33"/>
        <v>101</v>
      </c>
    </row>
    <row r="2157" spans="10:14" x14ac:dyDescent="0.2">
      <c r="J2157" s="1">
        <v>12348</v>
      </c>
      <c r="K2157" s="1">
        <v>102</v>
      </c>
      <c r="L2157" s="14">
        <v>40557</v>
      </c>
      <c r="M2157" s="1">
        <v>5</v>
      </c>
      <c r="N2157">
        <f t="shared" si="33"/>
        <v>101</v>
      </c>
    </row>
    <row r="2158" spans="10:14" x14ac:dyDescent="0.2">
      <c r="J2158" s="1">
        <v>12348</v>
      </c>
      <c r="K2158" s="1">
        <v>102</v>
      </c>
      <c r="L2158" s="14">
        <v>40557</v>
      </c>
      <c r="M2158" s="1">
        <v>5</v>
      </c>
      <c r="N2158">
        <f t="shared" si="33"/>
        <v>101</v>
      </c>
    </row>
    <row r="2159" spans="10:14" x14ac:dyDescent="0.2">
      <c r="J2159" s="1">
        <v>12348</v>
      </c>
      <c r="K2159" s="1">
        <v>102</v>
      </c>
      <c r="L2159" s="14">
        <v>40557</v>
      </c>
      <c r="M2159" s="1">
        <v>5</v>
      </c>
      <c r="N2159">
        <f t="shared" si="33"/>
        <v>101</v>
      </c>
    </row>
    <row r="2160" spans="10:14" x14ac:dyDescent="0.2">
      <c r="J2160" s="1">
        <v>12348</v>
      </c>
      <c r="K2160" s="1">
        <v>102</v>
      </c>
      <c r="L2160" s="14">
        <v>40557</v>
      </c>
      <c r="M2160" s="1">
        <v>5</v>
      </c>
      <c r="N2160">
        <f t="shared" si="33"/>
        <v>101</v>
      </c>
    </row>
    <row r="2161" spans="10:14" x14ac:dyDescent="0.2">
      <c r="J2161" s="1">
        <v>12348</v>
      </c>
      <c r="K2161" s="1">
        <v>102</v>
      </c>
      <c r="L2161" s="14">
        <v>40557</v>
      </c>
      <c r="M2161" s="1">
        <v>5</v>
      </c>
      <c r="N2161">
        <f t="shared" si="33"/>
        <v>101</v>
      </c>
    </row>
    <row r="2162" spans="10:14" x14ac:dyDescent="0.2">
      <c r="J2162" s="1">
        <v>12348</v>
      </c>
      <c r="K2162" s="1">
        <v>102</v>
      </c>
      <c r="L2162" s="14">
        <v>40557</v>
      </c>
      <c r="M2162" s="1">
        <v>5</v>
      </c>
      <c r="N2162">
        <f t="shared" si="33"/>
        <v>101</v>
      </c>
    </row>
    <row r="2163" spans="10:14" x14ac:dyDescent="0.2">
      <c r="J2163" s="1">
        <v>12348</v>
      </c>
      <c r="K2163" s="1">
        <v>102</v>
      </c>
      <c r="L2163" s="14">
        <v>40557</v>
      </c>
      <c r="M2163" s="1">
        <v>5</v>
      </c>
      <c r="N2163">
        <f t="shared" si="33"/>
        <v>101</v>
      </c>
    </row>
    <row r="2164" spans="10:14" x14ac:dyDescent="0.2">
      <c r="J2164" s="1">
        <v>12348</v>
      </c>
      <c r="K2164" s="1">
        <v>102</v>
      </c>
      <c r="L2164" s="14">
        <v>40557</v>
      </c>
      <c r="M2164" s="1">
        <v>5</v>
      </c>
      <c r="N2164">
        <f t="shared" si="33"/>
        <v>101</v>
      </c>
    </row>
    <row r="2165" spans="10:14" x14ac:dyDescent="0.2">
      <c r="J2165" s="1">
        <v>12348</v>
      </c>
      <c r="K2165" s="1">
        <v>102</v>
      </c>
      <c r="L2165" s="14">
        <v>40557</v>
      </c>
      <c r="M2165" s="1">
        <v>5</v>
      </c>
      <c r="N2165">
        <f t="shared" si="33"/>
        <v>101</v>
      </c>
    </row>
    <row r="2166" spans="10:14" x14ac:dyDescent="0.2">
      <c r="J2166" s="1">
        <v>12348</v>
      </c>
      <c r="K2166" s="1">
        <v>102</v>
      </c>
      <c r="L2166" s="14">
        <v>40557</v>
      </c>
      <c r="M2166" s="1">
        <v>5</v>
      </c>
      <c r="N2166">
        <f t="shared" si="33"/>
        <v>101</v>
      </c>
    </row>
    <row r="2167" spans="10:14" x14ac:dyDescent="0.2">
      <c r="J2167" s="1">
        <v>12348</v>
      </c>
      <c r="K2167" s="1">
        <v>102</v>
      </c>
      <c r="L2167" s="14">
        <v>40557</v>
      </c>
      <c r="M2167" s="1">
        <v>5</v>
      </c>
      <c r="N2167">
        <f t="shared" si="33"/>
        <v>101</v>
      </c>
    </row>
    <row r="2168" spans="10:14" x14ac:dyDescent="0.2">
      <c r="J2168" s="1">
        <v>12348</v>
      </c>
      <c r="K2168" s="1">
        <v>102</v>
      </c>
      <c r="L2168" s="14">
        <v>40557</v>
      </c>
      <c r="M2168" s="1">
        <v>5</v>
      </c>
      <c r="N2168">
        <f t="shared" si="33"/>
        <v>101</v>
      </c>
    </row>
    <row r="2169" spans="10:14" x14ac:dyDescent="0.2">
      <c r="J2169" s="1">
        <v>12348</v>
      </c>
      <c r="K2169" s="1">
        <v>102</v>
      </c>
      <c r="L2169" s="14">
        <v>40557</v>
      </c>
      <c r="M2169" s="1">
        <v>5</v>
      </c>
      <c r="N2169">
        <f t="shared" si="33"/>
        <v>101</v>
      </c>
    </row>
    <row r="2170" spans="10:14" x14ac:dyDescent="0.2">
      <c r="J2170" s="1">
        <v>12348</v>
      </c>
      <c r="K2170" s="1">
        <v>102</v>
      </c>
      <c r="L2170" s="14">
        <v>40557</v>
      </c>
      <c r="M2170" s="1">
        <v>5</v>
      </c>
      <c r="N2170">
        <f t="shared" si="33"/>
        <v>101</v>
      </c>
    </row>
    <row r="2171" spans="10:14" x14ac:dyDescent="0.2">
      <c r="J2171" s="1">
        <v>12348</v>
      </c>
      <c r="K2171" s="1">
        <v>102</v>
      </c>
      <c r="L2171" s="14">
        <v>40557</v>
      </c>
      <c r="M2171" s="1">
        <v>5</v>
      </c>
      <c r="N2171">
        <f t="shared" si="33"/>
        <v>101</v>
      </c>
    </row>
    <row r="2172" spans="10:14" x14ac:dyDescent="0.2">
      <c r="J2172" s="1">
        <v>12348</v>
      </c>
      <c r="K2172" s="1">
        <v>102</v>
      </c>
      <c r="L2172" s="14">
        <v>40557</v>
      </c>
      <c r="M2172" s="1">
        <v>5</v>
      </c>
      <c r="N2172">
        <f t="shared" si="33"/>
        <v>101</v>
      </c>
    </row>
    <row r="2173" spans="10:14" x14ac:dyDescent="0.2">
      <c r="J2173" s="1">
        <v>12348</v>
      </c>
      <c r="K2173" s="1">
        <v>102</v>
      </c>
      <c r="L2173" s="14">
        <v>40557</v>
      </c>
      <c r="M2173" s="1">
        <v>5</v>
      </c>
      <c r="N2173">
        <f t="shared" si="33"/>
        <v>101</v>
      </c>
    </row>
    <row r="2174" spans="10:14" x14ac:dyDescent="0.2">
      <c r="J2174" s="1">
        <v>12348</v>
      </c>
      <c r="K2174" s="1">
        <v>102</v>
      </c>
      <c r="L2174" s="14">
        <v>40557</v>
      </c>
      <c r="M2174" s="1">
        <v>5</v>
      </c>
      <c r="N2174">
        <f t="shared" si="33"/>
        <v>101</v>
      </c>
    </row>
    <row r="2175" spans="10:14" x14ac:dyDescent="0.2">
      <c r="J2175" s="1">
        <v>12348</v>
      </c>
      <c r="K2175" s="1">
        <v>102</v>
      </c>
      <c r="L2175" s="14">
        <v>40557</v>
      </c>
      <c r="M2175" s="1">
        <v>5</v>
      </c>
      <c r="N2175">
        <f t="shared" si="33"/>
        <v>101</v>
      </c>
    </row>
    <row r="2176" spans="10:14" x14ac:dyDescent="0.2">
      <c r="J2176" s="1">
        <v>12348</v>
      </c>
      <c r="K2176" s="1">
        <v>102</v>
      </c>
      <c r="L2176" s="14">
        <v>40557</v>
      </c>
      <c r="M2176" s="1">
        <v>5</v>
      </c>
      <c r="N2176">
        <f t="shared" si="33"/>
        <v>101</v>
      </c>
    </row>
    <row r="2177" spans="10:14" x14ac:dyDescent="0.2">
      <c r="J2177" s="1">
        <v>12348</v>
      </c>
      <c r="K2177" s="1">
        <v>102</v>
      </c>
      <c r="L2177" s="14">
        <v>40557</v>
      </c>
      <c r="M2177" s="1">
        <v>5</v>
      </c>
      <c r="N2177">
        <f t="shared" si="33"/>
        <v>101</v>
      </c>
    </row>
    <row r="2178" spans="10:14" x14ac:dyDescent="0.2">
      <c r="J2178" s="1">
        <v>12348</v>
      </c>
      <c r="K2178" s="1">
        <v>102</v>
      </c>
      <c r="L2178" s="14">
        <v>40557</v>
      </c>
      <c r="M2178" s="1">
        <v>5</v>
      </c>
      <c r="N2178">
        <f t="shared" si="33"/>
        <v>101</v>
      </c>
    </row>
    <row r="2179" spans="10:14" x14ac:dyDescent="0.2">
      <c r="J2179" s="1">
        <v>12348</v>
      </c>
      <c r="K2179" s="1">
        <v>102</v>
      </c>
      <c r="L2179" s="14">
        <v>40557</v>
      </c>
      <c r="M2179" s="1">
        <v>5</v>
      </c>
      <c r="N2179">
        <f t="shared" ref="N2179:N2242" si="34">VLOOKUP(K2179,$A$2:$G$11,7,0)</f>
        <v>101</v>
      </c>
    </row>
    <row r="2180" spans="10:14" x14ac:dyDescent="0.2">
      <c r="J2180" s="1">
        <v>12348</v>
      </c>
      <c r="K2180" s="1">
        <v>102</v>
      </c>
      <c r="L2180" s="14">
        <v>40557</v>
      </c>
      <c r="M2180" s="1">
        <v>5</v>
      </c>
      <c r="N2180">
        <f t="shared" si="34"/>
        <v>101</v>
      </c>
    </row>
    <row r="2181" spans="10:14" x14ac:dyDescent="0.2">
      <c r="J2181" s="1">
        <v>12348</v>
      </c>
      <c r="K2181" s="1">
        <v>102</v>
      </c>
      <c r="L2181" s="14">
        <v>40557</v>
      </c>
      <c r="M2181" s="1">
        <v>5</v>
      </c>
      <c r="N2181">
        <f t="shared" si="34"/>
        <v>101</v>
      </c>
    </row>
    <row r="2182" spans="10:14" x14ac:dyDescent="0.2">
      <c r="J2182" s="1">
        <v>12348</v>
      </c>
      <c r="K2182" s="1">
        <v>102</v>
      </c>
      <c r="L2182" s="14">
        <v>40557</v>
      </c>
      <c r="M2182" s="1">
        <v>5</v>
      </c>
      <c r="N2182">
        <f t="shared" si="34"/>
        <v>101</v>
      </c>
    </row>
    <row r="2183" spans="10:14" x14ac:dyDescent="0.2">
      <c r="J2183" s="1">
        <v>12348</v>
      </c>
      <c r="K2183" s="1">
        <v>102</v>
      </c>
      <c r="L2183" s="14">
        <v>40557</v>
      </c>
      <c r="M2183" s="1">
        <v>5</v>
      </c>
      <c r="N2183">
        <f t="shared" si="34"/>
        <v>101</v>
      </c>
    </row>
    <row r="2184" spans="10:14" x14ac:dyDescent="0.2">
      <c r="J2184" s="1">
        <v>12349</v>
      </c>
      <c r="K2184" s="1">
        <v>101</v>
      </c>
      <c r="L2184" s="14">
        <v>40557</v>
      </c>
      <c r="M2184" s="1">
        <v>6</v>
      </c>
      <c r="N2184">
        <f t="shared" si="34"/>
        <v>101</v>
      </c>
    </row>
    <row r="2185" spans="10:14" x14ac:dyDescent="0.2">
      <c r="J2185" s="1">
        <v>12349</v>
      </c>
      <c r="K2185" s="1">
        <v>101</v>
      </c>
      <c r="L2185" s="14">
        <v>40557</v>
      </c>
      <c r="M2185" s="1">
        <v>6</v>
      </c>
      <c r="N2185">
        <f t="shared" si="34"/>
        <v>101</v>
      </c>
    </row>
    <row r="2186" spans="10:14" x14ac:dyDescent="0.2">
      <c r="J2186" s="1">
        <v>12349</v>
      </c>
      <c r="K2186" s="1">
        <v>101</v>
      </c>
      <c r="L2186" s="14">
        <v>40557</v>
      </c>
      <c r="M2186" s="1">
        <v>6</v>
      </c>
      <c r="N2186">
        <f t="shared" si="34"/>
        <v>101</v>
      </c>
    </row>
    <row r="2187" spans="10:14" x14ac:dyDescent="0.2">
      <c r="J2187" s="1">
        <v>12349</v>
      </c>
      <c r="K2187" s="1">
        <v>101</v>
      </c>
      <c r="L2187" s="14">
        <v>40557</v>
      </c>
      <c r="M2187" s="1">
        <v>6</v>
      </c>
      <c r="N2187">
        <f t="shared" si="34"/>
        <v>101</v>
      </c>
    </row>
    <row r="2188" spans="10:14" x14ac:dyDescent="0.2">
      <c r="J2188" s="1">
        <v>12349</v>
      </c>
      <c r="K2188" s="1">
        <v>101</v>
      </c>
      <c r="L2188" s="14">
        <v>40557</v>
      </c>
      <c r="M2188" s="1">
        <v>6</v>
      </c>
      <c r="N2188">
        <f t="shared" si="34"/>
        <v>101</v>
      </c>
    </row>
    <row r="2189" spans="10:14" x14ac:dyDescent="0.2">
      <c r="J2189" s="1">
        <v>12349</v>
      </c>
      <c r="K2189" s="1">
        <v>101</v>
      </c>
      <c r="L2189" s="14">
        <v>40557</v>
      </c>
      <c r="M2189" s="1">
        <v>6</v>
      </c>
      <c r="N2189">
        <f t="shared" si="34"/>
        <v>101</v>
      </c>
    </row>
    <row r="2190" spans="10:14" x14ac:dyDescent="0.2">
      <c r="J2190" s="1">
        <v>12349</v>
      </c>
      <c r="K2190" s="1">
        <v>101</v>
      </c>
      <c r="L2190" s="14">
        <v>40557</v>
      </c>
      <c r="M2190" s="1">
        <v>6</v>
      </c>
      <c r="N2190">
        <f t="shared" si="34"/>
        <v>101</v>
      </c>
    </row>
    <row r="2191" spans="10:14" x14ac:dyDescent="0.2">
      <c r="J2191" s="1">
        <v>12349</v>
      </c>
      <c r="K2191" s="1">
        <v>101</v>
      </c>
      <c r="L2191" s="14">
        <v>40557</v>
      </c>
      <c r="M2191" s="1">
        <v>6</v>
      </c>
      <c r="N2191">
        <f t="shared" si="34"/>
        <v>101</v>
      </c>
    </row>
    <row r="2192" spans="10:14" x14ac:dyDescent="0.2">
      <c r="J2192" s="1">
        <v>12349</v>
      </c>
      <c r="K2192" s="1">
        <v>101</v>
      </c>
      <c r="L2192" s="14">
        <v>40557</v>
      </c>
      <c r="M2192" s="1">
        <v>6</v>
      </c>
      <c r="N2192">
        <f t="shared" si="34"/>
        <v>101</v>
      </c>
    </row>
    <row r="2193" spans="10:14" x14ac:dyDescent="0.2">
      <c r="J2193" s="1">
        <v>12349</v>
      </c>
      <c r="K2193" s="1">
        <v>101</v>
      </c>
      <c r="L2193" s="14">
        <v>40557</v>
      </c>
      <c r="M2193" s="1">
        <v>6</v>
      </c>
      <c r="N2193">
        <f t="shared" si="34"/>
        <v>101</v>
      </c>
    </row>
    <row r="2194" spans="10:14" x14ac:dyDescent="0.2">
      <c r="J2194" s="1">
        <v>12349</v>
      </c>
      <c r="K2194" s="1">
        <v>101</v>
      </c>
      <c r="L2194" s="14">
        <v>40557</v>
      </c>
      <c r="M2194" s="1">
        <v>6</v>
      </c>
      <c r="N2194">
        <f t="shared" si="34"/>
        <v>101</v>
      </c>
    </row>
    <row r="2195" spans="10:14" x14ac:dyDescent="0.2">
      <c r="J2195" s="1">
        <v>12349</v>
      </c>
      <c r="K2195" s="1">
        <v>101</v>
      </c>
      <c r="L2195" s="14">
        <v>40557</v>
      </c>
      <c r="M2195" s="1">
        <v>6</v>
      </c>
      <c r="N2195">
        <f t="shared" si="34"/>
        <v>101</v>
      </c>
    </row>
    <row r="2196" spans="10:14" x14ac:dyDescent="0.2">
      <c r="J2196" s="1">
        <v>12349</v>
      </c>
      <c r="K2196" s="1">
        <v>101</v>
      </c>
      <c r="L2196" s="14">
        <v>40557</v>
      </c>
      <c r="M2196" s="1">
        <v>6</v>
      </c>
      <c r="N2196">
        <f t="shared" si="34"/>
        <v>101</v>
      </c>
    </row>
    <row r="2197" spans="10:14" x14ac:dyDescent="0.2">
      <c r="J2197" s="1">
        <v>12349</v>
      </c>
      <c r="K2197" s="1">
        <v>101</v>
      </c>
      <c r="L2197" s="14">
        <v>40557</v>
      </c>
      <c r="M2197" s="1">
        <v>6</v>
      </c>
      <c r="N2197">
        <f t="shared" si="34"/>
        <v>101</v>
      </c>
    </row>
    <row r="2198" spans="10:14" x14ac:dyDescent="0.2">
      <c r="J2198" s="1">
        <v>12349</v>
      </c>
      <c r="K2198" s="1">
        <v>101</v>
      </c>
      <c r="L2198" s="14">
        <v>40557</v>
      </c>
      <c r="M2198" s="1">
        <v>6</v>
      </c>
      <c r="N2198">
        <f t="shared" si="34"/>
        <v>101</v>
      </c>
    </row>
    <row r="2199" spans="10:14" x14ac:dyDescent="0.2">
      <c r="J2199" s="1">
        <v>12349</v>
      </c>
      <c r="K2199" s="1">
        <v>101</v>
      </c>
      <c r="L2199" s="14">
        <v>40557</v>
      </c>
      <c r="M2199" s="1">
        <v>6</v>
      </c>
      <c r="N2199">
        <f t="shared" si="34"/>
        <v>101</v>
      </c>
    </row>
    <row r="2200" spans="10:14" x14ac:dyDescent="0.2">
      <c r="J2200" s="1">
        <v>12349</v>
      </c>
      <c r="K2200" s="1">
        <v>101</v>
      </c>
      <c r="L2200" s="14">
        <v>40557</v>
      </c>
      <c r="M2200" s="1">
        <v>7</v>
      </c>
      <c r="N2200">
        <f t="shared" si="34"/>
        <v>101</v>
      </c>
    </row>
    <row r="2201" spans="10:14" x14ac:dyDescent="0.2">
      <c r="J2201" s="1">
        <v>12349</v>
      </c>
      <c r="K2201" s="1">
        <v>101</v>
      </c>
      <c r="L2201" s="14">
        <v>40557</v>
      </c>
      <c r="M2201" s="1">
        <v>7</v>
      </c>
      <c r="N2201">
        <f t="shared" si="34"/>
        <v>101</v>
      </c>
    </row>
    <row r="2202" spans="10:14" x14ac:dyDescent="0.2">
      <c r="J2202" s="1">
        <v>12349</v>
      </c>
      <c r="K2202" s="1">
        <v>101</v>
      </c>
      <c r="L2202" s="14">
        <v>40557</v>
      </c>
      <c r="M2202" s="1">
        <v>7</v>
      </c>
      <c r="N2202">
        <f t="shared" si="34"/>
        <v>101</v>
      </c>
    </row>
    <row r="2203" spans="10:14" x14ac:dyDescent="0.2">
      <c r="J2203" s="1">
        <v>12349</v>
      </c>
      <c r="K2203" s="1">
        <v>101</v>
      </c>
      <c r="L2203" s="14">
        <v>40557</v>
      </c>
      <c r="M2203" s="1">
        <v>7</v>
      </c>
      <c r="N2203">
        <f t="shared" si="34"/>
        <v>101</v>
      </c>
    </row>
    <row r="2204" spans="10:14" x14ac:dyDescent="0.2">
      <c r="J2204" s="1">
        <v>12349</v>
      </c>
      <c r="K2204" s="1">
        <v>101</v>
      </c>
      <c r="L2204" s="14">
        <v>40557</v>
      </c>
      <c r="M2204" s="1">
        <v>7</v>
      </c>
      <c r="N2204">
        <f t="shared" si="34"/>
        <v>101</v>
      </c>
    </row>
    <row r="2205" spans="10:14" x14ac:dyDescent="0.2">
      <c r="J2205" s="1">
        <v>12349</v>
      </c>
      <c r="K2205" s="1">
        <v>101</v>
      </c>
      <c r="L2205" s="14">
        <v>40557</v>
      </c>
      <c r="M2205" s="1">
        <v>7</v>
      </c>
      <c r="N2205">
        <f t="shared" si="34"/>
        <v>101</v>
      </c>
    </row>
    <row r="2206" spans="10:14" x14ac:dyDescent="0.2">
      <c r="J2206" s="1">
        <v>12349</v>
      </c>
      <c r="K2206" s="1">
        <v>101</v>
      </c>
      <c r="L2206" s="14">
        <v>40557</v>
      </c>
      <c r="M2206" s="1">
        <v>7</v>
      </c>
      <c r="N2206">
        <f t="shared" si="34"/>
        <v>101</v>
      </c>
    </row>
    <row r="2207" spans="10:14" x14ac:dyDescent="0.2">
      <c r="J2207" s="1">
        <v>12349</v>
      </c>
      <c r="K2207" s="1">
        <v>101</v>
      </c>
      <c r="L2207" s="14">
        <v>40557</v>
      </c>
      <c r="M2207" s="1">
        <v>7</v>
      </c>
      <c r="N2207">
        <f t="shared" si="34"/>
        <v>101</v>
      </c>
    </row>
    <row r="2208" spans="10:14" x14ac:dyDescent="0.2">
      <c r="J2208" s="1">
        <v>12349</v>
      </c>
      <c r="K2208" s="1">
        <v>101</v>
      </c>
      <c r="L2208" s="14">
        <v>40557</v>
      </c>
      <c r="M2208" s="1">
        <v>7</v>
      </c>
      <c r="N2208">
        <f t="shared" si="34"/>
        <v>101</v>
      </c>
    </row>
    <row r="2209" spans="10:14" x14ac:dyDescent="0.2">
      <c r="J2209" s="1">
        <v>12349</v>
      </c>
      <c r="K2209" s="1">
        <v>101</v>
      </c>
      <c r="L2209" s="14">
        <v>40557</v>
      </c>
      <c r="M2209" s="1">
        <v>7</v>
      </c>
      <c r="N2209">
        <f t="shared" si="34"/>
        <v>101</v>
      </c>
    </row>
    <row r="2210" spans="10:14" x14ac:dyDescent="0.2">
      <c r="J2210" s="1">
        <v>12349</v>
      </c>
      <c r="K2210" s="1">
        <v>101</v>
      </c>
      <c r="L2210" s="14">
        <v>40557</v>
      </c>
      <c r="M2210" s="1">
        <v>7</v>
      </c>
      <c r="N2210">
        <f t="shared" si="34"/>
        <v>101</v>
      </c>
    </row>
    <row r="2211" spans="10:14" x14ac:dyDescent="0.2">
      <c r="J2211" s="1">
        <v>12349</v>
      </c>
      <c r="K2211" s="1">
        <v>101</v>
      </c>
      <c r="L2211" s="14">
        <v>40557</v>
      </c>
      <c r="M2211" s="1">
        <v>7</v>
      </c>
      <c r="N2211">
        <f t="shared" si="34"/>
        <v>101</v>
      </c>
    </row>
    <row r="2212" spans="10:14" x14ac:dyDescent="0.2">
      <c r="J2212" s="1">
        <v>12349</v>
      </c>
      <c r="K2212" s="1">
        <v>101</v>
      </c>
      <c r="L2212" s="14">
        <v>40557</v>
      </c>
      <c r="M2212" s="1">
        <v>7</v>
      </c>
      <c r="N2212">
        <f t="shared" si="34"/>
        <v>101</v>
      </c>
    </row>
    <row r="2213" spans="10:14" x14ac:dyDescent="0.2">
      <c r="J2213" s="1">
        <v>12349</v>
      </c>
      <c r="K2213" s="1">
        <v>101</v>
      </c>
      <c r="L2213" s="14">
        <v>40557</v>
      </c>
      <c r="M2213" s="1">
        <v>7</v>
      </c>
      <c r="N2213">
        <f t="shared" si="34"/>
        <v>101</v>
      </c>
    </row>
    <row r="2214" spans="10:14" x14ac:dyDescent="0.2">
      <c r="J2214" s="1">
        <v>12349</v>
      </c>
      <c r="K2214" s="1">
        <v>101</v>
      </c>
      <c r="L2214" s="14">
        <v>40557</v>
      </c>
      <c r="M2214" s="1">
        <v>7</v>
      </c>
      <c r="N2214">
        <f t="shared" si="34"/>
        <v>101</v>
      </c>
    </row>
    <row r="2215" spans="10:14" x14ac:dyDescent="0.2">
      <c r="J2215" s="1">
        <v>12349</v>
      </c>
      <c r="K2215" s="1">
        <v>101</v>
      </c>
      <c r="L2215" s="14">
        <v>40557</v>
      </c>
      <c r="M2215" s="1">
        <v>7</v>
      </c>
      <c r="N2215">
        <f t="shared" si="34"/>
        <v>101</v>
      </c>
    </row>
    <row r="2216" spans="10:14" x14ac:dyDescent="0.2">
      <c r="J2216" s="1">
        <v>12349</v>
      </c>
      <c r="K2216" s="1">
        <v>105</v>
      </c>
      <c r="L2216" s="14">
        <v>40556</v>
      </c>
      <c r="M2216" s="1">
        <v>1</v>
      </c>
      <c r="N2216">
        <f t="shared" si="34"/>
        <v>102</v>
      </c>
    </row>
    <row r="2217" spans="10:14" x14ac:dyDescent="0.2">
      <c r="J2217" s="1">
        <v>12345</v>
      </c>
      <c r="K2217" s="1">
        <v>106</v>
      </c>
      <c r="L2217" s="14">
        <v>40556</v>
      </c>
      <c r="M2217" s="1">
        <v>1</v>
      </c>
      <c r="N2217">
        <f t="shared" si="34"/>
        <v>103</v>
      </c>
    </row>
    <row r="2218" spans="10:14" x14ac:dyDescent="0.2">
      <c r="J2218" s="1">
        <v>12346</v>
      </c>
      <c r="K2218" s="1">
        <v>104</v>
      </c>
      <c r="L2218" s="14">
        <v>40556</v>
      </c>
      <c r="M2218" s="1">
        <v>1</v>
      </c>
      <c r="N2218">
        <f t="shared" si="34"/>
        <v>102</v>
      </c>
    </row>
    <row r="2219" spans="10:14" x14ac:dyDescent="0.2">
      <c r="J2219" s="1">
        <v>12347</v>
      </c>
      <c r="K2219" s="1">
        <v>108</v>
      </c>
      <c r="L2219" s="14">
        <v>40556</v>
      </c>
      <c r="M2219" s="1">
        <v>1</v>
      </c>
      <c r="N2219">
        <f t="shared" si="34"/>
        <v>103</v>
      </c>
    </row>
    <row r="2220" spans="10:14" x14ac:dyDescent="0.2">
      <c r="J2220" s="1">
        <v>12345</v>
      </c>
      <c r="K2220" s="1">
        <v>106</v>
      </c>
      <c r="L2220" s="14">
        <v>40556</v>
      </c>
      <c r="M2220" s="1">
        <v>1</v>
      </c>
      <c r="N2220">
        <f t="shared" si="34"/>
        <v>103</v>
      </c>
    </row>
    <row r="2221" spans="10:14" x14ac:dyDescent="0.2">
      <c r="J2221" s="1">
        <v>12346</v>
      </c>
      <c r="K2221" s="1">
        <v>104</v>
      </c>
      <c r="L2221" s="14">
        <v>40556</v>
      </c>
      <c r="M2221" s="1">
        <v>1</v>
      </c>
      <c r="N2221">
        <f t="shared" si="34"/>
        <v>102</v>
      </c>
    </row>
    <row r="2222" spans="10:14" x14ac:dyDescent="0.2">
      <c r="J2222" s="1">
        <v>12347</v>
      </c>
      <c r="K2222" s="1">
        <v>108</v>
      </c>
      <c r="L2222" s="14">
        <v>40556</v>
      </c>
      <c r="M2222" s="1">
        <v>1</v>
      </c>
      <c r="N2222">
        <f t="shared" si="34"/>
        <v>103</v>
      </c>
    </row>
    <row r="2223" spans="10:14" x14ac:dyDescent="0.2">
      <c r="J2223" s="1">
        <v>12349</v>
      </c>
      <c r="K2223" s="1">
        <v>105</v>
      </c>
      <c r="L2223" s="14">
        <v>40556</v>
      </c>
      <c r="M2223" s="1">
        <v>1</v>
      </c>
      <c r="N2223">
        <f t="shared" si="34"/>
        <v>102</v>
      </c>
    </row>
    <row r="2224" spans="10:14" x14ac:dyDescent="0.2">
      <c r="J2224" s="1">
        <v>12347</v>
      </c>
      <c r="K2224" s="1">
        <v>108</v>
      </c>
      <c r="L2224" s="14">
        <v>40556</v>
      </c>
      <c r="M2224" s="1">
        <v>1</v>
      </c>
      <c r="N2224">
        <f t="shared" si="34"/>
        <v>103</v>
      </c>
    </row>
    <row r="2225" spans="10:14" x14ac:dyDescent="0.2">
      <c r="J2225" s="1">
        <v>12349</v>
      </c>
      <c r="K2225" s="1">
        <v>105</v>
      </c>
      <c r="L2225" s="14">
        <v>40556</v>
      </c>
      <c r="M2225" s="1">
        <v>1</v>
      </c>
      <c r="N2225">
        <f t="shared" si="34"/>
        <v>102</v>
      </c>
    </row>
    <row r="2226" spans="10:14" x14ac:dyDescent="0.2">
      <c r="J2226" s="1">
        <v>12345</v>
      </c>
      <c r="K2226" s="1">
        <v>106</v>
      </c>
      <c r="L2226" s="14">
        <v>40556</v>
      </c>
      <c r="M2226" s="1">
        <v>1</v>
      </c>
      <c r="N2226">
        <f t="shared" si="34"/>
        <v>103</v>
      </c>
    </row>
    <row r="2227" spans="10:14" x14ac:dyDescent="0.2">
      <c r="J2227" s="1">
        <v>12346</v>
      </c>
      <c r="K2227" s="1">
        <v>104</v>
      </c>
      <c r="L2227" s="14">
        <v>40556</v>
      </c>
      <c r="M2227" s="1">
        <v>1</v>
      </c>
      <c r="N2227">
        <f t="shared" si="34"/>
        <v>102</v>
      </c>
    </row>
    <row r="2228" spans="10:14" x14ac:dyDescent="0.2">
      <c r="J2228" s="1">
        <v>12347</v>
      </c>
      <c r="K2228" s="1">
        <v>108</v>
      </c>
      <c r="L2228" s="14">
        <v>40556</v>
      </c>
      <c r="M2228" s="1">
        <v>1</v>
      </c>
      <c r="N2228">
        <f t="shared" si="34"/>
        <v>103</v>
      </c>
    </row>
    <row r="2229" spans="10:14" x14ac:dyDescent="0.2">
      <c r="J2229" s="1">
        <v>12345</v>
      </c>
      <c r="K2229" s="1">
        <v>106</v>
      </c>
      <c r="L2229" s="14">
        <v>40556</v>
      </c>
      <c r="M2229" s="1">
        <v>1</v>
      </c>
      <c r="N2229">
        <f t="shared" si="34"/>
        <v>103</v>
      </c>
    </row>
    <row r="2230" spans="10:14" x14ac:dyDescent="0.2">
      <c r="J2230" s="1">
        <v>12346</v>
      </c>
      <c r="K2230" s="1">
        <v>104</v>
      </c>
      <c r="L2230" s="14">
        <v>40556</v>
      </c>
      <c r="M2230" s="1">
        <v>1</v>
      </c>
      <c r="N2230">
        <f t="shared" si="34"/>
        <v>102</v>
      </c>
    </row>
    <row r="2231" spans="10:14" x14ac:dyDescent="0.2">
      <c r="J2231" s="1">
        <v>12347</v>
      </c>
      <c r="K2231" s="1">
        <v>108</v>
      </c>
      <c r="L2231" s="14">
        <v>40556</v>
      </c>
      <c r="M2231" s="1">
        <v>1</v>
      </c>
      <c r="N2231">
        <f t="shared" si="34"/>
        <v>103</v>
      </c>
    </row>
    <row r="2232" spans="10:14" x14ac:dyDescent="0.2">
      <c r="J2232" s="1">
        <v>12349</v>
      </c>
      <c r="K2232" s="1">
        <v>105</v>
      </c>
      <c r="L2232" s="14">
        <v>40556</v>
      </c>
      <c r="M2232" s="1">
        <v>1</v>
      </c>
      <c r="N2232">
        <f t="shared" si="34"/>
        <v>102</v>
      </c>
    </row>
    <row r="2233" spans="10:14" x14ac:dyDescent="0.2">
      <c r="J2233" s="1">
        <v>12347</v>
      </c>
      <c r="K2233" s="1">
        <v>108</v>
      </c>
      <c r="L2233" s="14">
        <v>40556</v>
      </c>
      <c r="M2233" s="1">
        <v>1</v>
      </c>
      <c r="N2233">
        <f t="shared" si="34"/>
        <v>103</v>
      </c>
    </row>
    <row r="2234" spans="10:14" x14ac:dyDescent="0.2">
      <c r="J2234" s="1">
        <v>12349</v>
      </c>
      <c r="K2234" s="1">
        <v>105</v>
      </c>
      <c r="L2234" s="14">
        <v>40556</v>
      </c>
      <c r="M2234" s="1">
        <v>1</v>
      </c>
      <c r="N2234">
        <f t="shared" si="34"/>
        <v>102</v>
      </c>
    </row>
    <row r="2235" spans="10:14" x14ac:dyDescent="0.2">
      <c r="J2235" s="1">
        <v>12345</v>
      </c>
      <c r="K2235" s="1">
        <v>106</v>
      </c>
      <c r="L2235" s="14">
        <v>40556</v>
      </c>
      <c r="M2235" s="1">
        <v>1</v>
      </c>
      <c r="N2235">
        <f t="shared" si="34"/>
        <v>103</v>
      </c>
    </row>
    <row r="2236" spans="10:14" x14ac:dyDescent="0.2">
      <c r="J2236" s="1">
        <v>12346</v>
      </c>
      <c r="K2236" s="1">
        <v>104</v>
      </c>
      <c r="L2236" s="14">
        <v>40556</v>
      </c>
      <c r="M2236" s="1">
        <v>2</v>
      </c>
      <c r="N2236">
        <f t="shared" si="34"/>
        <v>102</v>
      </c>
    </row>
    <row r="2237" spans="10:14" x14ac:dyDescent="0.2">
      <c r="J2237" s="1">
        <v>12347</v>
      </c>
      <c r="K2237" s="1">
        <v>108</v>
      </c>
      <c r="L2237" s="14">
        <v>40556</v>
      </c>
      <c r="M2237" s="1">
        <v>2</v>
      </c>
      <c r="N2237">
        <f t="shared" si="34"/>
        <v>103</v>
      </c>
    </row>
    <row r="2238" spans="10:14" x14ac:dyDescent="0.2">
      <c r="J2238" s="1">
        <v>12345</v>
      </c>
      <c r="K2238" s="1">
        <v>106</v>
      </c>
      <c r="L2238" s="14">
        <v>40556</v>
      </c>
      <c r="M2238" s="1">
        <v>2</v>
      </c>
      <c r="N2238">
        <f t="shared" si="34"/>
        <v>103</v>
      </c>
    </row>
    <row r="2239" spans="10:14" x14ac:dyDescent="0.2">
      <c r="J2239" s="1">
        <v>12346</v>
      </c>
      <c r="K2239" s="1">
        <v>104</v>
      </c>
      <c r="L2239" s="14">
        <v>40556</v>
      </c>
      <c r="M2239" s="1">
        <v>1</v>
      </c>
      <c r="N2239">
        <f t="shared" si="34"/>
        <v>102</v>
      </c>
    </row>
    <row r="2240" spans="10:14" x14ac:dyDescent="0.2">
      <c r="J2240" s="1">
        <v>12347</v>
      </c>
      <c r="K2240" s="1">
        <v>108</v>
      </c>
      <c r="L2240" s="14">
        <v>40556</v>
      </c>
      <c r="M2240" s="1">
        <v>1</v>
      </c>
      <c r="N2240">
        <f t="shared" si="34"/>
        <v>103</v>
      </c>
    </row>
    <row r="2241" spans="10:14" x14ac:dyDescent="0.2">
      <c r="J2241" s="1">
        <v>12349</v>
      </c>
      <c r="K2241" s="1">
        <v>105</v>
      </c>
      <c r="L2241" s="14">
        <v>40556</v>
      </c>
      <c r="M2241" s="1">
        <v>1</v>
      </c>
      <c r="N2241">
        <f t="shared" si="34"/>
        <v>102</v>
      </c>
    </row>
    <row r="2242" spans="10:14" x14ac:dyDescent="0.2">
      <c r="J2242" s="1">
        <v>12347</v>
      </c>
      <c r="K2242" s="1">
        <v>108</v>
      </c>
      <c r="L2242" s="14">
        <v>40556</v>
      </c>
      <c r="M2242" s="1">
        <v>1</v>
      </c>
      <c r="N2242">
        <f t="shared" si="34"/>
        <v>103</v>
      </c>
    </row>
    <row r="2243" spans="10:14" x14ac:dyDescent="0.2">
      <c r="J2243" s="1">
        <v>12349</v>
      </c>
      <c r="K2243" s="1">
        <v>105</v>
      </c>
      <c r="L2243" s="14">
        <v>40556</v>
      </c>
      <c r="M2243" s="1">
        <v>1</v>
      </c>
      <c r="N2243">
        <f t="shared" ref="N2243:N2306" si="35">VLOOKUP(K2243,$A$2:$G$11,7,0)</f>
        <v>102</v>
      </c>
    </row>
    <row r="2244" spans="10:14" x14ac:dyDescent="0.2">
      <c r="J2244" s="1">
        <v>12345</v>
      </c>
      <c r="K2244" s="1">
        <v>106</v>
      </c>
      <c r="L2244" s="14">
        <v>40556</v>
      </c>
      <c r="M2244" s="1">
        <v>1</v>
      </c>
      <c r="N2244">
        <f t="shared" si="35"/>
        <v>103</v>
      </c>
    </row>
    <row r="2245" spans="10:14" x14ac:dyDescent="0.2">
      <c r="J2245" s="1">
        <v>12346</v>
      </c>
      <c r="K2245" s="1">
        <v>104</v>
      </c>
      <c r="L2245" s="14">
        <v>40556</v>
      </c>
      <c r="M2245" s="1">
        <v>1</v>
      </c>
      <c r="N2245">
        <f t="shared" si="35"/>
        <v>102</v>
      </c>
    </row>
    <row r="2246" spans="10:14" x14ac:dyDescent="0.2">
      <c r="J2246" s="1">
        <v>12347</v>
      </c>
      <c r="K2246" s="1">
        <v>108</v>
      </c>
      <c r="L2246" s="14">
        <v>40556</v>
      </c>
      <c r="M2246" s="1">
        <v>1</v>
      </c>
      <c r="N2246">
        <f t="shared" si="35"/>
        <v>103</v>
      </c>
    </row>
    <row r="2247" spans="10:14" x14ac:dyDescent="0.2">
      <c r="J2247" s="1">
        <v>12345</v>
      </c>
      <c r="K2247" s="1">
        <v>106</v>
      </c>
      <c r="L2247" s="14">
        <v>40556</v>
      </c>
      <c r="M2247" s="1">
        <v>1</v>
      </c>
      <c r="N2247">
        <f t="shared" si="35"/>
        <v>103</v>
      </c>
    </row>
    <row r="2248" spans="10:14" x14ac:dyDescent="0.2">
      <c r="J2248" s="1">
        <v>12346</v>
      </c>
      <c r="K2248" s="1">
        <v>104</v>
      </c>
      <c r="L2248" s="14">
        <v>40556</v>
      </c>
      <c r="M2248" s="1">
        <v>1</v>
      </c>
      <c r="N2248">
        <f t="shared" si="35"/>
        <v>102</v>
      </c>
    </row>
    <row r="2249" spans="10:14" x14ac:dyDescent="0.2">
      <c r="J2249" s="1">
        <v>12347</v>
      </c>
      <c r="K2249" s="1">
        <v>108</v>
      </c>
      <c r="L2249" s="14">
        <v>40556</v>
      </c>
      <c r="M2249" s="1">
        <v>1</v>
      </c>
      <c r="N2249">
        <f t="shared" si="35"/>
        <v>103</v>
      </c>
    </row>
    <row r="2250" spans="10:14" x14ac:dyDescent="0.2">
      <c r="J2250" s="1">
        <v>12349</v>
      </c>
      <c r="K2250" s="1">
        <v>105</v>
      </c>
      <c r="L2250" s="14">
        <v>40556</v>
      </c>
      <c r="M2250" s="1">
        <v>1</v>
      </c>
      <c r="N2250">
        <f t="shared" si="35"/>
        <v>102</v>
      </c>
    </row>
    <row r="2251" spans="10:14" x14ac:dyDescent="0.2">
      <c r="J2251" s="1">
        <v>12347</v>
      </c>
      <c r="K2251" s="1">
        <v>108</v>
      </c>
      <c r="L2251" s="14">
        <v>40556</v>
      </c>
      <c r="M2251" s="1">
        <v>1</v>
      </c>
      <c r="N2251">
        <f t="shared" si="35"/>
        <v>103</v>
      </c>
    </row>
    <row r="2252" spans="10:14" x14ac:dyDescent="0.2">
      <c r="J2252" s="1">
        <v>12349</v>
      </c>
      <c r="K2252" s="1">
        <v>105</v>
      </c>
      <c r="L2252" s="14">
        <v>40556</v>
      </c>
      <c r="M2252" s="1">
        <v>1</v>
      </c>
      <c r="N2252">
        <f t="shared" si="35"/>
        <v>102</v>
      </c>
    </row>
    <row r="2253" spans="10:14" x14ac:dyDescent="0.2">
      <c r="J2253" s="1">
        <v>12345</v>
      </c>
      <c r="K2253" s="1">
        <v>106</v>
      </c>
      <c r="L2253" s="14">
        <v>40556</v>
      </c>
      <c r="M2253" s="1">
        <v>1</v>
      </c>
      <c r="N2253">
        <f t="shared" si="35"/>
        <v>103</v>
      </c>
    </row>
    <row r="2254" spans="10:14" x14ac:dyDescent="0.2">
      <c r="J2254" s="1">
        <v>12346</v>
      </c>
      <c r="K2254" s="1">
        <v>104</v>
      </c>
      <c r="L2254" s="14">
        <v>40556</v>
      </c>
      <c r="M2254" s="1">
        <v>1</v>
      </c>
      <c r="N2254">
        <f t="shared" si="35"/>
        <v>102</v>
      </c>
    </row>
    <row r="2255" spans="10:14" x14ac:dyDescent="0.2">
      <c r="J2255" s="1">
        <v>12347</v>
      </c>
      <c r="K2255" s="1">
        <v>108</v>
      </c>
      <c r="L2255" s="14">
        <v>40556</v>
      </c>
      <c r="M2255" s="1">
        <v>1</v>
      </c>
      <c r="N2255">
        <f t="shared" si="35"/>
        <v>103</v>
      </c>
    </row>
    <row r="2256" spans="10:14" x14ac:dyDescent="0.2">
      <c r="J2256" s="1">
        <v>12345</v>
      </c>
      <c r="K2256" s="1">
        <v>106</v>
      </c>
      <c r="L2256" s="14">
        <v>40556</v>
      </c>
      <c r="M2256" s="1">
        <v>1</v>
      </c>
      <c r="N2256">
        <f t="shared" si="35"/>
        <v>103</v>
      </c>
    </row>
    <row r="2257" spans="10:14" x14ac:dyDescent="0.2">
      <c r="J2257" s="1">
        <v>12346</v>
      </c>
      <c r="K2257" s="1">
        <v>104</v>
      </c>
      <c r="L2257" s="14">
        <v>40556</v>
      </c>
      <c r="M2257" s="1">
        <v>1</v>
      </c>
      <c r="N2257">
        <f t="shared" si="35"/>
        <v>102</v>
      </c>
    </row>
    <row r="2258" spans="10:14" x14ac:dyDescent="0.2">
      <c r="J2258" s="1">
        <v>12347</v>
      </c>
      <c r="K2258" s="1">
        <v>108</v>
      </c>
      <c r="L2258" s="14">
        <v>40556</v>
      </c>
      <c r="M2258" s="1">
        <v>1</v>
      </c>
      <c r="N2258">
        <f t="shared" si="35"/>
        <v>103</v>
      </c>
    </row>
    <row r="2259" spans="10:14" x14ac:dyDescent="0.2">
      <c r="J2259" s="1">
        <v>12349</v>
      </c>
      <c r="K2259" s="1">
        <v>105</v>
      </c>
      <c r="L2259" s="14">
        <v>40556</v>
      </c>
      <c r="M2259" s="1">
        <v>1</v>
      </c>
      <c r="N2259">
        <f t="shared" si="35"/>
        <v>102</v>
      </c>
    </row>
    <row r="2260" spans="10:14" x14ac:dyDescent="0.2">
      <c r="J2260" s="1">
        <v>12347</v>
      </c>
      <c r="K2260" s="1">
        <v>108</v>
      </c>
      <c r="L2260" s="14">
        <v>40556</v>
      </c>
      <c r="M2260" s="1">
        <v>1</v>
      </c>
      <c r="N2260">
        <f t="shared" si="35"/>
        <v>103</v>
      </c>
    </row>
    <row r="2261" spans="10:14" x14ac:dyDescent="0.2">
      <c r="J2261" s="1">
        <v>12349</v>
      </c>
      <c r="K2261" s="1">
        <v>105</v>
      </c>
      <c r="L2261" s="14">
        <v>40556</v>
      </c>
      <c r="M2261" s="1">
        <v>1</v>
      </c>
      <c r="N2261">
        <f t="shared" si="35"/>
        <v>102</v>
      </c>
    </row>
    <row r="2262" spans="10:14" x14ac:dyDescent="0.2">
      <c r="J2262" s="1">
        <v>12345</v>
      </c>
      <c r="K2262" s="1">
        <v>106</v>
      </c>
      <c r="L2262" s="14">
        <v>40556</v>
      </c>
      <c r="M2262" s="1">
        <v>1</v>
      </c>
      <c r="N2262">
        <f t="shared" si="35"/>
        <v>103</v>
      </c>
    </row>
    <row r="2263" spans="10:14" x14ac:dyDescent="0.2">
      <c r="J2263" s="1">
        <v>12346</v>
      </c>
      <c r="K2263" s="1">
        <v>104</v>
      </c>
      <c r="L2263" s="14">
        <v>40556</v>
      </c>
      <c r="M2263" s="1">
        <v>1</v>
      </c>
      <c r="N2263">
        <f t="shared" si="35"/>
        <v>102</v>
      </c>
    </row>
    <row r="2264" spans="10:14" x14ac:dyDescent="0.2">
      <c r="J2264" s="1">
        <v>12347</v>
      </c>
      <c r="K2264" s="1">
        <v>108</v>
      </c>
      <c r="L2264" s="14">
        <v>40556</v>
      </c>
      <c r="M2264" s="1">
        <v>1</v>
      </c>
      <c r="N2264">
        <f t="shared" si="35"/>
        <v>103</v>
      </c>
    </row>
    <row r="2265" spans="10:14" x14ac:dyDescent="0.2">
      <c r="J2265" s="1">
        <v>12345</v>
      </c>
      <c r="K2265" s="1">
        <v>106</v>
      </c>
      <c r="L2265" s="14">
        <v>40556</v>
      </c>
      <c r="M2265" s="1">
        <v>1</v>
      </c>
      <c r="N2265">
        <f t="shared" si="35"/>
        <v>103</v>
      </c>
    </row>
    <row r="2266" spans="10:14" x14ac:dyDescent="0.2">
      <c r="J2266" s="1">
        <v>12346</v>
      </c>
      <c r="K2266" s="1">
        <v>104</v>
      </c>
      <c r="L2266" s="14">
        <v>40556</v>
      </c>
      <c r="M2266" s="1">
        <v>1</v>
      </c>
      <c r="N2266">
        <f t="shared" si="35"/>
        <v>102</v>
      </c>
    </row>
    <row r="2267" spans="10:14" x14ac:dyDescent="0.2">
      <c r="J2267" s="1">
        <v>12347</v>
      </c>
      <c r="K2267" s="1">
        <v>108</v>
      </c>
      <c r="L2267" s="14">
        <v>40556</v>
      </c>
      <c r="M2267" s="1">
        <v>1</v>
      </c>
      <c r="N2267">
        <f t="shared" si="35"/>
        <v>103</v>
      </c>
    </row>
    <row r="2268" spans="10:14" x14ac:dyDescent="0.2">
      <c r="J2268" s="1">
        <v>12349</v>
      </c>
      <c r="K2268" s="1">
        <v>105</v>
      </c>
      <c r="L2268" s="14">
        <v>40556</v>
      </c>
      <c r="M2268" s="1">
        <v>1</v>
      </c>
      <c r="N2268">
        <f t="shared" si="35"/>
        <v>102</v>
      </c>
    </row>
    <row r="2269" spans="10:14" x14ac:dyDescent="0.2">
      <c r="J2269" s="1">
        <v>12347</v>
      </c>
      <c r="K2269" s="1">
        <v>108</v>
      </c>
      <c r="L2269" s="14">
        <v>40556</v>
      </c>
      <c r="M2269" s="1">
        <v>1</v>
      </c>
      <c r="N2269">
        <f t="shared" si="35"/>
        <v>103</v>
      </c>
    </row>
    <row r="2270" spans="10:14" x14ac:dyDescent="0.2">
      <c r="J2270" s="1">
        <v>12349</v>
      </c>
      <c r="K2270" s="1">
        <v>105</v>
      </c>
      <c r="L2270" s="14">
        <v>40556</v>
      </c>
      <c r="M2270" s="1">
        <v>1</v>
      </c>
      <c r="N2270">
        <f t="shared" si="35"/>
        <v>102</v>
      </c>
    </row>
    <row r="2271" spans="10:14" x14ac:dyDescent="0.2">
      <c r="J2271" s="1">
        <v>12345</v>
      </c>
      <c r="K2271" s="1">
        <v>106</v>
      </c>
      <c r="L2271" s="14">
        <v>40556</v>
      </c>
      <c r="M2271" s="1">
        <v>1</v>
      </c>
      <c r="N2271">
        <f t="shared" si="35"/>
        <v>103</v>
      </c>
    </row>
    <row r="2272" spans="10:14" x14ac:dyDescent="0.2">
      <c r="J2272" s="1">
        <v>12346</v>
      </c>
      <c r="K2272" s="1">
        <v>104</v>
      </c>
      <c r="L2272" s="14">
        <v>40556</v>
      </c>
      <c r="M2272" s="1">
        <v>1</v>
      </c>
      <c r="N2272">
        <f t="shared" si="35"/>
        <v>102</v>
      </c>
    </row>
    <row r="2273" spans="10:14" x14ac:dyDescent="0.2">
      <c r="J2273" s="1">
        <v>12347</v>
      </c>
      <c r="K2273" s="1">
        <v>108</v>
      </c>
      <c r="L2273" s="14">
        <v>40556</v>
      </c>
      <c r="M2273" s="1">
        <v>1</v>
      </c>
      <c r="N2273">
        <f t="shared" si="35"/>
        <v>103</v>
      </c>
    </row>
    <row r="2274" spans="10:14" x14ac:dyDescent="0.2">
      <c r="J2274" s="1">
        <v>12345</v>
      </c>
      <c r="K2274" s="1">
        <v>106</v>
      </c>
      <c r="L2274" s="14">
        <v>40556</v>
      </c>
      <c r="M2274" s="1">
        <v>1</v>
      </c>
      <c r="N2274">
        <f t="shared" si="35"/>
        <v>103</v>
      </c>
    </row>
    <row r="2275" spans="10:14" x14ac:dyDescent="0.2">
      <c r="J2275" s="1">
        <v>12346</v>
      </c>
      <c r="K2275" s="1">
        <v>104</v>
      </c>
      <c r="L2275" s="14">
        <v>40556</v>
      </c>
      <c r="M2275" s="1">
        <v>1</v>
      </c>
      <c r="N2275">
        <f t="shared" si="35"/>
        <v>102</v>
      </c>
    </row>
    <row r="2276" spans="10:14" x14ac:dyDescent="0.2">
      <c r="J2276" s="1">
        <v>12347</v>
      </c>
      <c r="K2276" s="1">
        <v>108</v>
      </c>
      <c r="L2276" s="14">
        <v>40556</v>
      </c>
      <c r="M2276" s="1">
        <v>1</v>
      </c>
      <c r="N2276">
        <f t="shared" si="35"/>
        <v>103</v>
      </c>
    </row>
    <row r="2277" spans="10:14" x14ac:dyDescent="0.2">
      <c r="J2277" s="1">
        <v>12349</v>
      </c>
      <c r="K2277" s="1">
        <v>105</v>
      </c>
      <c r="L2277" s="14">
        <v>40556</v>
      </c>
      <c r="M2277" s="1">
        <v>1</v>
      </c>
      <c r="N2277">
        <f t="shared" si="35"/>
        <v>102</v>
      </c>
    </row>
    <row r="2278" spans="10:14" x14ac:dyDescent="0.2">
      <c r="J2278" s="1">
        <v>12347</v>
      </c>
      <c r="K2278" s="1">
        <v>108</v>
      </c>
      <c r="L2278" s="14">
        <v>40556</v>
      </c>
      <c r="M2278" s="1">
        <v>1</v>
      </c>
      <c r="N2278">
        <f t="shared" si="35"/>
        <v>103</v>
      </c>
    </row>
    <row r="2279" spans="10:14" x14ac:dyDescent="0.2">
      <c r="J2279" s="1">
        <v>12349</v>
      </c>
      <c r="K2279" s="1">
        <v>105</v>
      </c>
      <c r="L2279" s="14">
        <v>40556</v>
      </c>
      <c r="M2279" s="1">
        <v>1</v>
      </c>
      <c r="N2279">
        <f t="shared" si="35"/>
        <v>102</v>
      </c>
    </row>
    <row r="2280" spans="10:14" x14ac:dyDescent="0.2">
      <c r="J2280" s="1">
        <v>12345</v>
      </c>
      <c r="K2280" s="1">
        <v>106</v>
      </c>
      <c r="L2280" s="14">
        <v>40556</v>
      </c>
      <c r="M2280" s="1">
        <v>1</v>
      </c>
      <c r="N2280">
        <f t="shared" si="35"/>
        <v>103</v>
      </c>
    </row>
    <row r="2281" spans="10:14" x14ac:dyDescent="0.2">
      <c r="J2281" s="1">
        <v>12346</v>
      </c>
      <c r="K2281" s="1">
        <v>104</v>
      </c>
      <c r="L2281" s="14">
        <v>40556</v>
      </c>
      <c r="M2281" s="1">
        <v>1</v>
      </c>
      <c r="N2281">
        <f t="shared" si="35"/>
        <v>102</v>
      </c>
    </row>
    <row r="2282" spans="10:14" x14ac:dyDescent="0.2">
      <c r="J2282" s="1">
        <v>12347</v>
      </c>
      <c r="K2282" s="1">
        <v>108</v>
      </c>
      <c r="L2282" s="14">
        <v>40556</v>
      </c>
      <c r="M2282" s="1">
        <v>1</v>
      </c>
      <c r="N2282">
        <f t="shared" si="35"/>
        <v>103</v>
      </c>
    </row>
    <row r="2283" spans="10:14" x14ac:dyDescent="0.2">
      <c r="J2283" s="1">
        <v>12345</v>
      </c>
      <c r="K2283" s="1">
        <v>106</v>
      </c>
      <c r="L2283" s="14">
        <v>40556</v>
      </c>
      <c r="M2283" s="1">
        <v>1</v>
      </c>
      <c r="N2283">
        <f t="shared" si="35"/>
        <v>103</v>
      </c>
    </row>
    <row r="2284" spans="10:14" x14ac:dyDescent="0.2">
      <c r="J2284" s="1">
        <v>12346</v>
      </c>
      <c r="K2284" s="1">
        <v>104</v>
      </c>
      <c r="L2284" s="14">
        <v>40556</v>
      </c>
      <c r="M2284" s="1">
        <v>1</v>
      </c>
      <c r="N2284">
        <f t="shared" si="35"/>
        <v>102</v>
      </c>
    </row>
    <row r="2285" spans="10:14" x14ac:dyDescent="0.2">
      <c r="J2285" s="1">
        <v>12347</v>
      </c>
      <c r="K2285" s="1">
        <v>108</v>
      </c>
      <c r="L2285" s="14">
        <v>40556</v>
      </c>
      <c r="M2285" s="1">
        <v>1</v>
      </c>
      <c r="N2285">
        <f t="shared" si="35"/>
        <v>103</v>
      </c>
    </row>
    <row r="2286" spans="10:14" x14ac:dyDescent="0.2">
      <c r="J2286" s="1">
        <v>12349</v>
      </c>
      <c r="K2286" s="1">
        <v>105</v>
      </c>
      <c r="L2286" s="14">
        <v>40556</v>
      </c>
      <c r="M2286" s="1">
        <v>1</v>
      </c>
      <c r="N2286">
        <f t="shared" si="35"/>
        <v>102</v>
      </c>
    </row>
    <row r="2287" spans="10:14" x14ac:dyDescent="0.2">
      <c r="J2287" s="1">
        <v>12347</v>
      </c>
      <c r="K2287" s="1">
        <v>108</v>
      </c>
      <c r="L2287" s="14">
        <v>40556</v>
      </c>
      <c r="M2287" s="1">
        <v>1</v>
      </c>
      <c r="N2287">
        <f t="shared" si="35"/>
        <v>103</v>
      </c>
    </row>
    <row r="2288" spans="10:14" x14ac:dyDescent="0.2">
      <c r="J2288" s="1">
        <v>12345</v>
      </c>
      <c r="K2288" s="1">
        <v>109</v>
      </c>
      <c r="L2288" s="14">
        <v>40556</v>
      </c>
      <c r="M2288" s="1">
        <v>1</v>
      </c>
      <c r="N2288">
        <f t="shared" si="35"/>
        <v>104</v>
      </c>
    </row>
    <row r="2289" spans="10:14" x14ac:dyDescent="0.2">
      <c r="J2289" s="1">
        <v>12346</v>
      </c>
      <c r="K2289" s="1">
        <v>110</v>
      </c>
      <c r="L2289" s="14">
        <v>40556</v>
      </c>
      <c r="M2289" s="1">
        <v>1</v>
      </c>
      <c r="N2289">
        <f t="shared" si="35"/>
        <v>104</v>
      </c>
    </row>
    <row r="2290" spans="10:14" x14ac:dyDescent="0.2">
      <c r="J2290" s="1">
        <v>12347</v>
      </c>
      <c r="K2290" s="1">
        <v>103</v>
      </c>
      <c r="L2290" s="14">
        <v>40556</v>
      </c>
      <c r="M2290" s="1">
        <v>1</v>
      </c>
      <c r="N2290">
        <f t="shared" si="35"/>
        <v>102</v>
      </c>
    </row>
    <row r="2291" spans="10:14" x14ac:dyDescent="0.2">
      <c r="J2291" s="1">
        <v>12348</v>
      </c>
      <c r="K2291" s="1">
        <v>107</v>
      </c>
      <c r="L2291" s="14">
        <v>40556</v>
      </c>
      <c r="M2291" s="1">
        <v>1</v>
      </c>
      <c r="N2291">
        <f t="shared" si="35"/>
        <v>103</v>
      </c>
    </row>
    <row r="2292" spans="10:14" x14ac:dyDescent="0.2">
      <c r="J2292" s="1">
        <v>12349</v>
      </c>
      <c r="K2292" s="1">
        <v>101</v>
      </c>
      <c r="L2292" s="14">
        <v>40556</v>
      </c>
      <c r="M2292" s="1">
        <v>1</v>
      </c>
      <c r="N2292">
        <f t="shared" si="35"/>
        <v>101</v>
      </c>
    </row>
    <row r="2293" spans="10:14" x14ac:dyDescent="0.2">
      <c r="J2293" s="1">
        <v>12345</v>
      </c>
      <c r="K2293" s="1">
        <v>109</v>
      </c>
      <c r="L2293" s="14">
        <v>40556</v>
      </c>
      <c r="M2293" s="1">
        <v>1</v>
      </c>
      <c r="N2293">
        <f t="shared" si="35"/>
        <v>104</v>
      </c>
    </row>
    <row r="2294" spans="10:14" x14ac:dyDescent="0.2">
      <c r="J2294" s="1">
        <v>12348</v>
      </c>
      <c r="K2294" s="1">
        <v>107</v>
      </c>
      <c r="L2294" s="14">
        <v>40556</v>
      </c>
      <c r="M2294" s="1">
        <v>1</v>
      </c>
      <c r="N2294">
        <f t="shared" si="35"/>
        <v>103</v>
      </c>
    </row>
    <row r="2295" spans="10:14" x14ac:dyDescent="0.2">
      <c r="J2295" s="1">
        <v>12345</v>
      </c>
      <c r="K2295" s="1">
        <v>109</v>
      </c>
      <c r="L2295" s="14">
        <v>40556</v>
      </c>
      <c r="M2295" s="1">
        <v>1</v>
      </c>
      <c r="N2295">
        <f t="shared" si="35"/>
        <v>104</v>
      </c>
    </row>
    <row r="2296" spans="10:14" x14ac:dyDescent="0.2">
      <c r="J2296" s="1">
        <v>12346</v>
      </c>
      <c r="K2296" s="1">
        <v>110</v>
      </c>
      <c r="L2296" s="14">
        <v>40556</v>
      </c>
      <c r="M2296" s="1">
        <v>1</v>
      </c>
      <c r="N2296">
        <f t="shared" si="35"/>
        <v>104</v>
      </c>
    </row>
    <row r="2297" spans="10:14" x14ac:dyDescent="0.2">
      <c r="J2297" s="1">
        <v>12347</v>
      </c>
      <c r="K2297" s="1">
        <v>103</v>
      </c>
      <c r="L2297" s="14">
        <v>40556</v>
      </c>
      <c r="M2297" s="1">
        <v>1</v>
      </c>
      <c r="N2297">
        <f t="shared" si="35"/>
        <v>102</v>
      </c>
    </row>
    <row r="2298" spans="10:14" x14ac:dyDescent="0.2">
      <c r="J2298" s="1">
        <v>12345</v>
      </c>
      <c r="K2298" s="1">
        <v>109</v>
      </c>
      <c r="L2298" s="14">
        <v>40556</v>
      </c>
      <c r="M2298" s="1">
        <v>1</v>
      </c>
      <c r="N2298">
        <f t="shared" si="35"/>
        <v>104</v>
      </c>
    </row>
    <row r="2299" spans="10:14" x14ac:dyDescent="0.2">
      <c r="J2299" s="1">
        <v>12346</v>
      </c>
      <c r="K2299" s="1">
        <v>110</v>
      </c>
      <c r="L2299" s="14">
        <v>40556</v>
      </c>
      <c r="M2299" s="1">
        <v>1</v>
      </c>
      <c r="N2299">
        <f t="shared" si="35"/>
        <v>104</v>
      </c>
    </row>
    <row r="2300" spans="10:14" x14ac:dyDescent="0.2">
      <c r="J2300" s="1">
        <v>12347</v>
      </c>
      <c r="K2300" s="1">
        <v>103</v>
      </c>
      <c r="L2300" s="14">
        <v>40556</v>
      </c>
      <c r="M2300" s="1">
        <v>1</v>
      </c>
      <c r="N2300">
        <f t="shared" si="35"/>
        <v>102</v>
      </c>
    </row>
    <row r="2301" spans="10:14" x14ac:dyDescent="0.2">
      <c r="J2301" s="1">
        <v>12348</v>
      </c>
      <c r="K2301" s="1">
        <v>107</v>
      </c>
      <c r="L2301" s="14">
        <v>40556</v>
      </c>
      <c r="M2301" s="1">
        <v>1</v>
      </c>
      <c r="N2301">
        <f t="shared" si="35"/>
        <v>103</v>
      </c>
    </row>
    <row r="2302" spans="10:14" x14ac:dyDescent="0.2">
      <c r="J2302" s="1">
        <v>12349</v>
      </c>
      <c r="K2302" s="1">
        <v>101</v>
      </c>
      <c r="L2302" s="14">
        <v>40556</v>
      </c>
      <c r="M2302" s="1">
        <v>2</v>
      </c>
      <c r="N2302">
        <f t="shared" si="35"/>
        <v>101</v>
      </c>
    </row>
    <row r="2303" spans="10:14" x14ac:dyDescent="0.2">
      <c r="J2303" s="1">
        <v>12345</v>
      </c>
      <c r="K2303" s="1">
        <v>109</v>
      </c>
      <c r="L2303" s="14">
        <v>40556</v>
      </c>
      <c r="M2303" s="1">
        <v>2</v>
      </c>
      <c r="N2303">
        <f t="shared" si="35"/>
        <v>104</v>
      </c>
    </row>
    <row r="2304" spans="10:14" x14ac:dyDescent="0.2">
      <c r="J2304" s="1">
        <v>12348</v>
      </c>
      <c r="K2304" s="1">
        <v>107</v>
      </c>
      <c r="L2304" s="14">
        <v>40556</v>
      </c>
      <c r="M2304" s="1">
        <v>2</v>
      </c>
      <c r="N2304">
        <f t="shared" si="35"/>
        <v>103</v>
      </c>
    </row>
    <row r="2305" spans="10:14" x14ac:dyDescent="0.2">
      <c r="J2305" s="1">
        <v>12345</v>
      </c>
      <c r="K2305" s="1">
        <v>109</v>
      </c>
      <c r="L2305" s="14">
        <v>40556</v>
      </c>
      <c r="M2305" s="1">
        <v>1</v>
      </c>
      <c r="N2305">
        <f t="shared" si="35"/>
        <v>104</v>
      </c>
    </row>
    <row r="2306" spans="10:14" x14ac:dyDescent="0.2">
      <c r="J2306" s="1">
        <v>12346</v>
      </c>
      <c r="K2306" s="1">
        <v>110</v>
      </c>
      <c r="L2306" s="14">
        <v>40556</v>
      </c>
      <c r="M2306" s="1">
        <v>1</v>
      </c>
      <c r="N2306">
        <f t="shared" si="35"/>
        <v>104</v>
      </c>
    </row>
    <row r="2307" spans="10:14" x14ac:dyDescent="0.2">
      <c r="J2307" s="1">
        <v>12347</v>
      </c>
      <c r="K2307" s="1">
        <v>103</v>
      </c>
      <c r="L2307" s="14">
        <v>40556</v>
      </c>
      <c r="M2307" s="1">
        <v>1</v>
      </c>
      <c r="N2307">
        <f t="shared" ref="N2307:N2370" si="36">VLOOKUP(K2307,$A$2:$G$11,7,0)</f>
        <v>102</v>
      </c>
    </row>
    <row r="2308" spans="10:14" x14ac:dyDescent="0.2">
      <c r="J2308" s="1">
        <v>12345</v>
      </c>
      <c r="K2308" s="1">
        <v>109</v>
      </c>
      <c r="L2308" s="14">
        <v>40556</v>
      </c>
      <c r="M2308" s="1">
        <v>1</v>
      </c>
      <c r="N2308">
        <f t="shared" si="36"/>
        <v>104</v>
      </c>
    </row>
    <row r="2309" spans="10:14" x14ac:dyDescent="0.2">
      <c r="J2309" s="1">
        <v>12346</v>
      </c>
      <c r="K2309" s="1">
        <v>110</v>
      </c>
      <c r="L2309" s="14">
        <v>40556</v>
      </c>
      <c r="M2309" s="1">
        <v>1</v>
      </c>
      <c r="N2309">
        <f t="shared" si="36"/>
        <v>104</v>
      </c>
    </row>
    <row r="2310" spans="10:14" x14ac:dyDescent="0.2">
      <c r="J2310" s="1">
        <v>12347</v>
      </c>
      <c r="K2310" s="1">
        <v>103</v>
      </c>
      <c r="L2310" s="14">
        <v>40556</v>
      </c>
      <c r="M2310" s="1">
        <v>1</v>
      </c>
      <c r="N2310">
        <f t="shared" si="36"/>
        <v>102</v>
      </c>
    </row>
    <row r="2311" spans="10:14" x14ac:dyDescent="0.2">
      <c r="J2311" s="1">
        <v>12348</v>
      </c>
      <c r="K2311" s="1">
        <v>107</v>
      </c>
      <c r="L2311" s="14">
        <v>40556</v>
      </c>
      <c r="M2311" s="1">
        <v>1</v>
      </c>
      <c r="N2311">
        <f t="shared" si="36"/>
        <v>103</v>
      </c>
    </row>
    <row r="2312" spans="10:14" x14ac:dyDescent="0.2">
      <c r="J2312" s="1">
        <v>12349</v>
      </c>
      <c r="K2312" s="1">
        <v>101</v>
      </c>
      <c r="L2312" s="14">
        <v>40556</v>
      </c>
      <c r="M2312" s="1">
        <v>1</v>
      </c>
      <c r="N2312">
        <f t="shared" si="36"/>
        <v>101</v>
      </c>
    </row>
    <row r="2313" spans="10:14" x14ac:dyDescent="0.2">
      <c r="J2313" s="1">
        <v>12345</v>
      </c>
      <c r="K2313" s="1">
        <v>109</v>
      </c>
      <c r="L2313" s="14">
        <v>40556</v>
      </c>
      <c r="M2313" s="1">
        <v>1</v>
      </c>
      <c r="N2313">
        <f t="shared" si="36"/>
        <v>104</v>
      </c>
    </row>
    <row r="2314" spans="10:14" x14ac:dyDescent="0.2">
      <c r="J2314" s="1">
        <v>12348</v>
      </c>
      <c r="K2314" s="1">
        <v>107</v>
      </c>
      <c r="L2314" s="14">
        <v>40556</v>
      </c>
      <c r="M2314" s="1">
        <v>1</v>
      </c>
      <c r="N2314">
        <f t="shared" si="36"/>
        <v>103</v>
      </c>
    </row>
    <row r="2315" spans="10:14" x14ac:dyDescent="0.2">
      <c r="J2315" s="1">
        <v>12345</v>
      </c>
      <c r="K2315" s="1">
        <v>109</v>
      </c>
      <c r="L2315" s="14">
        <v>40556</v>
      </c>
      <c r="M2315" s="1">
        <v>1</v>
      </c>
      <c r="N2315">
        <f t="shared" si="36"/>
        <v>104</v>
      </c>
    </row>
    <row r="2316" spans="10:14" x14ac:dyDescent="0.2">
      <c r="J2316" s="1">
        <v>12346</v>
      </c>
      <c r="K2316" s="1">
        <v>110</v>
      </c>
      <c r="L2316" s="14">
        <v>40556</v>
      </c>
      <c r="M2316" s="1">
        <v>1</v>
      </c>
      <c r="N2316">
        <f t="shared" si="36"/>
        <v>104</v>
      </c>
    </row>
    <row r="2317" spans="10:14" x14ac:dyDescent="0.2">
      <c r="J2317" s="1">
        <v>12347</v>
      </c>
      <c r="K2317" s="1">
        <v>103</v>
      </c>
      <c r="L2317" s="14">
        <v>40556</v>
      </c>
      <c r="M2317" s="1">
        <v>1</v>
      </c>
      <c r="N2317">
        <f t="shared" si="36"/>
        <v>102</v>
      </c>
    </row>
    <row r="2318" spans="10:14" x14ac:dyDescent="0.2">
      <c r="J2318" s="1">
        <v>12345</v>
      </c>
      <c r="K2318" s="1">
        <v>109</v>
      </c>
      <c r="L2318" s="14">
        <v>40556</v>
      </c>
      <c r="M2318" s="1">
        <v>1</v>
      </c>
      <c r="N2318">
        <f t="shared" si="36"/>
        <v>104</v>
      </c>
    </row>
    <row r="2319" spans="10:14" x14ac:dyDescent="0.2">
      <c r="J2319" s="1">
        <v>12346</v>
      </c>
      <c r="K2319" s="1">
        <v>110</v>
      </c>
      <c r="L2319" s="14">
        <v>40556</v>
      </c>
      <c r="M2319" s="1">
        <v>1</v>
      </c>
      <c r="N2319">
        <f t="shared" si="36"/>
        <v>104</v>
      </c>
    </row>
    <row r="2320" spans="10:14" x14ac:dyDescent="0.2">
      <c r="J2320" s="1">
        <v>12347</v>
      </c>
      <c r="K2320" s="1">
        <v>103</v>
      </c>
      <c r="L2320" s="14">
        <v>40556</v>
      </c>
      <c r="M2320" s="1">
        <v>1</v>
      </c>
      <c r="N2320">
        <f t="shared" si="36"/>
        <v>102</v>
      </c>
    </row>
    <row r="2321" spans="10:14" x14ac:dyDescent="0.2">
      <c r="J2321" s="1">
        <v>12348</v>
      </c>
      <c r="K2321" s="1">
        <v>107</v>
      </c>
      <c r="L2321" s="14">
        <v>40556</v>
      </c>
      <c r="M2321" s="1">
        <v>1</v>
      </c>
      <c r="N2321">
        <f t="shared" si="36"/>
        <v>103</v>
      </c>
    </row>
    <row r="2322" spans="10:14" x14ac:dyDescent="0.2">
      <c r="J2322" s="1">
        <v>12349</v>
      </c>
      <c r="K2322" s="1">
        <v>101</v>
      </c>
      <c r="L2322" s="14">
        <v>40556</v>
      </c>
      <c r="M2322" s="1">
        <v>1</v>
      </c>
      <c r="N2322">
        <f t="shared" si="36"/>
        <v>101</v>
      </c>
    </row>
    <row r="2323" spans="10:14" x14ac:dyDescent="0.2">
      <c r="J2323" s="1">
        <v>12345</v>
      </c>
      <c r="K2323" s="1">
        <v>109</v>
      </c>
      <c r="L2323" s="14">
        <v>40556</v>
      </c>
      <c r="M2323" s="1">
        <v>1</v>
      </c>
      <c r="N2323">
        <f t="shared" si="36"/>
        <v>104</v>
      </c>
    </row>
    <row r="2324" spans="10:14" x14ac:dyDescent="0.2">
      <c r="J2324" s="1">
        <v>12348</v>
      </c>
      <c r="K2324" s="1">
        <v>107</v>
      </c>
      <c r="L2324" s="14">
        <v>40556</v>
      </c>
      <c r="M2324" s="1">
        <v>1</v>
      </c>
      <c r="N2324">
        <f t="shared" si="36"/>
        <v>103</v>
      </c>
    </row>
    <row r="2325" spans="10:14" x14ac:dyDescent="0.2">
      <c r="J2325" s="1">
        <v>12345</v>
      </c>
      <c r="K2325" s="1">
        <v>109</v>
      </c>
      <c r="L2325" s="14">
        <v>40556</v>
      </c>
      <c r="M2325" s="1">
        <v>1</v>
      </c>
      <c r="N2325">
        <f t="shared" si="36"/>
        <v>104</v>
      </c>
    </row>
    <row r="2326" spans="10:14" x14ac:dyDescent="0.2">
      <c r="J2326" s="1">
        <v>12346</v>
      </c>
      <c r="K2326" s="1">
        <v>110</v>
      </c>
      <c r="L2326" s="14">
        <v>40556</v>
      </c>
      <c r="M2326" s="1">
        <v>1</v>
      </c>
      <c r="N2326">
        <f t="shared" si="36"/>
        <v>104</v>
      </c>
    </row>
    <row r="2327" spans="10:14" x14ac:dyDescent="0.2">
      <c r="J2327" s="1">
        <v>12347</v>
      </c>
      <c r="K2327" s="1">
        <v>103</v>
      </c>
      <c r="L2327" s="14">
        <v>40556</v>
      </c>
      <c r="M2327" s="1">
        <v>1</v>
      </c>
      <c r="N2327">
        <f t="shared" si="36"/>
        <v>102</v>
      </c>
    </row>
    <row r="2328" spans="10:14" x14ac:dyDescent="0.2">
      <c r="J2328" s="1">
        <v>12345</v>
      </c>
      <c r="K2328" s="1">
        <v>109</v>
      </c>
      <c r="L2328" s="14">
        <v>40556</v>
      </c>
      <c r="M2328" s="1">
        <v>1</v>
      </c>
      <c r="N2328">
        <f t="shared" si="36"/>
        <v>104</v>
      </c>
    </row>
    <row r="2329" spans="10:14" x14ac:dyDescent="0.2">
      <c r="J2329" s="1">
        <v>12346</v>
      </c>
      <c r="K2329" s="1">
        <v>110</v>
      </c>
      <c r="L2329" s="14">
        <v>40556</v>
      </c>
      <c r="M2329" s="1">
        <v>1</v>
      </c>
      <c r="N2329">
        <f t="shared" si="36"/>
        <v>104</v>
      </c>
    </row>
    <row r="2330" spans="10:14" x14ac:dyDescent="0.2">
      <c r="J2330" s="1">
        <v>12347</v>
      </c>
      <c r="K2330" s="1">
        <v>103</v>
      </c>
      <c r="L2330" s="14">
        <v>40556</v>
      </c>
      <c r="M2330" s="1">
        <v>1</v>
      </c>
      <c r="N2330">
        <f t="shared" si="36"/>
        <v>102</v>
      </c>
    </row>
    <row r="2331" spans="10:14" x14ac:dyDescent="0.2">
      <c r="J2331" s="1">
        <v>12348</v>
      </c>
      <c r="K2331" s="1">
        <v>107</v>
      </c>
      <c r="L2331" s="14">
        <v>40556</v>
      </c>
      <c r="M2331" s="1">
        <v>1</v>
      </c>
      <c r="N2331">
        <f t="shared" si="36"/>
        <v>103</v>
      </c>
    </row>
    <row r="2332" spans="10:14" x14ac:dyDescent="0.2">
      <c r="J2332" s="1">
        <v>12349</v>
      </c>
      <c r="K2332" s="1">
        <v>101</v>
      </c>
      <c r="L2332" s="14">
        <v>40556</v>
      </c>
      <c r="M2332" s="1">
        <v>1</v>
      </c>
      <c r="N2332">
        <f t="shared" si="36"/>
        <v>101</v>
      </c>
    </row>
    <row r="2333" spans="10:14" x14ac:dyDescent="0.2">
      <c r="J2333" s="1">
        <v>12345</v>
      </c>
      <c r="K2333" s="1">
        <v>109</v>
      </c>
      <c r="L2333" s="14">
        <v>40556</v>
      </c>
      <c r="M2333" s="1">
        <v>1</v>
      </c>
      <c r="N2333">
        <f t="shared" si="36"/>
        <v>104</v>
      </c>
    </row>
    <row r="2334" spans="10:14" x14ac:dyDescent="0.2">
      <c r="J2334" s="1">
        <v>12348</v>
      </c>
      <c r="K2334" s="1">
        <v>107</v>
      </c>
      <c r="L2334" s="14">
        <v>40556</v>
      </c>
      <c r="M2334" s="1">
        <v>1</v>
      </c>
      <c r="N2334">
        <f t="shared" si="36"/>
        <v>103</v>
      </c>
    </row>
    <row r="2335" spans="10:14" x14ac:dyDescent="0.2">
      <c r="J2335" s="1">
        <v>12345</v>
      </c>
      <c r="K2335" s="1">
        <v>109</v>
      </c>
      <c r="L2335" s="14">
        <v>40556</v>
      </c>
      <c r="M2335" s="1">
        <v>1</v>
      </c>
      <c r="N2335">
        <f t="shared" si="36"/>
        <v>104</v>
      </c>
    </row>
    <row r="2336" spans="10:14" x14ac:dyDescent="0.2">
      <c r="J2336" s="1">
        <v>12346</v>
      </c>
      <c r="K2336" s="1">
        <v>110</v>
      </c>
      <c r="L2336" s="14">
        <v>40556</v>
      </c>
      <c r="M2336" s="1">
        <v>1</v>
      </c>
      <c r="N2336">
        <f t="shared" si="36"/>
        <v>104</v>
      </c>
    </row>
    <row r="2337" spans="10:14" x14ac:dyDescent="0.2">
      <c r="J2337" s="1">
        <v>12347</v>
      </c>
      <c r="K2337" s="1">
        <v>103</v>
      </c>
      <c r="L2337" s="14">
        <v>40556</v>
      </c>
      <c r="M2337" s="1">
        <v>1</v>
      </c>
      <c r="N2337">
        <f t="shared" si="36"/>
        <v>102</v>
      </c>
    </row>
    <row r="2338" spans="10:14" x14ac:dyDescent="0.2">
      <c r="J2338" s="1">
        <v>12345</v>
      </c>
      <c r="K2338" s="1">
        <v>109</v>
      </c>
      <c r="L2338" s="14">
        <v>40556</v>
      </c>
      <c r="M2338" s="1">
        <v>1</v>
      </c>
      <c r="N2338">
        <f t="shared" si="36"/>
        <v>104</v>
      </c>
    </row>
    <row r="2339" spans="10:14" x14ac:dyDescent="0.2">
      <c r="J2339" s="1">
        <v>12346</v>
      </c>
      <c r="K2339" s="1">
        <v>110</v>
      </c>
      <c r="L2339" s="14">
        <v>40556</v>
      </c>
      <c r="M2339" s="1">
        <v>1</v>
      </c>
      <c r="N2339">
        <f t="shared" si="36"/>
        <v>104</v>
      </c>
    </row>
    <row r="2340" spans="10:14" x14ac:dyDescent="0.2">
      <c r="J2340" s="1">
        <v>12347</v>
      </c>
      <c r="K2340" s="1">
        <v>103</v>
      </c>
      <c r="L2340" s="14">
        <v>40556</v>
      </c>
      <c r="M2340" s="1">
        <v>1</v>
      </c>
      <c r="N2340">
        <f t="shared" si="36"/>
        <v>102</v>
      </c>
    </row>
    <row r="2341" spans="10:14" x14ac:dyDescent="0.2">
      <c r="J2341" s="1">
        <v>12348</v>
      </c>
      <c r="K2341" s="1">
        <v>107</v>
      </c>
      <c r="L2341" s="14">
        <v>40556</v>
      </c>
      <c r="M2341" s="1">
        <v>1</v>
      </c>
      <c r="N2341">
        <f t="shared" si="36"/>
        <v>103</v>
      </c>
    </row>
    <row r="2342" spans="10:14" x14ac:dyDescent="0.2">
      <c r="J2342" s="1">
        <v>12349</v>
      </c>
      <c r="K2342" s="1">
        <v>101</v>
      </c>
      <c r="L2342" s="14">
        <v>40556</v>
      </c>
      <c r="M2342" s="1">
        <v>1</v>
      </c>
      <c r="N2342">
        <f t="shared" si="36"/>
        <v>101</v>
      </c>
    </row>
    <row r="2343" spans="10:14" x14ac:dyDescent="0.2">
      <c r="J2343" s="1">
        <v>12345</v>
      </c>
      <c r="K2343" s="1">
        <v>109</v>
      </c>
      <c r="L2343" s="14">
        <v>40556</v>
      </c>
      <c r="M2343" s="1">
        <v>1</v>
      </c>
      <c r="N2343">
        <f t="shared" si="36"/>
        <v>104</v>
      </c>
    </row>
    <row r="2344" spans="10:14" x14ac:dyDescent="0.2">
      <c r="J2344" s="1">
        <v>12348</v>
      </c>
      <c r="K2344" s="1">
        <v>107</v>
      </c>
      <c r="L2344" s="14">
        <v>40556</v>
      </c>
      <c r="M2344" s="1">
        <v>1</v>
      </c>
      <c r="N2344">
        <f t="shared" si="36"/>
        <v>103</v>
      </c>
    </row>
    <row r="2345" spans="10:14" x14ac:dyDescent="0.2">
      <c r="J2345" s="1">
        <v>12345</v>
      </c>
      <c r="K2345" s="1">
        <v>109</v>
      </c>
      <c r="L2345" s="14">
        <v>40556</v>
      </c>
      <c r="M2345" s="1">
        <v>1</v>
      </c>
      <c r="N2345">
        <f t="shared" si="36"/>
        <v>104</v>
      </c>
    </row>
    <row r="2346" spans="10:14" x14ac:dyDescent="0.2">
      <c r="J2346" s="1">
        <v>12346</v>
      </c>
      <c r="K2346" s="1">
        <v>110</v>
      </c>
      <c r="L2346" s="14">
        <v>40556</v>
      </c>
      <c r="M2346" s="1">
        <v>1</v>
      </c>
      <c r="N2346">
        <f t="shared" si="36"/>
        <v>104</v>
      </c>
    </row>
    <row r="2347" spans="10:14" x14ac:dyDescent="0.2">
      <c r="J2347" s="1">
        <v>12347</v>
      </c>
      <c r="K2347" s="1">
        <v>103</v>
      </c>
      <c r="L2347" s="14">
        <v>40556</v>
      </c>
      <c r="M2347" s="1">
        <v>1</v>
      </c>
      <c r="N2347">
        <f t="shared" si="36"/>
        <v>102</v>
      </c>
    </row>
    <row r="2348" spans="10:14" x14ac:dyDescent="0.2">
      <c r="J2348" s="1">
        <v>12345</v>
      </c>
      <c r="K2348" s="1">
        <v>109</v>
      </c>
      <c r="L2348" s="14">
        <v>40556</v>
      </c>
      <c r="M2348" s="1">
        <v>1</v>
      </c>
      <c r="N2348">
        <f t="shared" si="36"/>
        <v>104</v>
      </c>
    </row>
    <row r="2349" spans="10:14" x14ac:dyDescent="0.2">
      <c r="J2349" s="1">
        <v>12346</v>
      </c>
      <c r="K2349" s="1">
        <v>110</v>
      </c>
      <c r="L2349" s="14">
        <v>40556</v>
      </c>
      <c r="M2349" s="1">
        <v>1</v>
      </c>
      <c r="N2349">
        <f t="shared" si="36"/>
        <v>104</v>
      </c>
    </row>
    <row r="2350" spans="10:14" x14ac:dyDescent="0.2">
      <c r="J2350" s="1">
        <v>12347</v>
      </c>
      <c r="K2350" s="1">
        <v>103</v>
      </c>
      <c r="L2350" s="14">
        <v>40556</v>
      </c>
      <c r="M2350" s="1">
        <v>1</v>
      </c>
      <c r="N2350">
        <f t="shared" si="36"/>
        <v>102</v>
      </c>
    </row>
    <row r="2351" spans="10:14" x14ac:dyDescent="0.2">
      <c r="J2351" s="1">
        <v>12348</v>
      </c>
      <c r="K2351" s="1">
        <v>107</v>
      </c>
      <c r="L2351" s="14">
        <v>40556</v>
      </c>
      <c r="M2351" s="1">
        <v>1</v>
      </c>
      <c r="N2351">
        <f t="shared" si="36"/>
        <v>103</v>
      </c>
    </row>
    <row r="2352" spans="10:14" x14ac:dyDescent="0.2">
      <c r="J2352" s="1">
        <v>12349</v>
      </c>
      <c r="K2352" s="1">
        <v>101</v>
      </c>
      <c r="L2352" s="14">
        <v>40556</v>
      </c>
      <c r="M2352" s="1">
        <v>1</v>
      </c>
      <c r="N2352">
        <f t="shared" si="36"/>
        <v>101</v>
      </c>
    </row>
    <row r="2353" spans="10:14" x14ac:dyDescent="0.2">
      <c r="J2353" s="1">
        <v>12345</v>
      </c>
      <c r="K2353" s="1">
        <v>109</v>
      </c>
      <c r="L2353" s="14">
        <v>40556</v>
      </c>
      <c r="M2353" s="1">
        <v>1</v>
      </c>
      <c r="N2353">
        <f t="shared" si="36"/>
        <v>104</v>
      </c>
    </row>
    <row r="2354" spans="10:14" x14ac:dyDescent="0.2">
      <c r="J2354" s="1">
        <v>12348</v>
      </c>
      <c r="K2354" s="1">
        <v>107</v>
      </c>
      <c r="L2354" s="14">
        <v>40556</v>
      </c>
      <c r="M2354" s="1">
        <v>1</v>
      </c>
      <c r="N2354">
        <f t="shared" si="36"/>
        <v>103</v>
      </c>
    </row>
    <row r="2355" spans="10:14" x14ac:dyDescent="0.2">
      <c r="J2355" s="1">
        <v>12345</v>
      </c>
      <c r="K2355" s="1">
        <v>109</v>
      </c>
      <c r="L2355" s="14">
        <v>40556</v>
      </c>
      <c r="M2355" s="1">
        <v>1</v>
      </c>
      <c r="N2355">
        <f t="shared" si="36"/>
        <v>104</v>
      </c>
    </row>
    <row r="2356" spans="10:14" x14ac:dyDescent="0.2">
      <c r="J2356" s="1">
        <v>12346</v>
      </c>
      <c r="K2356" s="1">
        <v>110</v>
      </c>
      <c r="L2356" s="14">
        <v>40556</v>
      </c>
      <c r="M2356" s="1">
        <v>1</v>
      </c>
      <c r="N2356">
        <f t="shared" si="36"/>
        <v>104</v>
      </c>
    </row>
    <row r="2357" spans="10:14" x14ac:dyDescent="0.2">
      <c r="J2357" s="1">
        <v>12347</v>
      </c>
      <c r="K2357" s="1">
        <v>103</v>
      </c>
      <c r="L2357" s="14">
        <v>40556</v>
      </c>
      <c r="M2357" s="1">
        <v>1</v>
      </c>
      <c r="N2357">
        <f t="shared" si="36"/>
        <v>102</v>
      </c>
    </row>
    <row r="2358" spans="10:14" x14ac:dyDescent="0.2">
      <c r="J2358" s="1">
        <v>12345</v>
      </c>
      <c r="K2358" s="1">
        <v>109</v>
      </c>
      <c r="L2358" s="14">
        <v>40556</v>
      </c>
      <c r="M2358" s="1">
        <v>1</v>
      </c>
      <c r="N2358">
        <f t="shared" si="36"/>
        <v>104</v>
      </c>
    </row>
    <row r="2359" spans="10:14" x14ac:dyDescent="0.2">
      <c r="J2359" s="1">
        <v>12346</v>
      </c>
      <c r="K2359" s="1">
        <v>110</v>
      </c>
      <c r="L2359" s="14">
        <v>40556</v>
      </c>
      <c r="M2359" s="1">
        <v>1</v>
      </c>
      <c r="N2359">
        <f t="shared" si="36"/>
        <v>104</v>
      </c>
    </row>
    <row r="2360" spans="10:14" x14ac:dyDescent="0.2">
      <c r="J2360" s="1">
        <v>12347</v>
      </c>
      <c r="K2360" s="1">
        <v>103</v>
      </c>
      <c r="L2360" s="14">
        <v>40556</v>
      </c>
      <c r="M2360" s="1">
        <v>1</v>
      </c>
      <c r="N2360">
        <f t="shared" si="36"/>
        <v>102</v>
      </c>
    </row>
    <row r="2361" spans="10:14" x14ac:dyDescent="0.2">
      <c r="J2361" s="1">
        <v>12348</v>
      </c>
      <c r="K2361" s="1">
        <v>107</v>
      </c>
      <c r="L2361" s="14">
        <v>40556</v>
      </c>
      <c r="M2361" s="1">
        <v>1</v>
      </c>
      <c r="N2361">
        <f t="shared" si="36"/>
        <v>103</v>
      </c>
    </row>
    <row r="2362" spans="10:14" x14ac:dyDescent="0.2">
      <c r="J2362" s="1">
        <v>12349</v>
      </c>
      <c r="K2362" s="1">
        <v>101</v>
      </c>
      <c r="L2362" s="14">
        <v>40556</v>
      </c>
      <c r="M2362" s="1">
        <v>1</v>
      </c>
      <c r="N2362">
        <f t="shared" si="36"/>
        <v>101</v>
      </c>
    </row>
    <row r="2363" spans="10:14" x14ac:dyDescent="0.2">
      <c r="J2363" s="1">
        <v>12345</v>
      </c>
      <c r="K2363" s="1">
        <v>109</v>
      </c>
      <c r="L2363" s="14">
        <v>40556</v>
      </c>
      <c r="M2363" s="1">
        <v>1</v>
      </c>
      <c r="N2363">
        <f t="shared" si="36"/>
        <v>104</v>
      </c>
    </row>
    <row r="2364" spans="10:14" x14ac:dyDescent="0.2">
      <c r="J2364" s="1">
        <v>12348</v>
      </c>
      <c r="K2364" s="1">
        <v>107</v>
      </c>
      <c r="L2364" s="14">
        <v>40556</v>
      </c>
      <c r="M2364" s="1">
        <v>1</v>
      </c>
      <c r="N2364">
        <f t="shared" si="36"/>
        <v>103</v>
      </c>
    </row>
    <row r="2365" spans="10:14" x14ac:dyDescent="0.2">
      <c r="J2365" s="1">
        <v>12345</v>
      </c>
      <c r="K2365" s="1">
        <v>109</v>
      </c>
      <c r="L2365" s="14">
        <v>40556</v>
      </c>
      <c r="M2365" s="1">
        <v>1</v>
      </c>
      <c r="N2365">
        <f t="shared" si="36"/>
        <v>104</v>
      </c>
    </row>
    <row r="2366" spans="10:14" x14ac:dyDescent="0.2">
      <c r="J2366" s="1">
        <v>12346</v>
      </c>
      <c r="K2366" s="1">
        <v>110</v>
      </c>
      <c r="L2366" s="14">
        <v>40556</v>
      </c>
      <c r="M2366" s="1">
        <v>1</v>
      </c>
      <c r="N2366">
        <f t="shared" si="36"/>
        <v>104</v>
      </c>
    </row>
    <row r="2367" spans="10:14" x14ac:dyDescent="0.2">
      <c r="J2367" s="1">
        <v>12347</v>
      </c>
      <c r="K2367" s="1">
        <v>103</v>
      </c>
      <c r="L2367" s="14">
        <v>40556</v>
      </c>
      <c r="M2367" s="1">
        <v>1</v>
      </c>
      <c r="N2367">
        <f t="shared" si="36"/>
        <v>102</v>
      </c>
    </row>
    <row r="2368" spans="10:14" x14ac:dyDescent="0.2">
      <c r="J2368" s="1">
        <v>12349</v>
      </c>
      <c r="K2368" s="1">
        <v>105</v>
      </c>
      <c r="L2368" s="14">
        <v>40556</v>
      </c>
      <c r="M2368" s="1">
        <v>2</v>
      </c>
      <c r="N2368">
        <f t="shared" si="36"/>
        <v>102</v>
      </c>
    </row>
    <row r="2369" spans="10:14" x14ac:dyDescent="0.2">
      <c r="J2369" s="1">
        <v>12349</v>
      </c>
      <c r="K2369" s="1">
        <v>105</v>
      </c>
      <c r="L2369" s="14">
        <v>40556</v>
      </c>
      <c r="M2369" s="1">
        <v>2</v>
      </c>
      <c r="N2369">
        <f t="shared" si="36"/>
        <v>102</v>
      </c>
    </row>
    <row r="2370" spans="10:14" x14ac:dyDescent="0.2">
      <c r="J2370" s="1">
        <v>12349</v>
      </c>
      <c r="K2370" s="1">
        <v>105</v>
      </c>
      <c r="L2370" s="14">
        <v>40556</v>
      </c>
      <c r="M2370" s="1">
        <v>2</v>
      </c>
      <c r="N2370">
        <f t="shared" si="36"/>
        <v>102</v>
      </c>
    </row>
    <row r="2371" spans="10:14" x14ac:dyDescent="0.2">
      <c r="J2371" s="1">
        <v>12349</v>
      </c>
      <c r="K2371" s="1">
        <v>105</v>
      </c>
      <c r="L2371" s="14">
        <v>40556</v>
      </c>
      <c r="M2371" s="1">
        <v>2</v>
      </c>
      <c r="N2371">
        <f t="shared" ref="N2371:N2434" si="37">VLOOKUP(K2371,$A$2:$G$11,7,0)</f>
        <v>102</v>
      </c>
    </row>
    <row r="2372" spans="10:14" x14ac:dyDescent="0.2">
      <c r="J2372" s="1">
        <v>12349</v>
      </c>
      <c r="K2372" s="1">
        <v>105</v>
      </c>
      <c r="L2372" s="14">
        <v>40556</v>
      </c>
      <c r="M2372" s="1">
        <v>2</v>
      </c>
      <c r="N2372">
        <f t="shared" si="37"/>
        <v>102</v>
      </c>
    </row>
    <row r="2373" spans="10:14" x14ac:dyDescent="0.2">
      <c r="J2373" s="1">
        <v>12349</v>
      </c>
      <c r="K2373" s="1">
        <v>105</v>
      </c>
      <c r="L2373" s="14">
        <v>40556</v>
      </c>
      <c r="M2373" s="1">
        <v>2</v>
      </c>
      <c r="N2373">
        <f t="shared" si="37"/>
        <v>102</v>
      </c>
    </row>
    <row r="2374" spans="10:14" x14ac:dyDescent="0.2">
      <c r="J2374" s="1">
        <v>12349</v>
      </c>
      <c r="K2374" s="1">
        <v>105</v>
      </c>
      <c r="L2374" s="14">
        <v>40556</v>
      </c>
      <c r="M2374" s="1">
        <v>2</v>
      </c>
      <c r="N2374">
        <f t="shared" si="37"/>
        <v>102</v>
      </c>
    </row>
    <row r="2375" spans="10:14" x14ac:dyDescent="0.2">
      <c r="J2375" s="1">
        <v>12349</v>
      </c>
      <c r="K2375" s="1">
        <v>105</v>
      </c>
      <c r="L2375" s="14">
        <v>40556</v>
      </c>
      <c r="M2375" s="1">
        <v>2</v>
      </c>
      <c r="N2375">
        <f t="shared" si="37"/>
        <v>102</v>
      </c>
    </row>
    <row r="2376" spans="10:14" x14ac:dyDescent="0.2">
      <c r="J2376" s="1">
        <v>12347</v>
      </c>
      <c r="K2376" s="1">
        <v>103</v>
      </c>
      <c r="L2376" s="14">
        <v>40556</v>
      </c>
      <c r="M2376" s="1">
        <v>3</v>
      </c>
      <c r="N2376">
        <f t="shared" si="37"/>
        <v>102</v>
      </c>
    </row>
    <row r="2377" spans="10:14" x14ac:dyDescent="0.2">
      <c r="J2377" s="1">
        <v>12346</v>
      </c>
      <c r="K2377" s="1">
        <v>110</v>
      </c>
      <c r="L2377" s="14">
        <v>40556</v>
      </c>
      <c r="M2377" s="1">
        <v>3</v>
      </c>
      <c r="N2377">
        <f t="shared" si="37"/>
        <v>104</v>
      </c>
    </row>
    <row r="2378" spans="10:14" x14ac:dyDescent="0.2">
      <c r="J2378" s="1">
        <v>12347</v>
      </c>
      <c r="K2378" s="1">
        <v>103</v>
      </c>
      <c r="L2378" s="14">
        <v>40556</v>
      </c>
      <c r="M2378" s="1">
        <v>3</v>
      </c>
      <c r="N2378">
        <f t="shared" si="37"/>
        <v>102</v>
      </c>
    </row>
    <row r="2379" spans="10:14" x14ac:dyDescent="0.2">
      <c r="J2379" s="1">
        <v>12348</v>
      </c>
      <c r="K2379" s="1">
        <v>107</v>
      </c>
      <c r="L2379" s="14">
        <v>40556</v>
      </c>
      <c r="M2379" s="1">
        <v>3</v>
      </c>
      <c r="N2379">
        <f t="shared" si="37"/>
        <v>103</v>
      </c>
    </row>
    <row r="2380" spans="10:14" x14ac:dyDescent="0.2">
      <c r="J2380" s="1">
        <v>12348</v>
      </c>
      <c r="K2380" s="1">
        <v>107</v>
      </c>
      <c r="L2380" s="14">
        <v>40556</v>
      </c>
      <c r="M2380" s="1">
        <v>3</v>
      </c>
      <c r="N2380">
        <f t="shared" si="37"/>
        <v>103</v>
      </c>
    </row>
    <row r="2381" spans="10:14" x14ac:dyDescent="0.2">
      <c r="J2381" s="1">
        <v>12347</v>
      </c>
      <c r="K2381" s="1">
        <v>103</v>
      </c>
      <c r="L2381" s="14">
        <v>40556</v>
      </c>
      <c r="M2381" s="1">
        <v>3</v>
      </c>
      <c r="N2381">
        <f t="shared" si="37"/>
        <v>102</v>
      </c>
    </row>
    <row r="2382" spans="10:14" x14ac:dyDescent="0.2">
      <c r="J2382" s="1">
        <v>12346</v>
      </c>
      <c r="K2382" s="1">
        <v>110</v>
      </c>
      <c r="L2382" s="14">
        <v>40556</v>
      </c>
      <c r="M2382" s="1">
        <v>3</v>
      </c>
      <c r="N2382">
        <f t="shared" si="37"/>
        <v>104</v>
      </c>
    </row>
    <row r="2383" spans="10:14" x14ac:dyDescent="0.2">
      <c r="J2383" s="1">
        <v>12347</v>
      </c>
      <c r="K2383" s="1">
        <v>103</v>
      </c>
      <c r="L2383" s="14">
        <v>40556</v>
      </c>
      <c r="M2383" s="1">
        <v>3</v>
      </c>
      <c r="N2383">
        <f t="shared" si="37"/>
        <v>102</v>
      </c>
    </row>
    <row r="2384" spans="10:14" x14ac:dyDescent="0.2">
      <c r="J2384" s="1">
        <v>12348</v>
      </c>
      <c r="K2384" s="1">
        <v>107</v>
      </c>
      <c r="L2384" s="14">
        <v>40556</v>
      </c>
      <c r="M2384" s="1">
        <v>3</v>
      </c>
      <c r="N2384">
        <f t="shared" si="37"/>
        <v>103</v>
      </c>
    </row>
    <row r="2385" spans="10:14" x14ac:dyDescent="0.2">
      <c r="J2385" s="1">
        <v>12348</v>
      </c>
      <c r="K2385" s="1">
        <v>107</v>
      </c>
      <c r="L2385" s="14">
        <v>40556</v>
      </c>
      <c r="M2385" s="1">
        <v>3</v>
      </c>
      <c r="N2385">
        <f t="shared" si="37"/>
        <v>103</v>
      </c>
    </row>
    <row r="2386" spans="10:14" x14ac:dyDescent="0.2">
      <c r="J2386" s="1">
        <v>12347</v>
      </c>
      <c r="K2386" s="1">
        <v>103</v>
      </c>
      <c r="L2386" s="14">
        <v>40556</v>
      </c>
      <c r="M2386" s="1">
        <v>3</v>
      </c>
      <c r="N2386">
        <f t="shared" si="37"/>
        <v>102</v>
      </c>
    </row>
    <row r="2387" spans="10:14" x14ac:dyDescent="0.2">
      <c r="J2387" s="1">
        <v>12346</v>
      </c>
      <c r="K2387" s="1">
        <v>110</v>
      </c>
      <c r="L2387" s="14">
        <v>40556</v>
      </c>
      <c r="M2387" s="1">
        <v>3</v>
      </c>
      <c r="N2387">
        <f t="shared" si="37"/>
        <v>104</v>
      </c>
    </row>
    <row r="2388" spans="10:14" x14ac:dyDescent="0.2">
      <c r="J2388" s="1">
        <v>12347</v>
      </c>
      <c r="K2388" s="1">
        <v>103</v>
      </c>
      <c r="L2388" s="14">
        <v>40556</v>
      </c>
      <c r="M2388" s="1">
        <v>3</v>
      </c>
      <c r="N2388">
        <f t="shared" si="37"/>
        <v>102</v>
      </c>
    </row>
    <row r="2389" spans="10:14" x14ac:dyDescent="0.2">
      <c r="J2389" s="1">
        <v>12348</v>
      </c>
      <c r="K2389" s="1">
        <v>107</v>
      </c>
      <c r="L2389" s="14">
        <v>40556</v>
      </c>
      <c r="M2389" s="1">
        <v>3</v>
      </c>
      <c r="N2389">
        <f t="shared" si="37"/>
        <v>103</v>
      </c>
    </row>
    <row r="2390" spans="10:14" x14ac:dyDescent="0.2">
      <c r="J2390" s="1">
        <v>12348</v>
      </c>
      <c r="K2390" s="1">
        <v>107</v>
      </c>
      <c r="L2390" s="14">
        <v>40556</v>
      </c>
      <c r="M2390" s="1">
        <v>3</v>
      </c>
      <c r="N2390">
        <f t="shared" si="37"/>
        <v>103</v>
      </c>
    </row>
    <row r="2391" spans="10:14" x14ac:dyDescent="0.2">
      <c r="J2391" s="1">
        <v>12347</v>
      </c>
      <c r="K2391" s="1">
        <v>103</v>
      </c>
      <c r="L2391" s="14">
        <v>40556</v>
      </c>
      <c r="M2391" s="1">
        <v>3</v>
      </c>
      <c r="N2391">
        <f t="shared" si="37"/>
        <v>102</v>
      </c>
    </row>
    <row r="2392" spans="10:14" x14ac:dyDescent="0.2">
      <c r="J2392" s="1">
        <v>12346</v>
      </c>
      <c r="K2392" s="1">
        <v>110</v>
      </c>
      <c r="L2392" s="14">
        <v>40556</v>
      </c>
      <c r="M2392" s="1">
        <v>3</v>
      </c>
      <c r="N2392">
        <f t="shared" si="37"/>
        <v>104</v>
      </c>
    </row>
    <row r="2393" spans="10:14" x14ac:dyDescent="0.2">
      <c r="J2393" s="1">
        <v>12347</v>
      </c>
      <c r="K2393" s="1">
        <v>103</v>
      </c>
      <c r="L2393" s="14">
        <v>40556</v>
      </c>
      <c r="M2393" s="1">
        <v>3</v>
      </c>
      <c r="N2393">
        <f t="shared" si="37"/>
        <v>102</v>
      </c>
    </row>
    <row r="2394" spans="10:14" x14ac:dyDescent="0.2">
      <c r="J2394" s="1">
        <v>12348</v>
      </c>
      <c r="K2394" s="1">
        <v>107</v>
      </c>
      <c r="L2394" s="14">
        <v>40556</v>
      </c>
      <c r="M2394" s="1">
        <v>3</v>
      </c>
      <c r="N2394">
        <f t="shared" si="37"/>
        <v>103</v>
      </c>
    </row>
    <row r="2395" spans="10:14" x14ac:dyDescent="0.2">
      <c r="J2395" s="1">
        <v>12348</v>
      </c>
      <c r="K2395" s="1">
        <v>107</v>
      </c>
      <c r="L2395" s="14">
        <v>40556</v>
      </c>
      <c r="M2395" s="1">
        <v>3</v>
      </c>
      <c r="N2395">
        <f t="shared" si="37"/>
        <v>103</v>
      </c>
    </row>
    <row r="2396" spans="10:14" x14ac:dyDescent="0.2">
      <c r="J2396" s="1">
        <v>12347</v>
      </c>
      <c r="K2396" s="1">
        <v>103</v>
      </c>
      <c r="L2396" s="14">
        <v>40556</v>
      </c>
      <c r="M2396" s="1">
        <v>3</v>
      </c>
      <c r="N2396">
        <f t="shared" si="37"/>
        <v>102</v>
      </c>
    </row>
    <row r="2397" spans="10:14" x14ac:dyDescent="0.2">
      <c r="J2397" s="1">
        <v>12346</v>
      </c>
      <c r="K2397" s="1">
        <v>110</v>
      </c>
      <c r="L2397" s="14">
        <v>40556</v>
      </c>
      <c r="M2397" s="1">
        <v>3</v>
      </c>
      <c r="N2397">
        <f t="shared" si="37"/>
        <v>104</v>
      </c>
    </row>
    <row r="2398" spans="10:14" x14ac:dyDescent="0.2">
      <c r="J2398" s="1">
        <v>12347</v>
      </c>
      <c r="K2398" s="1">
        <v>103</v>
      </c>
      <c r="L2398" s="14">
        <v>40556</v>
      </c>
      <c r="M2398" s="1">
        <v>3</v>
      </c>
      <c r="N2398">
        <f t="shared" si="37"/>
        <v>102</v>
      </c>
    </row>
    <row r="2399" spans="10:14" x14ac:dyDescent="0.2">
      <c r="J2399" s="1">
        <v>12348</v>
      </c>
      <c r="K2399" s="1">
        <v>107</v>
      </c>
      <c r="L2399" s="14">
        <v>40556</v>
      </c>
      <c r="M2399" s="1">
        <v>3</v>
      </c>
      <c r="N2399">
        <f t="shared" si="37"/>
        <v>103</v>
      </c>
    </row>
    <row r="2400" spans="10:14" x14ac:dyDescent="0.2">
      <c r="J2400" s="1">
        <v>12348</v>
      </c>
      <c r="K2400" s="1">
        <v>107</v>
      </c>
      <c r="L2400" s="14">
        <v>40556</v>
      </c>
      <c r="M2400" s="1">
        <v>3</v>
      </c>
      <c r="N2400">
        <f t="shared" si="37"/>
        <v>103</v>
      </c>
    </row>
    <row r="2401" spans="10:14" x14ac:dyDescent="0.2">
      <c r="J2401" s="1">
        <v>12347</v>
      </c>
      <c r="K2401" s="1">
        <v>103</v>
      </c>
      <c r="L2401" s="14">
        <v>40556</v>
      </c>
      <c r="M2401" s="1">
        <v>3</v>
      </c>
      <c r="N2401">
        <f t="shared" si="37"/>
        <v>102</v>
      </c>
    </row>
    <row r="2402" spans="10:14" x14ac:dyDescent="0.2">
      <c r="J2402" s="1">
        <v>12346</v>
      </c>
      <c r="K2402" s="1">
        <v>110</v>
      </c>
      <c r="L2402" s="14">
        <v>40556</v>
      </c>
      <c r="M2402" s="1">
        <v>3</v>
      </c>
      <c r="N2402">
        <f t="shared" si="37"/>
        <v>104</v>
      </c>
    </row>
    <row r="2403" spans="10:14" x14ac:dyDescent="0.2">
      <c r="J2403" s="1">
        <v>12347</v>
      </c>
      <c r="K2403" s="1">
        <v>103</v>
      </c>
      <c r="L2403" s="14">
        <v>40556</v>
      </c>
      <c r="M2403" s="1">
        <v>3</v>
      </c>
      <c r="N2403">
        <f t="shared" si="37"/>
        <v>102</v>
      </c>
    </row>
    <row r="2404" spans="10:14" x14ac:dyDescent="0.2">
      <c r="J2404" s="1">
        <v>12348</v>
      </c>
      <c r="K2404" s="1">
        <v>107</v>
      </c>
      <c r="L2404" s="14">
        <v>40556</v>
      </c>
      <c r="M2404" s="1">
        <v>3</v>
      </c>
      <c r="N2404">
        <f t="shared" si="37"/>
        <v>103</v>
      </c>
    </row>
    <row r="2405" spans="10:14" x14ac:dyDescent="0.2">
      <c r="J2405" s="1">
        <v>12348</v>
      </c>
      <c r="K2405" s="1">
        <v>107</v>
      </c>
      <c r="L2405" s="14">
        <v>40556</v>
      </c>
      <c r="M2405" s="1">
        <v>3</v>
      </c>
      <c r="N2405">
        <f t="shared" si="37"/>
        <v>103</v>
      </c>
    </row>
    <row r="2406" spans="10:14" x14ac:dyDescent="0.2">
      <c r="J2406" s="1">
        <v>12347</v>
      </c>
      <c r="K2406" s="1">
        <v>103</v>
      </c>
      <c r="L2406" s="14">
        <v>40556</v>
      </c>
      <c r="M2406" s="1">
        <v>3</v>
      </c>
      <c r="N2406">
        <f t="shared" si="37"/>
        <v>102</v>
      </c>
    </row>
    <row r="2407" spans="10:14" x14ac:dyDescent="0.2">
      <c r="J2407" s="1">
        <v>12346</v>
      </c>
      <c r="K2407" s="1">
        <v>110</v>
      </c>
      <c r="L2407" s="14">
        <v>40556</v>
      </c>
      <c r="M2407" s="1">
        <v>3</v>
      </c>
      <c r="N2407">
        <f t="shared" si="37"/>
        <v>104</v>
      </c>
    </row>
    <row r="2408" spans="10:14" x14ac:dyDescent="0.2">
      <c r="J2408" s="1">
        <v>12347</v>
      </c>
      <c r="K2408" s="1">
        <v>103</v>
      </c>
      <c r="L2408" s="14">
        <v>40556</v>
      </c>
      <c r="M2408" s="1">
        <v>3</v>
      </c>
      <c r="N2408">
        <f t="shared" si="37"/>
        <v>102</v>
      </c>
    </row>
    <row r="2409" spans="10:14" x14ac:dyDescent="0.2">
      <c r="J2409" s="1">
        <v>12348</v>
      </c>
      <c r="K2409" s="1">
        <v>107</v>
      </c>
      <c r="L2409" s="14">
        <v>40556</v>
      </c>
      <c r="M2409" s="1">
        <v>3</v>
      </c>
      <c r="N2409">
        <f t="shared" si="37"/>
        <v>103</v>
      </c>
    </row>
    <row r="2410" spans="10:14" x14ac:dyDescent="0.2">
      <c r="J2410" s="1">
        <v>12348</v>
      </c>
      <c r="K2410" s="1">
        <v>107</v>
      </c>
      <c r="L2410" s="14">
        <v>40556</v>
      </c>
      <c r="M2410" s="1">
        <v>3</v>
      </c>
      <c r="N2410">
        <f t="shared" si="37"/>
        <v>103</v>
      </c>
    </row>
    <row r="2411" spans="10:14" x14ac:dyDescent="0.2">
      <c r="J2411" s="1">
        <v>12347</v>
      </c>
      <c r="K2411" s="1">
        <v>103</v>
      </c>
      <c r="L2411" s="14">
        <v>40556</v>
      </c>
      <c r="M2411" s="1">
        <v>3</v>
      </c>
      <c r="N2411">
        <f t="shared" si="37"/>
        <v>102</v>
      </c>
    </row>
    <row r="2412" spans="10:14" x14ac:dyDescent="0.2">
      <c r="J2412" s="1">
        <v>12346</v>
      </c>
      <c r="K2412" s="1">
        <v>110</v>
      </c>
      <c r="L2412" s="14">
        <v>40556</v>
      </c>
      <c r="M2412" s="1">
        <v>3</v>
      </c>
      <c r="N2412">
        <f t="shared" si="37"/>
        <v>104</v>
      </c>
    </row>
    <row r="2413" spans="10:14" x14ac:dyDescent="0.2">
      <c r="J2413" s="1">
        <v>12347</v>
      </c>
      <c r="K2413" s="1">
        <v>103</v>
      </c>
      <c r="L2413" s="14">
        <v>40556</v>
      </c>
      <c r="M2413" s="1">
        <v>3</v>
      </c>
      <c r="N2413">
        <f t="shared" si="37"/>
        <v>102</v>
      </c>
    </row>
    <row r="2414" spans="10:14" x14ac:dyDescent="0.2">
      <c r="J2414" s="1">
        <v>12348</v>
      </c>
      <c r="K2414" s="1">
        <v>107</v>
      </c>
      <c r="L2414" s="14">
        <v>40556</v>
      </c>
      <c r="M2414" s="1">
        <v>3</v>
      </c>
      <c r="N2414">
        <f t="shared" si="37"/>
        <v>103</v>
      </c>
    </row>
    <row r="2415" spans="10:14" x14ac:dyDescent="0.2">
      <c r="J2415" s="1">
        <v>12348</v>
      </c>
      <c r="K2415" s="1">
        <v>107</v>
      </c>
      <c r="L2415" s="14">
        <v>40556</v>
      </c>
      <c r="M2415" s="1">
        <v>3</v>
      </c>
      <c r="N2415">
        <f t="shared" si="37"/>
        <v>103</v>
      </c>
    </row>
    <row r="2416" spans="10:14" x14ac:dyDescent="0.2">
      <c r="J2416" s="1">
        <v>12349</v>
      </c>
      <c r="K2416" s="1">
        <v>105</v>
      </c>
      <c r="L2416" s="14">
        <v>40556</v>
      </c>
      <c r="M2416" s="1">
        <v>4</v>
      </c>
      <c r="N2416">
        <f t="shared" si="37"/>
        <v>102</v>
      </c>
    </row>
    <row r="2417" spans="10:14" x14ac:dyDescent="0.2">
      <c r="J2417" s="1">
        <v>12345</v>
      </c>
      <c r="K2417" s="1">
        <v>106</v>
      </c>
      <c r="L2417" s="14">
        <v>40556</v>
      </c>
      <c r="M2417" s="1">
        <v>4</v>
      </c>
      <c r="N2417">
        <f t="shared" si="37"/>
        <v>103</v>
      </c>
    </row>
    <row r="2418" spans="10:14" x14ac:dyDescent="0.2">
      <c r="J2418" s="1">
        <v>12349</v>
      </c>
      <c r="K2418" s="1">
        <v>105</v>
      </c>
      <c r="L2418" s="14">
        <v>40556</v>
      </c>
      <c r="M2418" s="1">
        <v>4</v>
      </c>
      <c r="N2418">
        <f t="shared" si="37"/>
        <v>102</v>
      </c>
    </row>
    <row r="2419" spans="10:14" x14ac:dyDescent="0.2">
      <c r="J2419" s="1">
        <v>12345</v>
      </c>
      <c r="K2419" s="1">
        <v>106</v>
      </c>
      <c r="L2419" s="14">
        <v>40556</v>
      </c>
      <c r="M2419" s="1">
        <v>4</v>
      </c>
      <c r="N2419">
        <f t="shared" si="37"/>
        <v>103</v>
      </c>
    </row>
    <row r="2420" spans="10:14" x14ac:dyDescent="0.2">
      <c r="J2420" s="1">
        <v>12349</v>
      </c>
      <c r="K2420" s="1">
        <v>105</v>
      </c>
      <c r="L2420" s="14">
        <v>40556</v>
      </c>
      <c r="M2420" s="1">
        <v>4</v>
      </c>
      <c r="N2420">
        <f t="shared" si="37"/>
        <v>102</v>
      </c>
    </row>
    <row r="2421" spans="10:14" x14ac:dyDescent="0.2">
      <c r="J2421" s="1">
        <v>12345</v>
      </c>
      <c r="K2421" s="1">
        <v>106</v>
      </c>
      <c r="L2421" s="14">
        <v>40556</v>
      </c>
      <c r="M2421" s="1">
        <v>4</v>
      </c>
      <c r="N2421">
        <f t="shared" si="37"/>
        <v>103</v>
      </c>
    </row>
    <row r="2422" spans="10:14" x14ac:dyDescent="0.2">
      <c r="J2422" s="1">
        <v>12349</v>
      </c>
      <c r="K2422" s="1">
        <v>105</v>
      </c>
      <c r="L2422" s="14">
        <v>40556</v>
      </c>
      <c r="M2422" s="1">
        <v>4</v>
      </c>
      <c r="N2422">
        <f t="shared" si="37"/>
        <v>102</v>
      </c>
    </row>
    <row r="2423" spans="10:14" x14ac:dyDescent="0.2">
      <c r="J2423" s="1">
        <v>12345</v>
      </c>
      <c r="K2423" s="1">
        <v>106</v>
      </c>
      <c r="L2423" s="14">
        <v>40556</v>
      </c>
      <c r="M2423" s="1">
        <v>4</v>
      </c>
      <c r="N2423">
        <f t="shared" si="37"/>
        <v>103</v>
      </c>
    </row>
    <row r="2424" spans="10:14" x14ac:dyDescent="0.2">
      <c r="J2424" s="1">
        <v>12349</v>
      </c>
      <c r="K2424" s="1">
        <v>105</v>
      </c>
      <c r="L2424" s="14">
        <v>40556</v>
      </c>
      <c r="M2424" s="1">
        <v>4</v>
      </c>
      <c r="N2424">
        <f t="shared" si="37"/>
        <v>102</v>
      </c>
    </row>
    <row r="2425" spans="10:14" x14ac:dyDescent="0.2">
      <c r="J2425" s="1">
        <v>12345</v>
      </c>
      <c r="K2425" s="1">
        <v>106</v>
      </c>
      <c r="L2425" s="14">
        <v>40556</v>
      </c>
      <c r="M2425" s="1">
        <v>4</v>
      </c>
      <c r="N2425">
        <f t="shared" si="37"/>
        <v>103</v>
      </c>
    </row>
    <row r="2426" spans="10:14" x14ac:dyDescent="0.2">
      <c r="J2426" s="1">
        <v>12349</v>
      </c>
      <c r="K2426" s="1">
        <v>105</v>
      </c>
      <c r="L2426" s="14">
        <v>40556</v>
      </c>
      <c r="M2426" s="1">
        <v>4</v>
      </c>
      <c r="N2426">
        <f t="shared" si="37"/>
        <v>102</v>
      </c>
    </row>
    <row r="2427" spans="10:14" x14ac:dyDescent="0.2">
      <c r="J2427" s="1">
        <v>12345</v>
      </c>
      <c r="K2427" s="1">
        <v>106</v>
      </c>
      <c r="L2427" s="14">
        <v>40556</v>
      </c>
      <c r="M2427" s="1">
        <v>4</v>
      </c>
      <c r="N2427">
        <f t="shared" si="37"/>
        <v>103</v>
      </c>
    </row>
    <row r="2428" spans="10:14" x14ac:dyDescent="0.2">
      <c r="J2428" s="1">
        <v>12349</v>
      </c>
      <c r="K2428" s="1">
        <v>105</v>
      </c>
      <c r="L2428" s="14">
        <v>40556</v>
      </c>
      <c r="M2428" s="1">
        <v>4</v>
      </c>
      <c r="N2428">
        <f t="shared" si="37"/>
        <v>102</v>
      </c>
    </row>
    <row r="2429" spans="10:14" x14ac:dyDescent="0.2">
      <c r="J2429" s="1">
        <v>12345</v>
      </c>
      <c r="K2429" s="1">
        <v>106</v>
      </c>
      <c r="L2429" s="14">
        <v>40556</v>
      </c>
      <c r="M2429" s="1">
        <v>4</v>
      </c>
      <c r="N2429">
        <f t="shared" si="37"/>
        <v>103</v>
      </c>
    </row>
    <row r="2430" spans="10:14" x14ac:dyDescent="0.2">
      <c r="J2430" s="1">
        <v>12349</v>
      </c>
      <c r="K2430" s="1">
        <v>105</v>
      </c>
      <c r="L2430" s="14">
        <v>40556</v>
      </c>
      <c r="M2430" s="1">
        <v>4</v>
      </c>
      <c r="N2430">
        <f t="shared" si="37"/>
        <v>102</v>
      </c>
    </row>
    <row r="2431" spans="10:14" x14ac:dyDescent="0.2">
      <c r="J2431" s="1">
        <v>12345</v>
      </c>
      <c r="K2431" s="1">
        <v>106</v>
      </c>
      <c r="L2431" s="14">
        <v>40556</v>
      </c>
      <c r="M2431" s="1">
        <v>4</v>
      </c>
      <c r="N2431">
        <f t="shared" si="37"/>
        <v>103</v>
      </c>
    </row>
    <row r="2432" spans="10:14" x14ac:dyDescent="0.2">
      <c r="J2432" s="1">
        <v>12346</v>
      </c>
      <c r="K2432" s="1">
        <v>110</v>
      </c>
      <c r="L2432" s="14">
        <v>40556</v>
      </c>
      <c r="M2432" s="1">
        <v>4</v>
      </c>
      <c r="N2432">
        <f t="shared" si="37"/>
        <v>104</v>
      </c>
    </row>
    <row r="2433" spans="10:14" x14ac:dyDescent="0.2">
      <c r="J2433" s="1">
        <v>12345</v>
      </c>
      <c r="K2433" s="1">
        <v>109</v>
      </c>
      <c r="L2433" s="14">
        <v>40556</v>
      </c>
      <c r="M2433" s="1">
        <v>4</v>
      </c>
      <c r="N2433">
        <f t="shared" si="37"/>
        <v>104</v>
      </c>
    </row>
    <row r="2434" spans="10:14" x14ac:dyDescent="0.2">
      <c r="J2434" s="1">
        <v>12346</v>
      </c>
      <c r="K2434" s="1">
        <v>110</v>
      </c>
      <c r="L2434" s="14">
        <v>40556</v>
      </c>
      <c r="M2434" s="1">
        <v>4</v>
      </c>
      <c r="N2434">
        <f t="shared" si="37"/>
        <v>104</v>
      </c>
    </row>
    <row r="2435" spans="10:14" x14ac:dyDescent="0.2">
      <c r="J2435" s="1">
        <v>12345</v>
      </c>
      <c r="K2435" s="1">
        <v>109</v>
      </c>
      <c r="L2435" s="14">
        <v>40556</v>
      </c>
      <c r="M2435" s="1">
        <v>4</v>
      </c>
      <c r="N2435">
        <f t="shared" ref="N2435:N2498" si="38">VLOOKUP(K2435,$A$2:$G$11,7,0)</f>
        <v>104</v>
      </c>
    </row>
    <row r="2436" spans="10:14" x14ac:dyDescent="0.2">
      <c r="J2436" s="1">
        <v>12346</v>
      </c>
      <c r="K2436" s="1">
        <v>110</v>
      </c>
      <c r="L2436" s="14">
        <v>40556</v>
      </c>
      <c r="M2436" s="1">
        <v>4</v>
      </c>
      <c r="N2436">
        <f t="shared" si="38"/>
        <v>104</v>
      </c>
    </row>
    <row r="2437" spans="10:14" x14ac:dyDescent="0.2">
      <c r="J2437" s="1">
        <v>12345</v>
      </c>
      <c r="K2437" s="1">
        <v>109</v>
      </c>
      <c r="L2437" s="14">
        <v>40556</v>
      </c>
      <c r="M2437" s="1">
        <v>4</v>
      </c>
      <c r="N2437">
        <f t="shared" si="38"/>
        <v>104</v>
      </c>
    </row>
    <row r="2438" spans="10:14" x14ac:dyDescent="0.2">
      <c r="J2438" s="1">
        <v>12346</v>
      </c>
      <c r="K2438" s="1">
        <v>110</v>
      </c>
      <c r="L2438" s="14">
        <v>40556</v>
      </c>
      <c r="M2438" s="1">
        <v>4</v>
      </c>
      <c r="N2438">
        <f t="shared" si="38"/>
        <v>104</v>
      </c>
    </row>
    <row r="2439" spans="10:14" x14ac:dyDescent="0.2">
      <c r="J2439" s="1">
        <v>12345</v>
      </c>
      <c r="K2439" s="1">
        <v>109</v>
      </c>
      <c r="L2439" s="14">
        <v>40556</v>
      </c>
      <c r="M2439" s="1">
        <v>4</v>
      </c>
      <c r="N2439">
        <f t="shared" si="38"/>
        <v>104</v>
      </c>
    </row>
    <row r="2440" spans="10:14" x14ac:dyDescent="0.2">
      <c r="J2440" s="1">
        <v>12346</v>
      </c>
      <c r="K2440" s="1">
        <v>110</v>
      </c>
      <c r="L2440" s="14">
        <v>40556</v>
      </c>
      <c r="M2440" s="1">
        <v>4</v>
      </c>
      <c r="N2440">
        <f t="shared" si="38"/>
        <v>104</v>
      </c>
    </row>
    <row r="2441" spans="10:14" x14ac:dyDescent="0.2">
      <c r="J2441" s="1">
        <v>12345</v>
      </c>
      <c r="K2441" s="1">
        <v>109</v>
      </c>
      <c r="L2441" s="14">
        <v>40556</v>
      </c>
      <c r="M2441" s="1">
        <v>4</v>
      </c>
      <c r="N2441">
        <f t="shared" si="38"/>
        <v>104</v>
      </c>
    </row>
    <row r="2442" spans="10:14" x14ac:dyDescent="0.2">
      <c r="J2442" s="1">
        <v>12346</v>
      </c>
      <c r="K2442" s="1">
        <v>110</v>
      </c>
      <c r="L2442" s="14">
        <v>40556</v>
      </c>
      <c r="M2442" s="1">
        <v>4</v>
      </c>
      <c r="N2442">
        <f t="shared" si="38"/>
        <v>104</v>
      </c>
    </row>
    <row r="2443" spans="10:14" x14ac:dyDescent="0.2">
      <c r="J2443" s="1">
        <v>12345</v>
      </c>
      <c r="K2443" s="1">
        <v>109</v>
      </c>
      <c r="L2443" s="14">
        <v>40556</v>
      </c>
      <c r="M2443" s="1">
        <v>4</v>
      </c>
      <c r="N2443">
        <f t="shared" si="38"/>
        <v>104</v>
      </c>
    </row>
    <row r="2444" spans="10:14" x14ac:dyDescent="0.2">
      <c r="J2444" s="1">
        <v>12346</v>
      </c>
      <c r="K2444" s="1">
        <v>110</v>
      </c>
      <c r="L2444" s="14">
        <v>40556</v>
      </c>
      <c r="M2444" s="1">
        <v>4</v>
      </c>
      <c r="N2444">
        <f t="shared" si="38"/>
        <v>104</v>
      </c>
    </row>
    <row r="2445" spans="10:14" x14ac:dyDescent="0.2">
      <c r="J2445" s="1">
        <v>12345</v>
      </c>
      <c r="K2445" s="1">
        <v>109</v>
      </c>
      <c r="L2445" s="14">
        <v>40556</v>
      </c>
      <c r="M2445" s="1">
        <v>4</v>
      </c>
      <c r="N2445">
        <f t="shared" si="38"/>
        <v>104</v>
      </c>
    </row>
    <row r="2446" spans="10:14" x14ac:dyDescent="0.2">
      <c r="J2446" s="1">
        <v>12346</v>
      </c>
      <c r="K2446" s="1">
        <v>110</v>
      </c>
      <c r="L2446" s="14">
        <v>40556</v>
      </c>
      <c r="M2446" s="1">
        <v>4</v>
      </c>
      <c r="N2446">
        <f t="shared" si="38"/>
        <v>104</v>
      </c>
    </row>
    <row r="2447" spans="10:14" x14ac:dyDescent="0.2">
      <c r="J2447" s="1">
        <v>12345</v>
      </c>
      <c r="K2447" s="1">
        <v>109</v>
      </c>
      <c r="L2447" s="14">
        <v>40556</v>
      </c>
      <c r="M2447" s="1">
        <v>4</v>
      </c>
      <c r="N2447">
        <f t="shared" si="38"/>
        <v>104</v>
      </c>
    </row>
    <row r="2448" spans="10:14" x14ac:dyDescent="0.2">
      <c r="J2448" s="1">
        <v>12346</v>
      </c>
      <c r="K2448" s="1">
        <v>104</v>
      </c>
      <c r="L2448" s="14">
        <v>40556</v>
      </c>
      <c r="M2448" s="1">
        <v>5</v>
      </c>
      <c r="N2448">
        <f t="shared" si="38"/>
        <v>102</v>
      </c>
    </row>
    <row r="2449" spans="10:14" x14ac:dyDescent="0.2">
      <c r="J2449" s="1">
        <v>12346</v>
      </c>
      <c r="K2449" s="1">
        <v>104</v>
      </c>
      <c r="L2449" s="14">
        <v>40556</v>
      </c>
      <c r="M2449" s="1">
        <v>5</v>
      </c>
      <c r="N2449">
        <f t="shared" si="38"/>
        <v>102</v>
      </c>
    </row>
    <row r="2450" spans="10:14" x14ac:dyDescent="0.2">
      <c r="J2450" s="1">
        <v>12346</v>
      </c>
      <c r="K2450" s="1">
        <v>104</v>
      </c>
      <c r="L2450" s="14">
        <v>40556</v>
      </c>
      <c r="M2450" s="1">
        <v>5</v>
      </c>
      <c r="N2450">
        <f t="shared" si="38"/>
        <v>102</v>
      </c>
    </row>
    <row r="2451" spans="10:14" x14ac:dyDescent="0.2">
      <c r="J2451" s="1">
        <v>12346</v>
      </c>
      <c r="K2451" s="1">
        <v>104</v>
      </c>
      <c r="L2451" s="14">
        <v>40556</v>
      </c>
      <c r="M2451" s="1">
        <v>5</v>
      </c>
      <c r="N2451">
        <f t="shared" si="38"/>
        <v>102</v>
      </c>
    </row>
    <row r="2452" spans="10:14" x14ac:dyDescent="0.2">
      <c r="J2452" s="1">
        <v>12346</v>
      </c>
      <c r="K2452" s="1">
        <v>104</v>
      </c>
      <c r="L2452" s="14">
        <v>40556</v>
      </c>
      <c r="M2452" s="1">
        <v>5</v>
      </c>
      <c r="N2452">
        <f t="shared" si="38"/>
        <v>102</v>
      </c>
    </row>
    <row r="2453" spans="10:14" x14ac:dyDescent="0.2">
      <c r="J2453" s="1">
        <v>12346</v>
      </c>
      <c r="K2453" s="1">
        <v>104</v>
      </c>
      <c r="L2453" s="14">
        <v>40556</v>
      </c>
      <c r="M2453" s="1">
        <v>5</v>
      </c>
      <c r="N2453">
        <f t="shared" si="38"/>
        <v>102</v>
      </c>
    </row>
    <row r="2454" spans="10:14" x14ac:dyDescent="0.2">
      <c r="J2454" s="1">
        <v>12346</v>
      </c>
      <c r="K2454" s="1">
        <v>104</v>
      </c>
      <c r="L2454" s="14">
        <v>40556</v>
      </c>
      <c r="M2454" s="1">
        <v>5</v>
      </c>
      <c r="N2454">
        <f t="shared" si="38"/>
        <v>102</v>
      </c>
    </row>
    <row r="2455" spans="10:14" x14ac:dyDescent="0.2">
      <c r="J2455" s="1">
        <v>12346</v>
      </c>
      <c r="K2455" s="1">
        <v>104</v>
      </c>
      <c r="L2455" s="14">
        <v>40556</v>
      </c>
      <c r="M2455" s="1">
        <v>5</v>
      </c>
      <c r="N2455">
        <f t="shared" si="38"/>
        <v>102</v>
      </c>
    </row>
    <row r="2456" spans="10:14" x14ac:dyDescent="0.2">
      <c r="J2456" s="1">
        <v>12348</v>
      </c>
      <c r="K2456" s="1">
        <v>102</v>
      </c>
      <c r="L2456" s="14">
        <v>40556</v>
      </c>
      <c r="M2456" s="1">
        <v>5</v>
      </c>
      <c r="N2456">
        <f t="shared" si="38"/>
        <v>101</v>
      </c>
    </row>
    <row r="2457" spans="10:14" x14ac:dyDescent="0.2">
      <c r="J2457" s="1">
        <v>12348</v>
      </c>
      <c r="K2457" s="1">
        <v>102</v>
      </c>
      <c r="L2457" s="14">
        <v>40556</v>
      </c>
      <c r="M2457" s="1">
        <v>5</v>
      </c>
      <c r="N2457">
        <f t="shared" si="38"/>
        <v>101</v>
      </c>
    </row>
    <row r="2458" spans="10:14" x14ac:dyDescent="0.2">
      <c r="J2458" s="1">
        <v>12348</v>
      </c>
      <c r="K2458" s="1">
        <v>102</v>
      </c>
      <c r="L2458" s="14">
        <v>40556</v>
      </c>
      <c r="M2458" s="1">
        <v>5</v>
      </c>
      <c r="N2458">
        <f t="shared" si="38"/>
        <v>101</v>
      </c>
    </row>
    <row r="2459" spans="10:14" x14ac:dyDescent="0.2">
      <c r="J2459" s="1">
        <v>12348</v>
      </c>
      <c r="K2459" s="1">
        <v>102</v>
      </c>
      <c r="L2459" s="14">
        <v>40556</v>
      </c>
      <c r="M2459" s="1">
        <v>5</v>
      </c>
      <c r="N2459">
        <f t="shared" si="38"/>
        <v>101</v>
      </c>
    </row>
    <row r="2460" spans="10:14" x14ac:dyDescent="0.2">
      <c r="J2460" s="1">
        <v>12348</v>
      </c>
      <c r="K2460" s="1">
        <v>102</v>
      </c>
      <c r="L2460" s="14">
        <v>40556</v>
      </c>
      <c r="M2460" s="1">
        <v>5</v>
      </c>
      <c r="N2460">
        <f t="shared" si="38"/>
        <v>101</v>
      </c>
    </row>
    <row r="2461" spans="10:14" x14ac:dyDescent="0.2">
      <c r="J2461" s="1">
        <v>12348</v>
      </c>
      <c r="K2461" s="1">
        <v>102</v>
      </c>
      <c r="L2461" s="14">
        <v>40556</v>
      </c>
      <c r="M2461" s="1">
        <v>5</v>
      </c>
      <c r="N2461">
        <f t="shared" si="38"/>
        <v>101</v>
      </c>
    </row>
    <row r="2462" spans="10:14" x14ac:dyDescent="0.2">
      <c r="J2462" s="1">
        <v>12348</v>
      </c>
      <c r="K2462" s="1">
        <v>102</v>
      </c>
      <c r="L2462" s="14">
        <v>40556</v>
      </c>
      <c r="M2462" s="1">
        <v>5</v>
      </c>
      <c r="N2462">
        <f t="shared" si="38"/>
        <v>101</v>
      </c>
    </row>
    <row r="2463" spans="10:14" x14ac:dyDescent="0.2">
      <c r="J2463" s="1">
        <v>12348</v>
      </c>
      <c r="K2463" s="1">
        <v>102</v>
      </c>
      <c r="L2463" s="14">
        <v>40556</v>
      </c>
      <c r="M2463" s="1">
        <v>5</v>
      </c>
      <c r="N2463">
        <f t="shared" si="38"/>
        <v>101</v>
      </c>
    </row>
    <row r="2464" spans="10:14" x14ac:dyDescent="0.2">
      <c r="J2464" s="1">
        <v>12348</v>
      </c>
      <c r="K2464" s="1">
        <v>102</v>
      </c>
      <c r="L2464" s="14">
        <v>40556</v>
      </c>
      <c r="M2464" s="1">
        <v>5</v>
      </c>
      <c r="N2464">
        <f t="shared" si="38"/>
        <v>101</v>
      </c>
    </row>
    <row r="2465" spans="10:14" x14ac:dyDescent="0.2">
      <c r="J2465" s="1">
        <v>12348</v>
      </c>
      <c r="K2465" s="1">
        <v>102</v>
      </c>
      <c r="L2465" s="14">
        <v>40556</v>
      </c>
      <c r="M2465" s="1">
        <v>5</v>
      </c>
      <c r="N2465">
        <f t="shared" si="38"/>
        <v>101</v>
      </c>
    </row>
    <row r="2466" spans="10:14" x14ac:dyDescent="0.2">
      <c r="J2466" s="1">
        <v>12348</v>
      </c>
      <c r="K2466" s="1">
        <v>102</v>
      </c>
      <c r="L2466" s="14">
        <v>40556</v>
      </c>
      <c r="M2466" s="1">
        <v>5</v>
      </c>
      <c r="N2466">
        <f t="shared" si="38"/>
        <v>101</v>
      </c>
    </row>
    <row r="2467" spans="10:14" x14ac:dyDescent="0.2">
      <c r="J2467" s="1">
        <v>12348</v>
      </c>
      <c r="K2467" s="1">
        <v>102</v>
      </c>
      <c r="L2467" s="14">
        <v>40556</v>
      </c>
      <c r="M2467" s="1">
        <v>5</v>
      </c>
      <c r="N2467">
        <f t="shared" si="38"/>
        <v>101</v>
      </c>
    </row>
    <row r="2468" spans="10:14" x14ac:dyDescent="0.2">
      <c r="J2468" s="1">
        <v>12348</v>
      </c>
      <c r="K2468" s="1">
        <v>102</v>
      </c>
      <c r="L2468" s="14">
        <v>40556</v>
      </c>
      <c r="M2468" s="1">
        <v>5</v>
      </c>
      <c r="N2468">
        <f t="shared" si="38"/>
        <v>101</v>
      </c>
    </row>
    <row r="2469" spans="10:14" x14ac:dyDescent="0.2">
      <c r="J2469" s="1">
        <v>12348</v>
      </c>
      <c r="K2469" s="1">
        <v>102</v>
      </c>
      <c r="L2469" s="14">
        <v>40556</v>
      </c>
      <c r="M2469" s="1">
        <v>5</v>
      </c>
      <c r="N2469">
        <f t="shared" si="38"/>
        <v>101</v>
      </c>
    </row>
    <row r="2470" spans="10:14" x14ac:dyDescent="0.2">
      <c r="J2470" s="1">
        <v>12348</v>
      </c>
      <c r="K2470" s="1">
        <v>102</v>
      </c>
      <c r="L2470" s="14">
        <v>40556</v>
      </c>
      <c r="M2470" s="1">
        <v>5</v>
      </c>
      <c r="N2470">
        <f t="shared" si="38"/>
        <v>101</v>
      </c>
    </row>
    <row r="2471" spans="10:14" x14ac:dyDescent="0.2">
      <c r="J2471" s="1">
        <v>12348</v>
      </c>
      <c r="K2471" s="1">
        <v>102</v>
      </c>
      <c r="L2471" s="14">
        <v>40556</v>
      </c>
      <c r="M2471" s="1">
        <v>5</v>
      </c>
      <c r="N2471">
        <f t="shared" si="38"/>
        <v>101</v>
      </c>
    </row>
    <row r="2472" spans="10:14" x14ac:dyDescent="0.2">
      <c r="J2472" s="1">
        <v>12348</v>
      </c>
      <c r="K2472" s="1">
        <v>102</v>
      </c>
      <c r="L2472" s="14">
        <v>40556</v>
      </c>
      <c r="M2472" s="1">
        <v>5</v>
      </c>
      <c r="N2472">
        <f t="shared" si="38"/>
        <v>101</v>
      </c>
    </row>
    <row r="2473" spans="10:14" x14ac:dyDescent="0.2">
      <c r="J2473" s="1">
        <v>12348</v>
      </c>
      <c r="K2473" s="1">
        <v>102</v>
      </c>
      <c r="L2473" s="14">
        <v>40556</v>
      </c>
      <c r="M2473" s="1">
        <v>5</v>
      </c>
      <c r="N2473">
        <f t="shared" si="38"/>
        <v>101</v>
      </c>
    </row>
    <row r="2474" spans="10:14" x14ac:dyDescent="0.2">
      <c r="J2474" s="1">
        <v>12348</v>
      </c>
      <c r="K2474" s="1">
        <v>102</v>
      </c>
      <c r="L2474" s="14">
        <v>40556</v>
      </c>
      <c r="M2474" s="1">
        <v>5</v>
      </c>
      <c r="N2474">
        <f t="shared" si="38"/>
        <v>101</v>
      </c>
    </row>
    <row r="2475" spans="10:14" x14ac:dyDescent="0.2">
      <c r="J2475" s="1">
        <v>12348</v>
      </c>
      <c r="K2475" s="1">
        <v>102</v>
      </c>
      <c r="L2475" s="14">
        <v>40556</v>
      </c>
      <c r="M2475" s="1">
        <v>5</v>
      </c>
      <c r="N2475">
        <f t="shared" si="38"/>
        <v>101</v>
      </c>
    </row>
    <row r="2476" spans="10:14" x14ac:dyDescent="0.2">
      <c r="J2476" s="1">
        <v>12348</v>
      </c>
      <c r="K2476" s="1">
        <v>102</v>
      </c>
      <c r="L2476" s="14">
        <v>40556</v>
      </c>
      <c r="M2476" s="1">
        <v>5</v>
      </c>
      <c r="N2476">
        <f t="shared" si="38"/>
        <v>101</v>
      </c>
    </row>
    <row r="2477" spans="10:14" x14ac:dyDescent="0.2">
      <c r="J2477" s="1">
        <v>12348</v>
      </c>
      <c r="K2477" s="1">
        <v>102</v>
      </c>
      <c r="L2477" s="14">
        <v>40556</v>
      </c>
      <c r="M2477" s="1">
        <v>5</v>
      </c>
      <c r="N2477">
        <f t="shared" si="38"/>
        <v>101</v>
      </c>
    </row>
    <row r="2478" spans="10:14" x14ac:dyDescent="0.2">
      <c r="J2478" s="1">
        <v>12348</v>
      </c>
      <c r="K2478" s="1">
        <v>102</v>
      </c>
      <c r="L2478" s="14">
        <v>40556</v>
      </c>
      <c r="M2478" s="1">
        <v>5</v>
      </c>
      <c r="N2478">
        <f t="shared" si="38"/>
        <v>101</v>
      </c>
    </row>
    <row r="2479" spans="10:14" x14ac:dyDescent="0.2">
      <c r="J2479" s="1">
        <v>12348</v>
      </c>
      <c r="K2479" s="1">
        <v>102</v>
      </c>
      <c r="L2479" s="14">
        <v>40556</v>
      </c>
      <c r="M2479" s="1">
        <v>5</v>
      </c>
      <c r="N2479">
        <f t="shared" si="38"/>
        <v>101</v>
      </c>
    </row>
    <row r="2480" spans="10:14" x14ac:dyDescent="0.2">
      <c r="J2480" s="1">
        <v>12349</v>
      </c>
      <c r="K2480" s="1">
        <v>101</v>
      </c>
      <c r="L2480" s="14">
        <v>40556</v>
      </c>
      <c r="M2480" s="1">
        <v>6</v>
      </c>
      <c r="N2480">
        <f t="shared" si="38"/>
        <v>101</v>
      </c>
    </row>
    <row r="2481" spans="10:14" x14ac:dyDescent="0.2">
      <c r="J2481" s="1">
        <v>12349</v>
      </c>
      <c r="K2481" s="1">
        <v>101</v>
      </c>
      <c r="L2481" s="14">
        <v>40556</v>
      </c>
      <c r="M2481" s="1">
        <v>6</v>
      </c>
      <c r="N2481">
        <f t="shared" si="38"/>
        <v>101</v>
      </c>
    </row>
    <row r="2482" spans="10:14" x14ac:dyDescent="0.2">
      <c r="J2482" s="1">
        <v>12349</v>
      </c>
      <c r="K2482" s="1">
        <v>101</v>
      </c>
      <c r="L2482" s="14">
        <v>40556</v>
      </c>
      <c r="M2482" s="1">
        <v>6</v>
      </c>
      <c r="N2482">
        <f t="shared" si="38"/>
        <v>101</v>
      </c>
    </row>
    <row r="2483" spans="10:14" x14ac:dyDescent="0.2">
      <c r="J2483" s="1">
        <v>12349</v>
      </c>
      <c r="K2483" s="1">
        <v>101</v>
      </c>
      <c r="L2483" s="14">
        <v>40556</v>
      </c>
      <c r="M2483" s="1">
        <v>6</v>
      </c>
      <c r="N2483">
        <f t="shared" si="38"/>
        <v>101</v>
      </c>
    </row>
    <row r="2484" spans="10:14" x14ac:dyDescent="0.2">
      <c r="J2484" s="1">
        <v>12349</v>
      </c>
      <c r="K2484" s="1">
        <v>101</v>
      </c>
      <c r="L2484" s="14">
        <v>40556</v>
      </c>
      <c r="M2484" s="1">
        <v>6</v>
      </c>
      <c r="N2484">
        <f t="shared" si="38"/>
        <v>101</v>
      </c>
    </row>
    <row r="2485" spans="10:14" x14ac:dyDescent="0.2">
      <c r="J2485" s="1">
        <v>12349</v>
      </c>
      <c r="K2485" s="1">
        <v>101</v>
      </c>
      <c r="L2485" s="14">
        <v>40556</v>
      </c>
      <c r="M2485" s="1">
        <v>6</v>
      </c>
      <c r="N2485">
        <f t="shared" si="38"/>
        <v>101</v>
      </c>
    </row>
    <row r="2486" spans="10:14" x14ac:dyDescent="0.2">
      <c r="J2486" s="1">
        <v>12349</v>
      </c>
      <c r="K2486" s="1">
        <v>101</v>
      </c>
      <c r="L2486" s="14">
        <v>40556</v>
      </c>
      <c r="M2486" s="1">
        <v>6</v>
      </c>
      <c r="N2486">
        <f t="shared" si="38"/>
        <v>101</v>
      </c>
    </row>
    <row r="2487" spans="10:14" x14ac:dyDescent="0.2">
      <c r="J2487" s="1">
        <v>12349</v>
      </c>
      <c r="K2487" s="1">
        <v>101</v>
      </c>
      <c r="L2487" s="14">
        <v>40556</v>
      </c>
      <c r="M2487" s="1">
        <v>6</v>
      </c>
      <c r="N2487">
        <f t="shared" si="38"/>
        <v>101</v>
      </c>
    </row>
    <row r="2488" spans="10:14" x14ac:dyDescent="0.2">
      <c r="J2488" s="1">
        <v>12349</v>
      </c>
      <c r="K2488" s="1">
        <v>101</v>
      </c>
      <c r="L2488" s="14">
        <v>40556</v>
      </c>
      <c r="M2488" s="1">
        <v>7</v>
      </c>
      <c r="N2488">
        <f t="shared" si="38"/>
        <v>101</v>
      </c>
    </row>
    <row r="2489" spans="10:14" x14ac:dyDescent="0.2">
      <c r="J2489" s="1">
        <v>12349</v>
      </c>
      <c r="K2489" s="1">
        <v>101</v>
      </c>
      <c r="L2489" s="14">
        <v>40556</v>
      </c>
      <c r="M2489" s="1">
        <v>7</v>
      </c>
      <c r="N2489">
        <f t="shared" si="38"/>
        <v>101</v>
      </c>
    </row>
    <row r="2490" spans="10:14" x14ac:dyDescent="0.2">
      <c r="J2490" s="1">
        <v>12349</v>
      </c>
      <c r="K2490" s="1">
        <v>101</v>
      </c>
      <c r="L2490" s="14">
        <v>40556</v>
      </c>
      <c r="M2490" s="1">
        <v>7</v>
      </c>
      <c r="N2490">
        <f t="shared" si="38"/>
        <v>101</v>
      </c>
    </row>
    <row r="2491" spans="10:14" x14ac:dyDescent="0.2">
      <c r="J2491" s="1">
        <v>12349</v>
      </c>
      <c r="K2491" s="1">
        <v>101</v>
      </c>
      <c r="L2491" s="14">
        <v>40556</v>
      </c>
      <c r="M2491" s="1">
        <v>7</v>
      </c>
      <c r="N2491">
        <f t="shared" si="38"/>
        <v>101</v>
      </c>
    </row>
    <row r="2492" spans="10:14" x14ac:dyDescent="0.2">
      <c r="J2492" s="1">
        <v>12349</v>
      </c>
      <c r="K2492" s="1">
        <v>101</v>
      </c>
      <c r="L2492" s="14">
        <v>40556</v>
      </c>
      <c r="M2492" s="1">
        <v>7</v>
      </c>
      <c r="N2492">
        <f t="shared" si="38"/>
        <v>101</v>
      </c>
    </row>
    <row r="2493" spans="10:14" x14ac:dyDescent="0.2">
      <c r="J2493" s="1">
        <v>12349</v>
      </c>
      <c r="K2493" s="1">
        <v>101</v>
      </c>
      <c r="L2493" s="14">
        <v>40556</v>
      </c>
      <c r="M2493" s="1">
        <v>7</v>
      </c>
      <c r="N2493">
        <f t="shared" si="38"/>
        <v>101</v>
      </c>
    </row>
    <row r="2494" spans="10:14" x14ac:dyDescent="0.2">
      <c r="J2494" s="1">
        <v>12349</v>
      </c>
      <c r="K2494" s="1">
        <v>101</v>
      </c>
      <c r="L2494" s="14">
        <v>40556</v>
      </c>
      <c r="M2494" s="1">
        <v>7</v>
      </c>
      <c r="N2494">
        <f t="shared" si="38"/>
        <v>101</v>
      </c>
    </row>
    <row r="2495" spans="10:14" x14ac:dyDescent="0.2">
      <c r="J2495" s="1">
        <v>12349</v>
      </c>
      <c r="K2495" s="1">
        <v>101</v>
      </c>
      <c r="L2495" s="14">
        <v>40556</v>
      </c>
      <c r="M2495" s="1">
        <v>7</v>
      </c>
      <c r="N2495">
        <f t="shared" si="38"/>
        <v>101</v>
      </c>
    </row>
    <row r="2496" spans="10:14" x14ac:dyDescent="0.2">
      <c r="J2496" s="1">
        <v>12349</v>
      </c>
      <c r="K2496" s="1">
        <v>105</v>
      </c>
      <c r="L2496" s="14">
        <v>40555</v>
      </c>
      <c r="M2496" s="1">
        <v>2</v>
      </c>
      <c r="N2496">
        <f t="shared" si="38"/>
        <v>102</v>
      </c>
    </row>
    <row r="2497" spans="10:14" x14ac:dyDescent="0.2">
      <c r="J2497" s="1">
        <v>12345</v>
      </c>
      <c r="K2497" s="1">
        <v>106</v>
      </c>
      <c r="L2497" s="14">
        <v>40555</v>
      </c>
      <c r="M2497" s="1">
        <v>1</v>
      </c>
      <c r="N2497">
        <f t="shared" si="38"/>
        <v>103</v>
      </c>
    </row>
    <row r="2498" spans="10:14" x14ac:dyDescent="0.2">
      <c r="J2498" s="1">
        <v>12346</v>
      </c>
      <c r="K2498" s="1">
        <v>104</v>
      </c>
      <c r="L2498" s="14">
        <v>40555</v>
      </c>
      <c r="M2498" s="1">
        <v>1</v>
      </c>
      <c r="N2498">
        <f t="shared" si="38"/>
        <v>102</v>
      </c>
    </row>
    <row r="2499" spans="10:14" x14ac:dyDescent="0.2">
      <c r="J2499" s="1">
        <v>12347</v>
      </c>
      <c r="K2499" s="1">
        <v>108</v>
      </c>
      <c r="L2499" s="14">
        <v>40555</v>
      </c>
      <c r="M2499" s="1">
        <v>1</v>
      </c>
      <c r="N2499">
        <f t="shared" ref="N2499:N2562" si="39">VLOOKUP(K2499,$A$2:$G$11,7,0)</f>
        <v>103</v>
      </c>
    </row>
    <row r="2500" spans="10:14" x14ac:dyDescent="0.2">
      <c r="J2500" s="1">
        <v>12345</v>
      </c>
      <c r="K2500" s="1">
        <v>106</v>
      </c>
      <c r="L2500" s="14">
        <v>40555</v>
      </c>
      <c r="M2500" s="1">
        <v>1</v>
      </c>
      <c r="N2500">
        <f t="shared" si="39"/>
        <v>103</v>
      </c>
    </row>
    <row r="2501" spans="10:14" x14ac:dyDescent="0.2">
      <c r="J2501" s="1">
        <v>12346</v>
      </c>
      <c r="K2501" s="1">
        <v>104</v>
      </c>
      <c r="L2501" s="14">
        <v>40555</v>
      </c>
      <c r="M2501" s="1">
        <v>1</v>
      </c>
      <c r="N2501">
        <f t="shared" si="39"/>
        <v>102</v>
      </c>
    </row>
    <row r="2502" spans="10:14" x14ac:dyDescent="0.2">
      <c r="J2502" s="1">
        <v>12347</v>
      </c>
      <c r="K2502" s="1">
        <v>108</v>
      </c>
      <c r="L2502" s="14">
        <v>40555</v>
      </c>
      <c r="M2502" s="1">
        <v>1</v>
      </c>
      <c r="N2502">
        <f t="shared" si="39"/>
        <v>103</v>
      </c>
    </row>
    <row r="2503" spans="10:14" x14ac:dyDescent="0.2">
      <c r="J2503" s="1">
        <v>12349</v>
      </c>
      <c r="K2503" s="1">
        <v>105</v>
      </c>
      <c r="L2503" s="14">
        <v>40555</v>
      </c>
      <c r="M2503" s="1">
        <v>1</v>
      </c>
      <c r="N2503">
        <f t="shared" si="39"/>
        <v>102</v>
      </c>
    </row>
    <row r="2504" spans="10:14" x14ac:dyDescent="0.2">
      <c r="J2504" s="1">
        <v>12347</v>
      </c>
      <c r="K2504" s="1">
        <v>108</v>
      </c>
      <c r="L2504" s="14">
        <v>40555</v>
      </c>
      <c r="M2504" s="1">
        <v>1</v>
      </c>
      <c r="N2504">
        <f t="shared" si="39"/>
        <v>103</v>
      </c>
    </row>
    <row r="2505" spans="10:14" x14ac:dyDescent="0.2">
      <c r="J2505" s="1">
        <v>12349</v>
      </c>
      <c r="K2505" s="1">
        <v>105</v>
      </c>
      <c r="L2505" s="14">
        <v>40555</v>
      </c>
      <c r="M2505" s="1">
        <v>1</v>
      </c>
      <c r="N2505">
        <f t="shared" si="39"/>
        <v>102</v>
      </c>
    </row>
    <row r="2506" spans="10:14" x14ac:dyDescent="0.2">
      <c r="J2506" s="1">
        <v>12345</v>
      </c>
      <c r="K2506" s="1">
        <v>106</v>
      </c>
      <c r="L2506" s="14">
        <v>40555</v>
      </c>
      <c r="M2506" s="1">
        <v>1</v>
      </c>
      <c r="N2506">
        <f t="shared" si="39"/>
        <v>103</v>
      </c>
    </row>
    <row r="2507" spans="10:14" x14ac:dyDescent="0.2">
      <c r="J2507" s="1">
        <v>12346</v>
      </c>
      <c r="K2507" s="1">
        <v>104</v>
      </c>
      <c r="L2507" s="14">
        <v>40555</v>
      </c>
      <c r="M2507" s="1">
        <v>1</v>
      </c>
      <c r="N2507">
        <f t="shared" si="39"/>
        <v>102</v>
      </c>
    </row>
    <row r="2508" spans="10:14" x14ac:dyDescent="0.2">
      <c r="J2508" s="1">
        <v>12347</v>
      </c>
      <c r="K2508" s="1">
        <v>108</v>
      </c>
      <c r="L2508" s="14">
        <v>40555</v>
      </c>
      <c r="M2508" s="1">
        <v>1</v>
      </c>
      <c r="N2508">
        <f t="shared" si="39"/>
        <v>103</v>
      </c>
    </row>
    <row r="2509" spans="10:14" x14ac:dyDescent="0.2">
      <c r="J2509" s="1">
        <v>12345</v>
      </c>
      <c r="K2509" s="1">
        <v>106</v>
      </c>
      <c r="L2509" s="14">
        <v>40555</v>
      </c>
      <c r="M2509" s="1">
        <v>1</v>
      </c>
      <c r="N2509">
        <f t="shared" si="39"/>
        <v>103</v>
      </c>
    </row>
    <row r="2510" spans="10:14" x14ac:dyDescent="0.2">
      <c r="J2510" s="1">
        <v>12346</v>
      </c>
      <c r="K2510" s="1">
        <v>104</v>
      </c>
      <c r="L2510" s="14">
        <v>40555</v>
      </c>
      <c r="M2510" s="1">
        <v>1</v>
      </c>
      <c r="N2510">
        <f t="shared" si="39"/>
        <v>102</v>
      </c>
    </row>
    <row r="2511" spans="10:14" x14ac:dyDescent="0.2">
      <c r="J2511" s="1">
        <v>12347</v>
      </c>
      <c r="K2511" s="1">
        <v>108</v>
      </c>
      <c r="L2511" s="14">
        <v>40555</v>
      </c>
      <c r="M2511" s="1">
        <v>1</v>
      </c>
      <c r="N2511">
        <f t="shared" si="39"/>
        <v>103</v>
      </c>
    </row>
    <row r="2512" spans="10:14" x14ac:dyDescent="0.2">
      <c r="J2512" s="1">
        <v>12349</v>
      </c>
      <c r="K2512" s="1">
        <v>105</v>
      </c>
      <c r="L2512" s="14">
        <v>40555</v>
      </c>
      <c r="M2512" s="1">
        <v>1</v>
      </c>
      <c r="N2512">
        <f t="shared" si="39"/>
        <v>102</v>
      </c>
    </row>
    <row r="2513" spans="10:14" x14ac:dyDescent="0.2">
      <c r="J2513" s="1">
        <v>12347</v>
      </c>
      <c r="K2513" s="1">
        <v>108</v>
      </c>
      <c r="L2513" s="14">
        <v>40555</v>
      </c>
      <c r="M2513" s="1">
        <v>1</v>
      </c>
      <c r="N2513">
        <f t="shared" si="39"/>
        <v>103</v>
      </c>
    </row>
    <row r="2514" spans="10:14" x14ac:dyDescent="0.2">
      <c r="J2514" s="1">
        <v>12349</v>
      </c>
      <c r="K2514" s="1">
        <v>105</v>
      </c>
      <c r="L2514" s="14">
        <v>40555</v>
      </c>
      <c r="M2514" s="1">
        <v>1</v>
      </c>
      <c r="N2514">
        <f t="shared" si="39"/>
        <v>102</v>
      </c>
    </row>
    <row r="2515" spans="10:14" x14ac:dyDescent="0.2">
      <c r="J2515" s="1">
        <v>12345</v>
      </c>
      <c r="K2515" s="1">
        <v>106</v>
      </c>
      <c r="L2515" s="14">
        <v>40555</v>
      </c>
      <c r="M2515" s="1">
        <v>1</v>
      </c>
      <c r="N2515">
        <f t="shared" si="39"/>
        <v>103</v>
      </c>
    </row>
    <row r="2516" spans="10:14" x14ac:dyDescent="0.2">
      <c r="J2516" s="1">
        <v>12346</v>
      </c>
      <c r="K2516" s="1">
        <v>104</v>
      </c>
      <c r="L2516" s="14">
        <v>40555</v>
      </c>
      <c r="M2516" s="1">
        <v>1</v>
      </c>
      <c r="N2516">
        <f t="shared" si="39"/>
        <v>102</v>
      </c>
    </row>
    <row r="2517" spans="10:14" x14ac:dyDescent="0.2">
      <c r="J2517" s="1">
        <v>12347</v>
      </c>
      <c r="K2517" s="1">
        <v>108</v>
      </c>
      <c r="L2517" s="14">
        <v>40555</v>
      </c>
      <c r="M2517" s="1">
        <v>1</v>
      </c>
      <c r="N2517">
        <f t="shared" si="39"/>
        <v>103</v>
      </c>
    </row>
    <row r="2518" spans="10:14" x14ac:dyDescent="0.2">
      <c r="J2518" s="1">
        <v>12345</v>
      </c>
      <c r="K2518" s="1">
        <v>106</v>
      </c>
      <c r="L2518" s="14">
        <v>40555</v>
      </c>
      <c r="M2518" s="1">
        <v>1</v>
      </c>
      <c r="N2518">
        <f t="shared" si="39"/>
        <v>103</v>
      </c>
    </row>
    <row r="2519" spans="10:14" x14ac:dyDescent="0.2">
      <c r="J2519" s="1">
        <v>12346</v>
      </c>
      <c r="K2519" s="1">
        <v>104</v>
      </c>
      <c r="L2519" s="14">
        <v>40555</v>
      </c>
      <c r="M2519" s="1">
        <v>1</v>
      </c>
      <c r="N2519">
        <f t="shared" si="39"/>
        <v>102</v>
      </c>
    </row>
    <row r="2520" spans="10:14" x14ac:dyDescent="0.2">
      <c r="J2520" s="1">
        <v>12347</v>
      </c>
      <c r="K2520" s="1">
        <v>108</v>
      </c>
      <c r="L2520" s="14">
        <v>40555</v>
      </c>
      <c r="M2520" s="1">
        <v>1</v>
      </c>
      <c r="N2520">
        <f t="shared" si="39"/>
        <v>103</v>
      </c>
    </row>
    <row r="2521" spans="10:14" x14ac:dyDescent="0.2">
      <c r="J2521" s="1">
        <v>12349</v>
      </c>
      <c r="K2521" s="1">
        <v>105</v>
      </c>
      <c r="L2521" s="14">
        <v>40555</v>
      </c>
      <c r="M2521" s="1">
        <v>1</v>
      </c>
      <c r="N2521">
        <f t="shared" si="39"/>
        <v>102</v>
      </c>
    </row>
    <row r="2522" spans="10:14" x14ac:dyDescent="0.2">
      <c r="J2522" s="1">
        <v>12347</v>
      </c>
      <c r="K2522" s="1">
        <v>108</v>
      </c>
      <c r="L2522" s="14">
        <v>40555</v>
      </c>
      <c r="M2522" s="1">
        <v>1</v>
      </c>
      <c r="N2522">
        <f t="shared" si="39"/>
        <v>103</v>
      </c>
    </row>
    <row r="2523" spans="10:14" x14ac:dyDescent="0.2">
      <c r="J2523" s="1">
        <v>12349</v>
      </c>
      <c r="K2523" s="1">
        <v>105</v>
      </c>
      <c r="L2523" s="14">
        <v>40555</v>
      </c>
      <c r="M2523" s="1">
        <v>1</v>
      </c>
      <c r="N2523">
        <f t="shared" si="39"/>
        <v>102</v>
      </c>
    </row>
    <row r="2524" spans="10:14" x14ac:dyDescent="0.2">
      <c r="J2524" s="1">
        <v>12345</v>
      </c>
      <c r="K2524" s="1">
        <v>106</v>
      </c>
      <c r="L2524" s="14">
        <v>40555</v>
      </c>
      <c r="M2524" s="1">
        <v>1</v>
      </c>
      <c r="N2524">
        <f t="shared" si="39"/>
        <v>103</v>
      </c>
    </row>
    <row r="2525" spans="10:14" x14ac:dyDescent="0.2">
      <c r="J2525" s="1">
        <v>12346</v>
      </c>
      <c r="K2525" s="1">
        <v>104</v>
      </c>
      <c r="L2525" s="14">
        <v>40555</v>
      </c>
      <c r="M2525" s="1">
        <v>1</v>
      </c>
      <c r="N2525">
        <f t="shared" si="39"/>
        <v>102</v>
      </c>
    </row>
    <row r="2526" spans="10:14" x14ac:dyDescent="0.2">
      <c r="J2526" s="1">
        <v>12347</v>
      </c>
      <c r="K2526" s="1">
        <v>108</v>
      </c>
      <c r="L2526" s="14">
        <v>40555</v>
      </c>
      <c r="M2526" s="1">
        <v>1</v>
      </c>
      <c r="N2526">
        <f t="shared" si="39"/>
        <v>103</v>
      </c>
    </row>
    <row r="2527" spans="10:14" x14ac:dyDescent="0.2">
      <c r="J2527" s="1">
        <v>12345</v>
      </c>
      <c r="K2527" s="1">
        <v>106</v>
      </c>
      <c r="L2527" s="14">
        <v>40555</v>
      </c>
      <c r="M2527" s="1">
        <v>1</v>
      </c>
      <c r="N2527">
        <f t="shared" si="39"/>
        <v>103</v>
      </c>
    </row>
    <row r="2528" spans="10:14" x14ac:dyDescent="0.2">
      <c r="J2528" s="1">
        <v>12346</v>
      </c>
      <c r="K2528" s="1">
        <v>104</v>
      </c>
      <c r="L2528" s="14">
        <v>40555</v>
      </c>
      <c r="M2528" s="1">
        <v>1</v>
      </c>
      <c r="N2528">
        <f t="shared" si="39"/>
        <v>102</v>
      </c>
    </row>
    <row r="2529" spans="10:14" x14ac:dyDescent="0.2">
      <c r="J2529" s="1">
        <v>12347</v>
      </c>
      <c r="K2529" s="1">
        <v>108</v>
      </c>
      <c r="L2529" s="14">
        <v>40555</v>
      </c>
      <c r="M2529" s="1">
        <v>1</v>
      </c>
      <c r="N2529">
        <f t="shared" si="39"/>
        <v>103</v>
      </c>
    </row>
    <row r="2530" spans="10:14" x14ac:dyDescent="0.2">
      <c r="J2530" s="1">
        <v>12349</v>
      </c>
      <c r="K2530" s="1">
        <v>105</v>
      </c>
      <c r="L2530" s="14">
        <v>40555</v>
      </c>
      <c r="M2530" s="1">
        <v>1</v>
      </c>
      <c r="N2530">
        <f t="shared" si="39"/>
        <v>102</v>
      </c>
    </row>
    <row r="2531" spans="10:14" x14ac:dyDescent="0.2">
      <c r="J2531" s="1">
        <v>12347</v>
      </c>
      <c r="K2531" s="1">
        <v>108</v>
      </c>
      <c r="L2531" s="14">
        <v>40555</v>
      </c>
      <c r="M2531" s="1">
        <v>1</v>
      </c>
      <c r="N2531">
        <f t="shared" si="39"/>
        <v>103</v>
      </c>
    </row>
    <row r="2532" spans="10:14" x14ac:dyDescent="0.2">
      <c r="J2532" s="1">
        <v>12345</v>
      </c>
      <c r="K2532" s="1">
        <v>109</v>
      </c>
      <c r="L2532" s="14">
        <v>40555</v>
      </c>
      <c r="M2532" s="1">
        <v>1</v>
      </c>
      <c r="N2532">
        <f t="shared" si="39"/>
        <v>104</v>
      </c>
    </row>
    <row r="2533" spans="10:14" x14ac:dyDescent="0.2">
      <c r="J2533" s="1">
        <v>12346</v>
      </c>
      <c r="K2533" s="1">
        <v>110</v>
      </c>
      <c r="L2533" s="14">
        <v>40555</v>
      </c>
      <c r="M2533" s="1">
        <v>1</v>
      </c>
      <c r="N2533">
        <f t="shared" si="39"/>
        <v>104</v>
      </c>
    </row>
    <row r="2534" spans="10:14" x14ac:dyDescent="0.2">
      <c r="J2534" s="1">
        <v>12347</v>
      </c>
      <c r="K2534" s="1">
        <v>103</v>
      </c>
      <c r="L2534" s="14">
        <v>40555</v>
      </c>
      <c r="M2534" s="1">
        <v>1</v>
      </c>
      <c r="N2534">
        <f t="shared" si="39"/>
        <v>102</v>
      </c>
    </row>
    <row r="2535" spans="10:14" x14ac:dyDescent="0.2">
      <c r="J2535" s="1">
        <v>12348</v>
      </c>
      <c r="K2535" s="1">
        <v>107</v>
      </c>
      <c r="L2535" s="14">
        <v>40555</v>
      </c>
      <c r="M2535" s="1">
        <v>1</v>
      </c>
      <c r="N2535">
        <f t="shared" si="39"/>
        <v>103</v>
      </c>
    </row>
    <row r="2536" spans="10:14" x14ac:dyDescent="0.2">
      <c r="J2536" s="1">
        <v>12349</v>
      </c>
      <c r="K2536" s="1">
        <v>101</v>
      </c>
      <c r="L2536" s="14">
        <v>40555</v>
      </c>
      <c r="M2536" s="1">
        <v>1</v>
      </c>
      <c r="N2536">
        <f t="shared" si="39"/>
        <v>101</v>
      </c>
    </row>
    <row r="2537" spans="10:14" x14ac:dyDescent="0.2">
      <c r="J2537" s="1">
        <v>12345</v>
      </c>
      <c r="K2537" s="1">
        <v>109</v>
      </c>
      <c r="L2537" s="14">
        <v>40555</v>
      </c>
      <c r="M2537" s="1">
        <v>1</v>
      </c>
      <c r="N2537">
        <f t="shared" si="39"/>
        <v>104</v>
      </c>
    </row>
    <row r="2538" spans="10:14" x14ac:dyDescent="0.2">
      <c r="J2538" s="1">
        <v>12348</v>
      </c>
      <c r="K2538" s="1">
        <v>107</v>
      </c>
      <c r="L2538" s="14">
        <v>40555</v>
      </c>
      <c r="M2538" s="1">
        <v>1</v>
      </c>
      <c r="N2538">
        <f t="shared" si="39"/>
        <v>103</v>
      </c>
    </row>
    <row r="2539" spans="10:14" x14ac:dyDescent="0.2">
      <c r="J2539" s="1">
        <v>12345</v>
      </c>
      <c r="K2539" s="1">
        <v>109</v>
      </c>
      <c r="L2539" s="14">
        <v>40555</v>
      </c>
      <c r="M2539" s="1">
        <v>1</v>
      </c>
      <c r="N2539">
        <f t="shared" si="39"/>
        <v>104</v>
      </c>
    </row>
    <row r="2540" spans="10:14" x14ac:dyDescent="0.2">
      <c r="J2540" s="1">
        <v>12346</v>
      </c>
      <c r="K2540" s="1">
        <v>110</v>
      </c>
      <c r="L2540" s="14">
        <v>40555</v>
      </c>
      <c r="M2540" s="1">
        <v>1</v>
      </c>
      <c r="N2540">
        <f t="shared" si="39"/>
        <v>104</v>
      </c>
    </row>
    <row r="2541" spans="10:14" x14ac:dyDescent="0.2">
      <c r="J2541" s="1">
        <v>12347</v>
      </c>
      <c r="K2541" s="1">
        <v>103</v>
      </c>
      <c r="L2541" s="14">
        <v>40555</v>
      </c>
      <c r="M2541" s="1">
        <v>1</v>
      </c>
      <c r="N2541">
        <f t="shared" si="39"/>
        <v>102</v>
      </c>
    </row>
    <row r="2542" spans="10:14" x14ac:dyDescent="0.2">
      <c r="J2542" s="1">
        <v>12345</v>
      </c>
      <c r="K2542" s="1">
        <v>109</v>
      </c>
      <c r="L2542" s="14">
        <v>40555</v>
      </c>
      <c r="M2542" s="1">
        <v>1</v>
      </c>
      <c r="N2542">
        <f t="shared" si="39"/>
        <v>104</v>
      </c>
    </row>
    <row r="2543" spans="10:14" x14ac:dyDescent="0.2">
      <c r="J2543" s="1">
        <v>12346</v>
      </c>
      <c r="K2543" s="1">
        <v>110</v>
      </c>
      <c r="L2543" s="14">
        <v>40555</v>
      </c>
      <c r="M2543" s="1">
        <v>1</v>
      </c>
      <c r="N2543">
        <f t="shared" si="39"/>
        <v>104</v>
      </c>
    </row>
    <row r="2544" spans="10:14" x14ac:dyDescent="0.2">
      <c r="J2544" s="1">
        <v>12347</v>
      </c>
      <c r="K2544" s="1">
        <v>103</v>
      </c>
      <c r="L2544" s="14">
        <v>40555</v>
      </c>
      <c r="M2544" s="1">
        <v>1</v>
      </c>
      <c r="N2544">
        <f t="shared" si="39"/>
        <v>102</v>
      </c>
    </row>
    <row r="2545" spans="10:14" x14ac:dyDescent="0.2">
      <c r="J2545" s="1">
        <v>12348</v>
      </c>
      <c r="K2545" s="1">
        <v>107</v>
      </c>
      <c r="L2545" s="14">
        <v>40555</v>
      </c>
      <c r="M2545" s="1">
        <v>1</v>
      </c>
      <c r="N2545">
        <f t="shared" si="39"/>
        <v>103</v>
      </c>
    </row>
    <row r="2546" spans="10:14" x14ac:dyDescent="0.2">
      <c r="J2546" s="1">
        <v>12349</v>
      </c>
      <c r="K2546" s="1">
        <v>101</v>
      </c>
      <c r="L2546" s="14">
        <v>40555</v>
      </c>
      <c r="M2546" s="1">
        <v>1</v>
      </c>
      <c r="N2546">
        <f t="shared" si="39"/>
        <v>101</v>
      </c>
    </row>
    <row r="2547" spans="10:14" x14ac:dyDescent="0.2">
      <c r="J2547" s="1">
        <v>12345</v>
      </c>
      <c r="K2547" s="1">
        <v>109</v>
      </c>
      <c r="L2547" s="14">
        <v>40555</v>
      </c>
      <c r="M2547" s="1">
        <v>1</v>
      </c>
      <c r="N2547">
        <f t="shared" si="39"/>
        <v>104</v>
      </c>
    </row>
    <row r="2548" spans="10:14" x14ac:dyDescent="0.2">
      <c r="J2548" s="1">
        <v>12348</v>
      </c>
      <c r="K2548" s="1">
        <v>107</v>
      </c>
      <c r="L2548" s="14">
        <v>40555</v>
      </c>
      <c r="M2548" s="1">
        <v>1</v>
      </c>
      <c r="N2548">
        <f t="shared" si="39"/>
        <v>103</v>
      </c>
    </row>
    <row r="2549" spans="10:14" x14ac:dyDescent="0.2">
      <c r="J2549" s="1">
        <v>12345</v>
      </c>
      <c r="K2549" s="1">
        <v>109</v>
      </c>
      <c r="L2549" s="14">
        <v>40555</v>
      </c>
      <c r="M2549" s="1">
        <v>1</v>
      </c>
      <c r="N2549">
        <f t="shared" si="39"/>
        <v>104</v>
      </c>
    </row>
    <row r="2550" spans="10:14" x14ac:dyDescent="0.2">
      <c r="J2550" s="1">
        <v>12346</v>
      </c>
      <c r="K2550" s="1">
        <v>110</v>
      </c>
      <c r="L2550" s="14">
        <v>40555</v>
      </c>
      <c r="M2550" s="1">
        <v>1</v>
      </c>
      <c r="N2550">
        <f t="shared" si="39"/>
        <v>104</v>
      </c>
    </row>
    <row r="2551" spans="10:14" x14ac:dyDescent="0.2">
      <c r="J2551" s="1">
        <v>12347</v>
      </c>
      <c r="K2551" s="1">
        <v>103</v>
      </c>
      <c r="L2551" s="14">
        <v>40555</v>
      </c>
      <c r="M2551" s="1">
        <v>1</v>
      </c>
      <c r="N2551">
        <f t="shared" si="39"/>
        <v>102</v>
      </c>
    </row>
    <row r="2552" spans="10:14" x14ac:dyDescent="0.2">
      <c r="J2552" s="1">
        <v>12345</v>
      </c>
      <c r="K2552" s="1">
        <v>109</v>
      </c>
      <c r="L2552" s="14">
        <v>40555</v>
      </c>
      <c r="M2552" s="1">
        <v>1</v>
      </c>
      <c r="N2552">
        <f t="shared" si="39"/>
        <v>104</v>
      </c>
    </row>
    <row r="2553" spans="10:14" x14ac:dyDescent="0.2">
      <c r="J2553" s="1">
        <v>12346</v>
      </c>
      <c r="K2553" s="1">
        <v>110</v>
      </c>
      <c r="L2553" s="14">
        <v>40555</v>
      </c>
      <c r="M2553" s="1">
        <v>1</v>
      </c>
      <c r="N2553">
        <f t="shared" si="39"/>
        <v>104</v>
      </c>
    </row>
    <row r="2554" spans="10:14" x14ac:dyDescent="0.2">
      <c r="J2554" s="1">
        <v>12347</v>
      </c>
      <c r="K2554" s="1">
        <v>103</v>
      </c>
      <c r="L2554" s="14">
        <v>40555</v>
      </c>
      <c r="M2554" s="1">
        <v>1</v>
      </c>
      <c r="N2554">
        <f t="shared" si="39"/>
        <v>102</v>
      </c>
    </row>
    <row r="2555" spans="10:14" x14ac:dyDescent="0.2">
      <c r="J2555" s="1">
        <v>12348</v>
      </c>
      <c r="K2555" s="1">
        <v>107</v>
      </c>
      <c r="L2555" s="14">
        <v>40555</v>
      </c>
      <c r="M2555" s="1">
        <v>1</v>
      </c>
      <c r="N2555">
        <f t="shared" si="39"/>
        <v>103</v>
      </c>
    </row>
    <row r="2556" spans="10:14" x14ac:dyDescent="0.2">
      <c r="J2556" s="1">
        <v>12349</v>
      </c>
      <c r="K2556" s="1">
        <v>101</v>
      </c>
      <c r="L2556" s="14">
        <v>40555</v>
      </c>
      <c r="M2556" s="1">
        <v>1</v>
      </c>
      <c r="N2556">
        <f t="shared" si="39"/>
        <v>101</v>
      </c>
    </row>
    <row r="2557" spans="10:14" x14ac:dyDescent="0.2">
      <c r="J2557" s="1">
        <v>12345</v>
      </c>
      <c r="K2557" s="1">
        <v>109</v>
      </c>
      <c r="L2557" s="14">
        <v>40555</v>
      </c>
      <c r="M2557" s="1">
        <v>1</v>
      </c>
      <c r="N2557">
        <f t="shared" si="39"/>
        <v>104</v>
      </c>
    </row>
    <row r="2558" spans="10:14" x14ac:dyDescent="0.2">
      <c r="J2558" s="1">
        <v>12348</v>
      </c>
      <c r="K2558" s="1">
        <v>107</v>
      </c>
      <c r="L2558" s="14">
        <v>40555</v>
      </c>
      <c r="M2558" s="1">
        <v>1</v>
      </c>
      <c r="N2558">
        <f t="shared" si="39"/>
        <v>103</v>
      </c>
    </row>
    <row r="2559" spans="10:14" x14ac:dyDescent="0.2">
      <c r="J2559" s="1">
        <v>12345</v>
      </c>
      <c r="K2559" s="1">
        <v>109</v>
      </c>
      <c r="L2559" s="14">
        <v>40555</v>
      </c>
      <c r="M2559" s="1">
        <v>1</v>
      </c>
      <c r="N2559">
        <f t="shared" si="39"/>
        <v>104</v>
      </c>
    </row>
    <row r="2560" spans="10:14" x14ac:dyDescent="0.2">
      <c r="J2560" s="1">
        <v>12346</v>
      </c>
      <c r="K2560" s="1">
        <v>110</v>
      </c>
      <c r="L2560" s="14">
        <v>40555</v>
      </c>
      <c r="M2560" s="1">
        <v>1</v>
      </c>
      <c r="N2560">
        <f t="shared" si="39"/>
        <v>104</v>
      </c>
    </row>
    <row r="2561" spans="10:14" x14ac:dyDescent="0.2">
      <c r="J2561" s="1">
        <v>12347</v>
      </c>
      <c r="K2561" s="1">
        <v>103</v>
      </c>
      <c r="L2561" s="14">
        <v>40555</v>
      </c>
      <c r="M2561" s="1">
        <v>1</v>
      </c>
      <c r="N2561">
        <f t="shared" si="39"/>
        <v>102</v>
      </c>
    </row>
    <row r="2562" spans="10:14" x14ac:dyDescent="0.2">
      <c r="J2562" s="1">
        <v>12345</v>
      </c>
      <c r="K2562" s="1">
        <v>109</v>
      </c>
      <c r="L2562" s="14">
        <v>40555</v>
      </c>
      <c r="M2562" s="1">
        <v>1</v>
      </c>
      <c r="N2562">
        <f t="shared" si="39"/>
        <v>104</v>
      </c>
    </row>
    <row r="2563" spans="10:14" x14ac:dyDescent="0.2">
      <c r="J2563" s="1">
        <v>12346</v>
      </c>
      <c r="K2563" s="1">
        <v>110</v>
      </c>
      <c r="L2563" s="14">
        <v>40555</v>
      </c>
      <c r="M2563" s="1">
        <v>1</v>
      </c>
      <c r="N2563">
        <f t="shared" ref="N2563:N2626" si="40">VLOOKUP(K2563,$A$2:$G$11,7,0)</f>
        <v>104</v>
      </c>
    </row>
    <row r="2564" spans="10:14" x14ac:dyDescent="0.2">
      <c r="J2564" s="1">
        <v>12347</v>
      </c>
      <c r="K2564" s="1">
        <v>103</v>
      </c>
      <c r="L2564" s="14">
        <v>40555</v>
      </c>
      <c r="M2564" s="1">
        <v>1</v>
      </c>
      <c r="N2564">
        <f t="shared" si="40"/>
        <v>102</v>
      </c>
    </row>
    <row r="2565" spans="10:14" x14ac:dyDescent="0.2">
      <c r="J2565" s="1">
        <v>12348</v>
      </c>
      <c r="K2565" s="1">
        <v>107</v>
      </c>
      <c r="L2565" s="14">
        <v>40555</v>
      </c>
      <c r="M2565" s="1">
        <v>1</v>
      </c>
      <c r="N2565">
        <f t="shared" si="40"/>
        <v>103</v>
      </c>
    </row>
    <row r="2566" spans="10:14" x14ac:dyDescent="0.2">
      <c r="J2566" s="1">
        <v>12349</v>
      </c>
      <c r="K2566" s="1">
        <v>101</v>
      </c>
      <c r="L2566" s="14">
        <v>40555</v>
      </c>
      <c r="M2566" s="1">
        <v>1</v>
      </c>
      <c r="N2566">
        <f t="shared" si="40"/>
        <v>101</v>
      </c>
    </row>
    <row r="2567" spans="10:14" x14ac:dyDescent="0.2">
      <c r="J2567" s="1">
        <v>12345</v>
      </c>
      <c r="K2567" s="1">
        <v>109</v>
      </c>
      <c r="L2567" s="14">
        <v>40555</v>
      </c>
      <c r="M2567" s="1">
        <v>1</v>
      </c>
      <c r="N2567">
        <f t="shared" si="40"/>
        <v>104</v>
      </c>
    </row>
    <row r="2568" spans="10:14" x14ac:dyDescent="0.2">
      <c r="J2568" s="1">
        <v>12348</v>
      </c>
      <c r="K2568" s="1">
        <v>107</v>
      </c>
      <c r="L2568" s="14">
        <v>40555</v>
      </c>
      <c r="M2568" s="1">
        <v>1</v>
      </c>
      <c r="N2568">
        <f t="shared" si="40"/>
        <v>103</v>
      </c>
    </row>
    <row r="2569" spans="10:14" x14ac:dyDescent="0.2">
      <c r="J2569" s="1">
        <v>12345</v>
      </c>
      <c r="K2569" s="1">
        <v>109</v>
      </c>
      <c r="L2569" s="14">
        <v>40555</v>
      </c>
      <c r="M2569" s="1">
        <v>1</v>
      </c>
      <c r="N2569">
        <f t="shared" si="40"/>
        <v>104</v>
      </c>
    </row>
    <row r="2570" spans="10:14" x14ac:dyDescent="0.2">
      <c r="J2570" s="1">
        <v>12346</v>
      </c>
      <c r="K2570" s="1">
        <v>110</v>
      </c>
      <c r="L2570" s="14">
        <v>40555</v>
      </c>
      <c r="M2570" s="1">
        <v>1</v>
      </c>
      <c r="N2570">
        <f t="shared" si="40"/>
        <v>104</v>
      </c>
    </row>
    <row r="2571" spans="10:14" x14ac:dyDescent="0.2">
      <c r="J2571" s="1">
        <v>12347</v>
      </c>
      <c r="K2571" s="1">
        <v>103</v>
      </c>
      <c r="L2571" s="14">
        <v>40555</v>
      </c>
      <c r="M2571" s="1">
        <v>1</v>
      </c>
      <c r="N2571">
        <f t="shared" si="40"/>
        <v>102</v>
      </c>
    </row>
    <row r="2572" spans="10:14" x14ac:dyDescent="0.2">
      <c r="J2572" s="1">
        <v>12349</v>
      </c>
      <c r="K2572" s="1">
        <v>105</v>
      </c>
      <c r="L2572" s="14">
        <v>40555</v>
      </c>
      <c r="M2572" s="1">
        <v>2</v>
      </c>
      <c r="N2572">
        <f t="shared" si="40"/>
        <v>102</v>
      </c>
    </row>
    <row r="2573" spans="10:14" x14ac:dyDescent="0.2">
      <c r="J2573" s="1">
        <v>12349</v>
      </c>
      <c r="K2573" s="1">
        <v>105</v>
      </c>
      <c r="L2573" s="14">
        <v>40555</v>
      </c>
      <c r="M2573" s="1">
        <v>2</v>
      </c>
      <c r="N2573">
        <f t="shared" si="40"/>
        <v>102</v>
      </c>
    </row>
    <row r="2574" spans="10:14" x14ac:dyDescent="0.2">
      <c r="J2574" s="1">
        <v>12349</v>
      </c>
      <c r="K2574" s="1">
        <v>105</v>
      </c>
      <c r="L2574" s="14">
        <v>40555</v>
      </c>
      <c r="M2574" s="1">
        <v>2</v>
      </c>
      <c r="N2574">
        <f t="shared" si="40"/>
        <v>102</v>
      </c>
    </row>
    <row r="2575" spans="10:14" x14ac:dyDescent="0.2">
      <c r="J2575" s="1">
        <v>12349</v>
      </c>
      <c r="K2575" s="1">
        <v>105</v>
      </c>
      <c r="L2575" s="14">
        <v>40555</v>
      </c>
      <c r="M2575" s="1">
        <v>2</v>
      </c>
      <c r="N2575">
        <f t="shared" si="40"/>
        <v>102</v>
      </c>
    </row>
    <row r="2576" spans="10:14" x14ac:dyDescent="0.2">
      <c r="J2576" s="1">
        <v>12347</v>
      </c>
      <c r="K2576" s="1">
        <v>103</v>
      </c>
      <c r="L2576" s="14">
        <v>40555</v>
      </c>
      <c r="M2576" s="1">
        <v>3</v>
      </c>
      <c r="N2576">
        <f t="shared" si="40"/>
        <v>102</v>
      </c>
    </row>
    <row r="2577" spans="10:14" x14ac:dyDescent="0.2">
      <c r="J2577" s="1">
        <v>12346</v>
      </c>
      <c r="K2577" s="1">
        <v>110</v>
      </c>
      <c r="L2577" s="14">
        <v>40555</v>
      </c>
      <c r="M2577" s="1">
        <v>3</v>
      </c>
      <c r="N2577">
        <f t="shared" si="40"/>
        <v>104</v>
      </c>
    </row>
    <row r="2578" spans="10:14" x14ac:dyDescent="0.2">
      <c r="J2578" s="1">
        <v>12347</v>
      </c>
      <c r="K2578" s="1">
        <v>103</v>
      </c>
      <c r="L2578" s="14">
        <v>40555</v>
      </c>
      <c r="M2578" s="1">
        <v>3</v>
      </c>
      <c r="N2578">
        <f t="shared" si="40"/>
        <v>102</v>
      </c>
    </row>
    <row r="2579" spans="10:14" x14ac:dyDescent="0.2">
      <c r="J2579" s="1">
        <v>12348</v>
      </c>
      <c r="K2579" s="1">
        <v>107</v>
      </c>
      <c r="L2579" s="14">
        <v>40555</v>
      </c>
      <c r="M2579" s="1">
        <v>3</v>
      </c>
      <c r="N2579">
        <f t="shared" si="40"/>
        <v>103</v>
      </c>
    </row>
    <row r="2580" spans="10:14" x14ac:dyDescent="0.2">
      <c r="J2580" s="1">
        <v>12348</v>
      </c>
      <c r="K2580" s="1">
        <v>107</v>
      </c>
      <c r="L2580" s="14">
        <v>40555</v>
      </c>
      <c r="M2580" s="1">
        <v>3</v>
      </c>
      <c r="N2580">
        <f t="shared" si="40"/>
        <v>103</v>
      </c>
    </row>
    <row r="2581" spans="10:14" x14ac:dyDescent="0.2">
      <c r="J2581" s="1">
        <v>12347</v>
      </c>
      <c r="K2581" s="1">
        <v>103</v>
      </c>
      <c r="L2581" s="14">
        <v>40555</v>
      </c>
      <c r="M2581" s="1">
        <v>3</v>
      </c>
      <c r="N2581">
        <f t="shared" si="40"/>
        <v>102</v>
      </c>
    </row>
    <row r="2582" spans="10:14" x14ac:dyDescent="0.2">
      <c r="J2582" s="1">
        <v>12346</v>
      </c>
      <c r="K2582" s="1">
        <v>110</v>
      </c>
      <c r="L2582" s="14">
        <v>40555</v>
      </c>
      <c r="M2582" s="1">
        <v>3</v>
      </c>
      <c r="N2582">
        <f t="shared" si="40"/>
        <v>104</v>
      </c>
    </row>
    <row r="2583" spans="10:14" x14ac:dyDescent="0.2">
      <c r="J2583" s="1">
        <v>12347</v>
      </c>
      <c r="K2583" s="1">
        <v>103</v>
      </c>
      <c r="L2583" s="14">
        <v>40555</v>
      </c>
      <c r="M2583" s="1">
        <v>3</v>
      </c>
      <c r="N2583">
        <f t="shared" si="40"/>
        <v>102</v>
      </c>
    </row>
    <row r="2584" spans="10:14" x14ac:dyDescent="0.2">
      <c r="J2584" s="1">
        <v>12348</v>
      </c>
      <c r="K2584" s="1">
        <v>107</v>
      </c>
      <c r="L2584" s="14">
        <v>40555</v>
      </c>
      <c r="M2584" s="1">
        <v>3</v>
      </c>
      <c r="N2584">
        <f t="shared" si="40"/>
        <v>103</v>
      </c>
    </row>
    <row r="2585" spans="10:14" x14ac:dyDescent="0.2">
      <c r="J2585" s="1">
        <v>12348</v>
      </c>
      <c r="K2585" s="1">
        <v>107</v>
      </c>
      <c r="L2585" s="14">
        <v>40555</v>
      </c>
      <c r="M2585" s="1">
        <v>3</v>
      </c>
      <c r="N2585">
        <f t="shared" si="40"/>
        <v>103</v>
      </c>
    </row>
    <row r="2586" spans="10:14" x14ac:dyDescent="0.2">
      <c r="J2586" s="1">
        <v>12347</v>
      </c>
      <c r="K2586" s="1">
        <v>103</v>
      </c>
      <c r="L2586" s="14">
        <v>40555</v>
      </c>
      <c r="M2586" s="1">
        <v>3</v>
      </c>
      <c r="N2586">
        <f t="shared" si="40"/>
        <v>102</v>
      </c>
    </row>
    <row r="2587" spans="10:14" x14ac:dyDescent="0.2">
      <c r="J2587" s="1">
        <v>12346</v>
      </c>
      <c r="K2587" s="1">
        <v>110</v>
      </c>
      <c r="L2587" s="14">
        <v>40555</v>
      </c>
      <c r="M2587" s="1">
        <v>3</v>
      </c>
      <c r="N2587">
        <f t="shared" si="40"/>
        <v>104</v>
      </c>
    </row>
    <row r="2588" spans="10:14" x14ac:dyDescent="0.2">
      <c r="J2588" s="1">
        <v>12347</v>
      </c>
      <c r="K2588" s="1">
        <v>103</v>
      </c>
      <c r="L2588" s="14">
        <v>40555</v>
      </c>
      <c r="M2588" s="1">
        <v>3</v>
      </c>
      <c r="N2588">
        <f t="shared" si="40"/>
        <v>102</v>
      </c>
    </row>
    <row r="2589" spans="10:14" x14ac:dyDescent="0.2">
      <c r="J2589" s="1">
        <v>12348</v>
      </c>
      <c r="K2589" s="1">
        <v>107</v>
      </c>
      <c r="L2589" s="14">
        <v>40555</v>
      </c>
      <c r="M2589" s="1">
        <v>3</v>
      </c>
      <c r="N2589">
        <f t="shared" si="40"/>
        <v>103</v>
      </c>
    </row>
    <row r="2590" spans="10:14" x14ac:dyDescent="0.2">
      <c r="J2590" s="1">
        <v>12348</v>
      </c>
      <c r="K2590" s="1">
        <v>107</v>
      </c>
      <c r="L2590" s="14">
        <v>40555</v>
      </c>
      <c r="M2590" s="1">
        <v>3</v>
      </c>
      <c r="N2590">
        <f t="shared" si="40"/>
        <v>103</v>
      </c>
    </row>
    <row r="2591" spans="10:14" x14ac:dyDescent="0.2">
      <c r="J2591" s="1">
        <v>12347</v>
      </c>
      <c r="K2591" s="1">
        <v>103</v>
      </c>
      <c r="L2591" s="14">
        <v>40555</v>
      </c>
      <c r="M2591" s="1">
        <v>3</v>
      </c>
      <c r="N2591">
        <f t="shared" si="40"/>
        <v>102</v>
      </c>
    </row>
    <row r="2592" spans="10:14" x14ac:dyDescent="0.2">
      <c r="J2592" s="1">
        <v>12346</v>
      </c>
      <c r="K2592" s="1">
        <v>110</v>
      </c>
      <c r="L2592" s="14">
        <v>40555</v>
      </c>
      <c r="M2592" s="1">
        <v>3</v>
      </c>
      <c r="N2592">
        <f t="shared" si="40"/>
        <v>104</v>
      </c>
    </row>
    <row r="2593" spans="10:14" x14ac:dyDescent="0.2">
      <c r="J2593" s="1">
        <v>12347</v>
      </c>
      <c r="K2593" s="1">
        <v>103</v>
      </c>
      <c r="L2593" s="14">
        <v>40555</v>
      </c>
      <c r="M2593" s="1">
        <v>3</v>
      </c>
      <c r="N2593">
        <f t="shared" si="40"/>
        <v>102</v>
      </c>
    </row>
    <row r="2594" spans="10:14" x14ac:dyDescent="0.2">
      <c r="J2594" s="1">
        <v>12348</v>
      </c>
      <c r="K2594" s="1">
        <v>107</v>
      </c>
      <c r="L2594" s="14">
        <v>40555</v>
      </c>
      <c r="M2594" s="1">
        <v>3</v>
      </c>
      <c r="N2594">
        <f t="shared" si="40"/>
        <v>103</v>
      </c>
    </row>
    <row r="2595" spans="10:14" x14ac:dyDescent="0.2">
      <c r="J2595" s="1">
        <v>12348</v>
      </c>
      <c r="K2595" s="1">
        <v>107</v>
      </c>
      <c r="L2595" s="14">
        <v>40555</v>
      </c>
      <c r="M2595" s="1">
        <v>3</v>
      </c>
      <c r="N2595">
        <f t="shared" si="40"/>
        <v>103</v>
      </c>
    </row>
    <row r="2596" spans="10:14" x14ac:dyDescent="0.2">
      <c r="J2596" s="1">
        <v>12349</v>
      </c>
      <c r="K2596" s="1">
        <v>105</v>
      </c>
      <c r="L2596" s="14">
        <v>40555</v>
      </c>
      <c r="M2596" s="1">
        <v>4</v>
      </c>
      <c r="N2596">
        <f t="shared" si="40"/>
        <v>102</v>
      </c>
    </row>
    <row r="2597" spans="10:14" x14ac:dyDescent="0.2">
      <c r="J2597" s="1">
        <v>12345</v>
      </c>
      <c r="K2597" s="1">
        <v>106</v>
      </c>
      <c r="L2597" s="14">
        <v>40555</v>
      </c>
      <c r="M2597" s="1">
        <v>4</v>
      </c>
      <c r="N2597">
        <f t="shared" si="40"/>
        <v>103</v>
      </c>
    </row>
    <row r="2598" spans="10:14" x14ac:dyDescent="0.2">
      <c r="J2598" s="1">
        <v>12349</v>
      </c>
      <c r="K2598" s="1">
        <v>105</v>
      </c>
      <c r="L2598" s="14">
        <v>40555</v>
      </c>
      <c r="M2598" s="1">
        <v>4</v>
      </c>
      <c r="N2598">
        <f t="shared" si="40"/>
        <v>102</v>
      </c>
    </row>
    <row r="2599" spans="10:14" x14ac:dyDescent="0.2">
      <c r="J2599" s="1">
        <v>12345</v>
      </c>
      <c r="K2599" s="1">
        <v>106</v>
      </c>
      <c r="L2599" s="14">
        <v>40555</v>
      </c>
      <c r="M2599" s="1">
        <v>4</v>
      </c>
      <c r="N2599">
        <f t="shared" si="40"/>
        <v>103</v>
      </c>
    </row>
    <row r="2600" spans="10:14" x14ac:dyDescent="0.2">
      <c r="J2600" s="1">
        <v>12349</v>
      </c>
      <c r="K2600" s="1">
        <v>105</v>
      </c>
      <c r="L2600" s="14">
        <v>40555</v>
      </c>
      <c r="M2600" s="1">
        <v>4</v>
      </c>
      <c r="N2600">
        <f t="shared" si="40"/>
        <v>102</v>
      </c>
    </row>
    <row r="2601" spans="10:14" x14ac:dyDescent="0.2">
      <c r="J2601" s="1">
        <v>12345</v>
      </c>
      <c r="K2601" s="1">
        <v>106</v>
      </c>
      <c r="L2601" s="14">
        <v>40555</v>
      </c>
      <c r="M2601" s="1">
        <v>4</v>
      </c>
      <c r="N2601">
        <f t="shared" si="40"/>
        <v>103</v>
      </c>
    </row>
    <row r="2602" spans="10:14" x14ac:dyDescent="0.2">
      <c r="J2602" s="1">
        <v>12349</v>
      </c>
      <c r="K2602" s="1">
        <v>105</v>
      </c>
      <c r="L2602" s="14">
        <v>40555</v>
      </c>
      <c r="M2602" s="1">
        <v>4</v>
      </c>
      <c r="N2602">
        <f t="shared" si="40"/>
        <v>102</v>
      </c>
    </row>
    <row r="2603" spans="10:14" x14ac:dyDescent="0.2">
      <c r="J2603" s="1">
        <v>12345</v>
      </c>
      <c r="K2603" s="1">
        <v>106</v>
      </c>
      <c r="L2603" s="14">
        <v>40555</v>
      </c>
      <c r="M2603" s="1">
        <v>4</v>
      </c>
      <c r="N2603">
        <f t="shared" si="40"/>
        <v>103</v>
      </c>
    </row>
    <row r="2604" spans="10:14" x14ac:dyDescent="0.2">
      <c r="J2604" s="1">
        <v>12346</v>
      </c>
      <c r="K2604" s="1">
        <v>110</v>
      </c>
      <c r="L2604" s="14">
        <v>40555</v>
      </c>
      <c r="M2604" s="1">
        <v>4</v>
      </c>
      <c r="N2604">
        <f t="shared" si="40"/>
        <v>104</v>
      </c>
    </row>
    <row r="2605" spans="10:14" x14ac:dyDescent="0.2">
      <c r="J2605" s="1">
        <v>12345</v>
      </c>
      <c r="K2605" s="1">
        <v>109</v>
      </c>
      <c r="L2605" s="14">
        <v>40555</v>
      </c>
      <c r="M2605" s="1">
        <v>4</v>
      </c>
      <c r="N2605">
        <f t="shared" si="40"/>
        <v>104</v>
      </c>
    </row>
    <row r="2606" spans="10:14" x14ac:dyDescent="0.2">
      <c r="J2606" s="1">
        <v>12346</v>
      </c>
      <c r="K2606" s="1">
        <v>110</v>
      </c>
      <c r="L2606" s="14">
        <v>40555</v>
      </c>
      <c r="M2606" s="1">
        <v>4</v>
      </c>
      <c r="N2606">
        <f t="shared" si="40"/>
        <v>104</v>
      </c>
    </row>
    <row r="2607" spans="10:14" x14ac:dyDescent="0.2">
      <c r="J2607" s="1">
        <v>12345</v>
      </c>
      <c r="K2607" s="1">
        <v>109</v>
      </c>
      <c r="L2607" s="14">
        <v>40555</v>
      </c>
      <c r="M2607" s="1">
        <v>4</v>
      </c>
      <c r="N2607">
        <f t="shared" si="40"/>
        <v>104</v>
      </c>
    </row>
    <row r="2608" spans="10:14" x14ac:dyDescent="0.2">
      <c r="J2608" s="1">
        <v>12346</v>
      </c>
      <c r="K2608" s="1">
        <v>110</v>
      </c>
      <c r="L2608" s="14">
        <v>40555</v>
      </c>
      <c r="M2608" s="1">
        <v>4</v>
      </c>
      <c r="N2608">
        <f t="shared" si="40"/>
        <v>104</v>
      </c>
    </row>
    <row r="2609" spans="10:14" x14ac:dyDescent="0.2">
      <c r="J2609" s="1">
        <v>12345</v>
      </c>
      <c r="K2609" s="1">
        <v>109</v>
      </c>
      <c r="L2609" s="14">
        <v>40555</v>
      </c>
      <c r="M2609" s="1">
        <v>4</v>
      </c>
      <c r="N2609">
        <f t="shared" si="40"/>
        <v>104</v>
      </c>
    </row>
    <row r="2610" spans="10:14" x14ac:dyDescent="0.2">
      <c r="J2610" s="1">
        <v>12346</v>
      </c>
      <c r="K2610" s="1">
        <v>110</v>
      </c>
      <c r="L2610" s="14">
        <v>40555</v>
      </c>
      <c r="M2610" s="1">
        <v>4</v>
      </c>
      <c r="N2610">
        <f t="shared" si="40"/>
        <v>104</v>
      </c>
    </row>
    <row r="2611" spans="10:14" x14ac:dyDescent="0.2">
      <c r="J2611" s="1">
        <v>12345</v>
      </c>
      <c r="K2611" s="1">
        <v>109</v>
      </c>
      <c r="L2611" s="14">
        <v>40555</v>
      </c>
      <c r="M2611" s="1">
        <v>4</v>
      </c>
      <c r="N2611">
        <f t="shared" si="40"/>
        <v>104</v>
      </c>
    </row>
    <row r="2612" spans="10:14" x14ac:dyDescent="0.2">
      <c r="J2612" s="1">
        <v>12346</v>
      </c>
      <c r="K2612" s="1">
        <v>104</v>
      </c>
      <c r="L2612" s="14">
        <v>40555</v>
      </c>
      <c r="M2612" s="1">
        <v>5</v>
      </c>
      <c r="N2612">
        <f t="shared" si="40"/>
        <v>102</v>
      </c>
    </row>
    <row r="2613" spans="10:14" x14ac:dyDescent="0.2">
      <c r="J2613" s="1">
        <v>12346</v>
      </c>
      <c r="K2613" s="1">
        <v>104</v>
      </c>
      <c r="L2613" s="14">
        <v>40555</v>
      </c>
      <c r="M2613" s="1">
        <v>5</v>
      </c>
      <c r="N2613">
        <f t="shared" si="40"/>
        <v>102</v>
      </c>
    </row>
    <row r="2614" spans="10:14" x14ac:dyDescent="0.2">
      <c r="J2614" s="1">
        <v>12346</v>
      </c>
      <c r="K2614" s="1">
        <v>104</v>
      </c>
      <c r="L2614" s="14">
        <v>40555</v>
      </c>
      <c r="M2614" s="1">
        <v>5</v>
      </c>
      <c r="N2614">
        <f t="shared" si="40"/>
        <v>102</v>
      </c>
    </row>
    <row r="2615" spans="10:14" x14ac:dyDescent="0.2">
      <c r="J2615" s="1">
        <v>12346</v>
      </c>
      <c r="K2615" s="1">
        <v>104</v>
      </c>
      <c r="L2615" s="14">
        <v>40555</v>
      </c>
      <c r="M2615" s="1">
        <v>5</v>
      </c>
      <c r="N2615">
        <f t="shared" si="40"/>
        <v>102</v>
      </c>
    </row>
    <row r="2616" spans="10:14" x14ac:dyDescent="0.2">
      <c r="J2616" s="1">
        <v>12348</v>
      </c>
      <c r="K2616" s="1">
        <v>102</v>
      </c>
      <c r="L2616" s="14">
        <v>40555</v>
      </c>
      <c r="M2616" s="1">
        <v>5</v>
      </c>
      <c r="N2616">
        <f t="shared" si="40"/>
        <v>101</v>
      </c>
    </row>
    <row r="2617" spans="10:14" x14ac:dyDescent="0.2">
      <c r="J2617" s="1">
        <v>12348</v>
      </c>
      <c r="K2617" s="1">
        <v>102</v>
      </c>
      <c r="L2617" s="14">
        <v>40555</v>
      </c>
      <c r="M2617" s="1">
        <v>5</v>
      </c>
      <c r="N2617">
        <f t="shared" si="40"/>
        <v>101</v>
      </c>
    </row>
    <row r="2618" spans="10:14" x14ac:dyDescent="0.2">
      <c r="J2618" s="1">
        <v>12348</v>
      </c>
      <c r="K2618" s="1">
        <v>102</v>
      </c>
      <c r="L2618" s="14">
        <v>40555</v>
      </c>
      <c r="M2618" s="1">
        <v>5</v>
      </c>
      <c r="N2618">
        <f t="shared" si="40"/>
        <v>101</v>
      </c>
    </row>
    <row r="2619" spans="10:14" x14ac:dyDescent="0.2">
      <c r="J2619" s="1">
        <v>12348</v>
      </c>
      <c r="K2619" s="1">
        <v>102</v>
      </c>
      <c r="L2619" s="14">
        <v>40555</v>
      </c>
      <c r="M2619" s="1">
        <v>5</v>
      </c>
      <c r="N2619">
        <f t="shared" si="40"/>
        <v>101</v>
      </c>
    </row>
    <row r="2620" spans="10:14" x14ac:dyDescent="0.2">
      <c r="J2620" s="1">
        <v>12348</v>
      </c>
      <c r="K2620" s="1">
        <v>102</v>
      </c>
      <c r="L2620" s="14">
        <v>40555</v>
      </c>
      <c r="M2620" s="1">
        <v>5</v>
      </c>
      <c r="N2620">
        <f t="shared" si="40"/>
        <v>101</v>
      </c>
    </row>
    <row r="2621" spans="10:14" x14ac:dyDescent="0.2">
      <c r="J2621" s="1">
        <v>12348</v>
      </c>
      <c r="K2621" s="1">
        <v>102</v>
      </c>
      <c r="L2621" s="14">
        <v>40555</v>
      </c>
      <c r="M2621" s="1">
        <v>5</v>
      </c>
      <c r="N2621">
        <f t="shared" si="40"/>
        <v>101</v>
      </c>
    </row>
    <row r="2622" spans="10:14" x14ac:dyDescent="0.2">
      <c r="J2622" s="1">
        <v>12348</v>
      </c>
      <c r="K2622" s="1">
        <v>102</v>
      </c>
      <c r="L2622" s="14">
        <v>40555</v>
      </c>
      <c r="M2622" s="1">
        <v>5</v>
      </c>
      <c r="N2622">
        <f t="shared" si="40"/>
        <v>101</v>
      </c>
    </row>
    <row r="2623" spans="10:14" x14ac:dyDescent="0.2">
      <c r="J2623" s="1">
        <v>12348</v>
      </c>
      <c r="K2623" s="1">
        <v>102</v>
      </c>
      <c r="L2623" s="14">
        <v>40555</v>
      </c>
      <c r="M2623" s="1">
        <v>5</v>
      </c>
      <c r="N2623">
        <f t="shared" si="40"/>
        <v>101</v>
      </c>
    </row>
    <row r="2624" spans="10:14" x14ac:dyDescent="0.2">
      <c r="J2624" s="1">
        <v>12348</v>
      </c>
      <c r="K2624" s="1">
        <v>102</v>
      </c>
      <c r="L2624" s="14">
        <v>40555</v>
      </c>
      <c r="M2624" s="1">
        <v>5</v>
      </c>
      <c r="N2624">
        <f t="shared" si="40"/>
        <v>101</v>
      </c>
    </row>
    <row r="2625" spans="10:14" x14ac:dyDescent="0.2">
      <c r="J2625" s="1">
        <v>12348</v>
      </c>
      <c r="K2625" s="1">
        <v>102</v>
      </c>
      <c r="L2625" s="14">
        <v>40555</v>
      </c>
      <c r="M2625" s="1">
        <v>5</v>
      </c>
      <c r="N2625">
        <f t="shared" si="40"/>
        <v>101</v>
      </c>
    </row>
    <row r="2626" spans="10:14" x14ac:dyDescent="0.2">
      <c r="J2626" s="1">
        <v>12348</v>
      </c>
      <c r="K2626" s="1">
        <v>102</v>
      </c>
      <c r="L2626" s="14">
        <v>40555</v>
      </c>
      <c r="M2626" s="1">
        <v>5</v>
      </c>
      <c r="N2626">
        <f t="shared" si="40"/>
        <v>101</v>
      </c>
    </row>
    <row r="2627" spans="10:14" x14ac:dyDescent="0.2">
      <c r="J2627" s="1">
        <v>12348</v>
      </c>
      <c r="K2627" s="1">
        <v>102</v>
      </c>
      <c r="L2627" s="14">
        <v>40555</v>
      </c>
      <c r="M2627" s="1">
        <v>5</v>
      </c>
      <c r="N2627">
        <f t="shared" ref="N2627:N2690" si="41">VLOOKUP(K2627,$A$2:$G$11,7,0)</f>
        <v>101</v>
      </c>
    </row>
    <row r="2628" spans="10:14" x14ac:dyDescent="0.2">
      <c r="J2628" s="1">
        <v>12349</v>
      </c>
      <c r="K2628" s="1">
        <v>101</v>
      </c>
      <c r="L2628" s="14">
        <v>40555</v>
      </c>
      <c r="M2628" s="1">
        <v>6</v>
      </c>
      <c r="N2628">
        <f t="shared" si="41"/>
        <v>101</v>
      </c>
    </row>
    <row r="2629" spans="10:14" x14ac:dyDescent="0.2">
      <c r="J2629" s="1">
        <v>12349</v>
      </c>
      <c r="K2629" s="1">
        <v>101</v>
      </c>
      <c r="L2629" s="14">
        <v>40555</v>
      </c>
      <c r="M2629" s="1">
        <v>6</v>
      </c>
      <c r="N2629">
        <f t="shared" si="41"/>
        <v>101</v>
      </c>
    </row>
    <row r="2630" spans="10:14" x14ac:dyDescent="0.2">
      <c r="J2630" s="1">
        <v>12349</v>
      </c>
      <c r="K2630" s="1">
        <v>101</v>
      </c>
      <c r="L2630" s="14">
        <v>40555</v>
      </c>
      <c r="M2630" s="1">
        <v>6</v>
      </c>
      <c r="N2630">
        <f t="shared" si="41"/>
        <v>101</v>
      </c>
    </row>
    <row r="2631" spans="10:14" x14ac:dyDescent="0.2">
      <c r="J2631" s="1">
        <v>12349</v>
      </c>
      <c r="K2631" s="1">
        <v>101</v>
      </c>
      <c r="L2631" s="14">
        <v>40555</v>
      </c>
      <c r="M2631" s="1">
        <v>6</v>
      </c>
      <c r="N2631">
        <f t="shared" si="41"/>
        <v>101</v>
      </c>
    </row>
    <row r="2632" spans="10:14" x14ac:dyDescent="0.2">
      <c r="J2632" s="1">
        <v>12349</v>
      </c>
      <c r="K2632" s="1">
        <v>101</v>
      </c>
      <c r="L2632" s="14">
        <v>40555</v>
      </c>
      <c r="M2632" s="1">
        <v>7</v>
      </c>
      <c r="N2632">
        <f t="shared" si="41"/>
        <v>101</v>
      </c>
    </row>
    <row r="2633" spans="10:14" x14ac:dyDescent="0.2">
      <c r="J2633" s="1">
        <v>12349</v>
      </c>
      <c r="K2633" s="1">
        <v>101</v>
      </c>
      <c r="L2633" s="14">
        <v>40555</v>
      </c>
      <c r="M2633" s="1">
        <v>7</v>
      </c>
      <c r="N2633">
        <f t="shared" si="41"/>
        <v>101</v>
      </c>
    </row>
    <row r="2634" spans="10:14" x14ac:dyDescent="0.2">
      <c r="J2634" s="1">
        <v>12349</v>
      </c>
      <c r="K2634" s="1">
        <v>101</v>
      </c>
      <c r="L2634" s="14">
        <v>40555</v>
      </c>
      <c r="M2634" s="1">
        <v>7</v>
      </c>
      <c r="N2634">
        <f t="shared" si="41"/>
        <v>101</v>
      </c>
    </row>
    <row r="2635" spans="10:14" x14ac:dyDescent="0.2">
      <c r="J2635" s="1">
        <v>12349</v>
      </c>
      <c r="K2635" s="1">
        <v>101</v>
      </c>
      <c r="L2635" s="14">
        <v>40555</v>
      </c>
      <c r="M2635" s="1">
        <v>7</v>
      </c>
      <c r="N2635">
        <f t="shared" si="41"/>
        <v>101</v>
      </c>
    </row>
    <row r="2636" spans="10:14" x14ac:dyDescent="0.2">
      <c r="J2636" s="1">
        <v>12349</v>
      </c>
      <c r="K2636" s="1">
        <v>105</v>
      </c>
      <c r="L2636" s="14">
        <v>40554</v>
      </c>
      <c r="M2636" s="1">
        <v>1</v>
      </c>
      <c r="N2636">
        <f t="shared" si="41"/>
        <v>102</v>
      </c>
    </row>
    <row r="2637" spans="10:14" x14ac:dyDescent="0.2">
      <c r="J2637" s="1">
        <v>12345</v>
      </c>
      <c r="K2637" s="1">
        <v>106</v>
      </c>
      <c r="L2637" s="14">
        <v>40554</v>
      </c>
      <c r="M2637" s="1">
        <v>1</v>
      </c>
      <c r="N2637">
        <f t="shared" si="41"/>
        <v>103</v>
      </c>
    </row>
    <row r="2638" spans="10:14" x14ac:dyDescent="0.2">
      <c r="J2638" s="1">
        <v>12346</v>
      </c>
      <c r="K2638" s="1">
        <v>104</v>
      </c>
      <c r="L2638" s="14">
        <v>40554</v>
      </c>
      <c r="M2638" s="1">
        <v>1</v>
      </c>
      <c r="N2638">
        <f t="shared" si="41"/>
        <v>102</v>
      </c>
    </row>
    <row r="2639" spans="10:14" x14ac:dyDescent="0.2">
      <c r="J2639" s="1">
        <v>12347</v>
      </c>
      <c r="K2639" s="1">
        <v>108</v>
      </c>
      <c r="L2639" s="14">
        <v>40554</v>
      </c>
      <c r="M2639" s="1">
        <v>1</v>
      </c>
      <c r="N2639">
        <f t="shared" si="41"/>
        <v>103</v>
      </c>
    </row>
    <row r="2640" spans="10:14" x14ac:dyDescent="0.2">
      <c r="J2640" s="1">
        <v>12345</v>
      </c>
      <c r="K2640" s="1">
        <v>106</v>
      </c>
      <c r="L2640" s="14">
        <v>40554</v>
      </c>
      <c r="M2640" s="1">
        <v>1</v>
      </c>
      <c r="N2640">
        <f t="shared" si="41"/>
        <v>103</v>
      </c>
    </row>
    <row r="2641" spans="10:14" x14ac:dyDescent="0.2">
      <c r="J2641" s="1">
        <v>12346</v>
      </c>
      <c r="K2641" s="1">
        <v>104</v>
      </c>
      <c r="L2641" s="14">
        <v>40554</v>
      </c>
      <c r="M2641" s="1">
        <v>1</v>
      </c>
      <c r="N2641">
        <f t="shared" si="41"/>
        <v>102</v>
      </c>
    </row>
    <row r="2642" spans="10:14" x14ac:dyDescent="0.2">
      <c r="J2642" s="1">
        <v>12347</v>
      </c>
      <c r="K2642" s="1">
        <v>108</v>
      </c>
      <c r="L2642" s="14">
        <v>40554</v>
      </c>
      <c r="M2642" s="1">
        <v>2</v>
      </c>
      <c r="N2642">
        <f t="shared" si="41"/>
        <v>103</v>
      </c>
    </row>
    <row r="2643" spans="10:14" x14ac:dyDescent="0.2">
      <c r="J2643" s="1">
        <v>12349</v>
      </c>
      <c r="K2643" s="1">
        <v>105</v>
      </c>
      <c r="L2643" s="14">
        <v>40554</v>
      </c>
      <c r="M2643" s="1">
        <v>2</v>
      </c>
      <c r="N2643">
        <f t="shared" si="41"/>
        <v>102</v>
      </c>
    </row>
    <row r="2644" spans="10:14" x14ac:dyDescent="0.2">
      <c r="J2644" s="1">
        <v>12347</v>
      </c>
      <c r="K2644" s="1">
        <v>108</v>
      </c>
      <c r="L2644" s="14">
        <v>40554</v>
      </c>
      <c r="M2644" s="1">
        <v>2</v>
      </c>
      <c r="N2644">
        <f t="shared" si="41"/>
        <v>103</v>
      </c>
    </row>
    <row r="2645" spans="10:14" x14ac:dyDescent="0.2">
      <c r="J2645" s="1">
        <v>12345</v>
      </c>
      <c r="K2645" s="1">
        <v>106</v>
      </c>
      <c r="L2645" s="14">
        <v>40554</v>
      </c>
      <c r="M2645" s="1">
        <v>1</v>
      </c>
      <c r="N2645">
        <f t="shared" si="41"/>
        <v>103</v>
      </c>
    </row>
    <row r="2646" spans="10:14" x14ac:dyDescent="0.2">
      <c r="J2646" s="1">
        <v>12346</v>
      </c>
      <c r="K2646" s="1">
        <v>104</v>
      </c>
      <c r="L2646" s="14">
        <v>40554</v>
      </c>
      <c r="M2646" s="1">
        <v>1</v>
      </c>
      <c r="N2646">
        <f t="shared" si="41"/>
        <v>102</v>
      </c>
    </row>
    <row r="2647" spans="10:14" x14ac:dyDescent="0.2">
      <c r="J2647" s="1">
        <v>12347</v>
      </c>
      <c r="K2647" s="1">
        <v>108</v>
      </c>
      <c r="L2647" s="14">
        <v>40554</v>
      </c>
      <c r="M2647" s="1">
        <v>1</v>
      </c>
      <c r="N2647">
        <f t="shared" si="41"/>
        <v>103</v>
      </c>
    </row>
    <row r="2648" spans="10:14" x14ac:dyDescent="0.2">
      <c r="J2648" s="1">
        <v>12349</v>
      </c>
      <c r="K2648" s="1">
        <v>105</v>
      </c>
      <c r="L2648" s="14">
        <v>40554</v>
      </c>
      <c r="M2648" s="1">
        <v>1</v>
      </c>
      <c r="N2648">
        <f t="shared" si="41"/>
        <v>102</v>
      </c>
    </row>
    <row r="2649" spans="10:14" x14ac:dyDescent="0.2">
      <c r="J2649" s="1">
        <v>12347</v>
      </c>
      <c r="K2649" s="1">
        <v>108</v>
      </c>
      <c r="L2649" s="14">
        <v>40554</v>
      </c>
      <c r="M2649" s="1">
        <v>1</v>
      </c>
      <c r="N2649">
        <f t="shared" si="41"/>
        <v>103</v>
      </c>
    </row>
    <row r="2650" spans="10:14" x14ac:dyDescent="0.2">
      <c r="J2650" s="1">
        <v>12349</v>
      </c>
      <c r="K2650" s="1">
        <v>105</v>
      </c>
      <c r="L2650" s="14">
        <v>40554</v>
      </c>
      <c r="M2650" s="1">
        <v>1</v>
      </c>
      <c r="N2650">
        <f t="shared" si="41"/>
        <v>102</v>
      </c>
    </row>
    <row r="2651" spans="10:14" x14ac:dyDescent="0.2">
      <c r="J2651" s="1">
        <v>12345</v>
      </c>
      <c r="K2651" s="1">
        <v>106</v>
      </c>
      <c r="L2651" s="14">
        <v>40554</v>
      </c>
      <c r="M2651" s="1">
        <v>1</v>
      </c>
      <c r="N2651">
        <f t="shared" si="41"/>
        <v>103</v>
      </c>
    </row>
    <row r="2652" spans="10:14" x14ac:dyDescent="0.2">
      <c r="J2652" s="1">
        <v>12346</v>
      </c>
      <c r="K2652" s="1">
        <v>104</v>
      </c>
      <c r="L2652" s="14">
        <v>40554</v>
      </c>
      <c r="M2652" s="1">
        <v>1</v>
      </c>
      <c r="N2652">
        <f t="shared" si="41"/>
        <v>102</v>
      </c>
    </row>
    <row r="2653" spans="10:14" x14ac:dyDescent="0.2">
      <c r="J2653" s="1">
        <v>12347</v>
      </c>
      <c r="K2653" s="1">
        <v>108</v>
      </c>
      <c r="L2653" s="14">
        <v>40554</v>
      </c>
      <c r="M2653" s="1">
        <v>1</v>
      </c>
      <c r="N2653">
        <f t="shared" si="41"/>
        <v>103</v>
      </c>
    </row>
    <row r="2654" spans="10:14" x14ac:dyDescent="0.2">
      <c r="J2654" s="1">
        <v>12345</v>
      </c>
      <c r="K2654" s="1">
        <v>106</v>
      </c>
      <c r="L2654" s="14">
        <v>40554</v>
      </c>
      <c r="M2654" s="1">
        <v>1</v>
      </c>
      <c r="N2654">
        <f t="shared" si="41"/>
        <v>103</v>
      </c>
    </row>
    <row r="2655" spans="10:14" x14ac:dyDescent="0.2">
      <c r="J2655" s="1">
        <v>12346</v>
      </c>
      <c r="K2655" s="1">
        <v>104</v>
      </c>
      <c r="L2655" s="14">
        <v>40554</v>
      </c>
      <c r="M2655" s="1">
        <v>1</v>
      </c>
      <c r="N2655">
        <f t="shared" si="41"/>
        <v>102</v>
      </c>
    </row>
    <row r="2656" spans="10:14" x14ac:dyDescent="0.2">
      <c r="J2656" s="1">
        <v>12347</v>
      </c>
      <c r="K2656" s="1">
        <v>108</v>
      </c>
      <c r="L2656" s="14">
        <v>40554</v>
      </c>
      <c r="M2656" s="1">
        <v>1</v>
      </c>
      <c r="N2656">
        <f t="shared" si="41"/>
        <v>103</v>
      </c>
    </row>
    <row r="2657" spans="10:14" x14ac:dyDescent="0.2">
      <c r="J2657" s="1">
        <v>12349</v>
      </c>
      <c r="K2657" s="1">
        <v>105</v>
      </c>
      <c r="L2657" s="14">
        <v>40554</v>
      </c>
      <c r="M2657" s="1">
        <v>1</v>
      </c>
      <c r="N2657">
        <f t="shared" si="41"/>
        <v>102</v>
      </c>
    </row>
    <row r="2658" spans="10:14" x14ac:dyDescent="0.2">
      <c r="J2658" s="1">
        <v>12347</v>
      </c>
      <c r="K2658" s="1">
        <v>108</v>
      </c>
      <c r="L2658" s="14">
        <v>40554</v>
      </c>
      <c r="M2658" s="1">
        <v>1</v>
      </c>
      <c r="N2658">
        <f t="shared" si="41"/>
        <v>103</v>
      </c>
    </row>
    <row r="2659" spans="10:14" x14ac:dyDescent="0.2">
      <c r="J2659" s="1">
        <v>12345</v>
      </c>
      <c r="K2659" s="1">
        <v>106</v>
      </c>
      <c r="L2659" s="14">
        <v>40554</v>
      </c>
      <c r="M2659" s="1">
        <v>1</v>
      </c>
      <c r="N2659">
        <f t="shared" si="41"/>
        <v>103</v>
      </c>
    </row>
    <row r="2660" spans="10:14" x14ac:dyDescent="0.2">
      <c r="J2660" s="1">
        <v>12346</v>
      </c>
      <c r="K2660" s="1">
        <v>104</v>
      </c>
      <c r="L2660" s="14">
        <v>40554</v>
      </c>
      <c r="M2660" s="1">
        <v>1</v>
      </c>
      <c r="N2660">
        <f t="shared" si="41"/>
        <v>102</v>
      </c>
    </row>
    <row r="2661" spans="10:14" x14ac:dyDescent="0.2">
      <c r="J2661" s="1">
        <v>12347</v>
      </c>
      <c r="K2661" s="1">
        <v>108</v>
      </c>
      <c r="L2661" s="14">
        <v>40554</v>
      </c>
      <c r="M2661" s="1">
        <v>1</v>
      </c>
      <c r="N2661">
        <f t="shared" si="41"/>
        <v>103</v>
      </c>
    </row>
    <row r="2662" spans="10:14" x14ac:dyDescent="0.2">
      <c r="J2662" s="1">
        <v>12349</v>
      </c>
      <c r="K2662" s="1">
        <v>105</v>
      </c>
      <c r="L2662" s="14">
        <v>40554</v>
      </c>
      <c r="M2662" s="1">
        <v>1</v>
      </c>
      <c r="N2662">
        <f t="shared" si="41"/>
        <v>102</v>
      </c>
    </row>
    <row r="2663" spans="10:14" x14ac:dyDescent="0.2">
      <c r="J2663" s="1">
        <v>12347</v>
      </c>
      <c r="K2663" s="1">
        <v>108</v>
      </c>
      <c r="L2663" s="14">
        <v>40554</v>
      </c>
      <c r="M2663" s="1">
        <v>1</v>
      </c>
      <c r="N2663">
        <f t="shared" si="41"/>
        <v>103</v>
      </c>
    </row>
    <row r="2664" spans="10:14" x14ac:dyDescent="0.2">
      <c r="J2664" s="1">
        <v>12345</v>
      </c>
      <c r="K2664" s="1">
        <v>109</v>
      </c>
      <c r="L2664" s="14">
        <v>40554</v>
      </c>
      <c r="M2664" s="1">
        <v>1</v>
      </c>
      <c r="N2664">
        <f t="shared" si="41"/>
        <v>104</v>
      </c>
    </row>
    <row r="2665" spans="10:14" x14ac:dyDescent="0.2">
      <c r="J2665" s="1">
        <v>12346</v>
      </c>
      <c r="K2665" s="1">
        <v>110</v>
      </c>
      <c r="L2665" s="14">
        <v>40554</v>
      </c>
      <c r="M2665" s="1">
        <v>1</v>
      </c>
      <c r="N2665">
        <f t="shared" si="41"/>
        <v>104</v>
      </c>
    </row>
    <row r="2666" spans="10:14" x14ac:dyDescent="0.2">
      <c r="J2666" s="1">
        <v>12347</v>
      </c>
      <c r="K2666" s="1">
        <v>103</v>
      </c>
      <c r="L2666" s="14">
        <v>40554</v>
      </c>
      <c r="M2666" s="1">
        <v>1</v>
      </c>
      <c r="N2666">
        <f t="shared" si="41"/>
        <v>102</v>
      </c>
    </row>
    <row r="2667" spans="10:14" x14ac:dyDescent="0.2">
      <c r="J2667" s="1">
        <v>12348</v>
      </c>
      <c r="K2667" s="1">
        <v>107</v>
      </c>
      <c r="L2667" s="14">
        <v>40554</v>
      </c>
      <c r="M2667" s="1">
        <v>2</v>
      </c>
      <c r="N2667">
        <f t="shared" si="41"/>
        <v>103</v>
      </c>
    </row>
    <row r="2668" spans="10:14" x14ac:dyDescent="0.2">
      <c r="J2668" s="1">
        <v>12349</v>
      </c>
      <c r="K2668" s="1">
        <v>101</v>
      </c>
      <c r="L2668" s="14">
        <v>40554</v>
      </c>
      <c r="M2668" s="1">
        <v>2</v>
      </c>
      <c r="N2668">
        <f t="shared" si="41"/>
        <v>101</v>
      </c>
    </row>
    <row r="2669" spans="10:14" x14ac:dyDescent="0.2">
      <c r="J2669" s="1">
        <v>12345</v>
      </c>
      <c r="K2669" s="1">
        <v>109</v>
      </c>
      <c r="L2669" s="14">
        <v>40554</v>
      </c>
      <c r="M2669" s="1">
        <v>2</v>
      </c>
      <c r="N2669">
        <f t="shared" si="41"/>
        <v>104</v>
      </c>
    </row>
    <row r="2670" spans="10:14" x14ac:dyDescent="0.2">
      <c r="J2670" s="1">
        <v>12348</v>
      </c>
      <c r="K2670" s="1">
        <v>107</v>
      </c>
      <c r="L2670" s="14">
        <v>40554</v>
      </c>
      <c r="M2670" s="1">
        <v>2</v>
      </c>
      <c r="N2670">
        <f t="shared" si="41"/>
        <v>103</v>
      </c>
    </row>
    <row r="2671" spans="10:14" x14ac:dyDescent="0.2">
      <c r="J2671" s="1">
        <v>12345</v>
      </c>
      <c r="K2671" s="1">
        <v>109</v>
      </c>
      <c r="L2671" s="14">
        <v>40554</v>
      </c>
      <c r="M2671" s="1">
        <v>1</v>
      </c>
      <c r="N2671">
        <f t="shared" si="41"/>
        <v>104</v>
      </c>
    </row>
    <row r="2672" spans="10:14" x14ac:dyDescent="0.2">
      <c r="J2672" s="1">
        <v>12346</v>
      </c>
      <c r="K2672" s="1">
        <v>110</v>
      </c>
      <c r="L2672" s="14">
        <v>40554</v>
      </c>
      <c r="M2672" s="1">
        <v>1</v>
      </c>
      <c r="N2672">
        <f t="shared" si="41"/>
        <v>104</v>
      </c>
    </row>
    <row r="2673" spans="10:14" x14ac:dyDescent="0.2">
      <c r="J2673" s="1">
        <v>12347</v>
      </c>
      <c r="K2673" s="1">
        <v>103</v>
      </c>
      <c r="L2673" s="14">
        <v>40554</v>
      </c>
      <c r="M2673" s="1">
        <v>1</v>
      </c>
      <c r="N2673">
        <f t="shared" si="41"/>
        <v>102</v>
      </c>
    </row>
    <row r="2674" spans="10:14" x14ac:dyDescent="0.2">
      <c r="J2674" s="1">
        <v>12348</v>
      </c>
      <c r="K2674" s="1">
        <v>107</v>
      </c>
      <c r="L2674" s="14">
        <v>40554</v>
      </c>
      <c r="M2674" s="1">
        <v>1</v>
      </c>
      <c r="N2674">
        <f t="shared" si="41"/>
        <v>103</v>
      </c>
    </row>
    <row r="2675" spans="10:14" x14ac:dyDescent="0.2">
      <c r="J2675" s="1">
        <v>12345</v>
      </c>
      <c r="K2675" s="1">
        <v>109</v>
      </c>
      <c r="L2675" s="14">
        <v>40554</v>
      </c>
      <c r="M2675" s="1">
        <v>1</v>
      </c>
      <c r="N2675">
        <f t="shared" si="41"/>
        <v>104</v>
      </c>
    </row>
    <row r="2676" spans="10:14" x14ac:dyDescent="0.2">
      <c r="J2676" s="1">
        <v>12346</v>
      </c>
      <c r="K2676" s="1">
        <v>110</v>
      </c>
      <c r="L2676" s="14">
        <v>40554</v>
      </c>
      <c r="M2676" s="1">
        <v>1</v>
      </c>
      <c r="N2676">
        <f t="shared" si="41"/>
        <v>104</v>
      </c>
    </row>
    <row r="2677" spans="10:14" x14ac:dyDescent="0.2">
      <c r="J2677" s="1">
        <v>12347</v>
      </c>
      <c r="K2677" s="1">
        <v>103</v>
      </c>
      <c r="L2677" s="14">
        <v>40554</v>
      </c>
      <c r="M2677" s="1">
        <v>1</v>
      </c>
      <c r="N2677">
        <f t="shared" si="41"/>
        <v>102</v>
      </c>
    </row>
    <row r="2678" spans="10:14" x14ac:dyDescent="0.2">
      <c r="J2678" s="1">
        <v>12345</v>
      </c>
      <c r="K2678" s="1">
        <v>109</v>
      </c>
      <c r="L2678" s="14">
        <v>40554</v>
      </c>
      <c r="M2678" s="1">
        <v>2</v>
      </c>
      <c r="N2678">
        <f t="shared" si="41"/>
        <v>104</v>
      </c>
    </row>
    <row r="2679" spans="10:14" x14ac:dyDescent="0.2">
      <c r="J2679" s="1">
        <v>12346</v>
      </c>
      <c r="K2679" s="1">
        <v>110</v>
      </c>
      <c r="L2679" s="14">
        <v>40554</v>
      </c>
      <c r="M2679" s="1">
        <v>1</v>
      </c>
      <c r="N2679">
        <f t="shared" si="41"/>
        <v>104</v>
      </c>
    </row>
    <row r="2680" spans="10:14" x14ac:dyDescent="0.2">
      <c r="J2680" s="1">
        <v>12347</v>
      </c>
      <c r="K2680" s="1">
        <v>103</v>
      </c>
      <c r="L2680" s="14">
        <v>40554</v>
      </c>
      <c r="M2680" s="1">
        <v>1</v>
      </c>
      <c r="N2680">
        <f t="shared" si="41"/>
        <v>102</v>
      </c>
    </row>
    <row r="2681" spans="10:14" x14ac:dyDescent="0.2">
      <c r="J2681" s="1">
        <v>12348</v>
      </c>
      <c r="K2681" s="1">
        <v>107</v>
      </c>
      <c r="L2681" s="14">
        <v>40554</v>
      </c>
      <c r="M2681" s="1">
        <v>1</v>
      </c>
      <c r="N2681">
        <f t="shared" si="41"/>
        <v>103</v>
      </c>
    </row>
    <row r="2682" spans="10:14" x14ac:dyDescent="0.2">
      <c r="J2682" s="1">
        <v>12349</v>
      </c>
      <c r="K2682" s="1">
        <v>101</v>
      </c>
      <c r="L2682" s="14">
        <v>40554</v>
      </c>
      <c r="M2682" s="1">
        <v>1</v>
      </c>
      <c r="N2682">
        <f t="shared" si="41"/>
        <v>101</v>
      </c>
    </row>
    <row r="2683" spans="10:14" x14ac:dyDescent="0.2">
      <c r="J2683" s="1">
        <v>12345</v>
      </c>
      <c r="K2683" s="1">
        <v>109</v>
      </c>
      <c r="L2683" s="14">
        <v>40554</v>
      </c>
      <c r="M2683" s="1">
        <v>1</v>
      </c>
      <c r="N2683">
        <f t="shared" si="41"/>
        <v>104</v>
      </c>
    </row>
    <row r="2684" spans="10:14" x14ac:dyDescent="0.2">
      <c r="J2684" s="1">
        <v>12348</v>
      </c>
      <c r="K2684" s="1">
        <v>107</v>
      </c>
      <c r="L2684" s="14">
        <v>40554</v>
      </c>
      <c r="M2684" s="1">
        <v>1</v>
      </c>
      <c r="N2684">
        <f t="shared" si="41"/>
        <v>103</v>
      </c>
    </row>
    <row r="2685" spans="10:14" x14ac:dyDescent="0.2">
      <c r="J2685" s="1">
        <v>12345</v>
      </c>
      <c r="K2685" s="1">
        <v>109</v>
      </c>
      <c r="L2685" s="14">
        <v>40554</v>
      </c>
      <c r="M2685" s="1">
        <v>1</v>
      </c>
      <c r="N2685">
        <f t="shared" si="41"/>
        <v>104</v>
      </c>
    </row>
    <row r="2686" spans="10:14" x14ac:dyDescent="0.2">
      <c r="J2686" s="1">
        <v>12346</v>
      </c>
      <c r="K2686" s="1">
        <v>110</v>
      </c>
      <c r="L2686" s="14">
        <v>40554</v>
      </c>
      <c r="M2686" s="1">
        <v>1</v>
      </c>
      <c r="N2686">
        <f t="shared" si="41"/>
        <v>104</v>
      </c>
    </row>
    <row r="2687" spans="10:14" x14ac:dyDescent="0.2">
      <c r="J2687" s="1">
        <v>12347</v>
      </c>
      <c r="K2687" s="1">
        <v>103</v>
      </c>
      <c r="L2687" s="14">
        <v>40554</v>
      </c>
      <c r="M2687" s="1">
        <v>1</v>
      </c>
      <c r="N2687">
        <f t="shared" si="41"/>
        <v>102</v>
      </c>
    </row>
    <row r="2688" spans="10:14" x14ac:dyDescent="0.2">
      <c r="J2688" s="1">
        <v>12348</v>
      </c>
      <c r="K2688" s="1">
        <v>107</v>
      </c>
      <c r="L2688" s="14">
        <v>40554</v>
      </c>
      <c r="M2688" s="1">
        <v>1</v>
      </c>
      <c r="N2688">
        <f t="shared" si="41"/>
        <v>103</v>
      </c>
    </row>
    <row r="2689" spans="10:14" x14ac:dyDescent="0.2">
      <c r="J2689" s="1">
        <v>12345</v>
      </c>
      <c r="K2689" s="1">
        <v>109</v>
      </c>
      <c r="L2689" s="14">
        <v>40554</v>
      </c>
      <c r="M2689" s="1">
        <v>1</v>
      </c>
      <c r="N2689">
        <f t="shared" si="41"/>
        <v>104</v>
      </c>
    </row>
    <row r="2690" spans="10:14" x14ac:dyDescent="0.2">
      <c r="J2690" s="1">
        <v>12346</v>
      </c>
      <c r="K2690" s="1">
        <v>110</v>
      </c>
      <c r="L2690" s="14">
        <v>40554</v>
      </c>
      <c r="M2690" s="1">
        <v>1</v>
      </c>
      <c r="N2690">
        <f t="shared" si="41"/>
        <v>104</v>
      </c>
    </row>
    <row r="2691" spans="10:14" x14ac:dyDescent="0.2">
      <c r="J2691" s="1">
        <v>12347</v>
      </c>
      <c r="K2691" s="1">
        <v>103</v>
      </c>
      <c r="L2691" s="14">
        <v>40554</v>
      </c>
      <c r="M2691" s="1">
        <v>1</v>
      </c>
      <c r="N2691">
        <f t="shared" ref="N2691:N2751" si="42">VLOOKUP(K2691,$A$2:$G$11,7,0)</f>
        <v>102</v>
      </c>
    </row>
    <row r="2692" spans="10:14" x14ac:dyDescent="0.2">
      <c r="J2692" s="1">
        <v>12349</v>
      </c>
      <c r="K2692" s="1">
        <v>105</v>
      </c>
      <c r="L2692" s="14">
        <v>40554</v>
      </c>
      <c r="M2692" s="1">
        <v>2</v>
      </c>
      <c r="N2692">
        <f t="shared" si="42"/>
        <v>102</v>
      </c>
    </row>
    <row r="2693" spans="10:14" x14ac:dyDescent="0.2">
      <c r="J2693" s="1">
        <v>12349</v>
      </c>
      <c r="K2693" s="1">
        <v>105</v>
      </c>
      <c r="L2693" s="14">
        <v>40554</v>
      </c>
      <c r="M2693" s="1">
        <v>2</v>
      </c>
      <c r="N2693">
        <f t="shared" si="42"/>
        <v>102</v>
      </c>
    </row>
    <row r="2694" spans="10:14" x14ac:dyDescent="0.2">
      <c r="J2694" s="1">
        <v>12349</v>
      </c>
      <c r="K2694" s="1">
        <v>105</v>
      </c>
      <c r="L2694" s="14">
        <v>40554</v>
      </c>
      <c r="M2694" s="1">
        <v>2</v>
      </c>
      <c r="N2694">
        <f t="shared" si="42"/>
        <v>102</v>
      </c>
    </row>
    <row r="2695" spans="10:14" x14ac:dyDescent="0.2">
      <c r="J2695" s="1">
        <v>12349</v>
      </c>
      <c r="K2695" s="1">
        <v>105</v>
      </c>
      <c r="L2695" s="14">
        <v>40554</v>
      </c>
      <c r="M2695" s="1">
        <v>2</v>
      </c>
      <c r="N2695">
        <f t="shared" si="42"/>
        <v>102</v>
      </c>
    </row>
    <row r="2696" spans="10:14" x14ac:dyDescent="0.2">
      <c r="J2696" s="1">
        <v>12347</v>
      </c>
      <c r="K2696" s="1">
        <v>103</v>
      </c>
      <c r="L2696" s="14">
        <v>40554</v>
      </c>
      <c r="M2696" s="1">
        <v>3</v>
      </c>
      <c r="N2696">
        <f t="shared" si="42"/>
        <v>102</v>
      </c>
    </row>
    <row r="2697" spans="10:14" x14ac:dyDescent="0.2">
      <c r="J2697" s="1">
        <v>12346</v>
      </c>
      <c r="K2697" s="1">
        <v>110</v>
      </c>
      <c r="L2697" s="14">
        <v>40554</v>
      </c>
      <c r="M2697" s="1">
        <v>3</v>
      </c>
      <c r="N2697">
        <f t="shared" si="42"/>
        <v>104</v>
      </c>
    </row>
    <row r="2698" spans="10:14" x14ac:dyDescent="0.2">
      <c r="J2698" s="1">
        <v>12347</v>
      </c>
      <c r="K2698" s="1">
        <v>103</v>
      </c>
      <c r="L2698" s="14">
        <v>40554</v>
      </c>
      <c r="M2698" s="1">
        <v>3</v>
      </c>
      <c r="N2698">
        <f t="shared" si="42"/>
        <v>102</v>
      </c>
    </row>
    <row r="2699" spans="10:14" x14ac:dyDescent="0.2">
      <c r="J2699" s="1">
        <v>12348</v>
      </c>
      <c r="K2699" s="1">
        <v>107</v>
      </c>
      <c r="L2699" s="14">
        <v>40554</v>
      </c>
      <c r="M2699" s="1">
        <v>3</v>
      </c>
      <c r="N2699">
        <f t="shared" si="42"/>
        <v>103</v>
      </c>
    </row>
    <row r="2700" spans="10:14" x14ac:dyDescent="0.2">
      <c r="J2700" s="1">
        <v>12348</v>
      </c>
      <c r="K2700" s="1">
        <v>107</v>
      </c>
      <c r="L2700" s="14">
        <v>40554</v>
      </c>
      <c r="M2700" s="1">
        <v>3</v>
      </c>
      <c r="N2700">
        <f t="shared" si="42"/>
        <v>103</v>
      </c>
    </row>
    <row r="2701" spans="10:14" x14ac:dyDescent="0.2">
      <c r="J2701" s="1">
        <v>12347</v>
      </c>
      <c r="K2701" s="1">
        <v>103</v>
      </c>
      <c r="L2701" s="14">
        <v>40554</v>
      </c>
      <c r="M2701" s="1">
        <v>3</v>
      </c>
      <c r="N2701">
        <f t="shared" si="42"/>
        <v>102</v>
      </c>
    </row>
    <row r="2702" spans="10:14" x14ac:dyDescent="0.2">
      <c r="J2702" s="1">
        <v>12346</v>
      </c>
      <c r="K2702" s="1">
        <v>110</v>
      </c>
      <c r="L2702" s="14">
        <v>40554</v>
      </c>
      <c r="M2702" s="1">
        <v>3</v>
      </c>
      <c r="N2702">
        <f t="shared" si="42"/>
        <v>104</v>
      </c>
    </row>
    <row r="2703" spans="10:14" x14ac:dyDescent="0.2">
      <c r="J2703" s="1">
        <v>12347</v>
      </c>
      <c r="K2703" s="1">
        <v>103</v>
      </c>
      <c r="L2703" s="14">
        <v>40554</v>
      </c>
      <c r="M2703" s="1">
        <v>3</v>
      </c>
      <c r="N2703">
        <f t="shared" si="42"/>
        <v>102</v>
      </c>
    </row>
    <row r="2704" spans="10:14" x14ac:dyDescent="0.2">
      <c r="J2704" s="1">
        <v>12348</v>
      </c>
      <c r="K2704" s="1">
        <v>107</v>
      </c>
      <c r="L2704" s="14">
        <v>40554</v>
      </c>
      <c r="M2704" s="1">
        <v>3</v>
      </c>
      <c r="N2704">
        <f t="shared" si="42"/>
        <v>103</v>
      </c>
    </row>
    <row r="2705" spans="10:14" x14ac:dyDescent="0.2">
      <c r="J2705" s="1">
        <v>12348</v>
      </c>
      <c r="K2705" s="1">
        <v>107</v>
      </c>
      <c r="L2705" s="14">
        <v>40554</v>
      </c>
      <c r="M2705" s="1">
        <v>3</v>
      </c>
      <c r="N2705">
        <f t="shared" si="42"/>
        <v>103</v>
      </c>
    </row>
    <row r="2706" spans="10:14" x14ac:dyDescent="0.2">
      <c r="J2706" s="1">
        <v>12347</v>
      </c>
      <c r="K2706" s="1">
        <v>103</v>
      </c>
      <c r="L2706" s="14">
        <v>40554</v>
      </c>
      <c r="M2706" s="1">
        <v>3</v>
      </c>
      <c r="N2706">
        <f t="shared" si="42"/>
        <v>102</v>
      </c>
    </row>
    <row r="2707" spans="10:14" x14ac:dyDescent="0.2">
      <c r="J2707" s="1">
        <v>12346</v>
      </c>
      <c r="K2707" s="1">
        <v>110</v>
      </c>
      <c r="L2707" s="14">
        <v>40554</v>
      </c>
      <c r="M2707" s="1">
        <v>3</v>
      </c>
      <c r="N2707">
        <f t="shared" si="42"/>
        <v>104</v>
      </c>
    </row>
    <row r="2708" spans="10:14" x14ac:dyDescent="0.2">
      <c r="J2708" s="1">
        <v>12347</v>
      </c>
      <c r="K2708" s="1">
        <v>103</v>
      </c>
      <c r="L2708" s="14">
        <v>40554</v>
      </c>
      <c r="M2708" s="1">
        <v>3</v>
      </c>
      <c r="N2708">
        <f t="shared" si="42"/>
        <v>102</v>
      </c>
    </row>
    <row r="2709" spans="10:14" x14ac:dyDescent="0.2">
      <c r="J2709" s="1">
        <v>12348</v>
      </c>
      <c r="K2709" s="1">
        <v>107</v>
      </c>
      <c r="L2709" s="14">
        <v>40554</v>
      </c>
      <c r="M2709" s="1">
        <v>3</v>
      </c>
      <c r="N2709">
        <f t="shared" si="42"/>
        <v>103</v>
      </c>
    </row>
    <row r="2710" spans="10:14" x14ac:dyDescent="0.2">
      <c r="J2710" s="1">
        <v>12348</v>
      </c>
      <c r="K2710" s="1">
        <v>107</v>
      </c>
      <c r="L2710" s="14">
        <v>40554</v>
      </c>
      <c r="M2710" s="1">
        <v>3</v>
      </c>
      <c r="N2710">
        <f t="shared" si="42"/>
        <v>103</v>
      </c>
    </row>
    <row r="2711" spans="10:14" x14ac:dyDescent="0.2">
      <c r="J2711" s="1">
        <v>12347</v>
      </c>
      <c r="K2711" s="1">
        <v>103</v>
      </c>
      <c r="L2711" s="14">
        <v>40554</v>
      </c>
      <c r="M2711" s="1">
        <v>3</v>
      </c>
      <c r="N2711">
        <f t="shared" si="42"/>
        <v>102</v>
      </c>
    </row>
    <row r="2712" spans="10:14" x14ac:dyDescent="0.2">
      <c r="J2712" s="1">
        <v>12346</v>
      </c>
      <c r="K2712" s="1">
        <v>110</v>
      </c>
      <c r="L2712" s="14">
        <v>40554</v>
      </c>
      <c r="M2712" s="1">
        <v>3</v>
      </c>
      <c r="N2712">
        <f t="shared" si="42"/>
        <v>104</v>
      </c>
    </row>
    <row r="2713" spans="10:14" x14ac:dyDescent="0.2">
      <c r="J2713" s="1">
        <v>12347</v>
      </c>
      <c r="K2713" s="1">
        <v>103</v>
      </c>
      <c r="L2713" s="14">
        <v>40554</v>
      </c>
      <c r="M2713" s="1">
        <v>3</v>
      </c>
      <c r="N2713">
        <f t="shared" si="42"/>
        <v>102</v>
      </c>
    </row>
    <row r="2714" spans="10:14" x14ac:dyDescent="0.2">
      <c r="J2714" s="1">
        <v>12348</v>
      </c>
      <c r="K2714" s="1">
        <v>107</v>
      </c>
      <c r="L2714" s="14">
        <v>40554</v>
      </c>
      <c r="M2714" s="1">
        <v>3</v>
      </c>
      <c r="N2714">
        <f t="shared" si="42"/>
        <v>103</v>
      </c>
    </row>
    <row r="2715" spans="10:14" x14ac:dyDescent="0.2">
      <c r="J2715" s="1">
        <v>12348</v>
      </c>
      <c r="K2715" s="1">
        <v>107</v>
      </c>
      <c r="L2715" s="14">
        <v>40554</v>
      </c>
      <c r="M2715" s="1">
        <v>3</v>
      </c>
      <c r="N2715">
        <f t="shared" si="42"/>
        <v>103</v>
      </c>
    </row>
    <row r="2716" spans="10:14" x14ac:dyDescent="0.2">
      <c r="J2716" s="1">
        <v>12349</v>
      </c>
      <c r="K2716" s="1">
        <v>105</v>
      </c>
      <c r="L2716" s="14">
        <v>40554</v>
      </c>
      <c r="M2716" s="1">
        <v>4</v>
      </c>
      <c r="N2716">
        <f t="shared" si="42"/>
        <v>102</v>
      </c>
    </row>
    <row r="2717" spans="10:14" x14ac:dyDescent="0.2">
      <c r="J2717" s="1">
        <v>12345</v>
      </c>
      <c r="K2717" s="1">
        <v>106</v>
      </c>
      <c r="L2717" s="14">
        <v>40554</v>
      </c>
      <c r="M2717" s="1">
        <v>4</v>
      </c>
      <c r="N2717">
        <f t="shared" si="42"/>
        <v>103</v>
      </c>
    </row>
    <row r="2718" spans="10:14" x14ac:dyDescent="0.2">
      <c r="J2718" s="1">
        <v>12349</v>
      </c>
      <c r="K2718" s="1">
        <v>105</v>
      </c>
      <c r="L2718" s="14">
        <v>40554</v>
      </c>
      <c r="M2718" s="1">
        <v>4</v>
      </c>
      <c r="N2718">
        <f t="shared" si="42"/>
        <v>102</v>
      </c>
    </row>
    <row r="2719" spans="10:14" x14ac:dyDescent="0.2">
      <c r="J2719" s="1">
        <v>12345</v>
      </c>
      <c r="K2719" s="1">
        <v>106</v>
      </c>
      <c r="L2719" s="14">
        <v>40554</v>
      </c>
      <c r="M2719" s="1">
        <v>4</v>
      </c>
      <c r="N2719">
        <f t="shared" si="42"/>
        <v>103</v>
      </c>
    </row>
    <row r="2720" spans="10:14" x14ac:dyDescent="0.2">
      <c r="J2720" s="1">
        <v>12349</v>
      </c>
      <c r="K2720" s="1">
        <v>105</v>
      </c>
      <c r="L2720" s="14">
        <v>40554</v>
      </c>
      <c r="M2720" s="1">
        <v>4</v>
      </c>
      <c r="N2720">
        <f t="shared" si="42"/>
        <v>102</v>
      </c>
    </row>
    <row r="2721" spans="10:14" x14ac:dyDescent="0.2">
      <c r="J2721" s="1">
        <v>12345</v>
      </c>
      <c r="K2721" s="1">
        <v>106</v>
      </c>
      <c r="L2721" s="14">
        <v>40554</v>
      </c>
      <c r="M2721" s="1">
        <v>4</v>
      </c>
      <c r="N2721">
        <f t="shared" si="42"/>
        <v>103</v>
      </c>
    </row>
    <row r="2722" spans="10:14" x14ac:dyDescent="0.2">
      <c r="J2722" s="1">
        <v>12349</v>
      </c>
      <c r="K2722" s="1">
        <v>105</v>
      </c>
      <c r="L2722" s="14">
        <v>40554</v>
      </c>
      <c r="M2722" s="1">
        <v>4</v>
      </c>
      <c r="N2722">
        <f t="shared" si="42"/>
        <v>102</v>
      </c>
    </row>
    <row r="2723" spans="10:14" x14ac:dyDescent="0.2">
      <c r="J2723" s="1">
        <v>12345</v>
      </c>
      <c r="K2723" s="1">
        <v>106</v>
      </c>
      <c r="L2723" s="14">
        <v>40554</v>
      </c>
      <c r="M2723" s="1">
        <v>4</v>
      </c>
      <c r="N2723">
        <f t="shared" si="42"/>
        <v>103</v>
      </c>
    </row>
    <row r="2724" spans="10:14" x14ac:dyDescent="0.2">
      <c r="J2724" s="1">
        <v>12346</v>
      </c>
      <c r="K2724" s="1">
        <v>110</v>
      </c>
      <c r="L2724" s="14">
        <v>40554</v>
      </c>
      <c r="M2724" s="1">
        <v>4</v>
      </c>
      <c r="N2724">
        <f t="shared" si="42"/>
        <v>104</v>
      </c>
    </row>
    <row r="2725" spans="10:14" x14ac:dyDescent="0.2">
      <c r="J2725" s="1">
        <v>12345</v>
      </c>
      <c r="K2725" s="1">
        <v>109</v>
      </c>
      <c r="L2725" s="14">
        <v>40554</v>
      </c>
      <c r="M2725" s="1">
        <v>4</v>
      </c>
      <c r="N2725">
        <f t="shared" si="42"/>
        <v>104</v>
      </c>
    </row>
    <row r="2726" spans="10:14" x14ac:dyDescent="0.2">
      <c r="J2726" s="1">
        <v>12345</v>
      </c>
      <c r="K2726" s="1">
        <v>109</v>
      </c>
      <c r="L2726" s="14">
        <v>40554</v>
      </c>
      <c r="M2726" s="1">
        <v>4</v>
      </c>
      <c r="N2726">
        <f t="shared" si="42"/>
        <v>104</v>
      </c>
    </row>
    <row r="2727" spans="10:14" x14ac:dyDescent="0.2">
      <c r="J2727" s="1">
        <v>12346</v>
      </c>
      <c r="K2727" s="1">
        <v>110</v>
      </c>
      <c r="L2727" s="14">
        <v>40554</v>
      </c>
      <c r="M2727" s="1">
        <v>4</v>
      </c>
      <c r="N2727">
        <f t="shared" si="42"/>
        <v>104</v>
      </c>
    </row>
    <row r="2728" spans="10:14" x14ac:dyDescent="0.2">
      <c r="J2728" s="1">
        <v>12345</v>
      </c>
      <c r="K2728" s="1">
        <v>109</v>
      </c>
      <c r="L2728" s="14">
        <v>40554</v>
      </c>
      <c r="M2728" s="1">
        <v>4</v>
      </c>
      <c r="N2728">
        <f t="shared" si="42"/>
        <v>104</v>
      </c>
    </row>
    <row r="2729" spans="10:14" x14ac:dyDescent="0.2">
      <c r="J2729" s="1">
        <v>12345</v>
      </c>
      <c r="K2729" s="1">
        <v>109</v>
      </c>
      <c r="L2729" s="14">
        <v>40554</v>
      </c>
      <c r="M2729" s="1">
        <v>4</v>
      </c>
      <c r="N2729">
        <f t="shared" si="42"/>
        <v>104</v>
      </c>
    </row>
    <row r="2730" spans="10:14" x14ac:dyDescent="0.2">
      <c r="J2730" s="1">
        <v>12346</v>
      </c>
      <c r="K2730" s="1">
        <v>104</v>
      </c>
      <c r="L2730" s="14">
        <v>40554</v>
      </c>
      <c r="M2730" s="1">
        <v>5</v>
      </c>
      <c r="N2730">
        <f t="shared" si="42"/>
        <v>102</v>
      </c>
    </row>
    <row r="2731" spans="10:14" x14ac:dyDescent="0.2">
      <c r="J2731" s="1">
        <v>12346</v>
      </c>
      <c r="K2731" s="1">
        <v>104</v>
      </c>
      <c r="L2731" s="14">
        <v>40554</v>
      </c>
      <c r="M2731" s="1">
        <v>5</v>
      </c>
      <c r="N2731">
        <f t="shared" si="42"/>
        <v>102</v>
      </c>
    </row>
    <row r="2732" spans="10:14" x14ac:dyDescent="0.2">
      <c r="J2732" s="1">
        <v>12346</v>
      </c>
      <c r="K2732" s="1">
        <v>104</v>
      </c>
      <c r="L2732" s="14">
        <v>40554</v>
      </c>
      <c r="M2732" s="1">
        <v>5</v>
      </c>
      <c r="N2732">
        <f t="shared" si="42"/>
        <v>102</v>
      </c>
    </row>
    <row r="2733" spans="10:14" x14ac:dyDescent="0.2">
      <c r="J2733" s="1">
        <v>12346</v>
      </c>
      <c r="K2733" s="1">
        <v>104</v>
      </c>
      <c r="L2733" s="14">
        <v>40554</v>
      </c>
      <c r="M2733" s="1">
        <v>5</v>
      </c>
      <c r="N2733">
        <f t="shared" si="42"/>
        <v>102</v>
      </c>
    </row>
    <row r="2734" spans="10:14" x14ac:dyDescent="0.2">
      <c r="J2734" s="1">
        <v>12348</v>
      </c>
      <c r="K2734" s="1">
        <v>102</v>
      </c>
      <c r="L2734" s="14">
        <v>40554</v>
      </c>
      <c r="M2734" s="1">
        <v>5</v>
      </c>
      <c r="N2734">
        <f t="shared" si="42"/>
        <v>101</v>
      </c>
    </row>
    <row r="2735" spans="10:14" x14ac:dyDescent="0.2">
      <c r="J2735" s="1">
        <v>12348</v>
      </c>
      <c r="K2735" s="1">
        <v>102</v>
      </c>
      <c r="L2735" s="14">
        <v>40554</v>
      </c>
      <c r="M2735" s="1">
        <v>5</v>
      </c>
      <c r="N2735">
        <f t="shared" si="42"/>
        <v>101</v>
      </c>
    </row>
    <row r="2736" spans="10:14" x14ac:dyDescent="0.2">
      <c r="J2736" s="1">
        <v>12348</v>
      </c>
      <c r="K2736" s="1">
        <v>102</v>
      </c>
      <c r="L2736" s="14">
        <v>40554</v>
      </c>
      <c r="M2736" s="1">
        <v>5</v>
      </c>
      <c r="N2736">
        <f t="shared" si="42"/>
        <v>101</v>
      </c>
    </row>
    <row r="2737" spans="10:14" x14ac:dyDescent="0.2">
      <c r="J2737" s="1">
        <v>12348</v>
      </c>
      <c r="K2737" s="1">
        <v>102</v>
      </c>
      <c r="L2737" s="14">
        <v>40554</v>
      </c>
      <c r="M2737" s="1">
        <v>5</v>
      </c>
      <c r="N2737">
        <f t="shared" si="42"/>
        <v>101</v>
      </c>
    </row>
    <row r="2738" spans="10:14" x14ac:dyDescent="0.2">
      <c r="J2738" s="1">
        <v>12348</v>
      </c>
      <c r="K2738" s="1">
        <v>102</v>
      </c>
      <c r="L2738" s="14">
        <v>40554</v>
      </c>
      <c r="M2738" s="1">
        <v>5</v>
      </c>
      <c r="N2738">
        <f t="shared" si="42"/>
        <v>101</v>
      </c>
    </row>
    <row r="2739" spans="10:14" x14ac:dyDescent="0.2">
      <c r="J2739" s="1">
        <v>12348</v>
      </c>
      <c r="K2739" s="1">
        <v>102</v>
      </c>
      <c r="L2739" s="14">
        <v>40554</v>
      </c>
      <c r="M2739" s="1">
        <v>5</v>
      </c>
      <c r="N2739">
        <f t="shared" si="42"/>
        <v>101</v>
      </c>
    </row>
    <row r="2740" spans="10:14" x14ac:dyDescent="0.2">
      <c r="J2740" s="1">
        <v>12348</v>
      </c>
      <c r="K2740" s="1">
        <v>102</v>
      </c>
      <c r="L2740" s="14">
        <v>40554</v>
      </c>
      <c r="M2740" s="1">
        <v>5</v>
      </c>
      <c r="N2740">
        <f t="shared" si="42"/>
        <v>101</v>
      </c>
    </row>
    <row r="2741" spans="10:14" x14ac:dyDescent="0.2">
      <c r="J2741" s="1">
        <v>12348</v>
      </c>
      <c r="K2741" s="1">
        <v>102</v>
      </c>
      <c r="L2741" s="14">
        <v>40554</v>
      </c>
      <c r="M2741" s="1">
        <v>5</v>
      </c>
      <c r="N2741">
        <f t="shared" si="42"/>
        <v>101</v>
      </c>
    </row>
    <row r="2742" spans="10:14" x14ac:dyDescent="0.2">
      <c r="J2742" s="1">
        <v>12348</v>
      </c>
      <c r="K2742" s="1">
        <v>102</v>
      </c>
      <c r="L2742" s="14">
        <v>40554</v>
      </c>
      <c r="M2742" s="1">
        <v>5</v>
      </c>
      <c r="N2742">
        <f t="shared" si="42"/>
        <v>101</v>
      </c>
    </row>
    <row r="2743" spans="10:14" x14ac:dyDescent="0.2">
      <c r="J2743" s="1">
        <v>12348</v>
      </c>
      <c r="K2743" s="1">
        <v>102</v>
      </c>
      <c r="L2743" s="14">
        <v>40554</v>
      </c>
      <c r="M2743" s="1">
        <v>5</v>
      </c>
      <c r="N2743">
        <f t="shared" si="42"/>
        <v>101</v>
      </c>
    </row>
    <row r="2744" spans="10:14" x14ac:dyDescent="0.2">
      <c r="J2744" s="1">
        <v>12349</v>
      </c>
      <c r="K2744" s="1">
        <v>101</v>
      </c>
      <c r="L2744" s="14">
        <v>40554</v>
      </c>
      <c r="M2744" s="1">
        <v>6</v>
      </c>
      <c r="N2744">
        <f t="shared" si="42"/>
        <v>101</v>
      </c>
    </row>
    <row r="2745" spans="10:14" x14ac:dyDescent="0.2">
      <c r="J2745" s="1">
        <v>12349</v>
      </c>
      <c r="K2745" s="1">
        <v>101</v>
      </c>
      <c r="L2745" s="14">
        <v>40554</v>
      </c>
      <c r="M2745" s="1">
        <v>6</v>
      </c>
      <c r="N2745">
        <f t="shared" si="42"/>
        <v>101</v>
      </c>
    </row>
    <row r="2746" spans="10:14" x14ac:dyDescent="0.2">
      <c r="J2746" s="1">
        <v>12349</v>
      </c>
      <c r="K2746" s="1">
        <v>101</v>
      </c>
      <c r="L2746" s="14">
        <v>40554</v>
      </c>
      <c r="M2746" s="1">
        <v>6</v>
      </c>
      <c r="N2746">
        <f t="shared" si="42"/>
        <v>101</v>
      </c>
    </row>
    <row r="2747" spans="10:14" x14ac:dyDescent="0.2">
      <c r="J2747" s="1">
        <v>12349</v>
      </c>
      <c r="K2747" s="1">
        <v>101</v>
      </c>
      <c r="L2747" s="14">
        <v>40554</v>
      </c>
      <c r="M2747" s="1">
        <v>6</v>
      </c>
      <c r="N2747">
        <f t="shared" si="42"/>
        <v>101</v>
      </c>
    </row>
    <row r="2748" spans="10:14" x14ac:dyDescent="0.2">
      <c r="J2748" s="1">
        <v>12349</v>
      </c>
      <c r="K2748" s="1">
        <v>101</v>
      </c>
      <c r="L2748" s="14">
        <v>40554</v>
      </c>
      <c r="M2748" s="1">
        <v>7</v>
      </c>
      <c r="N2748">
        <f t="shared" si="42"/>
        <v>101</v>
      </c>
    </row>
    <row r="2749" spans="10:14" x14ac:dyDescent="0.2">
      <c r="J2749" s="1">
        <v>12349</v>
      </c>
      <c r="K2749" s="1">
        <v>101</v>
      </c>
      <c r="L2749" s="14">
        <v>40554</v>
      </c>
      <c r="M2749" s="1">
        <v>7</v>
      </c>
      <c r="N2749">
        <f t="shared" si="42"/>
        <v>101</v>
      </c>
    </row>
    <row r="2750" spans="10:14" x14ac:dyDescent="0.2">
      <c r="J2750" s="1">
        <v>12349</v>
      </c>
      <c r="K2750" s="1">
        <v>101</v>
      </c>
      <c r="L2750" s="14">
        <v>40554</v>
      </c>
      <c r="M2750" s="1">
        <v>7</v>
      </c>
      <c r="N2750">
        <f t="shared" si="42"/>
        <v>101</v>
      </c>
    </row>
    <row r="2751" spans="10:14" x14ac:dyDescent="0.2">
      <c r="J2751" s="1">
        <v>12349</v>
      </c>
      <c r="K2751" s="1">
        <v>101</v>
      </c>
      <c r="L2751" s="14">
        <v>40554</v>
      </c>
      <c r="M2751" s="1">
        <v>7</v>
      </c>
      <c r="N2751">
        <f t="shared" si="42"/>
        <v>101</v>
      </c>
    </row>
  </sheetData>
  <sortState xmlns:xlrd2="http://schemas.microsoft.com/office/spreadsheetml/2017/richdata2" ref="J2:M2751">
    <sortCondition descending="1" ref="L25:L2751"/>
  </sortState>
  <mergeCells count="1">
    <mergeCell ref="A20:H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40FB-1054-4245-8939-B2A5E3B66796}">
  <dimension ref="A3:B6"/>
  <sheetViews>
    <sheetView workbookViewId="0">
      <selection activeCell="M33" sqref="M33"/>
    </sheetView>
  </sheetViews>
  <sheetFormatPr baseColWidth="10" defaultRowHeight="15" x14ac:dyDescent="0.2"/>
  <cols>
    <col min="1" max="1" width="12.1640625" bestFit="1" customWidth="1"/>
    <col min="2" max="2" width="13.5" bestFit="1" customWidth="1"/>
  </cols>
  <sheetData>
    <row r="3" spans="1:2" x14ac:dyDescent="0.2">
      <c r="A3" s="21" t="s">
        <v>114</v>
      </c>
      <c r="B3" t="s">
        <v>119</v>
      </c>
    </row>
    <row r="4" spans="1:2" x14ac:dyDescent="0.2">
      <c r="A4" s="20" t="s">
        <v>36</v>
      </c>
      <c r="B4" s="29">
        <v>22509.600000000341</v>
      </c>
    </row>
    <row r="5" spans="1:2" x14ac:dyDescent="0.2">
      <c r="A5" s="20" t="s">
        <v>33</v>
      </c>
      <c r="B5" s="30">
        <v>152739.84000000215</v>
      </c>
    </row>
    <row r="6" spans="1:2" x14ac:dyDescent="0.2">
      <c r="A6" s="20" t="s">
        <v>115</v>
      </c>
      <c r="B6" s="29">
        <v>175249.44000000251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51"/>
  <sheetViews>
    <sheetView workbookViewId="0">
      <selection activeCell="J2" sqref="J2"/>
    </sheetView>
  </sheetViews>
  <sheetFormatPr baseColWidth="10" defaultColWidth="8.83203125" defaultRowHeight="15" x14ac:dyDescent="0.2"/>
  <cols>
    <col min="2" max="2" width="15" bestFit="1" customWidth="1"/>
    <col min="5" max="5" width="12.5" bestFit="1" customWidth="1"/>
    <col min="11" max="11" width="13.33203125" customWidth="1"/>
    <col min="12" max="12" width="9.6640625" bestFit="1" customWidth="1"/>
  </cols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4" t="s">
        <v>16</v>
      </c>
      <c r="J1" s="1" t="s">
        <v>26</v>
      </c>
      <c r="K1" s="1" t="s">
        <v>27</v>
      </c>
      <c r="L1" s="1" t="s">
        <v>28</v>
      </c>
      <c r="M1" s="1" t="s">
        <v>29</v>
      </c>
      <c r="N1" s="28" t="s">
        <v>2</v>
      </c>
      <c r="O1" s="28" t="s">
        <v>20</v>
      </c>
      <c r="P1" s="28" t="s">
        <v>118</v>
      </c>
    </row>
    <row r="2" spans="1:16" x14ac:dyDescent="0.2">
      <c r="A2" s="5">
        <v>101</v>
      </c>
      <c r="B2" s="1" t="s">
        <v>32</v>
      </c>
      <c r="C2" s="1" t="s">
        <v>33</v>
      </c>
      <c r="D2" s="1">
        <v>33211</v>
      </c>
      <c r="E2" s="1" t="s">
        <v>5</v>
      </c>
      <c r="F2" s="1">
        <v>1</v>
      </c>
      <c r="G2" s="6">
        <v>101</v>
      </c>
      <c r="J2" s="1">
        <v>12349</v>
      </c>
      <c r="K2" s="1">
        <v>105</v>
      </c>
      <c r="L2" s="14">
        <v>40554</v>
      </c>
      <c r="M2" s="1">
        <v>1</v>
      </c>
      <c r="N2" t="str">
        <f>VLOOKUP(K2,$A$2:$G$11,3,0)</f>
        <v>TX</v>
      </c>
      <c r="O2">
        <f>VLOOKUP(J2,$A$14:$D$18,4,0)</f>
        <v>54.24</v>
      </c>
      <c r="P2">
        <f>O2*M2</f>
        <v>54.24</v>
      </c>
    </row>
    <row r="3" spans="1:16" x14ac:dyDescent="0.2">
      <c r="A3" s="5">
        <v>102</v>
      </c>
      <c r="B3" s="1" t="s">
        <v>34</v>
      </c>
      <c r="C3" s="1" t="s">
        <v>33</v>
      </c>
      <c r="D3" s="1">
        <v>33212</v>
      </c>
      <c r="E3" s="1" t="s">
        <v>6</v>
      </c>
      <c r="F3" s="1">
        <v>1</v>
      </c>
      <c r="G3" s="6">
        <v>101</v>
      </c>
      <c r="J3" s="1">
        <v>12349</v>
      </c>
      <c r="K3" s="1">
        <v>105</v>
      </c>
      <c r="L3" s="14">
        <v>40554</v>
      </c>
      <c r="M3" s="1">
        <v>2</v>
      </c>
      <c r="N3" t="str">
        <f t="shared" ref="N3:N66" si="0">VLOOKUP(K3,$A$2:$G$11,3,0)</f>
        <v>TX</v>
      </c>
      <c r="O3">
        <f t="shared" ref="O3:O66" si="1">VLOOKUP(J3,$A$14:$D$18,4,0)</f>
        <v>54.24</v>
      </c>
      <c r="P3">
        <f t="shared" ref="P3:P66" si="2">O3*M3</f>
        <v>108.48</v>
      </c>
    </row>
    <row r="4" spans="1:16" x14ac:dyDescent="0.2">
      <c r="A4" s="5">
        <v>103</v>
      </c>
      <c r="B4" s="1" t="s">
        <v>35</v>
      </c>
      <c r="C4" s="1" t="s">
        <v>36</v>
      </c>
      <c r="D4" s="1">
        <v>33213</v>
      </c>
      <c r="E4" s="1" t="s">
        <v>7</v>
      </c>
      <c r="F4" s="1">
        <v>1</v>
      </c>
      <c r="G4" s="6">
        <v>102</v>
      </c>
      <c r="J4" s="1">
        <v>12349</v>
      </c>
      <c r="K4" s="1">
        <v>105</v>
      </c>
      <c r="L4" s="14">
        <v>40555</v>
      </c>
      <c r="M4" s="1">
        <v>2</v>
      </c>
      <c r="N4" t="str">
        <f t="shared" si="0"/>
        <v>TX</v>
      </c>
      <c r="O4">
        <f t="shared" si="1"/>
        <v>54.24</v>
      </c>
      <c r="P4">
        <f t="shared" si="2"/>
        <v>108.48</v>
      </c>
    </row>
    <row r="5" spans="1:16" x14ac:dyDescent="0.2">
      <c r="A5" s="5">
        <v>104</v>
      </c>
      <c r="B5" s="1" t="s">
        <v>37</v>
      </c>
      <c r="C5" s="1" t="s">
        <v>36</v>
      </c>
      <c r="D5" s="1">
        <v>33214</v>
      </c>
      <c r="E5" s="1" t="s">
        <v>8</v>
      </c>
      <c r="F5" s="1">
        <v>1</v>
      </c>
      <c r="G5" s="6">
        <v>102</v>
      </c>
      <c r="J5" s="1">
        <v>12349</v>
      </c>
      <c r="K5" s="1">
        <v>105</v>
      </c>
      <c r="L5" s="14">
        <v>40555</v>
      </c>
      <c r="M5" s="1">
        <v>1</v>
      </c>
      <c r="N5" t="str">
        <f t="shared" si="0"/>
        <v>TX</v>
      </c>
      <c r="O5">
        <f t="shared" si="1"/>
        <v>54.24</v>
      </c>
      <c r="P5">
        <f t="shared" si="2"/>
        <v>54.24</v>
      </c>
    </row>
    <row r="6" spans="1:16" x14ac:dyDescent="0.2">
      <c r="A6" s="5">
        <v>105</v>
      </c>
      <c r="B6" s="1" t="s">
        <v>38</v>
      </c>
      <c r="C6" s="1" t="s">
        <v>33</v>
      </c>
      <c r="D6" s="1">
        <v>33215</v>
      </c>
      <c r="E6" s="1" t="s">
        <v>9</v>
      </c>
      <c r="F6" s="1">
        <v>1</v>
      </c>
      <c r="G6" s="6">
        <v>102</v>
      </c>
      <c r="J6" s="1">
        <v>12349</v>
      </c>
      <c r="K6" s="1">
        <v>105</v>
      </c>
      <c r="L6" s="14">
        <v>40556</v>
      </c>
      <c r="M6" s="1">
        <v>1</v>
      </c>
      <c r="N6" t="str">
        <f t="shared" si="0"/>
        <v>TX</v>
      </c>
      <c r="O6">
        <f t="shared" si="1"/>
        <v>54.24</v>
      </c>
      <c r="P6">
        <f t="shared" si="2"/>
        <v>54.24</v>
      </c>
    </row>
    <row r="7" spans="1:16" x14ac:dyDescent="0.2">
      <c r="A7" s="5">
        <v>106</v>
      </c>
      <c r="B7" s="1" t="s">
        <v>39</v>
      </c>
      <c r="C7" s="1" t="s">
        <v>33</v>
      </c>
      <c r="D7" s="1">
        <v>33216</v>
      </c>
      <c r="E7" s="1" t="s">
        <v>10</v>
      </c>
      <c r="F7" s="1">
        <v>2</v>
      </c>
      <c r="G7" s="6">
        <v>103</v>
      </c>
      <c r="J7" s="1">
        <v>12349</v>
      </c>
      <c r="K7" s="1">
        <v>105</v>
      </c>
      <c r="L7" s="14">
        <v>40556</v>
      </c>
      <c r="M7" s="1">
        <v>1</v>
      </c>
      <c r="N7" t="str">
        <f t="shared" si="0"/>
        <v>TX</v>
      </c>
      <c r="O7">
        <f t="shared" si="1"/>
        <v>54.24</v>
      </c>
      <c r="P7">
        <f t="shared" si="2"/>
        <v>54.24</v>
      </c>
    </row>
    <row r="8" spans="1:16" x14ac:dyDescent="0.2">
      <c r="A8" s="5">
        <v>107</v>
      </c>
      <c r="B8" s="1" t="s">
        <v>40</v>
      </c>
      <c r="C8" s="1" t="s">
        <v>33</v>
      </c>
      <c r="D8" s="1">
        <v>33217</v>
      </c>
      <c r="E8" s="1" t="s">
        <v>11</v>
      </c>
      <c r="F8" s="1">
        <v>2</v>
      </c>
      <c r="G8" s="6">
        <v>103</v>
      </c>
      <c r="J8" s="1">
        <v>12349</v>
      </c>
      <c r="K8" s="1">
        <v>105</v>
      </c>
      <c r="L8" s="14">
        <v>40556</v>
      </c>
      <c r="M8" s="1">
        <v>1</v>
      </c>
      <c r="N8" t="str">
        <f t="shared" si="0"/>
        <v>TX</v>
      </c>
      <c r="O8">
        <f t="shared" si="1"/>
        <v>54.24</v>
      </c>
      <c r="P8">
        <f t="shared" si="2"/>
        <v>54.24</v>
      </c>
    </row>
    <row r="9" spans="1:16" x14ac:dyDescent="0.2">
      <c r="A9" s="5">
        <v>108</v>
      </c>
      <c r="B9" s="1" t="s">
        <v>41</v>
      </c>
      <c r="C9" s="1" t="s">
        <v>36</v>
      </c>
      <c r="D9" s="1">
        <v>33218</v>
      </c>
      <c r="E9" s="1" t="s">
        <v>12</v>
      </c>
      <c r="F9" s="1">
        <v>2</v>
      </c>
      <c r="G9" s="6">
        <v>103</v>
      </c>
      <c r="J9" s="1">
        <v>12349</v>
      </c>
      <c r="K9" s="1">
        <v>105</v>
      </c>
      <c r="L9" s="14">
        <v>40556</v>
      </c>
      <c r="M9" s="1">
        <v>1</v>
      </c>
      <c r="N9" t="str">
        <f t="shared" si="0"/>
        <v>TX</v>
      </c>
      <c r="O9">
        <f t="shared" si="1"/>
        <v>54.24</v>
      </c>
      <c r="P9">
        <f t="shared" si="2"/>
        <v>54.24</v>
      </c>
    </row>
    <row r="10" spans="1:16" x14ac:dyDescent="0.2">
      <c r="A10" s="5">
        <v>109</v>
      </c>
      <c r="B10" s="1" t="s">
        <v>42</v>
      </c>
      <c r="C10" s="1" t="s">
        <v>36</v>
      </c>
      <c r="D10" s="1">
        <v>33219</v>
      </c>
      <c r="E10" s="1" t="s">
        <v>13</v>
      </c>
      <c r="F10" s="1">
        <v>2</v>
      </c>
      <c r="G10" s="6">
        <v>104</v>
      </c>
      <c r="J10" s="1">
        <v>12349</v>
      </c>
      <c r="K10" s="1">
        <v>105</v>
      </c>
      <c r="L10" s="14">
        <v>40557</v>
      </c>
      <c r="M10" s="1">
        <v>2</v>
      </c>
      <c r="N10" t="str">
        <f t="shared" si="0"/>
        <v>TX</v>
      </c>
      <c r="O10">
        <f t="shared" si="1"/>
        <v>54.24</v>
      </c>
      <c r="P10">
        <f t="shared" si="2"/>
        <v>108.48</v>
      </c>
    </row>
    <row r="11" spans="1:16" ht="16" thickBot="1" x14ac:dyDescent="0.25">
      <c r="A11" s="7">
        <v>110</v>
      </c>
      <c r="B11" s="8" t="s">
        <v>43</v>
      </c>
      <c r="C11" s="8" t="s">
        <v>36</v>
      </c>
      <c r="D11" s="8">
        <v>33220</v>
      </c>
      <c r="E11" s="8" t="s">
        <v>14</v>
      </c>
      <c r="F11" s="8">
        <v>2</v>
      </c>
      <c r="G11" s="9">
        <v>104</v>
      </c>
      <c r="J11" s="1">
        <v>12349</v>
      </c>
      <c r="K11" s="1">
        <v>105</v>
      </c>
      <c r="L11" s="14">
        <v>40557</v>
      </c>
      <c r="M11" s="1">
        <v>1</v>
      </c>
      <c r="N11" t="str">
        <f t="shared" si="0"/>
        <v>TX</v>
      </c>
      <c r="O11">
        <f t="shared" si="1"/>
        <v>54.24</v>
      </c>
      <c r="P11">
        <f t="shared" si="2"/>
        <v>54.24</v>
      </c>
    </row>
    <row r="12" spans="1:16" ht="16" thickBot="1" x14ac:dyDescent="0.25">
      <c r="J12" s="1">
        <v>12349</v>
      </c>
      <c r="K12" s="1">
        <v>105</v>
      </c>
      <c r="L12" s="14">
        <v>40557</v>
      </c>
      <c r="M12" s="1">
        <v>1</v>
      </c>
      <c r="N12" t="str">
        <f t="shared" si="0"/>
        <v>TX</v>
      </c>
      <c r="O12">
        <f t="shared" si="1"/>
        <v>54.24</v>
      </c>
      <c r="P12">
        <f t="shared" si="2"/>
        <v>54.24</v>
      </c>
    </row>
    <row r="13" spans="1:16" x14ac:dyDescent="0.2">
      <c r="A13" s="2" t="s">
        <v>17</v>
      </c>
      <c r="B13" s="3" t="s">
        <v>18</v>
      </c>
      <c r="C13" s="3" t="s">
        <v>19</v>
      </c>
      <c r="D13" s="4" t="s">
        <v>20</v>
      </c>
      <c r="J13" s="1">
        <v>12349</v>
      </c>
      <c r="K13" s="1">
        <v>105</v>
      </c>
      <c r="L13" s="14">
        <v>40557</v>
      </c>
      <c r="M13" s="1">
        <v>1</v>
      </c>
      <c r="N13" t="str">
        <f t="shared" si="0"/>
        <v>TX</v>
      </c>
      <c r="O13">
        <f t="shared" si="1"/>
        <v>54.24</v>
      </c>
      <c r="P13">
        <f t="shared" si="2"/>
        <v>54.24</v>
      </c>
    </row>
    <row r="14" spans="1:16" x14ac:dyDescent="0.2">
      <c r="A14" s="5">
        <v>12345</v>
      </c>
      <c r="B14" s="1" t="s">
        <v>21</v>
      </c>
      <c r="C14" s="10">
        <v>1.6</v>
      </c>
      <c r="D14" s="11">
        <v>3.39</v>
      </c>
      <c r="J14" s="1">
        <v>12349</v>
      </c>
      <c r="K14" s="1">
        <v>105</v>
      </c>
      <c r="L14" s="14">
        <v>40557</v>
      </c>
      <c r="M14" s="1">
        <v>1</v>
      </c>
      <c r="N14" t="str">
        <f t="shared" si="0"/>
        <v>TX</v>
      </c>
      <c r="O14">
        <f t="shared" si="1"/>
        <v>54.24</v>
      </c>
      <c r="P14">
        <f t="shared" si="2"/>
        <v>54.24</v>
      </c>
    </row>
    <row r="15" spans="1:16" x14ac:dyDescent="0.2">
      <c r="A15" s="5">
        <v>12346</v>
      </c>
      <c r="B15" s="1" t="s">
        <v>22</v>
      </c>
      <c r="C15" s="10">
        <v>3.2</v>
      </c>
      <c r="D15" s="11">
        <v>6.78</v>
      </c>
      <c r="J15" s="1">
        <v>12349</v>
      </c>
      <c r="K15" s="1">
        <v>105</v>
      </c>
      <c r="L15" s="14">
        <v>40557</v>
      </c>
      <c r="M15" s="1">
        <v>1</v>
      </c>
      <c r="N15" t="str">
        <f t="shared" si="0"/>
        <v>TX</v>
      </c>
      <c r="O15">
        <f t="shared" si="1"/>
        <v>54.24</v>
      </c>
      <c r="P15">
        <f t="shared" si="2"/>
        <v>54.24</v>
      </c>
    </row>
    <row r="16" spans="1:16" x14ac:dyDescent="0.2">
      <c r="A16" s="5">
        <v>12347</v>
      </c>
      <c r="B16" s="1" t="s">
        <v>23</v>
      </c>
      <c r="C16" s="10">
        <v>6.4</v>
      </c>
      <c r="D16" s="11">
        <v>13.56</v>
      </c>
      <c r="J16" s="1">
        <v>12349</v>
      </c>
      <c r="K16" s="1">
        <v>105</v>
      </c>
      <c r="L16" s="14">
        <v>40557</v>
      </c>
      <c r="M16" s="1">
        <v>1</v>
      </c>
      <c r="N16" t="str">
        <f t="shared" si="0"/>
        <v>TX</v>
      </c>
      <c r="O16">
        <f t="shared" si="1"/>
        <v>54.24</v>
      </c>
      <c r="P16">
        <f t="shared" si="2"/>
        <v>54.24</v>
      </c>
    </row>
    <row r="17" spans="1:16" x14ac:dyDescent="0.2">
      <c r="A17" s="5">
        <v>12348</v>
      </c>
      <c r="B17" s="1" t="s">
        <v>24</v>
      </c>
      <c r="C17" s="10">
        <v>12.8</v>
      </c>
      <c r="D17" s="11">
        <v>27.12</v>
      </c>
      <c r="J17" s="1">
        <v>12349</v>
      </c>
      <c r="K17" s="1">
        <v>105</v>
      </c>
      <c r="L17" s="14">
        <v>40558</v>
      </c>
      <c r="M17" s="1">
        <v>1</v>
      </c>
      <c r="N17" t="str">
        <f t="shared" si="0"/>
        <v>TX</v>
      </c>
      <c r="O17">
        <f t="shared" si="1"/>
        <v>54.24</v>
      </c>
      <c r="P17">
        <f t="shared" si="2"/>
        <v>54.24</v>
      </c>
    </row>
    <row r="18" spans="1:16" ht="16" thickBot="1" x14ac:dyDescent="0.25">
      <c r="A18" s="7">
        <v>12349</v>
      </c>
      <c r="B18" s="8" t="s">
        <v>25</v>
      </c>
      <c r="C18" s="12">
        <v>25.6</v>
      </c>
      <c r="D18" s="13">
        <v>54.24</v>
      </c>
      <c r="J18" s="1">
        <v>12349</v>
      </c>
      <c r="K18" s="1">
        <v>105</v>
      </c>
      <c r="L18" s="14">
        <v>40558</v>
      </c>
      <c r="M18" s="1">
        <v>1</v>
      </c>
      <c r="N18" t="str">
        <f t="shared" si="0"/>
        <v>TX</v>
      </c>
      <c r="O18">
        <f t="shared" si="1"/>
        <v>54.24</v>
      </c>
      <c r="P18">
        <f t="shared" si="2"/>
        <v>54.24</v>
      </c>
    </row>
    <row r="19" spans="1:16" x14ac:dyDescent="0.2">
      <c r="J19" s="1">
        <v>12349</v>
      </c>
      <c r="K19" s="1">
        <v>105</v>
      </c>
      <c r="L19" s="14">
        <v>40558</v>
      </c>
      <c r="M19" s="1">
        <v>1</v>
      </c>
      <c r="N19" t="str">
        <f t="shared" si="0"/>
        <v>TX</v>
      </c>
      <c r="O19">
        <f t="shared" si="1"/>
        <v>54.24</v>
      </c>
      <c r="P19">
        <f t="shared" si="2"/>
        <v>54.24</v>
      </c>
    </row>
    <row r="20" spans="1:16" x14ac:dyDescent="0.2">
      <c r="A20" s="15" t="s">
        <v>79</v>
      </c>
      <c r="J20" s="1">
        <v>12349</v>
      </c>
      <c r="K20" s="1">
        <v>105</v>
      </c>
      <c r="L20" s="14">
        <v>40558</v>
      </c>
      <c r="M20" s="1">
        <v>2</v>
      </c>
      <c r="N20" t="str">
        <f t="shared" si="0"/>
        <v>TX</v>
      </c>
      <c r="O20">
        <f t="shared" si="1"/>
        <v>54.24</v>
      </c>
      <c r="P20">
        <f t="shared" si="2"/>
        <v>108.48</v>
      </c>
    </row>
    <row r="21" spans="1:16" x14ac:dyDescent="0.2">
      <c r="J21" s="1">
        <v>12349</v>
      </c>
      <c r="K21" s="1">
        <v>105</v>
      </c>
      <c r="L21" s="14">
        <v>40558</v>
      </c>
      <c r="M21" s="1">
        <v>1</v>
      </c>
      <c r="N21" t="str">
        <f t="shared" si="0"/>
        <v>TX</v>
      </c>
      <c r="O21">
        <f t="shared" si="1"/>
        <v>54.24</v>
      </c>
      <c r="P21">
        <f t="shared" si="2"/>
        <v>54.24</v>
      </c>
    </row>
    <row r="22" spans="1:16" x14ac:dyDescent="0.2">
      <c r="J22" s="1">
        <v>12349</v>
      </c>
      <c r="K22" s="1">
        <v>105</v>
      </c>
      <c r="L22" s="14">
        <v>40558</v>
      </c>
      <c r="M22" s="1">
        <v>1</v>
      </c>
      <c r="N22" t="str">
        <f t="shared" si="0"/>
        <v>TX</v>
      </c>
      <c r="O22">
        <f t="shared" si="1"/>
        <v>54.24</v>
      </c>
      <c r="P22">
        <f t="shared" si="2"/>
        <v>54.24</v>
      </c>
    </row>
    <row r="23" spans="1:16" x14ac:dyDescent="0.2">
      <c r="J23" s="1">
        <v>12349</v>
      </c>
      <c r="K23" s="1">
        <v>105</v>
      </c>
      <c r="L23" s="14">
        <v>40558</v>
      </c>
      <c r="M23" s="1">
        <v>1</v>
      </c>
      <c r="N23" t="str">
        <f t="shared" si="0"/>
        <v>TX</v>
      </c>
      <c r="O23">
        <f t="shared" si="1"/>
        <v>54.24</v>
      </c>
      <c r="P23">
        <f t="shared" si="2"/>
        <v>54.24</v>
      </c>
    </row>
    <row r="24" spans="1:16" x14ac:dyDescent="0.2">
      <c r="J24" s="1">
        <v>12349</v>
      </c>
      <c r="K24" s="1">
        <v>105</v>
      </c>
      <c r="L24" s="14">
        <v>40558</v>
      </c>
      <c r="M24" s="1">
        <v>1</v>
      </c>
      <c r="N24" t="str">
        <f t="shared" si="0"/>
        <v>TX</v>
      </c>
      <c r="O24">
        <f t="shared" si="1"/>
        <v>54.24</v>
      </c>
      <c r="P24">
        <f t="shared" si="2"/>
        <v>54.24</v>
      </c>
    </row>
    <row r="25" spans="1:16" x14ac:dyDescent="0.2">
      <c r="J25" s="1">
        <v>12349</v>
      </c>
      <c r="K25" s="1">
        <v>105</v>
      </c>
      <c r="L25" s="14">
        <v>40558</v>
      </c>
      <c r="M25" s="1">
        <v>1</v>
      </c>
      <c r="N25" t="str">
        <f t="shared" si="0"/>
        <v>TX</v>
      </c>
      <c r="O25">
        <f t="shared" si="1"/>
        <v>54.24</v>
      </c>
      <c r="P25">
        <f t="shared" si="2"/>
        <v>54.24</v>
      </c>
    </row>
    <row r="26" spans="1:16" x14ac:dyDescent="0.2">
      <c r="J26" s="1">
        <v>12349</v>
      </c>
      <c r="K26" s="1">
        <v>105</v>
      </c>
      <c r="L26" s="14">
        <v>40558</v>
      </c>
      <c r="M26" s="1">
        <v>1</v>
      </c>
      <c r="N26" t="str">
        <f t="shared" si="0"/>
        <v>TX</v>
      </c>
      <c r="O26">
        <f t="shared" si="1"/>
        <v>54.24</v>
      </c>
      <c r="P26">
        <f t="shared" si="2"/>
        <v>54.24</v>
      </c>
    </row>
    <row r="27" spans="1:16" x14ac:dyDescent="0.2">
      <c r="J27" s="1">
        <v>12349</v>
      </c>
      <c r="K27" s="1">
        <v>105</v>
      </c>
      <c r="L27" s="14">
        <v>40558</v>
      </c>
      <c r="M27" s="1">
        <v>1</v>
      </c>
      <c r="N27" t="str">
        <f t="shared" si="0"/>
        <v>TX</v>
      </c>
      <c r="O27">
        <f t="shared" si="1"/>
        <v>54.24</v>
      </c>
      <c r="P27">
        <f t="shared" si="2"/>
        <v>54.24</v>
      </c>
    </row>
    <row r="28" spans="1:16" x14ac:dyDescent="0.2">
      <c r="J28" s="1">
        <v>12349</v>
      </c>
      <c r="K28" s="1">
        <v>105</v>
      </c>
      <c r="L28" s="14">
        <v>40558</v>
      </c>
      <c r="M28" s="1">
        <v>1</v>
      </c>
      <c r="N28" t="str">
        <f t="shared" si="0"/>
        <v>TX</v>
      </c>
      <c r="O28">
        <f t="shared" si="1"/>
        <v>54.24</v>
      </c>
      <c r="P28">
        <f t="shared" si="2"/>
        <v>54.24</v>
      </c>
    </row>
    <row r="29" spans="1:16" x14ac:dyDescent="0.2">
      <c r="J29" s="1">
        <v>12349</v>
      </c>
      <c r="K29" s="1">
        <v>105</v>
      </c>
      <c r="L29" s="14">
        <v>40558</v>
      </c>
      <c r="M29" s="1">
        <v>1</v>
      </c>
      <c r="N29" t="str">
        <f t="shared" si="0"/>
        <v>TX</v>
      </c>
      <c r="O29">
        <f t="shared" si="1"/>
        <v>54.24</v>
      </c>
      <c r="P29">
        <f t="shared" si="2"/>
        <v>54.24</v>
      </c>
    </row>
    <row r="30" spans="1:16" x14ac:dyDescent="0.2">
      <c r="J30" s="1">
        <v>12349</v>
      </c>
      <c r="K30" s="1">
        <v>105</v>
      </c>
      <c r="L30" s="14">
        <v>40554</v>
      </c>
      <c r="M30" s="1">
        <v>1</v>
      </c>
      <c r="N30" t="str">
        <f t="shared" si="0"/>
        <v>TX</v>
      </c>
      <c r="O30">
        <f t="shared" si="1"/>
        <v>54.24</v>
      </c>
      <c r="P30">
        <f t="shared" si="2"/>
        <v>54.24</v>
      </c>
    </row>
    <row r="31" spans="1:16" x14ac:dyDescent="0.2">
      <c r="J31" s="1">
        <v>12349</v>
      </c>
      <c r="K31" s="1">
        <v>105</v>
      </c>
      <c r="L31" s="14">
        <v>40555</v>
      </c>
      <c r="M31" s="1">
        <v>1</v>
      </c>
      <c r="N31" t="str">
        <f t="shared" si="0"/>
        <v>TX</v>
      </c>
      <c r="O31">
        <f t="shared" si="1"/>
        <v>54.24</v>
      </c>
      <c r="P31">
        <f t="shared" si="2"/>
        <v>54.24</v>
      </c>
    </row>
    <row r="32" spans="1:16" x14ac:dyDescent="0.2">
      <c r="J32" s="1">
        <v>12349</v>
      </c>
      <c r="K32" s="1">
        <v>105</v>
      </c>
      <c r="L32" s="14">
        <v>40555</v>
      </c>
      <c r="M32" s="1">
        <v>1</v>
      </c>
      <c r="N32" t="str">
        <f t="shared" si="0"/>
        <v>TX</v>
      </c>
      <c r="O32">
        <f t="shared" si="1"/>
        <v>54.24</v>
      </c>
      <c r="P32">
        <f t="shared" si="2"/>
        <v>54.24</v>
      </c>
    </row>
    <row r="33" spans="10:16" x14ac:dyDescent="0.2">
      <c r="J33" s="1">
        <v>12349</v>
      </c>
      <c r="K33" s="1">
        <v>105</v>
      </c>
      <c r="L33" s="14">
        <v>40556</v>
      </c>
      <c r="M33" s="1">
        <v>1</v>
      </c>
      <c r="N33" t="str">
        <f t="shared" si="0"/>
        <v>TX</v>
      </c>
      <c r="O33">
        <f t="shared" si="1"/>
        <v>54.24</v>
      </c>
      <c r="P33">
        <f t="shared" si="2"/>
        <v>54.24</v>
      </c>
    </row>
    <row r="34" spans="10:16" x14ac:dyDescent="0.2">
      <c r="J34" s="1">
        <v>12349</v>
      </c>
      <c r="K34" s="1">
        <v>105</v>
      </c>
      <c r="L34" s="14">
        <v>40556</v>
      </c>
      <c r="M34" s="1">
        <v>1</v>
      </c>
      <c r="N34" t="str">
        <f t="shared" si="0"/>
        <v>TX</v>
      </c>
      <c r="O34">
        <f t="shared" si="1"/>
        <v>54.24</v>
      </c>
      <c r="P34">
        <f t="shared" si="2"/>
        <v>54.24</v>
      </c>
    </row>
    <row r="35" spans="10:16" x14ac:dyDescent="0.2">
      <c r="J35" s="1">
        <v>12349</v>
      </c>
      <c r="K35" s="1">
        <v>105</v>
      </c>
      <c r="L35" s="14">
        <v>40556</v>
      </c>
      <c r="M35" s="1">
        <v>1</v>
      </c>
      <c r="N35" t="str">
        <f t="shared" si="0"/>
        <v>TX</v>
      </c>
      <c r="O35">
        <f t="shared" si="1"/>
        <v>54.24</v>
      </c>
      <c r="P35">
        <f t="shared" si="2"/>
        <v>54.24</v>
      </c>
    </row>
    <row r="36" spans="10:16" x14ac:dyDescent="0.2">
      <c r="J36" s="1">
        <v>12349</v>
      </c>
      <c r="K36" s="1">
        <v>105</v>
      </c>
      <c r="L36" s="14">
        <v>40556</v>
      </c>
      <c r="M36" s="1">
        <v>1</v>
      </c>
      <c r="N36" t="str">
        <f t="shared" si="0"/>
        <v>TX</v>
      </c>
      <c r="O36">
        <f t="shared" si="1"/>
        <v>54.24</v>
      </c>
      <c r="P36">
        <f t="shared" si="2"/>
        <v>54.24</v>
      </c>
    </row>
    <row r="37" spans="10:16" x14ac:dyDescent="0.2">
      <c r="J37" s="1">
        <v>12349</v>
      </c>
      <c r="K37" s="1">
        <v>105</v>
      </c>
      <c r="L37" s="14">
        <v>40557</v>
      </c>
      <c r="M37" s="1">
        <v>2</v>
      </c>
      <c r="N37" t="str">
        <f t="shared" si="0"/>
        <v>TX</v>
      </c>
      <c r="O37">
        <f t="shared" si="1"/>
        <v>54.24</v>
      </c>
      <c r="P37">
        <f t="shared" si="2"/>
        <v>108.48</v>
      </c>
    </row>
    <row r="38" spans="10:16" x14ac:dyDescent="0.2">
      <c r="J38" s="1">
        <v>12349</v>
      </c>
      <c r="K38" s="1">
        <v>105</v>
      </c>
      <c r="L38" s="14">
        <v>40557</v>
      </c>
      <c r="M38" s="1">
        <v>1</v>
      </c>
      <c r="N38" t="str">
        <f t="shared" si="0"/>
        <v>TX</v>
      </c>
      <c r="O38">
        <f t="shared" si="1"/>
        <v>54.24</v>
      </c>
      <c r="P38">
        <f t="shared" si="2"/>
        <v>54.24</v>
      </c>
    </row>
    <row r="39" spans="10:16" x14ac:dyDescent="0.2">
      <c r="J39" s="1">
        <v>12349</v>
      </c>
      <c r="K39" s="1">
        <v>105</v>
      </c>
      <c r="L39" s="14">
        <v>40557</v>
      </c>
      <c r="M39" s="1">
        <v>1</v>
      </c>
      <c r="N39" t="str">
        <f t="shared" si="0"/>
        <v>TX</v>
      </c>
      <c r="O39">
        <f t="shared" si="1"/>
        <v>54.24</v>
      </c>
      <c r="P39">
        <f t="shared" si="2"/>
        <v>54.24</v>
      </c>
    </row>
    <row r="40" spans="10:16" x14ac:dyDescent="0.2">
      <c r="J40" s="1">
        <v>12349</v>
      </c>
      <c r="K40" s="1">
        <v>105</v>
      </c>
      <c r="L40" s="14">
        <v>40557</v>
      </c>
      <c r="M40" s="1">
        <v>1</v>
      </c>
      <c r="N40" t="str">
        <f t="shared" si="0"/>
        <v>TX</v>
      </c>
      <c r="O40">
        <f t="shared" si="1"/>
        <v>54.24</v>
      </c>
      <c r="P40">
        <f t="shared" si="2"/>
        <v>54.24</v>
      </c>
    </row>
    <row r="41" spans="10:16" x14ac:dyDescent="0.2">
      <c r="J41" s="1">
        <v>12349</v>
      </c>
      <c r="K41" s="1">
        <v>105</v>
      </c>
      <c r="L41" s="14">
        <v>40557</v>
      </c>
      <c r="M41" s="1">
        <v>1</v>
      </c>
      <c r="N41" t="str">
        <f t="shared" si="0"/>
        <v>TX</v>
      </c>
      <c r="O41">
        <f t="shared" si="1"/>
        <v>54.24</v>
      </c>
      <c r="P41">
        <f t="shared" si="2"/>
        <v>54.24</v>
      </c>
    </row>
    <row r="42" spans="10:16" x14ac:dyDescent="0.2">
      <c r="J42" s="1">
        <v>12349</v>
      </c>
      <c r="K42" s="1">
        <v>105</v>
      </c>
      <c r="L42" s="14">
        <v>40557</v>
      </c>
      <c r="M42" s="1">
        <v>1</v>
      </c>
      <c r="N42" t="str">
        <f t="shared" si="0"/>
        <v>TX</v>
      </c>
      <c r="O42">
        <f t="shared" si="1"/>
        <v>54.24</v>
      </c>
      <c r="P42">
        <f t="shared" si="2"/>
        <v>54.24</v>
      </c>
    </row>
    <row r="43" spans="10:16" x14ac:dyDescent="0.2">
      <c r="J43" s="1">
        <v>12349</v>
      </c>
      <c r="K43" s="1">
        <v>105</v>
      </c>
      <c r="L43" s="14">
        <v>40557</v>
      </c>
      <c r="M43" s="1">
        <v>1</v>
      </c>
      <c r="N43" t="str">
        <f t="shared" si="0"/>
        <v>TX</v>
      </c>
      <c r="O43">
        <f t="shared" si="1"/>
        <v>54.24</v>
      </c>
      <c r="P43">
        <f t="shared" si="2"/>
        <v>54.24</v>
      </c>
    </row>
    <row r="44" spans="10:16" x14ac:dyDescent="0.2">
      <c r="J44" s="1">
        <v>12349</v>
      </c>
      <c r="K44" s="1">
        <v>105</v>
      </c>
      <c r="L44" s="14">
        <v>40558</v>
      </c>
      <c r="M44" s="1">
        <v>1</v>
      </c>
      <c r="N44" t="str">
        <f t="shared" si="0"/>
        <v>TX</v>
      </c>
      <c r="O44">
        <f t="shared" si="1"/>
        <v>54.24</v>
      </c>
      <c r="P44">
        <f t="shared" si="2"/>
        <v>54.24</v>
      </c>
    </row>
    <row r="45" spans="10:16" x14ac:dyDescent="0.2">
      <c r="J45" s="1">
        <v>12349</v>
      </c>
      <c r="K45" s="1">
        <v>105</v>
      </c>
      <c r="L45" s="14">
        <v>40558</v>
      </c>
      <c r="M45" s="1">
        <v>1</v>
      </c>
      <c r="N45" t="str">
        <f t="shared" si="0"/>
        <v>TX</v>
      </c>
      <c r="O45">
        <f t="shared" si="1"/>
        <v>54.24</v>
      </c>
      <c r="P45">
        <f t="shared" si="2"/>
        <v>54.24</v>
      </c>
    </row>
    <row r="46" spans="10:16" x14ac:dyDescent="0.2">
      <c r="J46" s="1">
        <v>12349</v>
      </c>
      <c r="K46" s="1">
        <v>105</v>
      </c>
      <c r="L46" s="14">
        <v>40558</v>
      </c>
      <c r="M46" s="1">
        <v>1</v>
      </c>
      <c r="N46" t="str">
        <f t="shared" si="0"/>
        <v>TX</v>
      </c>
      <c r="O46">
        <f t="shared" si="1"/>
        <v>54.24</v>
      </c>
      <c r="P46">
        <f t="shared" si="2"/>
        <v>54.24</v>
      </c>
    </row>
    <row r="47" spans="10:16" x14ac:dyDescent="0.2">
      <c r="J47" s="1">
        <v>12349</v>
      </c>
      <c r="K47" s="1">
        <v>105</v>
      </c>
      <c r="L47" s="14">
        <v>40558</v>
      </c>
      <c r="M47" s="1">
        <v>1</v>
      </c>
      <c r="N47" t="str">
        <f t="shared" si="0"/>
        <v>TX</v>
      </c>
      <c r="O47">
        <f t="shared" si="1"/>
        <v>54.24</v>
      </c>
      <c r="P47">
        <f t="shared" si="2"/>
        <v>54.24</v>
      </c>
    </row>
    <row r="48" spans="10:16" x14ac:dyDescent="0.2">
      <c r="J48" s="1">
        <v>12349</v>
      </c>
      <c r="K48" s="1">
        <v>105</v>
      </c>
      <c r="L48" s="14">
        <v>40558</v>
      </c>
      <c r="M48" s="1">
        <v>1</v>
      </c>
      <c r="N48" t="str">
        <f t="shared" si="0"/>
        <v>TX</v>
      </c>
      <c r="O48">
        <f t="shared" si="1"/>
        <v>54.24</v>
      </c>
      <c r="P48">
        <f t="shared" si="2"/>
        <v>54.24</v>
      </c>
    </row>
    <row r="49" spans="10:16" x14ac:dyDescent="0.2">
      <c r="J49" s="1">
        <v>12349</v>
      </c>
      <c r="K49" s="1">
        <v>105</v>
      </c>
      <c r="L49" s="14">
        <v>40558</v>
      </c>
      <c r="M49" s="1">
        <v>1</v>
      </c>
      <c r="N49" t="str">
        <f t="shared" si="0"/>
        <v>TX</v>
      </c>
      <c r="O49">
        <f t="shared" si="1"/>
        <v>54.24</v>
      </c>
      <c r="P49">
        <f t="shared" si="2"/>
        <v>54.24</v>
      </c>
    </row>
    <row r="50" spans="10:16" x14ac:dyDescent="0.2">
      <c r="J50" s="1">
        <v>12349</v>
      </c>
      <c r="K50" s="1">
        <v>105</v>
      </c>
      <c r="L50" s="14">
        <v>40558</v>
      </c>
      <c r="M50" s="1">
        <v>1</v>
      </c>
      <c r="N50" t="str">
        <f t="shared" si="0"/>
        <v>TX</v>
      </c>
      <c r="O50">
        <f t="shared" si="1"/>
        <v>54.24</v>
      </c>
      <c r="P50">
        <f t="shared" si="2"/>
        <v>54.24</v>
      </c>
    </row>
    <row r="51" spans="10:16" x14ac:dyDescent="0.2">
      <c r="J51" s="1">
        <v>12349</v>
      </c>
      <c r="K51" s="1">
        <v>105</v>
      </c>
      <c r="L51" s="14">
        <v>40558</v>
      </c>
      <c r="M51" s="1">
        <v>2</v>
      </c>
      <c r="N51" t="str">
        <f t="shared" si="0"/>
        <v>TX</v>
      </c>
      <c r="O51">
        <f t="shared" si="1"/>
        <v>54.24</v>
      </c>
      <c r="P51">
        <f t="shared" si="2"/>
        <v>108.48</v>
      </c>
    </row>
    <row r="52" spans="10:16" x14ac:dyDescent="0.2">
      <c r="J52" s="1">
        <v>12349</v>
      </c>
      <c r="K52" s="1">
        <v>105</v>
      </c>
      <c r="L52" s="14">
        <v>40558</v>
      </c>
      <c r="M52" s="1">
        <v>1</v>
      </c>
      <c r="N52" t="str">
        <f t="shared" si="0"/>
        <v>TX</v>
      </c>
      <c r="O52">
        <f t="shared" si="1"/>
        <v>54.24</v>
      </c>
      <c r="P52">
        <f t="shared" si="2"/>
        <v>54.24</v>
      </c>
    </row>
    <row r="53" spans="10:16" x14ac:dyDescent="0.2">
      <c r="J53" s="1">
        <v>12349</v>
      </c>
      <c r="K53" s="1">
        <v>105</v>
      </c>
      <c r="L53" s="14">
        <v>40558</v>
      </c>
      <c r="M53" s="1">
        <v>1</v>
      </c>
      <c r="N53" t="str">
        <f t="shared" si="0"/>
        <v>TX</v>
      </c>
      <c r="O53">
        <f t="shared" si="1"/>
        <v>54.24</v>
      </c>
      <c r="P53">
        <f t="shared" si="2"/>
        <v>54.24</v>
      </c>
    </row>
    <row r="54" spans="10:16" x14ac:dyDescent="0.2">
      <c r="J54" s="1">
        <v>12349</v>
      </c>
      <c r="K54" s="1">
        <v>105</v>
      </c>
      <c r="L54" s="14">
        <v>40559</v>
      </c>
      <c r="M54" s="1">
        <v>1</v>
      </c>
      <c r="N54" t="str">
        <f t="shared" si="0"/>
        <v>TX</v>
      </c>
      <c r="O54">
        <f t="shared" si="1"/>
        <v>54.24</v>
      </c>
      <c r="P54">
        <f t="shared" si="2"/>
        <v>54.24</v>
      </c>
    </row>
    <row r="55" spans="10:16" x14ac:dyDescent="0.2">
      <c r="J55" s="1">
        <v>12349</v>
      </c>
      <c r="K55" s="1">
        <v>105</v>
      </c>
      <c r="L55" s="14">
        <v>40559</v>
      </c>
      <c r="M55" s="1">
        <v>1</v>
      </c>
      <c r="N55" t="str">
        <f t="shared" si="0"/>
        <v>TX</v>
      </c>
      <c r="O55">
        <f t="shared" si="1"/>
        <v>54.24</v>
      </c>
      <c r="P55">
        <f t="shared" si="2"/>
        <v>54.24</v>
      </c>
    </row>
    <row r="56" spans="10:16" x14ac:dyDescent="0.2">
      <c r="J56" s="1">
        <v>12349</v>
      </c>
      <c r="K56" s="1">
        <v>105</v>
      </c>
      <c r="L56" s="14">
        <v>40559</v>
      </c>
      <c r="M56" s="1">
        <v>1</v>
      </c>
      <c r="N56" t="str">
        <f t="shared" si="0"/>
        <v>TX</v>
      </c>
      <c r="O56">
        <f t="shared" si="1"/>
        <v>54.24</v>
      </c>
      <c r="P56">
        <f t="shared" si="2"/>
        <v>54.24</v>
      </c>
    </row>
    <row r="57" spans="10:16" x14ac:dyDescent="0.2">
      <c r="J57" s="1">
        <v>12349</v>
      </c>
      <c r="K57" s="1">
        <v>105</v>
      </c>
      <c r="L57" s="14">
        <v>40559</v>
      </c>
      <c r="M57" s="1">
        <v>1</v>
      </c>
      <c r="N57" t="str">
        <f t="shared" si="0"/>
        <v>TX</v>
      </c>
      <c r="O57">
        <f t="shared" si="1"/>
        <v>54.24</v>
      </c>
      <c r="P57">
        <f t="shared" si="2"/>
        <v>54.24</v>
      </c>
    </row>
    <row r="58" spans="10:16" x14ac:dyDescent="0.2">
      <c r="J58" s="1">
        <v>12349</v>
      </c>
      <c r="K58" s="1">
        <v>105</v>
      </c>
      <c r="L58" s="14">
        <v>40559</v>
      </c>
      <c r="M58" s="1">
        <v>1</v>
      </c>
      <c r="N58" t="str">
        <f t="shared" si="0"/>
        <v>TX</v>
      </c>
      <c r="O58">
        <f t="shared" si="1"/>
        <v>54.24</v>
      </c>
      <c r="P58">
        <f t="shared" si="2"/>
        <v>54.24</v>
      </c>
    </row>
    <row r="59" spans="10:16" x14ac:dyDescent="0.2">
      <c r="J59" s="1">
        <v>12349</v>
      </c>
      <c r="K59" s="1">
        <v>105</v>
      </c>
      <c r="L59" s="14">
        <v>40559</v>
      </c>
      <c r="M59" s="1">
        <v>1</v>
      </c>
      <c r="N59" t="str">
        <f t="shared" si="0"/>
        <v>TX</v>
      </c>
      <c r="O59">
        <f t="shared" si="1"/>
        <v>54.24</v>
      </c>
      <c r="P59">
        <f t="shared" si="2"/>
        <v>54.24</v>
      </c>
    </row>
    <row r="60" spans="10:16" x14ac:dyDescent="0.2">
      <c r="J60" s="1">
        <v>12349</v>
      </c>
      <c r="K60" s="1">
        <v>105</v>
      </c>
      <c r="L60" s="14">
        <v>40559</v>
      </c>
      <c r="M60" s="1">
        <v>1</v>
      </c>
      <c r="N60" t="str">
        <f t="shared" si="0"/>
        <v>TX</v>
      </c>
      <c r="O60">
        <f t="shared" si="1"/>
        <v>54.24</v>
      </c>
      <c r="P60">
        <f t="shared" si="2"/>
        <v>54.24</v>
      </c>
    </row>
    <row r="61" spans="10:16" x14ac:dyDescent="0.2">
      <c r="J61" s="1">
        <v>12349</v>
      </c>
      <c r="K61" s="1">
        <v>105</v>
      </c>
      <c r="L61" s="14">
        <v>40559</v>
      </c>
      <c r="M61" s="1">
        <v>1</v>
      </c>
      <c r="N61" t="str">
        <f t="shared" si="0"/>
        <v>TX</v>
      </c>
      <c r="O61">
        <f t="shared" si="1"/>
        <v>54.24</v>
      </c>
      <c r="P61">
        <f t="shared" si="2"/>
        <v>54.24</v>
      </c>
    </row>
    <row r="62" spans="10:16" x14ac:dyDescent="0.2">
      <c r="J62" s="1">
        <v>12349</v>
      </c>
      <c r="K62" s="1">
        <v>105</v>
      </c>
      <c r="L62" s="14">
        <v>40559</v>
      </c>
      <c r="M62" s="1">
        <v>1</v>
      </c>
      <c r="N62" t="str">
        <f t="shared" si="0"/>
        <v>TX</v>
      </c>
      <c r="O62">
        <f t="shared" si="1"/>
        <v>54.24</v>
      </c>
      <c r="P62">
        <f t="shared" si="2"/>
        <v>54.24</v>
      </c>
    </row>
    <row r="63" spans="10:16" x14ac:dyDescent="0.2">
      <c r="J63" s="1">
        <v>12349</v>
      </c>
      <c r="K63" s="1">
        <v>105</v>
      </c>
      <c r="L63" s="14">
        <v>40559</v>
      </c>
      <c r="M63" s="1">
        <v>2</v>
      </c>
      <c r="N63" t="str">
        <f t="shared" si="0"/>
        <v>TX</v>
      </c>
      <c r="O63">
        <f t="shared" si="1"/>
        <v>54.24</v>
      </c>
      <c r="P63">
        <f t="shared" si="2"/>
        <v>108.48</v>
      </c>
    </row>
    <row r="64" spans="10:16" x14ac:dyDescent="0.2">
      <c r="J64" s="1">
        <v>12349</v>
      </c>
      <c r="K64" s="1">
        <v>105</v>
      </c>
      <c r="L64" s="14">
        <v>40559</v>
      </c>
      <c r="M64" s="1">
        <v>1</v>
      </c>
      <c r="N64" t="str">
        <f t="shared" si="0"/>
        <v>TX</v>
      </c>
      <c r="O64">
        <f t="shared" si="1"/>
        <v>54.24</v>
      </c>
      <c r="P64">
        <f t="shared" si="2"/>
        <v>54.24</v>
      </c>
    </row>
    <row r="65" spans="10:16" x14ac:dyDescent="0.2">
      <c r="J65" s="1">
        <v>12349</v>
      </c>
      <c r="K65" s="1">
        <v>105</v>
      </c>
      <c r="L65" s="14">
        <v>40559</v>
      </c>
      <c r="M65" s="1">
        <v>1</v>
      </c>
      <c r="N65" t="str">
        <f t="shared" si="0"/>
        <v>TX</v>
      </c>
      <c r="O65">
        <f t="shared" si="1"/>
        <v>54.24</v>
      </c>
      <c r="P65">
        <f t="shared" si="2"/>
        <v>54.24</v>
      </c>
    </row>
    <row r="66" spans="10:16" x14ac:dyDescent="0.2">
      <c r="J66" s="1">
        <v>12349</v>
      </c>
      <c r="K66" s="1">
        <v>105</v>
      </c>
      <c r="L66" s="14">
        <v>40559</v>
      </c>
      <c r="M66" s="1">
        <v>1</v>
      </c>
      <c r="N66" t="str">
        <f t="shared" si="0"/>
        <v>TX</v>
      </c>
      <c r="O66">
        <f t="shared" si="1"/>
        <v>54.24</v>
      </c>
      <c r="P66">
        <f t="shared" si="2"/>
        <v>54.24</v>
      </c>
    </row>
    <row r="67" spans="10:16" x14ac:dyDescent="0.2">
      <c r="J67" s="1">
        <v>12349</v>
      </c>
      <c r="K67" s="1">
        <v>105</v>
      </c>
      <c r="L67" s="14">
        <v>40559</v>
      </c>
      <c r="M67" s="1">
        <v>1</v>
      </c>
      <c r="N67" t="str">
        <f t="shared" ref="N67:N130" si="3">VLOOKUP(K67,$A$2:$G$11,3,0)</f>
        <v>TX</v>
      </c>
      <c r="O67">
        <f t="shared" ref="O67:O130" si="4">VLOOKUP(J67,$A$14:$D$18,4,0)</f>
        <v>54.24</v>
      </c>
      <c r="P67">
        <f t="shared" ref="P67:P130" si="5">O67*M67</f>
        <v>54.24</v>
      </c>
    </row>
    <row r="68" spans="10:16" x14ac:dyDescent="0.2">
      <c r="J68" s="1">
        <v>12349</v>
      </c>
      <c r="K68" s="1">
        <v>105</v>
      </c>
      <c r="L68" s="14">
        <v>40559</v>
      </c>
      <c r="M68" s="1">
        <v>1</v>
      </c>
      <c r="N68" t="str">
        <f t="shared" si="3"/>
        <v>TX</v>
      </c>
      <c r="O68">
        <f t="shared" si="4"/>
        <v>54.24</v>
      </c>
      <c r="P68">
        <f t="shared" si="5"/>
        <v>54.24</v>
      </c>
    </row>
    <row r="69" spans="10:16" x14ac:dyDescent="0.2">
      <c r="J69" s="1">
        <v>12349</v>
      </c>
      <c r="K69" s="1">
        <v>105</v>
      </c>
      <c r="L69" s="14">
        <v>40559</v>
      </c>
      <c r="M69" s="1">
        <v>1</v>
      </c>
      <c r="N69" t="str">
        <f t="shared" si="3"/>
        <v>TX</v>
      </c>
      <c r="O69">
        <f t="shared" si="4"/>
        <v>54.24</v>
      </c>
      <c r="P69">
        <f t="shared" si="5"/>
        <v>54.24</v>
      </c>
    </row>
    <row r="70" spans="10:16" x14ac:dyDescent="0.2">
      <c r="J70" s="1">
        <v>12349</v>
      </c>
      <c r="K70" s="1">
        <v>105</v>
      </c>
      <c r="L70" s="14">
        <v>40559</v>
      </c>
      <c r="M70" s="1">
        <v>1</v>
      </c>
      <c r="N70" t="str">
        <f t="shared" si="3"/>
        <v>TX</v>
      </c>
      <c r="O70">
        <f t="shared" si="4"/>
        <v>54.24</v>
      </c>
      <c r="P70">
        <f t="shared" si="5"/>
        <v>54.24</v>
      </c>
    </row>
    <row r="71" spans="10:16" x14ac:dyDescent="0.2">
      <c r="J71" s="1">
        <v>12349</v>
      </c>
      <c r="K71" s="1">
        <v>105</v>
      </c>
      <c r="L71" s="14">
        <v>40559</v>
      </c>
      <c r="M71" s="1">
        <v>1</v>
      </c>
      <c r="N71" t="str">
        <f t="shared" si="3"/>
        <v>TX</v>
      </c>
      <c r="O71">
        <f t="shared" si="4"/>
        <v>54.24</v>
      </c>
      <c r="P71">
        <f t="shared" si="5"/>
        <v>54.24</v>
      </c>
    </row>
    <row r="72" spans="10:16" x14ac:dyDescent="0.2">
      <c r="J72" s="1">
        <v>12349</v>
      </c>
      <c r="K72" s="1">
        <v>105</v>
      </c>
      <c r="L72" s="14">
        <v>40559</v>
      </c>
      <c r="M72" s="1">
        <v>1</v>
      </c>
      <c r="N72" t="str">
        <f t="shared" si="3"/>
        <v>TX</v>
      </c>
      <c r="O72">
        <f t="shared" si="4"/>
        <v>54.24</v>
      </c>
      <c r="P72">
        <f t="shared" si="5"/>
        <v>54.24</v>
      </c>
    </row>
    <row r="73" spans="10:16" x14ac:dyDescent="0.2">
      <c r="J73" s="1">
        <v>12349</v>
      </c>
      <c r="K73" s="1">
        <v>105</v>
      </c>
      <c r="L73" s="14">
        <v>40558</v>
      </c>
      <c r="M73" s="1">
        <v>1</v>
      </c>
      <c r="N73" t="str">
        <f t="shared" si="3"/>
        <v>TX</v>
      </c>
      <c r="O73">
        <f t="shared" si="4"/>
        <v>54.24</v>
      </c>
      <c r="P73">
        <f t="shared" si="5"/>
        <v>54.24</v>
      </c>
    </row>
    <row r="74" spans="10:16" x14ac:dyDescent="0.2">
      <c r="J74" s="1">
        <v>12349</v>
      </c>
      <c r="K74" s="1">
        <v>105</v>
      </c>
      <c r="L74" s="14">
        <v>40558</v>
      </c>
      <c r="M74" s="1">
        <v>1</v>
      </c>
      <c r="N74" t="str">
        <f t="shared" si="3"/>
        <v>TX</v>
      </c>
      <c r="O74">
        <f t="shared" si="4"/>
        <v>54.24</v>
      </c>
      <c r="P74">
        <f t="shared" si="5"/>
        <v>54.24</v>
      </c>
    </row>
    <row r="75" spans="10:16" x14ac:dyDescent="0.2">
      <c r="J75" s="1">
        <v>12349</v>
      </c>
      <c r="K75" s="1">
        <v>105</v>
      </c>
      <c r="L75" s="14">
        <v>40558</v>
      </c>
      <c r="M75" s="1">
        <v>1</v>
      </c>
      <c r="N75" t="str">
        <f t="shared" si="3"/>
        <v>TX</v>
      </c>
      <c r="O75">
        <f t="shared" si="4"/>
        <v>54.24</v>
      </c>
      <c r="P75">
        <f t="shared" si="5"/>
        <v>54.24</v>
      </c>
    </row>
    <row r="76" spans="10:16" x14ac:dyDescent="0.2">
      <c r="J76" s="1">
        <v>12349</v>
      </c>
      <c r="K76" s="1">
        <v>105</v>
      </c>
      <c r="L76" s="14">
        <v>40558</v>
      </c>
      <c r="M76" s="1">
        <v>1</v>
      </c>
      <c r="N76" t="str">
        <f t="shared" si="3"/>
        <v>TX</v>
      </c>
      <c r="O76">
        <f t="shared" si="4"/>
        <v>54.24</v>
      </c>
      <c r="P76">
        <f t="shared" si="5"/>
        <v>54.24</v>
      </c>
    </row>
    <row r="77" spans="10:16" x14ac:dyDescent="0.2">
      <c r="J77" s="1">
        <v>12349</v>
      </c>
      <c r="K77" s="1">
        <v>105</v>
      </c>
      <c r="L77" s="14">
        <v>40558</v>
      </c>
      <c r="M77" s="1">
        <v>1</v>
      </c>
      <c r="N77" t="str">
        <f t="shared" si="3"/>
        <v>TX</v>
      </c>
      <c r="O77">
        <f t="shared" si="4"/>
        <v>54.24</v>
      </c>
      <c r="P77">
        <f t="shared" si="5"/>
        <v>54.24</v>
      </c>
    </row>
    <row r="78" spans="10:16" x14ac:dyDescent="0.2">
      <c r="J78" s="1">
        <v>12349</v>
      </c>
      <c r="K78" s="1">
        <v>105</v>
      </c>
      <c r="L78" s="14">
        <v>40554</v>
      </c>
      <c r="M78" s="1">
        <v>1</v>
      </c>
      <c r="N78" t="str">
        <f t="shared" si="3"/>
        <v>TX</v>
      </c>
      <c r="O78">
        <f t="shared" si="4"/>
        <v>54.24</v>
      </c>
      <c r="P78">
        <f t="shared" si="5"/>
        <v>54.24</v>
      </c>
    </row>
    <row r="79" spans="10:16" x14ac:dyDescent="0.2">
      <c r="J79" s="1">
        <v>12349</v>
      </c>
      <c r="K79" s="1">
        <v>105</v>
      </c>
      <c r="L79" s="14">
        <v>40554</v>
      </c>
      <c r="M79" s="1">
        <v>1</v>
      </c>
      <c r="N79" t="str">
        <f t="shared" si="3"/>
        <v>TX</v>
      </c>
      <c r="O79">
        <f t="shared" si="4"/>
        <v>54.24</v>
      </c>
      <c r="P79">
        <f t="shared" si="5"/>
        <v>54.24</v>
      </c>
    </row>
    <row r="80" spans="10:16" x14ac:dyDescent="0.2">
      <c r="J80" s="1">
        <v>12349</v>
      </c>
      <c r="K80" s="1">
        <v>105</v>
      </c>
      <c r="L80" s="14">
        <v>40555</v>
      </c>
      <c r="M80" s="1">
        <v>1</v>
      </c>
      <c r="N80" t="str">
        <f t="shared" si="3"/>
        <v>TX</v>
      </c>
      <c r="O80">
        <f t="shared" si="4"/>
        <v>54.24</v>
      </c>
      <c r="P80">
        <f t="shared" si="5"/>
        <v>54.24</v>
      </c>
    </row>
    <row r="81" spans="10:16" x14ac:dyDescent="0.2">
      <c r="J81" s="1">
        <v>12349</v>
      </c>
      <c r="K81" s="1">
        <v>105</v>
      </c>
      <c r="L81" s="14">
        <v>40555</v>
      </c>
      <c r="M81" s="1">
        <v>1</v>
      </c>
      <c r="N81" t="str">
        <f t="shared" si="3"/>
        <v>TX</v>
      </c>
      <c r="O81">
        <f t="shared" si="4"/>
        <v>54.24</v>
      </c>
      <c r="P81">
        <f t="shared" si="5"/>
        <v>54.24</v>
      </c>
    </row>
    <row r="82" spans="10:16" x14ac:dyDescent="0.2">
      <c r="J82" s="1">
        <v>12349</v>
      </c>
      <c r="K82" s="1">
        <v>105</v>
      </c>
      <c r="L82" s="14">
        <v>40556</v>
      </c>
      <c r="M82" s="1">
        <v>1</v>
      </c>
      <c r="N82" t="str">
        <f t="shared" si="3"/>
        <v>TX</v>
      </c>
      <c r="O82">
        <f t="shared" si="4"/>
        <v>54.24</v>
      </c>
      <c r="P82">
        <f t="shared" si="5"/>
        <v>54.24</v>
      </c>
    </row>
    <row r="83" spans="10:16" x14ac:dyDescent="0.2">
      <c r="J83" s="1">
        <v>12349</v>
      </c>
      <c r="K83" s="1">
        <v>105</v>
      </c>
      <c r="L83" s="14">
        <v>40556</v>
      </c>
      <c r="M83" s="1">
        <v>1</v>
      </c>
      <c r="N83" t="str">
        <f t="shared" si="3"/>
        <v>TX</v>
      </c>
      <c r="O83">
        <f t="shared" si="4"/>
        <v>54.24</v>
      </c>
      <c r="P83">
        <f t="shared" si="5"/>
        <v>54.24</v>
      </c>
    </row>
    <row r="84" spans="10:16" x14ac:dyDescent="0.2">
      <c r="J84" s="1">
        <v>12349</v>
      </c>
      <c r="K84" s="1">
        <v>105</v>
      </c>
      <c r="L84" s="14">
        <v>40556</v>
      </c>
      <c r="M84" s="1">
        <v>1</v>
      </c>
      <c r="N84" t="str">
        <f t="shared" si="3"/>
        <v>TX</v>
      </c>
      <c r="O84">
        <f t="shared" si="4"/>
        <v>54.24</v>
      </c>
      <c r="P84">
        <f t="shared" si="5"/>
        <v>54.24</v>
      </c>
    </row>
    <row r="85" spans="10:16" x14ac:dyDescent="0.2">
      <c r="J85" s="1">
        <v>12349</v>
      </c>
      <c r="K85" s="1">
        <v>105</v>
      </c>
      <c r="L85" s="14">
        <v>40556</v>
      </c>
      <c r="M85" s="1">
        <v>1</v>
      </c>
      <c r="N85" t="str">
        <f t="shared" si="3"/>
        <v>TX</v>
      </c>
      <c r="O85">
        <f t="shared" si="4"/>
        <v>54.24</v>
      </c>
      <c r="P85">
        <f t="shared" si="5"/>
        <v>54.24</v>
      </c>
    </row>
    <row r="86" spans="10:16" x14ac:dyDescent="0.2">
      <c r="J86" s="1">
        <v>12349</v>
      </c>
      <c r="K86" s="1">
        <v>105</v>
      </c>
      <c r="L86" s="14">
        <v>40557</v>
      </c>
      <c r="M86" s="1">
        <v>1</v>
      </c>
      <c r="N86" t="str">
        <f t="shared" si="3"/>
        <v>TX</v>
      </c>
      <c r="O86">
        <f t="shared" si="4"/>
        <v>54.24</v>
      </c>
      <c r="P86">
        <f t="shared" si="5"/>
        <v>54.24</v>
      </c>
    </row>
    <row r="87" spans="10:16" x14ac:dyDescent="0.2">
      <c r="J87" s="1">
        <v>12349</v>
      </c>
      <c r="K87" s="1">
        <v>105</v>
      </c>
      <c r="L87" s="14">
        <v>40557</v>
      </c>
      <c r="M87" s="1">
        <v>1</v>
      </c>
      <c r="N87" t="str">
        <f t="shared" si="3"/>
        <v>TX</v>
      </c>
      <c r="O87">
        <f t="shared" si="4"/>
        <v>54.24</v>
      </c>
      <c r="P87">
        <f t="shared" si="5"/>
        <v>54.24</v>
      </c>
    </row>
    <row r="88" spans="10:16" x14ac:dyDescent="0.2">
      <c r="J88" s="1">
        <v>12349</v>
      </c>
      <c r="K88" s="1">
        <v>105</v>
      </c>
      <c r="L88" s="14">
        <v>40557</v>
      </c>
      <c r="M88" s="1">
        <v>1</v>
      </c>
      <c r="N88" t="str">
        <f t="shared" si="3"/>
        <v>TX</v>
      </c>
      <c r="O88">
        <f t="shared" si="4"/>
        <v>54.24</v>
      </c>
      <c r="P88">
        <f t="shared" si="5"/>
        <v>54.24</v>
      </c>
    </row>
    <row r="89" spans="10:16" x14ac:dyDescent="0.2">
      <c r="J89" s="1">
        <v>12349</v>
      </c>
      <c r="K89" s="1">
        <v>105</v>
      </c>
      <c r="L89" s="14">
        <v>40557</v>
      </c>
      <c r="M89" s="1">
        <v>1</v>
      </c>
      <c r="N89" t="str">
        <f t="shared" si="3"/>
        <v>TX</v>
      </c>
      <c r="O89">
        <f t="shared" si="4"/>
        <v>54.24</v>
      </c>
      <c r="P89">
        <f t="shared" si="5"/>
        <v>54.24</v>
      </c>
    </row>
    <row r="90" spans="10:16" x14ac:dyDescent="0.2">
      <c r="J90" s="1">
        <v>12349</v>
      </c>
      <c r="K90" s="1">
        <v>105</v>
      </c>
      <c r="L90" s="14">
        <v>40557</v>
      </c>
      <c r="M90" s="1">
        <v>1</v>
      </c>
      <c r="N90" t="str">
        <f t="shared" si="3"/>
        <v>TX</v>
      </c>
      <c r="O90">
        <f t="shared" si="4"/>
        <v>54.24</v>
      </c>
      <c r="P90">
        <f t="shared" si="5"/>
        <v>54.24</v>
      </c>
    </row>
    <row r="91" spans="10:16" x14ac:dyDescent="0.2">
      <c r="J91" s="1">
        <v>12349</v>
      </c>
      <c r="K91" s="1">
        <v>105</v>
      </c>
      <c r="L91" s="14">
        <v>40557</v>
      </c>
      <c r="M91" s="1">
        <v>1</v>
      </c>
      <c r="N91" t="str">
        <f t="shared" si="3"/>
        <v>TX</v>
      </c>
      <c r="O91">
        <f t="shared" si="4"/>
        <v>54.24</v>
      </c>
      <c r="P91">
        <f t="shared" si="5"/>
        <v>54.24</v>
      </c>
    </row>
    <row r="92" spans="10:16" x14ac:dyDescent="0.2">
      <c r="J92" s="1">
        <v>12349</v>
      </c>
      <c r="K92" s="1">
        <v>105</v>
      </c>
      <c r="L92" s="14">
        <v>40557</v>
      </c>
      <c r="M92" s="1">
        <v>1</v>
      </c>
      <c r="N92" t="str">
        <f t="shared" si="3"/>
        <v>TX</v>
      </c>
      <c r="O92">
        <f t="shared" si="4"/>
        <v>54.24</v>
      </c>
      <c r="P92">
        <f t="shared" si="5"/>
        <v>54.24</v>
      </c>
    </row>
    <row r="93" spans="10:16" x14ac:dyDescent="0.2">
      <c r="J93" s="1">
        <v>12349</v>
      </c>
      <c r="K93" s="1">
        <v>105</v>
      </c>
      <c r="L93" s="14">
        <v>40558</v>
      </c>
      <c r="M93" s="1">
        <v>1</v>
      </c>
      <c r="N93" t="str">
        <f t="shared" si="3"/>
        <v>TX</v>
      </c>
      <c r="O93">
        <f t="shared" si="4"/>
        <v>54.24</v>
      </c>
      <c r="P93">
        <f t="shared" si="5"/>
        <v>54.24</v>
      </c>
    </row>
    <row r="94" spans="10:16" x14ac:dyDescent="0.2">
      <c r="J94" s="1">
        <v>12349</v>
      </c>
      <c r="K94" s="1">
        <v>105</v>
      </c>
      <c r="L94" s="14">
        <v>40558</v>
      </c>
      <c r="M94" s="1">
        <v>1</v>
      </c>
      <c r="N94" t="str">
        <f t="shared" si="3"/>
        <v>TX</v>
      </c>
      <c r="O94">
        <f t="shared" si="4"/>
        <v>54.24</v>
      </c>
      <c r="P94">
        <f t="shared" si="5"/>
        <v>54.24</v>
      </c>
    </row>
    <row r="95" spans="10:16" x14ac:dyDescent="0.2">
      <c r="J95" s="1">
        <v>12349</v>
      </c>
      <c r="K95" s="1">
        <v>105</v>
      </c>
      <c r="L95" s="14">
        <v>40558</v>
      </c>
      <c r="M95" s="1">
        <v>1</v>
      </c>
      <c r="N95" t="str">
        <f t="shared" si="3"/>
        <v>TX</v>
      </c>
      <c r="O95">
        <f t="shared" si="4"/>
        <v>54.24</v>
      </c>
      <c r="P95">
        <f t="shared" si="5"/>
        <v>54.24</v>
      </c>
    </row>
    <row r="96" spans="10:16" x14ac:dyDescent="0.2">
      <c r="J96" s="1">
        <v>12349</v>
      </c>
      <c r="K96" s="1">
        <v>105</v>
      </c>
      <c r="L96" s="14">
        <v>40558</v>
      </c>
      <c r="M96" s="1">
        <v>1</v>
      </c>
      <c r="N96" t="str">
        <f t="shared" si="3"/>
        <v>TX</v>
      </c>
      <c r="O96">
        <f t="shared" si="4"/>
        <v>54.24</v>
      </c>
      <c r="P96">
        <f t="shared" si="5"/>
        <v>54.24</v>
      </c>
    </row>
    <row r="97" spans="10:16" x14ac:dyDescent="0.2">
      <c r="J97" s="1">
        <v>12349</v>
      </c>
      <c r="K97" s="1">
        <v>105</v>
      </c>
      <c r="L97" s="14">
        <v>40558</v>
      </c>
      <c r="M97" s="1">
        <v>1</v>
      </c>
      <c r="N97" t="str">
        <f t="shared" si="3"/>
        <v>TX</v>
      </c>
      <c r="O97">
        <f t="shared" si="4"/>
        <v>54.24</v>
      </c>
      <c r="P97">
        <f t="shared" si="5"/>
        <v>54.24</v>
      </c>
    </row>
    <row r="98" spans="10:16" x14ac:dyDescent="0.2">
      <c r="J98" s="1">
        <v>12349</v>
      </c>
      <c r="K98" s="1">
        <v>105</v>
      </c>
      <c r="L98" s="14">
        <v>40558</v>
      </c>
      <c r="M98" s="1">
        <v>1</v>
      </c>
      <c r="N98" t="str">
        <f t="shared" si="3"/>
        <v>TX</v>
      </c>
      <c r="O98">
        <f t="shared" si="4"/>
        <v>54.24</v>
      </c>
      <c r="P98">
        <f t="shared" si="5"/>
        <v>54.24</v>
      </c>
    </row>
    <row r="99" spans="10:16" x14ac:dyDescent="0.2">
      <c r="J99" s="1">
        <v>12349</v>
      </c>
      <c r="K99" s="1">
        <v>105</v>
      </c>
      <c r="L99" s="14">
        <v>40558</v>
      </c>
      <c r="M99" s="1">
        <v>1</v>
      </c>
      <c r="N99" t="str">
        <f t="shared" si="3"/>
        <v>TX</v>
      </c>
      <c r="O99">
        <f t="shared" si="4"/>
        <v>54.24</v>
      </c>
      <c r="P99">
        <f t="shared" si="5"/>
        <v>54.24</v>
      </c>
    </row>
    <row r="100" spans="10:16" x14ac:dyDescent="0.2">
      <c r="J100" s="1">
        <v>12349</v>
      </c>
      <c r="K100" s="1">
        <v>105</v>
      </c>
      <c r="L100" s="14">
        <v>40558</v>
      </c>
      <c r="M100" s="1">
        <v>1</v>
      </c>
      <c r="N100" t="str">
        <f t="shared" si="3"/>
        <v>TX</v>
      </c>
      <c r="O100">
        <f t="shared" si="4"/>
        <v>54.24</v>
      </c>
      <c r="P100">
        <f t="shared" si="5"/>
        <v>54.24</v>
      </c>
    </row>
    <row r="101" spans="10:16" x14ac:dyDescent="0.2">
      <c r="J101" s="1">
        <v>12349</v>
      </c>
      <c r="K101" s="1">
        <v>105</v>
      </c>
      <c r="L101" s="14">
        <v>40558</v>
      </c>
      <c r="M101" s="1">
        <v>1</v>
      </c>
      <c r="N101" t="str">
        <f t="shared" si="3"/>
        <v>TX</v>
      </c>
      <c r="O101">
        <f t="shared" si="4"/>
        <v>54.24</v>
      </c>
      <c r="P101">
        <f t="shared" si="5"/>
        <v>54.24</v>
      </c>
    </row>
    <row r="102" spans="10:16" x14ac:dyDescent="0.2">
      <c r="J102" s="1">
        <v>12349</v>
      </c>
      <c r="K102" s="1">
        <v>105</v>
      </c>
      <c r="L102" s="14">
        <v>40558</v>
      </c>
      <c r="M102" s="1">
        <v>1</v>
      </c>
      <c r="N102" t="str">
        <f t="shared" si="3"/>
        <v>TX</v>
      </c>
      <c r="O102">
        <f t="shared" si="4"/>
        <v>54.24</v>
      </c>
      <c r="P102">
        <f t="shared" si="5"/>
        <v>54.24</v>
      </c>
    </row>
    <row r="103" spans="10:16" x14ac:dyDescent="0.2">
      <c r="J103" s="1">
        <v>12349</v>
      </c>
      <c r="K103" s="1">
        <v>105</v>
      </c>
      <c r="L103" s="14">
        <v>40558</v>
      </c>
      <c r="M103" s="1">
        <v>1</v>
      </c>
      <c r="N103" t="str">
        <f t="shared" si="3"/>
        <v>TX</v>
      </c>
      <c r="O103">
        <f t="shared" si="4"/>
        <v>54.24</v>
      </c>
      <c r="P103">
        <f t="shared" si="5"/>
        <v>54.24</v>
      </c>
    </row>
    <row r="104" spans="10:16" x14ac:dyDescent="0.2">
      <c r="J104" s="1">
        <v>12349</v>
      </c>
      <c r="K104" s="1">
        <v>105</v>
      </c>
      <c r="L104" s="14">
        <v>40558</v>
      </c>
      <c r="M104" s="1">
        <v>1</v>
      </c>
      <c r="N104" t="str">
        <f t="shared" si="3"/>
        <v>TX</v>
      </c>
      <c r="O104">
        <f t="shared" si="4"/>
        <v>54.24</v>
      </c>
      <c r="P104">
        <f t="shared" si="5"/>
        <v>54.24</v>
      </c>
    </row>
    <row r="105" spans="10:16" x14ac:dyDescent="0.2">
      <c r="J105" s="1">
        <v>12349</v>
      </c>
      <c r="K105" s="1">
        <v>105</v>
      </c>
      <c r="L105" s="14">
        <v>40558</v>
      </c>
      <c r="M105" s="1">
        <v>2</v>
      </c>
      <c r="N105" t="str">
        <f t="shared" si="3"/>
        <v>TX</v>
      </c>
      <c r="O105">
        <f t="shared" si="4"/>
        <v>54.24</v>
      </c>
      <c r="P105">
        <f t="shared" si="5"/>
        <v>108.48</v>
      </c>
    </row>
    <row r="106" spans="10:16" x14ac:dyDescent="0.2">
      <c r="J106" s="1">
        <v>12349</v>
      </c>
      <c r="K106" s="1">
        <v>105</v>
      </c>
      <c r="L106" s="14">
        <v>40554</v>
      </c>
      <c r="M106" s="1">
        <v>1</v>
      </c>
      <c r="N106" t="str">
        <f t="shared" si="3"/>
        <v>TX</v>
      </c>
      <c r="O106">
        <f t="shared" si="4"/>
        <v>54.24</v>
      </c>
      <c r="P106">
        <f t="shared" si="5"/>
        <v>54.24</v>
      </c>
    </row>
    <row r="107" spans="10:16" x14ac:dyDescent="0.2">
      <c r="J107" s="1">
        <v>12349</v>
      </c>
      <c r="K107" s="1">
        <v>105</v>
      </c>
      <c r="L107" s="14">
        <v>40555</v>
      </c>
      <c r="M107" s="1">
        <v>1</v>
      </c>
      <c r="N107" t="str">
        <f t="shared" si="3"/>
        <v>TX</v>
      </c>
      <c r="O107">
        <f t="shared" si="4"/>
        <v>54.24</v>
      </c>
      <c r="P107">
        <f t="shared" si="5"/>
        <v>54.24</v>
      </c>
    </row>
    <row r="108" spans="10:16" x14ac:dyDescent="0.2">
      <c r="J108" s="1">
        <v>12349</v>
      </c>
      <c r="K108" s="1">
        <v>105</v>
      </c>
      <c r="L108" s="14">
        <v>40555</v>
      </c>
      <c r="M108" s="1">
        <v>1</v>
      </c>
      <c r="N108" t="str">
        <f t="shared" si="3"/>
        <v>TX</v>
      </c>
      <c r="O108">
        <f t="shared" si="4"/>
        <v>54.24</v>
      </c>
      <c r="P108">
        <f t="shared" si="5"/>
        <v>54.24</v>
      </c>
    </row>
    <row r="109" spans="10:16" x14ac:dyDescent="0.2">
      <c r="J109" s="1">
        <v>12349</v>
      </c>
      <c r="K109" s="1">
        <v>105</v>
      </c>
      <c r="L109" s="14">
        <v>40556</v>
      </c>
      <c r="M109" s="1">
        <v>1</v>
      </c>
      <c r="N109" t="str">
        <f t="shared" si="3"/>
        <v>TX</v>
      </c>
      <c r="O109">
        <f t="shared" si="4"/>
        <v>54.24</v>
      </c>
      <c r="P109">
        <f t="shared" si="5"/>
        <v>54.24</v>
      </c>
    </row>
    <row r="110" spans="10:16" x14ac:dyDescent="0.2">
      <c r="J110" s="1">
        <v>12349</v>
      </c>
      <c r="K110" s="1">
        <v>105</v>
      </c>
      <c r="L110" s="14">
        <v>40556</v>
      </c>
      <c r="M110" s="1">
        <v>1</v>
      </c>
      <c r="N110" t="str">
        <f t="shared" si="3"/>
        <v>TX</v>
      </c>
      <c r="O110">
        <f t="shared" si="4"/>
        <v>54.24</v>
      </c>
      <c r="P110">
        <f t="shared" si="5"/>
        <v>54.24</v>
      </c>
    </row>
    <row r="111" spans="10:16" x14ac:dyDescent="0.2">
      <c r="J111" s="1">
        <v>12349</v>
      </c>
      <c r="K111" s="1">
        <v>105</v>
      </c>
      <c r="L111" s="14">
        <v>40556</v>
      </c>
      <c r="M111" s="1">
        <v>1</v>
      </c>
      <c r="N111" t="str">
        <f t="shared" si="3"/>
        <v>TX</v>
      </c>
      <c r="O111">
        <f t="shared" si="4"/>
        <v>54.24</v>
      </c>
      <c r="P111">
        <f t="shared" si="5"/>
        <v>54.24</v>
      </c>
    </row>
    <row r="112" spans="10:16" x14ac:dyDescent="0.2">
      <c r="J112" s="1">
        <v>12349</v>
      </c>
      <c r="K112" s="1">
        <v>105</v>
      </c>
      <c r="L112" s="14">
        <v>40556</v>
      </c>
      <c r="M112" s="1">
        <v>1</v>
      </c>
      <c r="N112" t="str">
        <f t="shared" si="3"/>
        <v>TX</v>
      </c>
      <c r="O112">
        <f t="shared" si="4"/>
        <v>54.24</v>
      </c>
      <c r="P112">
        <f t="shared" si="5"/>
        <v>54.24</v>
      </c>
    </row>
    <row r="113" spans="10:16" x14ac:dyDescent="0.2">
      <c r="J113" s="1">
        <v>12349</v>
      </c>
      <c r="K113" s="1">
        <v>105</v>
      </c>
      <c r="L113" s="14">
        <v>40557</v>
      </c>
      <c r="M113" s="1">
        <v>1</v>
      </c>
      <c r="N113" t="str">
        <f t="shared" si="3"/>
        <v>TX</v>
      </c>
      <c r="O113">
        <f t="shared" si="4"/>
        <v>54.24</v>
      </c>
      <c r="P113">
        <f t="shared" si="5"/>
        <v>54.24</v>
      </c>
    </row>
    <row r="114" spans="10:16" x14ac:dyDescent="0.2">
      <c r="J114" s="1">
        <v>12349</v>
      </c>
      <c r="K114" s="1">
        <v>105</v>
      </c>
      <c r="L114" s="14">
        <v>40557</v>
      </c>
      <c r="M114" s="1">
        <v>1</v>
      </c>
      <c r="N114" t="str">
        <f t="shared" si="3"/>
        <v>TX</v>
      </c>
      <c r="O114">
        <f t="shared" si="4"/>
        <v>54.24</v>
      </c>
      <c r="P114">
        <f t="shared" si="5"/>
        <v>54.24</v>
      </c>
    </row>
    <row r="115" spans="10:16" x14ac:dyDescent="0.2">
      <c r="J115" s="1">
        <v>12349</v>
      </c>
      <c r="K115" s="1">
        <v>105</v>
      </c>
      <c r="L115" s="14">
        <v>40557</v>
      </c>
      <c r="M115" s="1">
        <v>1</v>
      </c>
      <c r="N115" t="str">
        <f t="shared" si="3"/>
        <v>TX</v>
      </c>
      <c r="O115">
        <f t="shared" si="4"/>
        <v>54.24</v>
      </c>
      <c r="P115">
        <f t="shared" si="5"/>
        <v>54.24</v>
      </c>
    </row>
    <row r="116" spans="10:16" x14ac:dyDescent="0.2">
      <c r="J116" s="1">
        <v>12349</v>
      </c>
      <c r="K116" s="1">
        <v>105</v>
      </c>
      <c r="L116" s="14">
        <v>40557</v>
      </c>
      <c r="M116" s="1">
        <v>1</v>
      </c>
      <c r="N116" t="str">
        <f t="shared" si="3"/>
        <v>TX</v>
      </c>
      <c r="O116">
        <f t="shared" si="4"/>
        <v>54.24</v>
      </c>
      <c r="P116">
        <f t="shared" si="5"/>
        <v>54.24</v>
      </c>
    </row>
    <row r="117" spans="10:16" x14ac:dyDescent="0.2">
      <c r="J117" s="1">
        <v>12349</v>
      </c>
      <c r="K117" s="1">
        <v>105</v>
      </c>
      <c r="L117" s="14">
        <v>40557</v>
      </c>
      <c r="M117" s="1">
        <v>1</v>
      </c>
      <c r="N117" t="str">
        <f t="shared" si="3"/>
        <v>TX</v>
      </c>
      <c r="O117">
        <f t="shared" si="4"/>
        <v>54.24</v>
      </c>
      <c r="P117">
        <f t="shared" si="5"/>
        <v>54.24</v>
      </c>
    </row>
    <row r="118" spans="10:16" x14ac:dyDescent="0.2">
      <c r="J118" s="1">
        <v>12349</v>
      </c>
      <c r="K118" s="1">
        <v>105</v>
      </c>
      <c r="L118" s="14">
        <v>40557</v>
      </c>
      <c r="M118" s="1">
        <v>1</v>
      </c>
      <c r="N118" t="str">
        <f t="shared" si="3"/>
        <v>TX</v>
      </c>
      <c r="O118">
        <f t="shared" si="4"/>
        <v>54.24</v>
      </c>
      <c r="P118">
        <f t="shared" si="5"/>
        <v>54.24</v>
      </c>
    </row>
    <row r="119" spans="10:16" x14ac:dyDescent="0.2">
      <c r="J119" s="1">
        <v>12349</v>
      </c>
      <c r="K119" s="1">
        <v>105</v>
      </c>
      <c r="L119" s="14">
        <v>40557</v>
      </c>
      <c r="M119" s="1">
        <v>2</v>
      </c>
      <c r="N119" t="str">
        <f t="shared" si="3"/>
        <v>TX</v>
      </c>
      <c r="O119">
        <f t="shared" si="4"/>
        <v>54.24</v>
      </c>
      <c r="P119">
        <f t="shared" si="5"/>
        <v>108.48</v>
      </c>
    </row>
    <row r="120" spans="10:16" x14ac:dyDescent="0.2">
      <c r="J120" s="1">
        <v>12349</v>
      </c>
      <c r="K120" s="1">
        <v>105</v>
      </c>
      <c r="L120" s="14">
        <v>40558</v>
      </c>
      <c r="M120" s="1">
        <v>1</v>
      </c>
      <c r="N120" t="str">
        <f t="shared" si="3"/>
        <v>TX</v>
      </c>
      <c r="O120">
        <f t="shared" si="4"/>
        <v>54.24</v>
      </c>
      <c r="P120">
        <f t="shared" si="5"/>
        <v>54.24</v>
      </c>
    </row>
    <row r="121" spans="10:16" x14ac:dyDescent="0.2">
      <c r="J121" s="1">
        <v>12349</v>
      </c>
      <c r="K121" s="1">
        <v>105</v>
      </c>
      <c r="L121" s="14">
        <v>40558</v>
      </c>
      <c r="M121" s="1">
        <v>1</v>
      </c>
      <c r="N121" t="str">
        <f t="shared" si="3"/>
        <v>TX</v>
      </c>
      <c r="O121">
        <f t="shared" si="4"/>
        <v>54.24</v>
      </c>
      <c r="P121">
        <f t="shared" si="5"/>
        <v>54.24</v>
      </c>
    </row>
    <row r="122" spans="10:16" x14ac:dyDescent="0.2">
      <c r="J122" s="1">
        <v>12349</v>
      </c>
      <c r="K122" s="1">
        <v>105</v>
      </c>
      <c r="L122" s="14">
        <v>40558</v>
      </c>
      <c r="M122" s="1">
        <v>1</v>
      </c>
      <c r="N122" t="str">
        <f t="shared" si="3"/>
        <v>TX</v>
      </c>
      <c r="O122">
        <f t="shared" si="4"/>
        <v>54.24</v>
      </c>
      <c r="P122">
        <f t="shared" si="5"/>
        <v>54.24</v>
      </c>
    </row>
    <row r="123" spans="10:16" x14ac:dyDescent="0.2">
      <c r="J123" s="1">
        <v>12349</v>
      </c>
      <c r="K123" s="1">
        <v>105</v>
      </c>
      <c r="L123" s="14">
        <v>40558</v>
      </c>
      <c r="M123" s="1">
        <v>1</v>
      </c>
      <c r="N123" t="str">
        <f t="shared" si="3"/>
        <v>TX</v>
      </c>
      <c r="O123">
        <f t="shared" si="4"/>
        <v>54.24</v>
      </c>
      <c r="P123">
        <f t="shared" si="5"/>
        <v>54.24</v>
      </c>
    </row>
    <row r="124" spans="10:16" x14ac:dyDescent="0.2">
      <c r="J124" s="1">
        <v>12349</v>
      </c>
      <c r="K124" s="1">
        <v>105</v>
      </c>
      <c r="L124" s="14">
        <v>40558</v>
      </c>
      <c r="M124" s="1">
        <v>1</v>
      </c>
      <c r="N124" t="str">
        <f t="shared" si="3"/>
        <v>TX</v>
      </c>
      <c r="O124">
        <f t="shared" si="4"/>
        <v>54.24</v>
      </c>
      <c r="P124">
        <f t="shared" si="5"/>
        <v>54.24</v>
      </c>
    </row>
    <row r="125" spans="10:16" x14ac:dyDescent="0.2">
      <c r="J125" s="1">
        <v>12349</v>
      </c>
      <c r="K125" s="1">
        <v>105</v>
      </c>
      <c r="L125" s="14">
        <v>40558</v>
      </c>
      <c r="M125" s="1">
        <v>1</v>
      </c>
      <c r="N125" t="str">
        <f t="shared" si="3"/>
        <v>TX</v>
      </c>
      <c r="O125">
        <f t="shared" si="4"/>
        <v>54.24</v>
      </c>
      <c r="P125">
        <f t="shared" si="5"/>
        <v>54.24</v>
      </c>
    </row>
    <row r="126" spans="10:16" x14ac:dyDescent="0.2">
      <c r="J126" s="1">
        <v>12349</v>
      </c>
      <c r="K126" s="1">
        <v>105</v>
      </c>
      <c r="L126" s="14">
        <v>40558</v>
      </c>
      <c r="M126" s="1">
        <v>1</v>
      </c>
      <c r="N126" t="str">
        <f t="shared" si="3"/>
        <v>TX</v>
      </c>
      <c r="O126">
        <f t="shared" si="4"/>
        <v>54.24</v>
      </c>
      <c r="P126">
        <f t="shared" si="5"/>
        <v>54.24</v>
      </c>
    </row>
    <row r="127" spans="10:16" x14ac:dyDescent="0.2">
      <c r="J127" s="1">
        <v>12349</v>
      </c>
      <c r="K127" s="1">
        <v>105</v>
      </c>
      <c r="L127" s="14">
        <v>40558</v>
      </c>
      <c r="M127" s="1">
        <v>1</v>
      </c>
      <c r="N127" t="str">
        <f t="shared" si="3"/>
        <v>TX</v>
      </c>
      <c r="O127">
        <f t="shared" si="4"/>
        <v>54.24</v>
      </c>
      <c r="P127">
        <f t="shared" si="5"/>
        <v>54.24</v>
      </c>
    </row>
    <row r="128" spans="10:16" x14ac:dyDescent="0.2">
      <c r="J128" s="1">
        <v>12349</v>
      </c>
      <c r="K128" s="1">
        <v>105</v>
      </c>
      <c r="L128" s="14">
        <v>40558</v>
      </c>
      <c r="M128" s="1">
        <v>1</v>
      </c>
      <c r="N128" t="str">
        <f t="shared" si="3"/>
        <v>TX</v>
      </c>
      <c r="O128">
        <f t="shared" si="4"/>
        <v>54.24</v>
      </c>
      <c r="P128">
        <f t="shared" si="5"/>
        <v>54.24</v>
      </c>
    </row>
    <row r="129" spans="10:16" x14ac:dyDescent="0.2">
      <c r="J129" s="1">
        <v>12349</v>
      </c>
      <c r="K129" s="1">
        <v>105</v>
      </c>
      <c r="L129" s="14">
        <v>40558</v>
      </c>
      <c r="M129" s="1">
        <v>1</v>
      </c>
      <c r="N129" t="str">
        <f t="shared" si="3"/>
        <v>TX</v>
      </c>
      <c r="O129">
        <f t="shared" si="4"/>
        <v>54.24</v>
      </c>
      <c r="P129">
        <f t="shared" si="5"/>
        <v>54.24</v>
      </c>
    </row>
    <row r="130" spans="10:16" x14ac:dyDescent="0.2">
      <c r="J130" s="1">
        <v>12349</v>
      </c>
      <c r="K130" s="1">
        <v>105</v>
      </c>
      <c r="L130" s="14">
        <v>40559</v>
      </c>
      <c r="M130" s="1">
        <v>1</v>
      </c>
      <c r="N130" t="str">
        <f t="shared" si="3"/>
        <v>TX</v>
      </c>
      <c r="O130">
        <f t="shared" si="4"/>
        <v>54.24</v>
      </c>
      <c r="P130">
        <f t="shared" si="5"/>
        <v>54.24</v>
      </c>
    </row>
    <row r="131" spans="10:16" x14ac:dyDescent="0.2">
      <c r="J131" s="1">
        <v>12349</v>
      </c>
      <c r="K131" s="1">
        <v>105</v>
      </c>
      <c r="L131" s="14">
        <v>40559</v>
      </c>
      <c r="M131" s="1">
        <v>1</v>
      </c>
      <c r="N131" t="str">
        <f t="shared" ref="N131:N194" si="6">VLOOKUP(K131,$A$2:$G$11,3,0)</f>
        <v>TX</v>
      </c>
      <c r="O131">
        <f t="shared" ref="O131:O194" si="7">VLOOKUP(J131,$A$14:$D$18,4,0)</f>
        <v>54.24</v>
      </c>
      <c r="P131">
        <f t="shared" ref="P131:P194" si="8">O131*M131</f>
        <v>54.24</v>
      </c>
    </row>
    <row r="132" spans="10:16" x14ac:dyDescent="0.2">
      <c r="J132" s="1">
        <v>12349</v>
      </c>
      <c r="K132" s="1">
        <v>105</v>
      </c>
      <c r="L132" s="14">
        <v>40559</v>
      </c>
      <c r="M132" s="1">
        <v>1</v>
      </c>
      <c r="N132" t="str">
        <f t="shared" si="6"/>
        <v>TX</v>
      </c>
      <c r="O132">
        <f t="shared" si="7"/>
        <v>54.24</v>
      </c>
      <c r="P132">
        <f t="shared" si="8"/>
        <v>54.24</v>
      </c>
    </row>
    <row r="133" spans="10:16" x14ac:dyDescent="0.2">
      <c r="J133" s="1">
        <v>12349</v>
      </c>
      <c r="K133" s="1">
        <v>105</v>
      </c>
      <c r="L133" s="14">
        <v>40559</v>
      </c>
      <c r="M133" s="1">
        <v>1</v>
      </c>
      <c r="N133" t="str">
        <f t="shared" si="6"/>
        <v>TX</v>
      </c>
      <c r="O133">
        <f t="shared" si="7"/>
        <v>54.24</v>
      </c>
      <c r="P133">
        <f t="shared" si="8"/>
        <v>54.24</v>
      </c>
    </row>
    <row r="134" spans="10:16" x14ac:dyDescent="0.2">
      <c r="J134" s="1">
        <v>12349</v>
      </c>
      <c r="K134" s="1">
        <v>105</v>
      </c>
      <c r="L134" s="14">
        <v>40559</v>
      </c>
      <c r="M134" s="1">
        <v>1</v>
      </c>
      <c r="N134" t="str">
        <f t="shared" si="6"/>
        <v>TX</v>
      </c>
      <c r="O134">
        <f t="shared" si="7"/>
        <v>54.24</v>
      </c>
      <c r="P134">
        <f t="shared" si="8"/>
        <v>54.24</v>
      </c>
    </row>
    <row r="135" spans="10:16" x14ac:dyDescent="0.2">
      <c r="J135" s="1">
        <v>12349</v>
      </c>
      <c r="K135" s="1">
        <v>105</v>
      </c>
      <c r="L135" s="14">
        <v>40559</v>
      </c>
      <c r="M135" s="1">
        <v>1</v>
      </c>
      <c r="N135" t="str">
        <f t="shared" si="6"/>
        <v>TX</v>
      </c>
      <c r="O135">
        <f t="shared" si="7"/>
        <v>54.24</v>
      </c>
      <c r="P135">
        <f t="shared" si="8"/>
        <v>54.24</v>
      </c>
    </row>
    <row r="136" spans="10:16" x14ac:dyDescent="0.2">
      <c r="J136" s="1">
        <v>12349</v>
      </c>
      <c r="K136" s="1">
        <v>105</v>
      </c>
      <c r="L136" s="14">
        <v>40559</v>
      </c>
      <c r="M136" s="1">
        <v>1</v>
      </c>
      <c r="N136" t="str">
        <f t="shared" si="6"/>
        <v>TX</v>
      </c>
      <c r="O136">
        <f t="shared" si="7"/>
        <v>54.24</v>
      </c>
      <c r="P136">
        <f t="shared" si="8"/>
        <v>54.24</v>
      </c>
    </row>
    <row r="137" spans="10:16" x14ac:dyDescent="0.2">
      <c r="J137" s="1">
        <v>12349</v>
      </c>
      <c r="K137" s="1">
        <v>105</v>
      </c>
      <c r="L137" s="14">
        <v>40559</v>
      </c>
      <c r="M137" s="1">
        <v>1</v>
      </c>
      <c r="N137" t="str">
        <f t="shared" si="6"/>
        <v>TX</v>
      </c>
      <c r="O137">
        <f t="shared" si="7"/>
        <v>54.24</v>
      </c>
      <c r="P137">
        <f t="shared" si="8"/>
        <v>54.24</v>
      </c>
    </row>
    <row r="138" spans="10:16" x14ac:dyDescent="0.2">
      <c r="J138" s="1">
        <v>12349</v>
      </c>
      <c r="K138" s="1">
        <v>105</v>
      </c>
      <c r="L138" s="14">
        <v>40559</v>
      </c>
      <c r="M138" s="1">
        <v>1</v>
      </c>
      <c r="N138" t="str">
        <f t="shared" si="6"/>
        <v>TX</v>
      </c>
      <c r="O138">
        <f t="shared" si="7"/>
        <v>54.24</v>
      </c>
      <c r="P138">
        <f t="shared" si="8"/>
        <v>54.24</v>
      </c>
    </row>
    <row r="139" spans="10:16" x14ac:dyDescent="0.2">
      <c r="J139" s="1">
        <v>12349</v>
      </c>
      <c r="K139" s="1">
        <v>105</v>
      </c>
      <c r="L139" s="14">
        <v>40559</v>
      </c>
      <c r="M139" s="1">
        <v>1</v>
      </c>
      <c r="N139" t="str">
        <f t="shared" si="6"/>
        <v>TX</v>
      </c>
      <c r="O139">
        <f t="shared" si="7"/>
        <v>54.24</v>
      </c>
      <c r="P139">
        <f t="shared" si="8"/>
        <v>54.24</v>
      </c>
    </row>
    <row r="140" spans="10:16" x14ac:dyDescent="0.2">
      <c r="J140" s="1">
        <v>12349</v>
      </c>
      <c r="K140" s="1">
        <v>105</v>
      </c>
      <c r="L140" s="14">
        <v>40559</v>
      </c>
      <c r="M140" s="1">
        <v>1</v>
      </c>
      <c r="N140" t="str">
        <f t="shared" si="6"/>
        <v>TX</v>
      </c>
      <c r="O140">
        <f t="shared" si="7"/>
        <v>54.24</v>
      </c>
      <c r="P140">
        <f t="shared" si="8"/>
        <v>54.24</v>
      </c>
    </row>
    <row r="141" spans="10:16" x14ac:dyDescent="0.2">
      <c r="J141" s="1">
        <v>12349</v>
      </c>
      <c r="K141" s="1">
        <v>105</v>
      </c>
      <c r="L141" s="14">
        <v>40559</v>
      </c>
      <c r="M141" s="1">
        <v>1</v>
      </c>
      <c r="N141" t="str">
        <f t="shared" si="6"/>
        <v>TX</v>
      </c>
      <c r="O141">
        <f t="shared" si="7"/>
        <v>54.24</v>
      </c>
      <c r="P141">
        <f t="shared" si="8"/>
        <v>54.24</v>
      </c>
    </row>
    <row r="142" spans="10:16" x14ac:dyDescent="0.2">
      <c r="J142" s="1">
        <v>12349</v>
      </c>
      <c r="K142" s="1">
        <v>105</v>
      </c>
      <c r="L142" s="14">
        <v>40559</v>
      </c>
      <c r="M142" s="1">
        <v>1</v>
      </c>
      <c r="N142" t="str">
        <f t="shared" si="6"/>
        <v>TX</v>
      </c>
      <c r="O142">
        <f t="shared" si="7"/>
        <v>54.24</v>
      </c>
      <c r="P142">
        <f t="shared" si="8"/>
        <v>54.24</v>
      </c>
    </row>
    <row r="143" spans="10:16" x14ac:dyDescent="0.2">
      <c r="J143" s="1">
        <v>12349</v>
      </c>
      <c r="K143" s="1">
        <v>105</v>
      </c>
      <c r="L143" s="14">
        <v>40559</v>
      </c>
      <c r="M143" s="1">
        <v>1</v>
      </c>
      <c r="N143" t="str">
        <f t="shared" si="6"/>
        <v>TX</v>
      </c>
      <c r="O143">
        <f t="shared" si="7"/>
        <v>54.24</v>
      </c>
      <c r="P143">
        <f t="shared" si="8"/>
        <v>54.24</v>
      </c>
    </row>
    <row r="144" spans="10:16" x14ac:dyDescent="0.2">
      <c r="J144" s="1">
        <v>12349</v>
      </c>
      <c r="K144" s="1">
        <v>105</v>
      </c>
      <c r="L144" s="14">
        <v>40559</v>
      </c>
      <c r="M144" s="1">
        <v>1</v>
      </c>
      <c r="N144" t="str">
        <f t="shared" si="6"/>
        <v>TX</v>
      </c>
      <c r="O144">
        <f t="shared" si="7"/>
        <v>54.24</v>
      </c>
      <c r="P144">
        <f t="shared" si="8"/>
        <v>54.24</v>
      </c>
    </row>
    <row r="145" spans="10:16" x14ac:dyDescent="0.2">
      <c r="J145" s="1">
        <v>12349</v>
      </c>
      <c r="K145" s="1">
        <v>105</v>
      </c>
      <c r="L145" s="14">
        <v>40559</v>
      </c>
      <c r="M145" s="1">
        <v>2</v>
      </c>
      <c r="N145" t="str">
        <f t="shared" si="6"/>
        <v>TX</v>
      </c>
      <c r="O145">
        <f t="shared" si="7"/>
        <v>54.24</v>
      </c>
      <c r="P145">
        <f t="shared" si="8"/>
        <v>108.48</v>
      </c>
    </row>
    <row r="146" spans="10:16" x14ac:dyDescent="0.2">
      <c r="J146" s="1">
        <v>12349</v>
      </c>
      <c r="K146" s="1">
        <v>105</v>
      </c>
      <c r="L146" s="14">
        <v>40559</v>
      </c>
      <c r="M146" s="1">
        <v>2</v>
      </c>
      <c r="N146" t="str">
        <f t="shared" si="6"/>
        <v>TX</v>
      </c>
      <c r="O146">
        <f t="shared" si="7"/>
        <v>54.24</v>
      </c>
      <c r="P146">
        <f t="shared" si="8"/>
        <v>108.48</v>
      </c>
    </row>
    <row r="147" spans="10:16" x14ac:dyDescent="0.2">
      <c r="J147" s="1">
        <v>12349</v>
      </c>
      <c r="K147" s="1">
        <v>105</v>
      </c>
      <c r="L147" s="14">
        <v>40559</v>
      </c>
      <c r="M147" s="1">
        <v>1</v>
      </c>
      <c r="N147" t="str">
        <f t="shared" si="6"/>
        <v>TX</v>
      </c>
      <c r="O147">
        <f t="shared" si="7"/>
        <v>54.24</v>
      </c>
      <c r="P147">
        <f t="shared" si="8"/>
        <v>54.24</v>
      </c>
    </row>
    <row r="148" spans="10:16" x14ac:dyDescent="0.2">
      <c r="J148" s="1">
        <v>12349</v>
      </c>
      <c r="K148" s="1">
        <v>105</v>
      </c>
      <c r="L148" s="14">
        <v>40559</v>
      </c>
      <c r="M148" s="1">
        <v>1</v>
      </c>
      <c r="N148" t="str">
        <f t="shared" si="6"/>
        <v>TX</v>
      </c>
      <c r="O148">
        <f t="shared" si="7"/>
        <v>54.24</v>
      </c>
      <c r="P148">
        <f t="shared" si="8"/>
        <v>54.24</v>
      </c>
    </row>
    <row r="149" spans="10:16" x14ac:dyDescent="0.2">
      <c r="J149" s="1">
        <v>12349</v>
      </c>
      <c r="K149" s="1">
        <v>105</v>
      </c>
      <c r="L149" s="14">
        <v>40558</v>
      </c>
      <c r="M149" s="1">
        <v>1</v>
      </c>
      <c r="N149" t="str">
        <f t="shared" si="6"/>
        <v>TX</v>
      </c>
      <c r="O149">
        <f t="shared" si="7"/>
        <v>54.24</v>
      </c>
      <c r="P149">
        <f t="shared" si="8"/>
        <v>54.24</v>
      </c>
    </row>
    <row r="150" spans="10:16" x14ac:dyDescent="0.2">
      <c r="J150" s="1">
        <v>12349</v>
      </c>
      <c r="K150" s="1">
        <v>105</v>
      </c>
      <c r="L150" s="14">
        <v>40558</v>
      </c>
      <c r="M150" s="1">
        <v>1</v>
      </c>
      <c r="N150" t="str">
        <f t="shared" si="6"/>
        <v>TX</v>
      </c>
      <c r="O150">
        <f t="shared" si="7"/>
        <v>54.24</v>
      </c>
      <c r="P150">
        <f t="shared" si="8"/>
        <v>54.24</v>
      </c>
    </row>
    <row r="151" spans="10:16" x14ac:dyDescent="0.2">
      <c r="J151" s="1">
        <v>12349</v>
      </c>
      <c r="K151" s="1">
        <v>105</v>
      </c>
      <c r="L151" s="14">
        <v>40558</v>
      </c>
      <c r="M151" s="1">
        <v>1</v>
      </c>
      <c r="N151" t="str">
        <f t="shared" si="6"/>
        <v>TX</v>
      </c>
      <c r="O151">
        <f t="shared" si="7"/>
        <v>54.24</v>
      </c>
      <c r="P151">
        <f t="shared" si="8"/>
        <v>54.24</v>
      </c>
    </row>
    <row r="152" spans="10:16" x14ac:dyDescent="0.2">
      <c r="J152" s="1">
        <v>12349</v>
      </c>
      <c r="K152" s="1">
        <v>105</v>
      </c>
      <c r="L152" s="14">
        <v>40558</v>
      </c>
      <c r="M152" s="1">
        <v>1</v>
      </c>
      <c r="N152" t="str">
        <f t="shared" si="6"/>
        <v>TX</v>
      </c>
      <c r="O152">
        <f t="shared" si="7"/>
        <v>54.24</v>
      </c>
      <c r="P152">
        <f t="shared" si="8"/>
        <v>54.24</v>
      </c>
    </row>
    <row r="153" spans="10:16" x14ac:dyDescent="0.2">
      <c r="J153" s="1">
        <v>12349</v>
      </c>
      <c r="K153" s="1">
        <v>105</v>
      </c>
      <c r="L153" s="14">
        <v>40558</v>
      </c>
      <c r="M153" s="1">
        <v>1</v>
      </c>
      <c r="N153" t="str">
        <f t="shared" si="6"/>
        <v>TX</v>
      </c>
      <c r="O153">
        <f t="shared" si="7"/>
        <v>54.24</v>
      </c>
      <c r="P153">
        <f t="shared" si="8"/>
        <v>54.24</v>
      </c>
    </row>
    <row r="154" spans="10:16" x14ac:dyDescent="0.2">
      <c r="J154" s="1">
        <v>12349</v>
      </c>
      <c r="K154" s="1">
        <v>101</v>
      </c>
      <c r="L154" s="14">
        <v>40554</v>
      </c>
      <c r="M154" s="1">
        <v>2</v>
      </c>
      <c r="N154" t="str">
        <f t="shared" si="6"/>
        <v>TX</v>
      </c>
      <c r="O154">
        <f t="shared" si="7"/>
        <v>54.24</v>
      </c>
      <c r="P154">
        <f t="shared" si="8"/>
        <v>108.48</v>
      </c>
    </row>
    <row r="155" spans="10:16" x14ac:dyDescent="0.2">
      <c r="J155" s="1">
        <v>12349</v>
      </c>
      <c r="K155" s="1">
        <v>101</v>
      </c>
      <c r="L155" s="14">
        <v>40555</v>
      </c>
      <c r="M155" s="1">
        <v>1</v>
      </c>
      <c r="N155" t="str">
        <f t="shared" si="6"/>
        <v>TX</v>
      </c>
      <c r="O155">
        <f t="shared" si="7"/>
        <v>54.24</v>
      </c>
      <c r="P155">
        <f t="shared" si="8"/>
        <v>54.24</v>
      </c>
    </row>
    <row r="156" spans="10:16" x14ac:dyDescent="0.2">
      <c r="J156" s="1">
        <v>12349</v>
      </c>
      <c r="K156" s="1">
        <v>101</v>
      </c>
      <c r="L156" s="14">
        <v>40556</v>
      </c>
      <c r="M156" s="1">
        <v>1</v>
      </c>
      <c r="N156" t="str">
        <f t="shared" si="6"/>
        <v>TX</v>
      </c>
      <c r="O156">
        <f t="shared" si="7"/>
        <v>54.24</v>
      </c>
      <c r="P156">
        <f t="shared" si="8"/>
        <v>54.24</v>
      </c>
    </row>
    <row r="157" spans="10:16" x14ac:dyDescent="0.2">
      <c r="J157" s="1">
        <v>12349</v>
      </c>
      <c r="K157" s="1">
        <v>101</v>
      </c>
      <c r="L157" s="14">
        <v>40556</v>
      </c>
      <c r="M157" s="1">
        <v>2</v>
      </c>
      <c r="N157" t="str">
        <f t="shared" si="6"/>
        <v>TX</v>
      </c>
      <c r="O157">
        <f t="shared" si="7"/>
        <v>54.24</v>
      </c>
      <c r="P157">
        <f t="shared" si="8"/>
        <v>108.48</v>
      </c>
    </row>
    <row r="158" spans="10:16" x14ac:dyDescent="0.2">
      <c r="J158" s="1">
        <v>12349</v>
      </c>
      <c r="K158" s="1">
        <v>101</v>
      </c>
      <c r="L158" s="14">
        <v>40557</v>
      </c>
      <c r="M158" s="1">
        <v>1</v>
      </c>
      <c r="N158" t="str">
        <f t="shared" si="6"/>
        <v>TX</v>
      </c>
      <c r="O158">
        <f t="shared" si="7"/>
        <v>54.24</v>
      </c>
      <c r="P158">
        <f t="shared" si="8"/>
        <v>54.24</v>
      </c>
    </row>
    <row r="159" spans="10:16" x14ac:dyDescent="0.2">
      <c r="J159" s="1">
        <v>12349</v>
      </c>
      <c r="K159" s="1">
        <v>101</v>
      </c>
      <c r="L159" s="14">
        <v>40557</v>
      </c>
      <c r="M159" s="1">
        <v>1</v>
      </c>
      <c r="N159" t="str">
        <f t="shared" si="6"/>
        <v>TX</v>
      </c>
      <c r="O159">
        <f t="shared" si="7"/>
        <v>54.24</v>
      </c>
      <c r="P159">
        <f t="shared" si="8"/>
        <v>54.24</v>
      </c>
    </row>
    <row r="160" spans="10:16" x14ac:dyDescent="0.2">
      <c r="J160" s="1">
        <v>12349</v>
      </c>
      <c r="K160" s="1">
        <v>101</v>
      </c>
      <c r="L160" s="14">
        <v>40557</v>
      </c>
      <c r="M160" s="1">
        <v>1</v>
      </c>
      <c r="N160" t="str">
        <f t="shared" si="6"/>
        <v>TX</v>
      </c>
      <c r="O160">
        <f t="shared" si="7"/>
        <v>54.24</v>
      </c>
      <c r="P160">
        <f t="shared" si="8"/>
        <v>54.24</v>
      </c>
    </row>
    <row r="161" spans="10:16" x14ac:dyDescent="0.2">
      <c r="J161" s="1">
        <v>12349</v>
      </c>
      <c r="K161" s="1">
        <v>101</v>
      </c>
      <c r="L161" s="14">
        <v>40558</v>
      </c>
      <c r="M161" s="1">
        <v>1</v>
      </c>
      <c r="N161" t="str">
        <f t="shared" si="6"/>
        <v>TX</v>
      </c>
      <c r="O161">
        <f t="shared" si="7"/>
        <v>54.24</v>
      </c>
      <c r="P161">
        <f t="shared" si="8"/>
        <v>54.24</v>
      </c>
    </row>
    <row r="162" spans="10:16" x14ac:dyDescent="0.2">
      <c r="J162" s="1">
        <v>12349</v>
      </c>
      <c r="K162" s="1">
        <v>101</v>
      </c>
      <c r="L162" s="14">
        <v>40558</v>
      </c>
      <c r="M162" s="1">
        <v>1</v>
      </c>
      <c r="N162" t="str">
        <f t="shared" si="6"/>
        <v>TX</v>
      </c>
      <c r="O162">
        <f t="shared" si="7"/>
        <v>54.24</v>
      </c>
      <c r="P162">
        <f t="shared" si="8"/>
        <v>54.24</v>
      </c>
    </row>
    <row r="163" spans="10:16" x14ac:dyDescent="0.2">
      <c r="J163" s="1">
        <v>12349</v>
      </c>
      <c r="K163" s="1">
        <v>101</v>
      </c>
      <c r="L163" s="14">
        <v>40558</v>
      </c>
      <c r="M163" s="1">
        <v>1</v>
      </c>
      <c r="N163" t="str">
        <f t="shared" si="6"/>
        <v>TX</v>
      </c>
      <c r="O163">
        <f t="shared" si="7"/>
        <v>54.24</v>
      </c>
      <c r="P163">
        <f t="shared" si="8"/>
        <v>54.24</v>
      </c>
    </row>
    <row r="164" spans="10:16" x14ac:dyDescent="0.2">
      <c r="J164" s="1">
        <v>12349</v>
      </c>
      <c r="K164" s="1">
        <v>101</v>
      </c>
      <c r="L164" s="14">
        <v>40558</v>
      </c>
      <c r="M164" s="1">
        <v>1</v>
      </c>
      <c r="N164" t="str">
        <f t="shared" si="6"/>
        <v>TX</v>
      </c>
      <c r="O164">
        <f t="shared" si="7"/>
        <v>54.24</v>
      </c>
      <c r="P164">
        <f t="shared" si="8"/>
        <v>54.24</v>
      </c>
    </row>
    <row r="165" spans="10:16" x14ac:dyDescent="0.2">
      <c r="J165" s="1">
        <v>12349</v>
      </c>
      <c r="K165" s="1">
        <v>101</v>
      </c>
      <c r="L165" s="14">
        <v>40558</v>
      </c>
      <c r="M165" s="1">
        <v>1</v>
      </c>
      <c r="N165" t="str">
        <f t="shared" si="6"/>
        <v>TX</v>
      </c>
      <c r="O165">
        <f t="shared" si="7"/>
        <v>54.24</v>
      </c>
      <c r="P165">
        <f t="shared" si="8"/>
        <v>54.24</v>
      </c>
    </row>
    <row r="166" spans="10:16" x14ac:dyDescent="0.2">
      <c r="J166" s="1">
        <v>12349</v>
      </c>
      <c r="K166" s="1">
        <v>101</v>
      </c>
      <c r="L166" s="14">
        <v>40558</v>
      </c>
      <c r="M166" s="1">
        <v>1</v>
      </c>
      <c r="N166" t="str">
        <f t="shared" si="6"/>
        <v>TX</v>
      </c>
      <c r="O166">
        <f t="shared" si="7"/>
        <v>54.24</v>
      </c>
      <c r="P166">
        <f t="shared" si="8"/>
        <v>54.24</v>
      </c>
    </row>
    <row r="167" spans="10:16" x14ac:dyDescent="0.2">
      <c r="J167" s="1">
        <v>12349</v>
      </c>
      <c r="K167" s="1">
        <v>101</v>
      </c>
      <c r="L167" s="14">
        <v>40555</v>
      </c>
      <c r="M167" s="1">
        <v>1</v>
      </c>
      <c r="N167" t="str">
        <f t="shared" si="6"/>
        <v>TX</v>
      </c>
      <c r="O167">
        <f t="shared" si="7"/>
        <v>54.24</v>
      </c>
      <c r="P167">
        <f t="shared" si="8"/>
        <v>54.24</v>
      </c>
    </row>
    <row r="168" spans="10:16" x14ac:dyDescent="0.2">
      <c r="J168" s="1">
        <v>12349</v>
      </c>
      <c r="K168" s="1">
        <v>101</v>
      </c>
      <c r="L168" s="14">
        <v>40556</v>
      </c>
      <c r="M168" s="1">
        <v>1</v>
      </c>
      <c r="N168" t="str">
        <f t="shared" si="6"/>
        <v>TX</v>
      </c>
      <c r="O168">
        <f t="shared" si="7"/>
        <v>54.24</v>
      </c>
      <c r="P168">
        <f t="shared" si="8"/>
        <v>54.24</v>
      </c>
    </row>
    <row r="169" spans="10:16" x14ac:dyDescent="0.2">
      <c r="J169" s="1">
        <v>12349</v>
      </c>
      <c r="K169" s="1">
        <v>101</v>
      </c>
      <c r="L169" s="14">
        <v>40556</v>
      </c>
      <c r="M169" s="1">
        <v>1</v>
      </c>
      <c r="N169" t="str">
        <f t="shared" si="6"/>
        <v>TX</v>
      </c>
      <c r="O169">
        <f t="shared" si="7"/>
        <v>54.24</v>
      </c>
      <c r="P169">
        <f t="shared" si="8"/>
        <v>54.24</v>
      </c>
    </row>
    <row r="170" spans="10:16" x14ac:dyDescent="0.2">
      <c r="J170" s="1">
        <v>12349</v>
      </c>
      <c r="K170" s="1">
        <v>101</v>
      </c>
      <c r="L170" s="14">
        <v>40557</v>
      </c>
      <c r="M170" s="1">
        <v>1</v>
      </c>
      <c r="N170" t="str">
        <f t="shared" si="6"/>
        <v>TX</v>
      </c>
      <c r="O170">
        <f t="shared" si="7"/>
        <v>54.24</v>
      </c>
      <c r="P170">
        <f t="shared" si="8"/>
        <v>54.24</v>
      </c>
    </row>
    <row r="171" spans="10:16" x14ac:dyDescent="0.2">
      <c r="J171" s="1">
        <v>12349</v>
      </c>
      <c r="K171" s="1">
        <v>101</v>
      </c>
      <c r="L171" s="14">
        <v>40557</v>
      </c>
      <c r="M171" s="1">
        <v>2</v>
      </c>
      <c r="N171" t="str">
        <f t="shared" si="6"/>
        <v>TX</v>
      </c>
      <c r="O171">
        <f t="shared" si="7"/>
        <v>54.24</v>
      </c>
      <c r="P171">
        <f t="shared" si="8"/>
        <v>108.48</v>
      </c>
    </row>
    <row r="172" spans="10:16" x14ac:dyDescent="0.2">
      <c r="J172" s="1">
        <v>12349</v>
      </c>
      <c r="K172" s="1">
        <v>101</v>
      </c>
      <c r="L172" s="14">
        <v>40557</v>
      </c>
      <c r="M172" s="1">
        <v>1</v>
      </c>
      <c r="N172" t="str">
        <f t="shared" si="6"/>
        <v>TX</v>
      </c>
      <c r="O172">
        <f t="shared" si="7"/>
        <v>54.24</v>
      </c>
      <c r="P172">
        <f t="shared" si="8"/>
        <v>54.24</v>
      </c>
    </row>
    <row r="173" spans="10:16" x14ac:dyDescent="0.2">
      <c r="J173" s="1">
        <v>12349</v>
      </c>
      <c r="K173" s="1">
        <v>101</v>
      </c>
      <c r="L173" s="14">
        <v>40558</v>
      </c>
      <c r="M173" s="1">
        <v>1</v>
      </c>
      <c r="N173" t="str">
        <f t="shared" si="6"/>
        <v>TX</v>
      </c>
      <c r="O173">
        <f t="shared" si="7"/>
        <v>54.24</v>
      </c>
      <c r="P173">
        <f t="shared" si="8"/>
        <v>54.24</v>
      </c>
    </row>
    <row r="174" spans="10:16" x14ac:dyDescent="0.2">
      <c r="J174" s="1">
        <v>12349</v>
      </c>
      <c r="K174" s="1">
        <v>101</v>
      </c>
      <c r="L174" s="14">
        <v>40558</v>
      </c>
      <c r="M174" s="1">
        <v>1</v>
      </c>
      <c r="N174" t="str">
        <f t="shared" si="6"/>
        <v>TX</v>
      </c>
      <c r="O174">
        <f t="shared" si="7"/>
        <v>54.24</v>
      </c>
      <c r="P174">
        <f t="shared" si="8"/>
        <v>54.24</v>
      </c>
    </row>
    <row r="175" spans="10:16" x14ac:dyDescent="0.2">
      <c r="J175" s="1">
        <v>12349</v>
      </c>
      <c r="K175" s="1">
        <v>101</v>
      </c>
      <c r="L175" s="14">
        <v>40558</v>
      </c>
      <c r="M175" s="1">
        <v>1</v>
      </c>
      <c r="N175" t="str">
        <f t="shared" si="6"/>
        <v>TX</v>
      </c>
      <c r="O175">
        <f t="shared" si="7"/>
        <v>54.24</v>
      </c>
      <c r="P175">
        <f t="shared" si="8"/>
        <v>54.24</v>
      </c>
    </row>
    <row r="176" spans="10:16" x14ac:dyDescent="0.2">
      <c r="J176" s="1">
        <v>12349</v>
      </c>
      <c r="K176" s="1">
        <v>101</v>
      </c>
      <c r="L176" s="14">
        <v>40558</v>
      </c>
      <c r="M176" s="1">
        <v>1</v>
      </c>
      <c r="N176" t="str">
        <f t="shared" si="6"/>
        <v>TX</v>
      </c>
      <c r="O176">
        <f t="shared" si="7"/>
        <v>54.24</v>
      </c>
      <c r="P176">
        <f t="shared" si="8"/>
        <v>54.24</v>
      </c>
    </row>
    <row r="177" spans="10:16" x14ac:dyDescent="0.2">
      <c r="J177" s="1">
        <v>12349</v>
      </c>
      <c r="K177" s="1">
        <v>101</v>
      </c>
      <c r="L177" s="14">
        <v>40558</v>
      </c>
      <c r="M177" s="1">
        <v>1</v>
      </c>
      <c r="N177" t="str">
        <f t="shared" si="6"/>
        <v>TX</v>
      </c>
      <c r="O177">
        <f t="shared" si="7"/>
        <v>54.24</v>
      </c>
      <c r="P177">
        <f t="shared" si="8"/>
        <v>54.24</v>
      </c>
    </row>
    <row r="178" spans="10:16" x14ac:dyDescent="0.2">
      <c r="J178" s="1">
        <v>12349</v>
      </c>
      <c r="K178" s="1">
        <v>101</v>
      </c>
      <c r="L178" s="14">
        <v>40559</v>
      </c>
      <c r="M178" s="1">
        <v>1</v>
      </c>
      <c r="N178" t="str">
        <f t="shared" si="6"/>
        <v>TX</v>
      </c>
      <c r="O178">
        <f t="shared" si="7"/>
        <v>54.24</v>
      </c>
      <c r="P178">
        <f t="shared" si="8"/>
        <v>54.24</v>
      </c>
    </row>
    <row r="179" spans="10:16" x14ac:dyDescent="0.2">
      <c r="J179" s="1">
        <v>12349</v>
      </c>
      <c r="K179" s="1">
        <v>101</v>
      </c>
      <c r="L179" s="14">
        <v>40559</v>
      </c>
      <c r="M179" s="1">
        <v>2</v>
      </c>
      <c r="N179" t="str">
        <f t="shared" si="6"/>
        <v>TX</v>
      </c>
      <c r="O179">
        <f t="shared" si="7"/>
        <v>54.24</v>
      </c>
      <c r="P179">
        <f t="shared" si="8"/>
        <v>108.48</v>
      </c>
    </row>
    <row r="180" spans="10:16" x14ac:dyDescent="0.2">
      <c r="J180" s="1">
        <v>12349</v>
      </c>
      <c r="K180" s="1">
        <v>101</v>
      </c>
      <c r="L180" s="14">
        <v>40559</v>
      </c>
      <c r="M180" s="1">
        <v>1</v>
      </c>
      <c r="N180" t="str">
        <f t="shared" si="6"/>
        <v>TX</v>
      </c>
      <c r="O180">
        <f t="shared" si="7"/>
        <v>54.24</v>
      </c>
      <c r="P180">
        <f t="shared" si="8"/>
        <v>54.24</v>
      </c>
    </row>
    <row r="181" spans="10:16" x14ac:dyDescent="0.2">
      <c r="J181" s="1">
        <v>12349</v>
      </c>
      <c r="K181" s="1">
        <v>101</v>
      </c>
      <c r="L181" s="14">
        <v>40559</v>
      </c>
      <c r="M181" s="1">
        <v>1</v>
      </c>
      <c r="N181" t="str">
        <f t="shared" si="6"/>
        <v>TX</v>
      </c>
      <c r="O181">
        <f t="shared" si="7"/>
        <v>54.24</v>
      </c>
      <c r="P181">
        <f t="shared" si="8"/>
        <v>54.24</v>
      </c>
    </row>
    <row r="182" spans="10:16" x14ac:dyDescent="0.2">
      <c r="J182" s="1">
        <v>12349</v>
      </c>
      <c r="K182" s="1">
        <v>101</v>
      </c>
      <c r="L182" s="14">
        <v>40559</v>
      </c>
      <c r="M182" s="1">
        <v>1</v>
      </c>
      <c r="N182" t="str">
        <f t="shared" si="6"/>
        <v>TX</v>
      </c>
      <c r="O182">
        <f t="shared" si="7"/>
        <v>54.24</v>
      </c>
      <c r="P182">
        <f t="shared" si="8"/>
        <v>54.24</v>
      </c>
    </row>
    <row r="183" spans="10:16" x14ac:dyDescent="0.2">
      <c r="J183" s="1">
        <v>12349</v>
      </c>
      <c r="K183" s="1">
        <v>101</v>
      </c>
      <c r="L183" s="14">
        <v>40559</v>
      </c>
      <c r="M183" s="1">
        <v>1</v>
      </c>
      <c r="N183" t="str">
        <f t="shared" si="6"/>
        <v>TX</v>
      </c>
      <c r="O183">
        <f t="shared" si="7"/>
        <v>54.24</v>
      </c>
      <c r="P183">
        <f t="shared" si="8"/>
        <v>54.24</v>
      </c>
    </row>
    <row r="184" spans="10:16" x14ac:dyDescent="0.2">
      <c r="J184" s="1">
        <v>12349</v>
      </c>
      <c r="K184" s="1">
        <v>101</v>
      </c>
      <c r="L184" s="14">
        <v>40559</v>
      </c>
      <c r="M184" s="1">
        <v>1</v>
      </c>
      <c r="N184" t="str">
        <f t="shared" si="6"/>
        <v>TX</v>
      </c>
      <c r="O184">
        <f t="shared" si="7"/>
        <v>54.24</v>
      </c>
      <c r="P184">
        <f t="shared" si="8"/>
        <v>54.24</v>
      </c>
    </row>
    <row r="185" spans="10:16" x14ac:dyDescent="0.2">
      <c r="J185" s="1">
        <v>12349</v>
      </c>
      <c r="K185" s="1">
        <v>101</v>
      </c>
      <c r="L185" s="14">
        <v>40559</v>
      </c>
      <c r="M185" s="1">
        <v>1</v>
      </c>
      <c r="N185" t="str">
        <f t="shared" si="6"/>
        <v>TX</v>
      </c>
      <c r="O185">
        <f t="shared" si="7"/>
        <v>54.24</v>
      </c>
      <c r="P185">
        <f t="shared" si="8"/>
        <v>54.24</v>
      </c>
    </row>
    <row r="186" spans="10:16" x14ac:dyDescent="0.2">
      <c r="J186" s="1">
        <v>12349</v>
      </c>
      <c r="K186" s="1">
        <v>101</v>
      </c>
      <c r="L186" s="14">
        <v>40559</v>
      </c>
      <c r="M186" s="1">
        <v>1</v>
      </c>
      <c r="N186" t="str">
        <f t="shared" si="6"/>
        <v>TX</v>
      </c>
      <c r="O186">
        <f t="shared" si="7"/>
        <v>54.24</v>
      </c>
      <c r="P186">
        <f t="shared" si="8"/>
        <v>54.24</v>
      </c>
    </row>
    <row r="187" spans="10:16" x14ac:dyDescent="0.2">
      <c r="J187" s="1">
        <v>12349</v>
      </c>
      <c r="K187" s="1">
        <v>101</v>
      </c>
      <c r="L187" s="14">
        <v>40558</v>
      </c>
      <c r="M187" s="1">
        <v>1</v>
      </c>
      <c r="N187" t="str">
        <f t="shared" si="6"/>
        <v>TX</v>
      </c>
      <c r="O187">
        <f t="shared" si="7"/>
        <v>54.24</v>
      </c>
      <c r="P187">
        <f t="shared" si="8"/>
        <v>54.24</v>
      </c>
    </row>
    <row r="188" spans="10:16" x14ac:dyDescent="0.2">
      <c r="J188" s="1">
        <v>12349</v>
      </c>
      <c r="K188" s="1">
        <v>101</v>
      </c>
      <c r="L188" s="14">
        <v>40558</v>
      </c>
      <c r="M188" s="1">
        <v>2</v>
      </c>
      <c r="N188" t="str">
        <f t="shared" si="6"/>
        <v>TX</v>
      </c>
      <c r="O188">
        <f t="shared" si="7"/>
        <v>54.24</v>
      </c>
      <c r="P188">
        <f t="shared" si="8"/>
        <v>108.48</v>
      </c>
    </row>
    <row r="189" spans="10:16" x14ac:dyDescent="0.2">
      <c r="J189" s="1">
        <v>12349</v>
      </c>
      <c r="K189" s="1">
        <v>101</v>
      </c>
      <c r="L189" s="14">
        <v>40554</v>
      </c>
      <c r="M189" s="1">
        <v>1</v>
      </c>
      <c r="N189" t="str">
        <f t="shared" si="6"/>
        <v>TX</v>
      </c>
      <c r="O189">
        <f t="shared" si="7"/>
        <v>54.24</v>
      </c>
      <c r="P189">
        <f t="shared" si="8"/>
        <v>54.24</v>
      </c>
    </row>
    <row r="190" spans="10:16" x14ac:dyDescent="0.2">
      <c r="J190" s="1">
        <v>12349</v>
      </c>
      <c r="K190" s="1">
        <v>101</v>
      </c>
      <c r="L190" s="14">
        <v>40555</v>
      </c>
      <c r="M190" s="1">
        <v>1</v>
      </c>
      <c r="N190" t="str">
        <f t="shared" si="6"/>
        <v>TX</v>
      </c>
      <c r="O190">
        <f t="shared" si="7"/>
        <v>54.24</v>
      </c>
      <c r="P190">
        <f t="shared" si="8"/>
        <v>54.24</v>
      </c>
    </row>
    <row r="191" spans="10:16" x14ac:dyDescent="0.2">
      <c r="J191" s="1">
        <v>12349</v>
      </c>
      <c r="K191" s="1">
        <v>101</v>
      </c>
      <c r="L191" s="14">
        <v>40556</v>
      </c>
      <c r="M191" s="1">
        <v>1</v>
      </c>
      <c r="N191" t="str">
        <f t="shared" si="6"/>
        <v>TX</v>
      </c>
      <c r="O191">
        <f t="shared" si="7"/>
        <v>54.24</v>
      </c>
      <c r="P191">
        <f t="shared" si="8"/>
        <v>54.24</v>
      </c>
    </row>
    <row r="192" spans="10:16" x14ac:dyDescent="0.2">
      <c r="J192" s="1">
        <v>12349</v>
      </c>
      <c r="K192" s="1">
        <v>101</v>
      </c>
      <c r="L192" s="14">
        <v>40556</v>
      </c>
      <c r="M192" s="1">
        <v>1</v>
      </c>
      <c r="N192" t="str">
        <f t="shared" si="6"/>
        <v>TX</v>
      </c>
      <c r="O192">
        <f t="shared" si="7"/>
        <v>54.24</v>
      </c>
      <c r="P192">
        <f t="shared" si="8"/>
        <v>54.24</v>
      </c>
    </row>
    <row r="193" spans="10:16" x14ac:dyDescent="0.2">
      <c r="J193" s="1">
        <v>12349</v>
      </c>
      <c r="K193" s="1">
        <v>101</v>
      </c>
      <c r="L193" s="14">
        <v>40557</v>
      </c>
      <c r="M193" s="1">
        <v>1</v>
      </c>
      <c r="N193" t="str">
        <f t="shared" si="6"/>
        <v>TX</v>
      </c>
      <c r="O193">
        <f t="shared" si="7"/>
        <v>54.24</v>
      </c>
      <c r="P193">
        <f t="shared" si="8"/>
        <v>54.24</v>
      </c>
    </row>
    <row r="194" spans="10:16" x14ac:dyDescent="0.2">
      <c r="J194" s="1">
        <v>12349</v>
      </c>
      <c r="K194" s="1">
        <v>101</v>
      </c>
      <c r="L194" s="14">
        <v>40557</v>
      </c>
      <c r="M194" s="1">
        <v>1</v>
      </c>
      <c r="N194" t="str">
        <f t="shared" si="6"/>
        <v>TX</v>
      </c>
      <c r="O194">
        <f t="shared" si="7"/>
        <v>54.24</v>
      </c>
      <c r="P194">
        <f t="shared" si="8"/>
        <v>54.24</v>
      </c>
    </row>
    <row r="195" spans="10:16" x14ac:dyDescent="0.2">
      <c r="J195" s="1">
        <v>12349</v>
      </c>
      <c r="K195" s="1">
        <v>101</v>
      </c>
      <c r="L195" s="14">
        <v>40557</v>
      </c>
      <c r="M195" s="1">
        <v>1</v>
      </c>
      <c r="N195" t="str">
        <f t="shared" ref="N195:N258" si="9">VLOOKUP(K195,$A$2:$G$11,3,0)</f>
        <v>TX</v>
      </c>
      <c r="O195">
        <f t="shared" ref="O195:O258" si="10">VLOOKUP(J195,$A$14:$D$18,4,0)</f>
        <v>54.24</v>
      </c>
      <c r="P195">
        <f t="shared" ref="P195:P258" si="11">O195*M195</f>
        <v>54.24</v>
      </c>
    </row>
    <row r="196" spans="10:16" x14ac:dyDescent="0.2">
      <c r="J196" s="1">
        <v>12349</v>
      </c>
      <c r="K196" s="1">
        <v>101</v>
      </c>
      <c r="L196" s="14">
        <v>40558</v>
      </c>
      <c r="M196" s="1">
        <v>1</v>
      </c>
      <c r="N196" t="str">
        <f t="shared" si="9"/>
        <v>TX</v>
      </c>
      <c r="O196">
        <f t="shared" si="10"/>
        <v>54.24</v>
      </c>
      <c r="P196">
        <f t="shared" si="11"/>
        <v>54.24</v>
      </c>
    </row>
    <row r="197" spans="10:16" x14ac:dyDescent="0.2">
      <c r="J197" s="1">
        <v>12349</v>
      </c>
      <c r="K197" s="1">
        <v>101</v>
      </c>
      <c r="L197" s="14">
        <v>40558</v>
      </c>
      <c r="M197" s="1">
        <v>1</v>
      </c>
      <c r="N197" t="str">
        <f t="shared" si="9"/>
        <v>TX</v>
      </c>
      <c r="O197">
        <f t="shared" si="10"/>
        <v>54.24</v>
      </c>
      <c r="P197">
        <f t="shared" si="11"/>
        <v>54.24</v>
      </c>
    </row>
    <row r="198" spans="10:16" x14ac:dyDescent="0.2">
      <c r="J198" s="1">
        <v>12349</v>
      </c>
      <c r="K198" s="1">
        <v>101</v>
      </c>
      <c r="L198" s="14">
        <v>40558</v>
      </c>
      <c r="M198" s="1">
        <v>2</v>
      </c>
      <c r="N198" t="str">
        <f t="shared" si="9"/>
        <v>TX</v>
      </c>
      <c r="O198">
        <f t="shared" si="10"/>
        <v>54.24</v>
      </c>
      <c r="P198">
        <f t="shared" si="11"/>
        <v>108.48</v>
      </c>
    </row>
    <row r="199" spans="10:16" x14ac:dyDescent="0.2">
      <c r="J199" s="1">
        <v>12349</v>
      </c>
      <c r="K199" s="1">
        <v>101</v>
      </c>
      <c r="L199" s="14">
        <v>40558</v>
      </c>
      <c r="M199" s="1">
        <v>1</v>
      </c>
      <c r="N199" t="str">
        <f t="shared" si="9"/>
        <v>TX</v>
      </c>
      <c r="O199">
        <f t="shared" si="10"/>
        <v>54.24</v>
      </c>
      <c r="P199">
        <f t="shared" si="11"/>
        <v>54.24</v>
      </c>
    </row>
    <row r="200" spans="10:16" x14ac:dyDescent="0.2">
      <c r="J200" s="1">
        <v>12349</v>
      </c>
      <c r="K200" s="1">
        <v>101</v>
      </c>
      <c r="L200" s="14">
        <v>40558</v>
      </c>
      <c r="M200" s="1">
        <v>1</v>
      </c>
      <c r="N200" t="str">
        <f t="shared" si="9"/>
        <v>TX</v>
      </c>
      <c r="O200">
        <f t="shared" si="10"/>
        <v>54.24</v>
      </c>
      <c r="P200">
        <f t="shared" si="11"/>
        <v>54.24</v>
      </c>
    </row>
    <row r="201" spans="10:16" x14ac:dyDescent="0.2">
      <c r="J201" s="1">
        <v>12349</v>
      </c>
      <c r="K201" s="1">
        <v>101</v>
      </c>
      <c r="L201" s="14">
        <v>40558</v>
      </c>
      <c r="M201" s="1">
        <v>1</v>
      </c>
      <c r="N201" t="str">
        <f t="shared" si="9"/>
        <v>TX</v>
      </c>
      <c r="O201">
        <f t="shared" si="10"/>
        <v>54.24</v>
      </c>
      <c r="P201">
        <f t="shared" si="11"/>
        <v>54.24</v>
      </c>
    </row>
    <row r="202" spans="10:16" x14ac:dyDescent="0.2">
      <c r="J202" s="1">
        <v>12349</v>
      </c>
      <c r="K202" s="1">
        <v>101</v>
      </c>
      <c r="L202" s="14">
        <v>40555</v>
      </c>
      <c r="M202" s="1">
        <v>1</v>
      </c>
      <c r="N202" t="str">
        <f t="shared" si="9"/>
        <v>TX</v>
      </c>
      <c r="O202">
        <f t="shared" si="10"/>
        <v>54.24</v>
      </c>
      <c r="P202">
        <f t="shared" si="11"/>
        <v>54.24</v>
      </c>
    </row>
    <row r="203" spans="10:16" x14ac:dyDescent="0.2">
      <c r="J203" s="1">
        <v>12349</v>
      </c>
      <c r="K203" s="1">
        <v>101</v>
      </c>
      <c r="L203" s="14">
        <v>40556</v>
      </c>
      <c r="M203" s="1">
        <v>1</v>
      </c>
      <c r="N203" t="str">
        <f t="shared" si="9"/>
        <v>TX</v>
      </c>
      <c r="O203">
        <f t="shared" si="10"/>
        <v>54.24</v>
      </c>
      <c r="P203">
        <f t="shared" si="11"/>
        <v>54.24</v>
      </c>
    </row>
    <row r="204" spans="10:16" x14ac:dyDescent="0.2">
      <c r="J204" s="1">
        <v>12349</v>
      </c>
      <c r="K204" s="1">
        <v>101</v>
      </c>
      <c r="L204" s="14">
        <v>40556</v>
      </c>
      <c r="M204" s="1">
        <v>1</v>
      </c>
      <c r="N204" t="str">
        <f t="shared" si="9"/>
        <v>TX</v>
      </c>
      <c r="O204">
        <f t="shared" si="10"/>
        <v>54.24</v>
      </c>
      <c r="P204">
        <f t="shared" si="11"/>
        <v>54.24</v>
      </c>
    </row>
    <row r="205" spans="10:16" x14ac:dyDescent="0.2">
      <c r="J205" s="1">
        <v>12349</v>
      </c>
      <c r="K205" s="1">
        <v>101</v>
      </c>
      <c r="L205" s="14">
        <v>40557</v>
      </c>
      <c r="M205" s="1">
        <v>1</v>
      </c>
      <c r="N205" t="str">
        <f t="shared" si="9"/>
        <v>TX</v>
      </c>
      <c r="O205">
        <f t="shared" si="10"/>
        <v>54.24</v>
      </c>
      <c r="P205">
        <f t="shared" si="11"/>
        <v>54.24</v>
      </c>
    </row>
    <row r="206" spans="10:16" x14ac:dyDescent="0.2">
      <c r="J206" s="1">
        <v>12349</v>
      </c>
      <c r="K206" s="1">
        <v>101</v>
      </c>
      <c r="L206" s="14">
        <v>40557</v>
      </c>
      <c r="M206" s="1">
        <v>1</v>
      </c>
      <c r="N206" t="str">
        <f t="shared" si="9"/>
        <v>TX</v>
      </c>
      <c r="O206">
        <f t="shared" si="10"/>
        <v>54.24</v>
      </c>
      <c r="P206">
        <f t="shared" si="11"/>
        <v>54.24</v>
      </c>
    </row>
    <row r="207" spans="10:16" x14ac:dyDescent="0.2">
      <c r="J207" s="1">
        <v>12349</v>
      </c>
      <c r="K207" s="1">
        <v>101</v>
      </c>
      <c r="L207" s="14">
        <v>40557</v>
      </c>
      <c r="M207" s="1">
        <v>1</v>
      </c>
      <c r="N207" t="str">
        <f t="shared" si="9"/>
        <v>TX</v>
      </c>
      <c r="O207">
        <f t="shared" si="10"/>
        <v>54.24</v>
      </c>
      <c r="P207">
        <f t="shared" si="11"/>
        <v>54.24</v>
      </c>
    </row>
    <row r="208" spans="10:16" x14ac:dyDescent="0.2">
      <c r="J208" s="1">
        <v>12349</v>
      </c>
      <c r="K208" s="1">
        <v>101</v>
      </c>
      <c r="L208" s="14">
        <v>40558</v>
      </c>
      <c r="M208" s="1">
        <v>1</v>
      </c>
      <c r="N208" t="str">
        <f t="shared" si="9"/>
        <v>TX</v>
      </c>
      <c r="O208">
        <f t="shared" si="10"/>
        <v>54.24</v>
      </c>
      <c r="P208">
        <f t="shared" si="11"/>
        <v>54.24</v>
      </c>
    </row>
    <row r="209" spans="10:16" x14ac:dyDescent="0.2">
      <c r="J209" s="1">
        <v>12349</v>
      </c>
      <c r="K209" s="1">
        <v>101</v>
      </c>
      <c r="L209" s="14">
        <v>40558</v>
      </c>
      <c r="M209" s="1">
        <v>1</v>
      </c>
      <c r="N209" t="str">
        <f t="shared" si="9"/>
        <v>TX</v>
      </c>
      <c r="O209">
        <f t="shared" si="10"/>
        <v>54.24</v>
      </c>
      <c r="P209">
        <f t="shared" si="11"/>
        <v>54.24</v>
      </c>
    </row>
    <row r="210" spans="10:16" x14ac:dyDescent="0.2">
      <c r="J210" s="1">
        <v>12349</v>
      </c>
      <c r="K210" s="1">
        <v>101</v>
      </c>
      <c r="L210" s="14">
        <v>40558</v>
      </c>
      <c r="M210" s="1">
        <v>1</v>
      </c>
      <c r="N210" t="str">
        <f t="shared" si="9"/>
        <v>TX</v>
      </c>
      <c r="O210">
        <f t="shared" si="10"/>
        <v>54.24</v>
      </c>
      <c r="P210">
        <f t="shared" si="11"/>
        <v>54.24</v>
      </c>
    </row>
    <row r="211" spans="10:16" x14ac:dyDescent="0.2">
      <c r="J211" s="1">
        <v>12349</v>
      </c>
      <c r="K211" s="1">
        <v>101</v>
      </c>
      <c r="L211" s="14">
        <v>40558</v>
      </c>
      <c r="M211" s="1">
        <v>1</v>
      </c>
      <c r="N211" t="str">
        <f t="shared" si="9"/>
        <v>TX</v>
      </c>
      <c r="O211">
        <f t="shared" si="10"/>
        <v>54.24</v>
      </c>
      <c r="P211">
        <f t="shared" si="11"/>
        <v>54.24</v>
      </c>
    </row>
    <row r="212" spans="10:16" x14ac:dyDescent="0.2">
      <c r="J212" s="1">
        <v>12349</v>
      </c>
      <c r="K212" s="1">
        <v>101</v>
      </c>
      <c r="L212" s="14">
        <v>40558</v>
      </c>
      <c r="M212" s="1">
        <v>1</v>
      </c>
      <c r="N212" t="str">
        <f t="shared" si="9"/>
        <v>TX</v>
      </c>
      <c r="O212">
        <f t="shared" si="10"/>
        <v>54.24</v>
      </c>
      <c r="P212">
        <f t="shared" si="11"/>
        <v>54.24</v>
      </c>
    </row>
    <row r="213" spans="10:16" x14ac:dyDescent="0.2">
      <c r="J213" s="1">
        <v>12349</v>
      </c>
      <c r="K213" s="1">
        <v>101</v>
      </c>
      <c r="L213" s="14">
        <v>40559</v>
      </c>
      <c r="M213" s="1">
        <v>1</v>
      </c>
      <c r="N213" t="str">
        <f t="shared" si="9"/>
        <v>TX</v>
      </c>
      <c r="O213">
        <f t="shared" si="10"/>
        <v>54.24</v>
      </c>
      <c r="P213">
        <f t="shared" si="11"/>
        <v>54.24</v>
      </c>
    </row>
    <row r="214" spans="10:16" x14ac:dyDescent="0.2">
      <c r="J214" s="1">
        <v>12349</v>
      </c>
      <c r="K214" s="1">
        <v>101</v>
      </c>
      <c r="L214" s="14">
        <v>40559</v>
      </c>
      <c r="M214" s="1">
        <v>1</v>
      </c>
      <c r="N214" t="str">
        <f t="shared" si="9"/>
        <v>TX</v>
      </c>
      <c r="O214">
        <f t="shared" si="10"/>
        <v>54.24</v>
      </c>
      <c r="P214">
        <f t="shared" si="11"/>
        <v>54.24</v>
      </c>
    </row>
    <row r="215" spans="10:16" x14ac:dyDescent="0.2">
      <c r="J215" s="1">
        <v>12349</v>
      </c>
      <c r="K215" s="1">
        <v>101</v>
      </c>
      <c r="L215" s="14">
        <v>40559</v>
      </c>
      <c r="M215" s="1">
        <v>1</v>
      </c>
      <c r="N215" t="str">
        <f t="shared" si="9"/>
        <v>TX</v>
      </c>
      <c r="O215">
        <f t="shared" si="10"/>
        <v>54.24</v>
      </c>
      <c r="P215">
        <f t="shared" si="11"/>
        <v>54.24</v>
      </c>
    </row>
    <row r="216" spans="10:16" x14ac:dyDescent="0.2">
      <c r="J216" s="1">
        <v>12349</v>
      </c>
      <c r="K216" s="1">
        <v>101</v>
      </c>
      <c r="L216" s="14">
        <v>40559</v>
      </c>
      <c r="M216" s="1">
        <v>1</v>
      </c>
      <c r="N216" t="str">
        <f t="shared" si="9"/>
        <v>TX</v>
      </c>
      <c r="O216">
        <f t="shared" si="10"/>
        <v>54.24</v>
      </c>
      <c r="P216">
        <f t="shared" si="11"/>
        <v>54.24</v>
      </c>
    </row>
    <row r="217" spans="10:16" x14ac:dyDescent="0.2">
      <c r="J217" s="1">
        <v>12349</v>
      </c>
      <c r="K217" s="1">
        <v>101</v>
      </c>
      <c r="L217" s="14">
        <v>40559</v>
      </c>
      <c r="M217" s="1">
        <v>1</v>
      </c>
      <c r="N217" t="str">
        <f t="shared" si="9"/>
        <v>TX</v>
      </c>
      <c r="O217">
        <f t="shared" si="10"/>
        <v>54.24</v>
      </c>
      <c r="P217">
        <f t="shared" si="11"/>
        <v>54.24</v>
      </c>
    </row>
    <row r="218" spans="10:16" x14ac:dyDescent="0.2">
      <c r="J218" s="1">
        <v>12349</v>
      </c>
      <c r="K218" s="1">
        <v>101</v>
      </c>
      <c r="L218" s="14">
        <v>40559</v>
      </c>
      <c r="M218" s="1">
        <v>1</v>
      </c>
      <c r="N218" t="str">
        <f t="shared" si="9"/>
        <v>TX</v>
      </c>
      <c r="O218">
        <f t="shared" si="10"/>
        <v>54.24</v>
      </c>
      <c r="P218">
        <f t="shared" si="11"/>
        <v>54.24</v>
      </c>
    </row>
    <row r="219" spans="10:16" x14ac:dyDescent="0.2">
      <c r="J219" s="1">
        <v>12349</v>
      </c>
      <c r="K219" s="1">
        <v>101</v>
      </c>
      <c r="L219" s="14">
        <v>40559</v>
      </c>
      <c r="M219" s="1">
        <v>1</v>
      </c>
      <c r="N219" t="str">
        <f t="shared" si="9"/>
        <v>TX</v>
      </c>
      <c r="O219">
        <f t="shared" si="10"/>
        <v>54.24</v>
      </c>
      <c r="P219">
        <f t="shared" si="11"/>
        <v>54.24</v>
      </c>
    </row>
    <row r="220" spans="10:16" x14ac:dyDescent="0.2">
      <c r="J220" s="1">
        <v>12349</v>
      </c>
      <c r="K220" s="1">
        <v>101</v>
      </c>
      <c r="L220" s="14">
        <v>40559</v>
      </c>
      <c r="M220" s="1">
        <v>1</v>
      </c>
      <c r="N220" t="str">
        <f t="shared" si="9"/>
        <v>TX</v>
      </c>
      <c r="O220">
        <f t="shared" si="10"/>
        <v>54.24</v>
      </c>
      <c r="P220">
        <f t="shared" si="11"/>
        <v>54.24</v>
      </c>
    </row>
    <row r="221" spans="10:16" x14ac:dyDescent="0.2">
      <c r="J221" s="1">
        <v>12349</v>
      </c>
      <c r="K221" s="1">
        <v>101</v>
      </c>
      <c r="L221" s="14">
        <v>40559</v>
      </c>
      <c r="M221" s="1">
        <v>1</v>
      </c>
      <c r="N221" t="str">
        <f t="shared" si="9"/>
        <v>TX</v>
      </c>
      <c r="O221">
        <f t="shared" si="10"/>
        <v>54.24</v>
      </c>
      <c r="P221">
        <f t="shared" si="11"/>
        <v>54.24</v>
      </c>
    </row>
    <row r="222" spans="10:16" x14ac:dyDescent="0.2">
      <c r="J222" s="1">
        <v>12349</v>
      </c>
      <c r="K222" s="1">
        <v>101</v>
      </c>
      <c r="L222" s="14">
        <v>40558</v>
      </c>
      <c r="M222" s="1">
        <v>1</v>
      </c>
      <c r="N222" t="str">
        <f t="shared" si="9"/>
        <v>TX</v>
      </c>
      <c r="O222">
        <f t="shared" si="10"/>
        <v>54.24</v>
      </c>
      <c r="P222">
        <f t="shared" si="11"/>
        <v>54.24</v>
      </c>
    </row>
    <row r="223" spans="10:16" x14ac:dyDescent="0.2">
      <c r="J223" s="1">
        <v>12349</v>
      </c>
      <c r="K223" s="1">
        <v>101</v>
      </c>
      <c r="L223" s="14">
        <v>40558</v>
      </c>
      <c r="M223" s="1">
        <v>1</v>
      </c>
      <c r="N223" t="str">
        <f t="shared" si="9"/>
        <v>TX</v>
      </c>
      <c r="O223">
        <f t="shared" si="10"/>
        <v>54.24</v>
      </c>
      <c r="P223">
        <f t="shared" si="11"/>
        <v>54.24</v>
      </c>
    </row>
    <row r="224" spans="10:16" x14ac:dyDescent="0.2">
      <c r="J224" s="1">
        <v>12349</v>
      </c>
      <c r="K224" s="1">
        <v>105</v>
      </c>
      <c r="L224" s="14">
        <v>40554</v>
      </c>
      <c r="M224" s="1">
        <v>2</v>
      </c>
      <c r="N224" t="str">
        <f t="shared" si="9"/>
        <v>TX</v>
      </c>
      <c r="O224">
        <f t="shared" si="10"/>
        <v>54.24</v>
      </c>
      <c r="P224">
        <f t="shared" si="11"/>
        <v>108.48</v>
      </c>
    </row>
    <row r="225" spans="10:16" x14ac:dyDescent="0.2">
      <c r="J225" s="1">
        <v>12349</v>
      </c>
      <c r="K225" s="1">
        <v>105</v>
      </c>
      <c r="L225" s="14">
        <v>40555</v>
      </c>
      <c r="M225" s="1">
        <v>2</v>
      </c>
      <c r="N225" t="str">
        <f t="shared" si="9"/>
        <v>TX</v>
      </c>
      <c r="O225">
        <f t="shared" si="10"/>
        <v>54.24</v>
      </c>
      <c r="P225">
        <f t="shared" si="11"/>
        <v>108.48</v>
      </c>
    </row>
    <row r="226" spans="10:16" x14ac:dyDescent="0.2">
      <c r="J226" s="1">
        <v>12349</v>
      </c>
      <c r="K226" s="1">
        <v>105</v>
      </c>
      <c r="L226" s="14">
        <v>40556</v>
      </c>
      <c r="M226" s="1">
        <v>2</v>
      </c>
      <c r="N226" t="str">
        <f t="shared" si="9"/>
        <v>TX</v>
      </c>
      <c r="O226">
        <f t="shared" si="10"/>
        <v>54.24</v>
      </c>
      <c r="P226">
        <f t="shared" si="11"/>
        <v>108.48</v>
      </c>
    </row>
    <row r="227" spans="10:16" x14ac:dyDescent="0.2">
      <c r="J227" s="1">
        <v>12349</v>
      </c>
      <c r="K227" s="1">
        <v>105</v>
      </c>
      <c r="L227" s="14">
        <v>40556</v>
      </c>
      <c r="M227" s="1">
        <v>2</v>
      </c>
      <c r="N227" t="str">
        <f t="shared" si="9"/>
        <v>TX</v>
      </c>
      <c r="O227">
        <f t="shared" si="10"/>
        <v>54.24</v>
      </c>
      <c r="P227">
        <f t="shared" si="11"/>
        <v>108.48</v>
      </c>
    </row>
    <row r="228" spans="10:16" x14ac:dyDescent="0.2">
      <c r="J228" s="1">
        <v>12349</v>
      </c>
      <c r="K228" s="1">
        <v>105</v>
      </c>
      <c r="L228" s="14">
        <v>40557</v>
      </c>
      <c r="M228" s="1">
        <v>2</v>
      </c>
      <c r="N228" t="str">
        <f t="shared" si="9"/>
        <v>TX</v>
      </c>
      <c r="O228">
        <f t="shared" si="10"/>
        <v>54.24</v>
      </c>
      <c r="P228">
        <f t="shared" si="11"/>
        <v>108.48</v>
      </c>
    </row>
    <row r="229" spans="10:16" x14ac:dyDescent="0.2">
      <c r="J229" s="1">
        <v>12349</v>
      </c>
      <c r="K229" s="1">
        <v>105</v>
      </c>
      <c r="L229" s="14">
        <v>40557</v>
      </c>
      <c r="M229" s="1">
        <v>2</v>
      </c>
      <c r="N229" t="str">
        <f t="shared" si="9"/>
        <v>TX</v>
      </c>
      <c r="O229">
        <f t="shared" si="10"/>
        <v>54.24</v>
      </c>
      <c r="P229">
        <f t="shared" si="11"/>
        <v>108.48</v>
      </c>
    </row>
    <row r="230" spans="10:16" x14ac:dyDescent="0.2">
      <c r="J230" s="1">
        <v>12349</v>
      </c>
      <c r="K230" s="1">
        <v>105</v>
      </c>
      <c r="L230" s="14">
        <v>40557</v>
      </c>
      <c r="M230" s="1">
        <v>2</v>
      </c>
      <c r="N230" t="str">
        <f t="shared" si="9"/>
        <v>TX</v>
      </c>
      <c r="O230">
        <f t="shared" si="10"/>
        <v>54.24</v>
      </c>
      <c r="P230">
        <f t="shared" si="11"/>
        <v>108.48</v>
      </c>
    </row>
    <row r="231" spans="10:16" x14ac:dyDescent="0.2">
      <c r="J231" s="1">
        <v>12349</v>
      </c>
      <c r="K231" s="1">
        <v>105</v>
      </c>
      <c r="L231" s="14">
        <v>40557</v>
      </c>
      <c r="M231" s="1">
        <v>2</v>
      </c>
      <c r="N231" t="str">
        <f t="shared" si="9"/>
        <v>TX</v>
      </c>
      <c r="O231">
        <f t="shared" si="10"/>
        <v>54.24</v>
      </c>
      <c r="P231">
        <f t="shared" si="11"/>
        <v>108.48</v>
      </c>
    </row>
    <row r="232" spans="10:16" x14ac:dyDescent="0.2">
      <c r="J232" s="1">
        <v>12349</v>
      </c>
      <c r="K232" s="1">
        <v>105</v>
      </c>
      <c r="L232" s="14">
        <v>40558</v>
      </c>
      <c r="M232" s="1">
        <v>2</v>
      </c>
      <c r="N232" t="str">
        <f t="shared" si="9"/>
        <v>TX</v>
      </c>
      <c r="O232">
        <f t="shared" si="10"/>
        <v>54.24</v>
      </c>
      <c r="P232">
        <f t="shared" si="11"/>
        <v>108.48</v>
      </c>
    </row>
    <row r="233" spans="10:16" x14ac:dyDescent="0.2">
      <c r="J233" s="1">
        <v>12349</v>
      </c>
      <c r="K233" s="1">
        <v>105</v>
      </c>
      <c r="L233" s="14">
        <v>40558</v>
      </c>
      <c r="M233" s="1">
        <v>2</v>
      </c>
      <c r="N233" t="str">
        <f t="shared" si="9"/>
        <v>TX</v>
      </c>
      <c r="O233">
        <f t="shared" si="10"/>
        <v>54.24</v>
      </c>
      <c r="P233">
        <f t="shared" si="11"/>
        <v>108.48</v>
      </c>
    </row>
    <row r="234" spans="10:16" x14ac:dyDescent="0.2">
      <c r="J234" s="1">
        <v>12349</v>
      </c>
      <c r="K234" s="1">
        <v>105</v>
      </c>
      <c r="L234" s="14">
        <v>40558</v>
      </c>
      <c r="M234" s="1">
        <v>2</v>
      </c>
      <c r="N234" t="str">
        <f t="shared" si="9"/>
        <v>TX</v>
      </c>
      <c r="O234">
        <f t="shared" si="10"/>
        <v>54.24</v>
      </c>
      <c r="P234">
        <f t="shared" si="11"/>
        <v>108.48</v>
      </c>
    </row>
    <row r="235" spans="10:16" x14ac:dyDescent="0.2">
      <c r="J235" s="1">
        <v>12349</v>
      </c>
      <c r="K235" s="1">
        <v>105</v>
      </c>
      <c r="L235" s="14">
        <v>40558</v>
      </c>
      <c r="M235" s="1">
        <v>2</v>
      </c>
      <c r="N235" t="str">
        <f t="shared" si="9"/>
        <v>TX</v>
      </c>
      <c r="O235">
        <f t="shared" si="10"/>
        <v>54.24</v>
      </c>
      <c r="P235">
        <f t="shared" si="11"/>
        <v>108.48</v>
      </c>
    </row>
    <row r="236" spans="10:16" x14ac:dyDescent="0.2">
      <c r="J236" s="1">
        <v>12349</v>
      </c>
      <c r="K236" s="1">
        <v>105</v>
      </c>
      <c r="L236" s="14">
        <v>40558</v>
      </c>
      <c r="M236" s="1">
        <v>2</v>
      </c>
      <c r="N236" t="str">
        <f t="shared" si="9"/>
        <v>TX</v>
      </c>
      <c r="O236">
        <f t="shared" si="10"/>
        <v>54.24</v>
      </c>
      <c r="P236">
        <f t="shared" si="11"/>
        <v>108.48</v>
      </c>
    </row>
    <row r="237" spans="10:16" x14ac:dyDescent="0.2">
      <c r="J237" s="1">
        <v>12349</v>
      </c>
      <c r="K237" s="1">
        <v>105</v>
      </c>
      <c r="L237" s="14">
        <v>40558</v>
      </c>
      <c r="M237" s="1">
        <v>2</v>
      </c>
      <c r="N237" t="str">
        <f t="shared" si="9"/>
        <v>TX</v>
      </c>
      <c r="O237">
        <f t="shared" si="10"/>
        <v>54.24</v>
      </c>
      <c r="P237">
        <f t="shared" si="11"/>
        <v>108.48</v>
      </c>
    </row>
    <row r="238" spans="10:16" x14ac:dyDescent="0.2">
      <c r="J238" s="1">
        <v>12349</v>
      </c>
      <c r="K238" s="1">
        <v>105</v>
      </c>
      <c r="L238" s="14">
        <v>40558</v>
      </c>
      <c r="M238" s="1">
        <v>2</v>
      </c>
      <c r="N238" t="str">
        <f t="shared" si="9"/>
        <v>TX</v>
      </c>
      <c r="O238">
        <f t="shared" si="10"/>
        <v>54.24</v>
      </c>
      <c r="P238">
        <f t="shared" si="11"/>
        <v>108.48</v>
      </c>
    </row>
    <row r="239" spans="10:16" x14ac:dyDescent="0.2">
      <c r="J239" s="1">
        <v>12349</v>
      </c>
      <c r="K239" s="1">
        <v>105</v>
      </c>
      <c r="L239" s="14">
        <v>40554</v>
      </c>
      <c r="M239" s="1">
        <v>2</v>
      </c>
      <c r="N239" t="str">
        <f t="shared" si="9"/>
        <v>TX</v>
      </c>
      <c r="O239">
        <f t="shared" si="10"/>
        <v>54.24</v>
      </c>
      <c r="P239">
        <f t="shared" si="11"/>
        <v>108.48</v>
      </c>
    </row>
    <row r="240" spans="10:16" x14ac:dyDescent="0.2">
      <c r="J240" s="1">
        <v>12349</v>
      </c>
      <c r="K240" s="1">
        <v>105</v>
      </c>
      <c r="L240" s="14">
        <v>40555</v>
      </c>
      <c r="M240" s="1">
        <v>2</v>
      </c>
      <c r="N240" t="str">
        <f t="shared" si="9"/>
        <v>TX</v>
      </c>
      <c r="O240">
        <f t="shared" si="10"/>
        <v>54.24</v>
      </c>
      <c r="P240">
        <f t="shared" si="11"/>
        <v>108.48</v>
      </c>
    </row>
    <row r="241" spans="10:16" x14ac:dyDescent="0.2">
      <c r="J241" s="1">
        <v>12349</v>
      </c>
      <c r="K241" s="1">
        <v>105</v>
      </c>
      <c r="L241" s="14">
        <v>40556</v>
      </c>
      <c r="M241" s="1">
        <v>2</v>
      </c>
      <c r="N241" t="str">
        <f t="shared" si="9"/>
        <v>TX</v>
      </c>
      <c r="O241">
        <f t="shared" si="10"/>
        <v>54.24</v>
      </c>
      <c r="P241">
        <f t="shared" si="11"/>
        <v>108.48</v>
      </c>
    </row>
    <row r="242" spans="10:16" x14ac:dyDescent="0.2">
      <c r="J242" s="1">
        <v>12349</v>
      </c>
      <c r="K242" s="1">
        <v>105</v>
      </c>
      <c r="L242" s="14">
        <v>40556</v>
      </c>
      <c r="M242" s="1">
        <v>2</v>
      </c>
      <c r="N242" t="str">
        <f t="shared" si="9"/>
        <v>TX</v>
      </c>
      <c r="O242">
        <f t="shared" si="10"/>
        <v>54.24</v>
      </c>
      <c r="P242">
        <f t="shared" si="11"/>
        <v>108.48</v>
      </c>
    </row>
    <row r="243" spans="10:16" x14ac:dyDescent="0.2">
      <c r="J243" s="1">
        <v>12349</v>
      </c>
      <c r="K243" s="1">
        <v>105</v>
      </c>
      <c r="L243" s="14">
        <v>40557</v>
      </c>
      <c r="M243" s="1">
        <v>2</v>
      </c>
      <c r="N243" t="str">
        <f t="shared" si="9"/>
        <v>TX</v>
      </c>
      <c r="O243">
        <f t="shared" si="10"/>
        <v>54.24</v>
      </c>
      <c r="P243">
        <f t="shared" si="11"/>
        <v>108.48</v>
      </c>
    </row>
    <row r="244" spans="10:16" x14ac:dyDescent="0.2">
      <c r="J244" s="1">
        <v>12349</v>
      </c>
      <c r="K244" s="1">
        <v>105</v>
      </c>
      <c r="L244" s="14">
        <v>40557</v>
      </c>
      <c r="M244" s="1">
        <v>2</v>
      </c>
      <c r="N244" t="str">
        <f t="shared" si="9"/>
        <v>TX</v>
      </c>
      <c r="O244">
        <f t="shared" si="10"/>
        <v>54.24</v>
      </c>
      <c r="P244">
        <f t="shared" si="11"/>
        <v>108.48</v>
      </c>
    </row>
    <row r="245" spans="10:16" x14ac:dyDescent="0.2">
      <c r="J245" s="1">
        <v>12349</v>
      </c>
      <c r="K245" s="1">
        <v>105</v>
      </c>
      <c r="L245" s="14">
        <v>40557</v>
      </c>
      <c r="M245" s="1">
        <v>2</v>
      </c>
      <c r="N245" t="str">
        <f t="shared" si="9"/>
        <v>TX</v>
      </c>
      <c r="O245">
        <f t="shared" si="10"/>
        <v>54.24</v>
      </c>
      <c r="P245">
        <f t="shared" si="11"/>
        <v>108.48</v>
      </c>
    </row>
    <row r="246" spans="10:16" x14ac:dyDescent="0.2">
      <c r="J246" s="1">
        <v>12349</v>
      </c>
      <c r="K246" s="1">
        <v>105</v>
      </c>
      <c r="L246" s="14">
        <v>40557</v>
      </c>
      <c r="M246" s="1">
        <v>2</v>
      </c>
      <c r="N246" t="str">
        <f t="shared" si="9"/>
        <v>TX</v>
      </c>
      <c r="O246">
        <f t="shared" si="10"/>
        <v>54.24</v>
      </c>
      <c r="P246">
        <f t="shared" si="11"/>
        <v>108.48</v>
      </c>
    </row>
    <row r="247" spans="10:16" x14ac:dyDescent="0.2">
      <c r="J247" s="1">
        <v>12349</v>
      </c>
      <c r="K247" s="1">
        <v>105</v>
      </c>
      <c r="L247" s="14">
        <v>40558</v>
      </c>
      <c r="M247" s="1">
        <v>2</v>
      </c>
      <c r="N247" t="str">
        <f t="shared" si="9"/>
        <v>TX</v>
      </c>
      <c r="O247">
        <f t="shared" si="10"/>
        <v>54.24</v>
      </c>
      <c r="P247">
        <f t="shared" si="11"/>
        <v>108.48</v>
      </c>
    </row>
    <row r="248" spans="10:16" x14ac:dyDescent="0.2">
      <c r="J248" s="1">
        <v>12349</v>
      </c>
      <c r="K248" s="1">
        <v>105</v>
      </c>
      <c r="L248" s="14">
        <v>40558</v>
      </c>
      <c r="M248" s="1">
        <v>2</v>
      </c>
      <c r="N248" t="str">
        <f t="shared" si="9"/>
        <v>TX</v>
      </c>
      <c r="O248">
        <f t="shared" si="10"/>
        <v>54.24</v>
      </c>
      <c r="P248">
        <f t="shared" si="11"/>
        <v>108.48</v>
      </c>
    </row>
    <row r="249" spans="10:16" x14ac:dyDescent="0.2">
      <c r="J249" s="1">
        <v>12349</v>
      </c>
      <c r="K249" s="1">
        <v>105</v>
      </c>
      <c r="L249" s="14">
        <v>40558</v>
      </c>
      <c r="M249" s="1">
        <v>2</v>
      </c>
      <c r="N249" t="str">
        <f t="shared" si="9"/>
        <v>TX</v>
      </c>
      <c r="O249">
        <f t="shared" si="10"/>
        <v>54.24</v>
      </c>
      <c r="P249">
        <f t="shared" si="11"/>
        <v>108.48</v>
      </c>
    </row>
    <row r="250" spans="10:16" x14ac:dyDescent="0.2">
      <c r="J250" s="1">
        <v>12349</v>
      </c>
      <c r="K250" s="1">
        <v>105</v>
      </c>
      <c r="L250" s="14">
        <v>40558</v>
      </c>
      <c r="M250" s="1">
        <v>2</v>
      </c>
      <c r="N250" t="str">
        <f t="shared" si="9"/>
        <v>TX</v>
      </c>
      <c r="O250">
        <f t="shared" si="10"/>
        <v>54.24</v>
      </c>
      <c r="P250">
        <f t="shared" si="11"/>
        <v>108.48</v>
      </c>
    </row>
    <row r="251" spans="10:16" x14ac:dyDescent="0.2">
      <c r="J251" s="1">
        <v>12349</v>
      </c>
      <c r="K251" s="1">
        <v>105</v>
      </c>
      <c r="L251" s="14">
        <v>40558</v>
      </c>
      <c r="M251" s="1">
        <v>2</v>
      </c>
      <c r="N251" t="str">
        <f t="shared" si="9"/>
        <v>TX</v>
      </c>
      <c r="O251">
        <f t="shared" si="10"/>
        <v>54.24</v>
      </c>
      <c r="P251">
        <f t="shared" si="11"/>
        <v>108.48</v>
      </c>
    </row>
    <row r="252" spans="10:16" x14ac:dyDescent="0.2">
      <c r="J252" s="1">
        <v>12349</v>
      </c>
      <c r="K252" s="1">
        <v>105</v>
      </c>
      <c r="L252" s="14">
        <v>40559</v>
      </c>
      <c r="M252" s="1">
        <v>2</v>
      </c>
      <c r="N252" t="str">
        <f t="shared" si="9"/>
        <v>TX</v>
      </c>
      <c r="O252">
        <f t="shared" si="10"/>
        <v>54.24</v>
      </c>
      <c r="P252">
        <f t="shared" si="11"/>
        <v>108.48</v>
      </c>
    </row>
    <row r="253" spans="10:16" x14ac:dyDescent="0.2">
      <c r="J253" s="1">
        <v>12349</v>
      </c>
      <c r="K253" s="1">
        <v>105</v>
      </c>
      <c r="L253" s="14">
        <v>40559</v>
      </c>
      <c r="M253" s="1">
        <v>2</v>
      </c>
      <c r="N253" t="str">
        <f t="shared" si="9"/>
        <v>TX</v>
      </c>
      <c r="O253">
        <f t="shared" si="10"/>
        <v>54.24</v>
      </c>
      <c r="P253">
        <f t="shared" si="11"/>
        <v>108.48</v>
      </c>
    </row>
    <row r="254" spans="10:16" x14ac:dyDescent="0.2">
      <c r="J254" s="1">
        <v>12349</v>
      </c>
      <c r="K254" s="1">
        <v>105</v>
      </c>
      <c r="L254" s="14">
        <v>40559</v>
      </c>
      <c r="M254" s="1">
        <v>2</v>
      </c>
      <c r="N254" t="str">
        <f t="shared" si="9"/>
        <v>TX</v>
      </c>
      <c r="O254">
        <f t="shared" si="10"/>
        <v>54.24</v>
      </c>
      <c r="P254">
        <f t="shared" si="11"/>
        <v>108.48</v>
      </c>
    </row>
    <row r="255" spans="10:16" x14ac:dyDescent="0.2">
      <c r="J255" s="1">
        <v>12349</v>
      </c>
      <c r="K255" s="1">
        <v>105</v>
      </c>
      <c r="L255" s="14">
        <v>40559</v>
      </c>
      <c r="M255" s="1">
        <v>2</v>
      </c>
      <c r="N255" t="str">
        <f t="shared" si="9"/>
        <v>TX</v>
      </c>
      <c r="O255">
        <f t="shared" si="10"/>
        <v>54.24</v>
      </c>
      <c r="P255">
        <f t="shared" si="11"/>
        <v>108.48</v>
      </c>
    </row>
    <row r="256" spans="10:16" x14ac:dyDescent="0.2">
      <c r="J256" s="1">
        <v>12349</v>
      </c>
      <c r="K256" s="1">
        <v>105</v>
      </c>
      <c r="L256" s="14">
        <v>40559</v>
      </c>
      <c r="M256" s="1">
        <v>2</v>
      </c>
      <c r="N256" t="str">
        <f t="shared" si="9"/>
        <v>TX</v>
      </c>
      <c r="O256">
        <f t="shared" si="10"/>
        <v>54.24</v>
      </c>
      <c r="P256">
        <f t="shared" si="11"/>
        <v>108.48</v>
      </c>
    </row>
    <row r="257" spans="10:16" x14ac:dyDescent="0.2">
      <c r="J257" s="1">
        <v>12349</v>
      </c>
      <c r="K257" s="1">
        <v>105</v>
      </c>
      <c r="L257" s="14">
        <v>40559</v>
      </c>
      <c r="M257" s="1">
        <v>2</v>
      </c>
      <c r="N257" t="str">
        <f t="shared" si="9"/>
        <v>TX</v>
      </c>
      <c r="O257">
        <f t="shared" si="10"/>
        <v>54.24</v>
      </c>
      <c r="P257">
        <f t="shared" si="11"/>
        <v>108.48</v>
      </c>
    </row>
    <row r="258" spans="10:16" x14ac:dyDescent="0.2">
      <c r="J258" s="1">
        <v>12349</v>
      </c>
      <c r="K258" s="1">
        <v>105</v>
      </c>
      <c r="L258" s="14">
        <v>40559</v>
      </c>
      <c r="M258" s="1">
        <v>2</v>
      </c>
      <c r="N258" t="str">
        <f t="shared" si="9"/>
        <v>TX</v>
      </c>
      <c r="O258">
        <f t="shared" si="10"/>
        <v>54.24</v>
      </c>
      <c r="P258">
        <f t="shared" si="11"/>
        <v>108.48</v>
      </c>
    </row>
    <row r="259" spans="10:16" x14ac:dyDescent="0.2">
      <c r="J259" s="1">
        <v>12349</v>
      </c>
      <c r="K259" s="1">
        <v>105</v>
      </c>
      <c r="L259" s="14">
        <v>40559</v>
      </c>
      <c r="M259" s="1">
        <v>2</v>
      </c>
      <c r="N259" t="str">
        <f t="shared" ref="N259:N322" si="12">VLOOKUP(K259,$A$2:$G$11,3,0)</f>
        <v>TX</v>
      </c>
      <c r="O259">
        <f t="shared" ref="O259:O322" si="13">VLOOKUP(J259,$A$14:$D$18,4,0)</f>
        <v>54.24</v>
      </c>
      <c r="P259">
        <f t="shared" ref="P259:P322" si="14">O259*M259</f>
        <v>108.48</v>
      </c>
    </row>
    <row r="260" spans="10:16" x14ac:dyDescent="0.2">
      <c r="J260" s="1">
        <v>12349</v>
      </c>
      <c r="K260" s="1">
        <v>105</v>
      </c>
      <c r="L260" s="14">
        <v>40559</v>
      </c>
      <c r="M260" s="1">
        <v>2</v>
      </c>
      <c r="N260" t="str">
        <f t="shared" si="12"/>
        <v>TX</v>
      </c>
      <c r="O260">
        <f t="shared" si="13"/>
        <v>54.24</v>
      </c>
      <c r="P260">
        <f t="shared" si="14"/>
        <v>108.48</v>
      </c>
    </row>
    <row r="261" spans="10:16" x14ac:dyDescent="0.2">
      <c r="J261" s="1">
        <v>12349</v>
      </c>
      <c r="K261" s="1">
        <v>105</v>
      </c>
      <c r="L261" s="14">
        <v>40559</v>
      </c>
      <c r="M261" s="1">
        <v>2</v>
      </c>
      <c r="N261" t="str">
        <f t="shared" si="12"/>
        <v>TX</v>
      </c>
      <c r="O261">
        <f t="shared" si="13"/>
        <v>54.24</v>
      </c>
      <c r="P261">
        <f t="shared" si="14"/>
        <v>108.48</v>
      </c>
    </row>
    <row r="262" spans="10:16" x14ac:dyDescent="0.2">
      <c r="J262" s="1">
        <v>12349</v>
      </c>
      <c r="K262" s="1">
        <v>105</v>
      </c>
      <c r="L262" s="14">
        <v>40558</v>
      </c>
      <c r="M262" s="1">
        <v>2</v>
      </c>
      <c r="N262" t="str">
        <f t="shared" si="12"/>
        <v>TX</v>
      </c>
      <c r="O262">
        <f t="shared" si="13"/>
        <v>54.24</v>
      </c>
      <c r="P262">
        <f t="shared" si="14"/>
        <v>108.48</v>
      </c>
    </row>
    <row r="263" spans="10:16" x14ac:dyDescent="0.2">
      <c r="J263" s="1">
        <v>12349</v>
      </c>
      <c r="K263" s="1">
        <v>105</v>
      </c>
      <c r="L263" s="14">
        <v>40558</v>
      </c>
      <c r="M263" s="1">
        <v>2</v>
      </c>
      <c r="N263" t="str">
        <f t="shared" si="12"/>
        <v>TX</v>
      </c>
      <c r="O263">
        <f t="shared" si="13"/>
        <v>54.24</v>
      </c>
      <c r="P263">
        <f t="shared" si="14"/>
        <v>108.48</v>
      </c>
    </row>
    <row r="264" spans="10:16" x14ac:dyDescent="0.2">
      <c r="J264" s="1">
        <v>12349</v>
      </c>
      <c r="K264" s="1">
        <v>105</v>
      </c>
      <c r="L264" s="14">
        <v>40558</v>
      </c>
      <c r="M264" s="1">
        <v>2</v>
      </c>
      <c r="N264" t="str">
        <f t="shared" si="12"/>
        <v>TX</v>
      </c>
      <c r="O264">
        <f t="shared" si="13"/>
        <v>54.24</v>
      </c>
      <c r="P264">
        <f t="shared" si="14"/>
        <v>108.48</v>
      </c>
    </row>
    <row r="265" spans="10:16" x14ac:dyDescent="0.2">
      <c r="J265" s="1">
        <v>12349</v>
      </c>
      <c r="K265" s="1">
        <v>105</v>
      </c>
      <c r="L265" s="14">
        <v>40554</v>
      </c>
      <c r="M265" s="1">
        <v>2</v>
      </c>
      <c r="N265" t="str">
        <f t="shared" si="12"/>
        <v>TX</v>
      </c>
      <c r="O265">
        <f t="shared" si="13"/>
        <v>54.24</v>
      </c>
      <c r="P265">
        <f t="shared" si="14"/>
        <v>108.48</v>
      </c>
    </row>
    <row r="266" spans="10:16" x14ac:dyDescent="0.2">
      <c r="J266" s="1">
        <v>12349</v>
      </c>
      <c r="K266" s="1">
        <v>105</v>
      </c>
      <c r="L266" s="14">
        <v>40555</v>
      </c>
      <c r="M266" s="1">
        <v>2</v>
      </c>
      <c r="N266" t="str">
        <f t="shared" si="12"/>
        <v>TX</v>
      </c>
      <c r="O266">
        <f t="shared" si="13"/>
        <v>54.24</v>
      </c>
      <c r="P266">
        <f t="shared" si="14"/>
        <v>108.48</v>
      </c>
    </row>
    <row r="267" spans="10:16" x14ac:dyDescent="0.2">
      <c r="J267" s="1">
        <v>12349</v>
      </c>
      <c r="K267" s="1">
        <v>105</v>
      </c>
      <c r="L267" s="14">
        <v>40556</v>
      </c>
      <c r="M267" s="1">
        <v>2</v>
      </c>
      <c r="N267" t="str">
        <f t="shared" si="12"/>
        <v>TX</v>
      </c>
      <c r="O267">
        <f t="shared" si="13"/>
        <v>54.24</v>
      </c>
      <c r="P267">
        <f t="shared" si="14"/>
        <v>108.48</v>
      </c>
    </row>
    <row r="268" spans="10:16" x14ac:dyDescent="0.2">
      <c r="J268" s="1">
        <v>12349</v>
      </c>
      <c r="K268" s="1">
        <v>105</v>
      </c>
      <c r="L268" s="14">
        <v>40556</v>
      </c>
      <c r="M268" s="1">
        <v>2</v>
      </c>
      <c r="N268" t="str">
        <f t="shared" si="12"/>
        <v>TX</v>
      </c>
      <c r="O268">
        <f t="shared" si="13"/>
        <v>54.24</v>
      </c>
      <c r="P268">
        <f t="shared" si="14"/>
        <v>108.48</v>
      </c>
    </row>
    <row r="269" spans="10:16" x14ac:dyDescent="0.2">
      <c r="J269" s="1">
        <v>12349</v>
      </c>
      <c r="K269" s="1">
        <v>105</v>
      </c>
      <c r="L269" s="14">
        <v>40557</v>
      </c>
      <c r="M269" s="1">
        <v>2</v>
      </c>
      <c r="N269" t="str">
        <f t="shared" si="12"/>
        <v>TX</v>
      </c>
      <c r="O269">
        <f t="shared" si="13"/>
        <v>54.24</v>
      </c>
      <c r="P269">
        <f t="shared" si="14"/>
        <v>108.48</v>
      </c>
    </row>
    <row r="270" spans="10:16" x14ac:dyDescent="0.2">
      <c r="J270" s="1">
        <v>12349</v>
      </c>
      <c r="K270" s="1">
        <v>105</v>
      </c>
      <c r="L270" s="14">
        <v>40557</v>
      </c>
      <c r="M270" s="1">
        <v>2</v>
      </c>
      <c r="N270" t="str">
        <f t="shared" si="12"/>
        <v>TX</v>
      </c>
      <c r="O270">
        <f t="shared" si="13"/>
        <v>54.24</v>
      </c>
      <c r="P270">
        <f t="shared" si="14"/>
        <v>108.48</v>
      </c>
    </row>
    <row r="271" spans="10:16" x14ac:dyDescent="0.2">
      <c r="J271" s="1">
        <v>12349</v>
      </c>
      <c r="K271" s="1">
        <v>105</v>
      </c>
      <c r="L271" s="14">
        <v>40557</v>
      </c>
      <c r="M271" s="1">
        <v>2</v>
      </c>
      <c r="N271" t="str">
        <f t="shared" si="12"/>
        <v>TX</v>
      </c>
      <c r="O271">
        <f t="shared" si="13"/>
        <v>54.24</v>
      </c>
      <c r="P271">
        <f t="shared" si="14"/>
        <v>108.48</v>
      </c>
    </row>
    <row r="272" spans="10:16" x14ac:dyDescent="0.2">
      <c r="J272" s="1">
        <v>12349</v>
      </c>
      <c r="K272" s="1">
        <v>105</v>
      </c>
      <c r="L272" s="14">
        <v>40557</v>
      </c>
      <c r="M272" s="1">
        <v>2</v>
      </c>
      <c r="N272" t="str">
        <f t="shared" si="12"/>
        <v>TX</v>
      </c>
      <c r="O272">
        <f t="shared" si="13"/>
        <v>54.24</v>
      </c>
      <c r="P272">
        <f t="shared" si="14"/>
        <v>108.48</v>
      </c>
    </row>
    <row r="273" spans="10:16" x14ac:dyDescent="0.2">
      <c r="J273" s="1">
        <v>12349</v>
      </c>
      <c r="K273" s="1">
        <v>105</v>
      </c>
      <c r="L273" s="14">
        <v>40558</v>
      </c>
      <c r="M273" s="1">
        <v>2</v>
      </c>
      <c r="N273" t="str">
        <f t="shared" si="12"/>
        <v>TX</v>
      </c>
      <c r="O273">
        <f t="shared" si="13"/>
        <v>54.24</v>
      </c>
      <c r="P273">
        <f t="shared" si="14"/>
        <v>108.48</v>
      </c>
    </row>
    <row r="274" spans="10:16" x14ac:dyDescent="0.2">
      <c r="J274" s="1">
        <v>12349</v>
      </c>
      <c r="K274" s="1">
        <v>105</v>
      </c>
      <c r="L274" s="14">
        <v>40558</v>
      </c>
      <c r="M274" s="1">
        <v>2</v>
      </c>
      <c r="N274" t="str">
        <f t="shared" si="12"/>
        <v>TX</v>
      </c>
      <c r="O274">
        <f t="shared" si="13"/>
        <v>54.24</v>
      </c>
      <c r="P274">
        <f t="shared" si="14"/>
        <v>108.48</v>
      </c>
    </row>
    <row r="275" spans="10:16" x14ac:dyDescent="0.2">
      <c r="J275" s="1">
        <v>12349</v>
      </c>
      <c r="K275" s="1">
        <v>105</v>
      </c>
      <c r="L275" s="14">
        <v>40558</v>
      </c>
      <c r="M275" s="1">
        <v>2</v>
      </c>
      <c r="N275" t="str">
        <f t="shared" si="12"/>
        <v>TX</v>
      </c>
      <c r="O275">
        <f t="shared" si="13"/>
        <v>54.24</v>
      </c>
      <c r="P275">
        <f t="shared" si="14"/>
        <v>108.48</v>
      </c>
    </row>
    <row r="276" spans="10:16" x14ac:dyDescent="0.2">
      <c r="J276" s="1">
        <v>12349</v>
      </c>
      <c r="K276" s="1">
        <v>105</v>
      </c>
      <c r="L276" s="14">
        <v>40558</v>
      </c>
      <c r="M276" s="1">
        <v>2</v>
      </c>
      <c r="N276" t="str">
        <f t="shared" si="12"/>
        <v>TX</v>
      </c>
      <c r="O276">
        <f t="shared" si="13"/>
        <v>54.24</v>
      </c>
      <c r="P276">
        <f t="shared" si="14"/>
        <v>108.48</v>
      </c>
    </row>
    <row r="277" spans="10:16" x14ac:dyDescent="0.2">
      <c r="J277" s="1">
        <v>12349</v>
      </c>
      <c r="K277" s="1">
        <v>105</v>
      </c>
      <c r="L277" s="14">
        <v>40558</v>
      </c>
      <c r="M277" s="1">
        <v>2</v>
      </c>
      <c r="N277" t="str">
        <f t="shared" si="12"/>
        <v>TX</v>
      </c>
      <c r="O277">
        <f t="shared" si="13"/>
        <v>54.24</v>
      </c>
      <c r="P277">
        <f t="shared" si="14"/>
        <v>108.48</v>
      </c>
    </row>
    <row r="278" spans="10:16" x14ac:dyDescent="0.2">
      <c r="J278" s="1">
        <v>12349</v>
      </c>
      <c r="K278" s="1">
        <v>105</v>
      </c>
      <c r="L278" s="14">
        <v>40558</v>
      </c>
      <c r="M278" s="1">
        <v>2</v>
      </c>
      <c r="N278" t="str">
        <f t="shared" si="12"/>
        <v>TX</v>
      </c>
      <c r="O278">
        <f t="shared" si="13"/>
        <v>54.24</v>
      </c>
      <c r="P278">
        <f t="shared" si="14"/>
        <v>108.48</v>
      </c>
    </row>
    <row r="279" spans="10:16" x14ac:dyDescent="0.2">
      <c r="J279" s="1">
        <v>12349</v>
      </c>
      <c r="K279" s="1">
        <v>105</v>
      </c>
      <c r="L279" s="14">
        <v>40558</v>
      </c>
      <c r="M279" s="1">
        <v>2</v>
      </c>
      <c r="N279" t="str">
        <f t="shared" si="12"/>
        <v>TX</v>
      </c>
      <c r="O279">
        <f t="shared" si="13"/>
        <v>54.24</v>
      </c>
      <c r="P279">
        <f t="shared" si="14"/>
        <v>108.48</v>
      </c>
    </row>
    <row r="280" spans="10:16" x14ac:dyDescent="0.2">
      <c r="J280" s="1">
        <v>12349</v>
      </c>
      <c r="K280" s="1">
        <v>105</v>
      </c>
      <c r="L280" s="14">
        <v>40554</v>
      </c>
      <c r="M280" s="1">
        <v>2</v>
      </c>
      <c r="N280" t="str">
        <f t="shared" si="12"/>
        <v>TX</v>
      </c>
      <c r="O280">
        <f t="shared" si="13"/>
        <v>54.24</v>
      </c>
      <c r="P280">
        <f t="shared" si="14"/>
        <v>108.48</v>
      </c>
    </row>
    <row r="281" spans="10:16" x14ac:dyDescent="0.2">
      <c r="J281" s="1">
        <v>12349</v>
      </c>
      <c r="K281" s="1">
        <v>105</v>
      </c>
      <c r="L281" s="14">
        <v>40555</v>
      </c>
      <c r="M281" s="1">
        <v>2</v>
      </c>
      <c r="N281" t="str">
        <f t="shared" si="12"/>
        <v>TX</v>
      </c>
      <c r="O281">
        <f t="shared" si="13"/>
        <v>54.24</v>
      </c>
      <c r="P281">
        <f t="shared" si="14"/>
        <v>108.48</v>
      </c>
    </row>
    <row r="282" spans="10:16" x14ac:dyDescent="0.2">
      <c r="J282" s="1">
        <v>12349</v>
      </c>
      <c r="K282" s="1">
        <v>105</v>
      </c>
      <c r="L282" s="14">
        <v>40556</v>
      </c>
      <c r="M282" s="1">
        <v>2</v>
      </c>
      <c r="N282" t="str">
        <f t="shared" si="12"/>
        <v>TX</v>
      </c>
      <c r="O282">
        <f t="shared" si="13"/>
        <v>54.24</v>
      </c>
      <c r="P282">
        <f t="shared" si="14"/>
        <v>108.48</v>
      </c>
    </row>
    <row r="283" spans="10:16" x14ac:dyDescent="0.2">
      <c r="J283" s="1">
        <v>12349</v>
      </c>
      <c r="K283" s="1">
        <v>105</v>
      </c>
      <c r="L283" s="14">
        <v>40556</v>
      </c>
      <c r="M283" s="1">
        <v>2</v>
      </c>
      <c r="N283" t="str">
        <f t="shared" si="12"/>
        <v>TX</v>
      </c>
      <c r="O283">
        <f t="shared" si="13"/>
        <v>54.24</v>
      </c>
      <c r="P283">
        <f t="shared" si="14"/>
        <v>108.48</v>
      </c>
    </row>
    <row r="284" spans="10:16" x14ac:dyDescent="0.2">
      <c r="J284" s="1">
        <v>12349</v>
      </c>
      <c r="K284" s="1">
        <v>105</v>
      </c>
      <c r="L284" s="14">
        <v>40557</v>
      </c>
      <c r="M284" s="1">
        <v>2</v>
      </c>
      <c r="N284" t="str">
        <f t="shared" si="12"/>
        <v>TX</v>
      </c>
      <c r="O284">
        <f t="shared" si="13"/>
        <v>54.24</v>
      </c>
      <c r="P284">
        <f t="shared" si="14"/>
        <v>108.48</v>
      </c>
    </row>
    <row r="285" spans="10:16" x14ac:dyDescent="0.2">
      <c r="J285" s="1">
        <v>12349</v>
      </c>
      <c r="K285" s="1">
        <v>105</v>
      </c>
      <c r="L285" s="14">
        <v>40557</v>
      </c>
      <c r="M285" s="1">
        <v>2</v>
      </c>
      <c r="N285" t="str">
        <f t="shared" si="12"/>
        <v>TX</v>
      </c>
      <c r="O285">
        <f t="shared" si="13"/>
        <v>54.24</v>
      </c>
      <c r="P285">
        <f t="shared" si="14"/>
        <v>108.48</v>
      </c>
    </row>
    <row r="286" spans="10:16" x14ac:dyDescent="0.2">
      <c r="J286" s="1">
        <v>12349</v>
      </c>
      <c r="K286" s="1">
        <v>105</v>
      </c>
      <c r="L286" s="14">
        <v>40557</v>
      </c>
      <c r="M286" s="1">
        <v>2</v>
      </c>
      <c r="N286" t="str">
        <f t="shared" si="12"/>
        <v>TX</v>
      </c>
      <c r="O286">
        <f t="shared" si="13"/>
        <v>54.24</v>
      </c>
      <c r="P286">
        <f t="shared" si="14"/>
        <v>108.48</v>
      </c>
    </row>
    <row r="287" spans="10:16" x14ac:dyDescent="0.2">
      <c r="J287" s="1">
        <v>12349</v>
      </c>
      <c r="K287" s="1">
        <v>105</v>
      </c>
      <c r="L287" s="14">
        <v>40557</v>
      </c>
      <c r="M287" s="1">
        <v>2</v>
      </c>
      <c r="N287" t="str">
        <f t="shared" si="12"/>
        <v>TX</v>
      </c>
      <c r="O287">
        <f t="shared" si="13"/>
        <v>54.24</v>
      </c>
      <c r="P287">
        <f t="shared" si="14"/>
        <v>108.48</v>
      </c>
    </row>
    <row r="288" spans="10:16" x14ac:dyDescent="0.2">
      <c r="J288" s="1">
        <v>12349</v>
      </c>
      <c r="K288" s="1">
        <v>105</v>
      </c>
      <c r="L288" s="14">
        <v>40558</v>
      </c>
      <c r="M288" s="1">
        <v>2</v>
      </c>
      <c r="N288" t="str">
        <f t="shared" si="12"/>
        <v>TX</v>
      </c>
      <c r="O288">
        <f t="shared" si="13"/>
        <v>54.24</v>
      </c>
      <c r="P288">
        <f t="shared" si="14"/>
        <v>108.48</v>
      </c>
    </row>
    <row r="289" spans="10:16" x14ac:dyDescent="0.2">
      <c r="J289" s="1">
        <v>12349</v>
      </c>
      <c r="K289" s="1">
        <v>105</v>
      </c>
      <c r="L289" s="14">
        <v>40558</v>
      </c>
      <c r="M289" s="1">
        <v>2</v>
      </c>
      <c r="N289" t="str">
        <f t="shared" si="12"/>
        <v>TX</v>
      </c>
      <c r="O289">
        <f t="shared" si="13"/>
        <v>54.24</v>
      </c>
      <c r="P289">
        <f t="shared" si="14"/>
        <v>108.48</v>
      </c>
    </row>
    <row r="290" spans="10:16" x14ac:dyDescent="0.2">
      <c r="J290" s="1">
        <v>12349</v>
      </c>
      <c r="K290" s="1">
        <v>105</v>
      </c>
      <c r="L290" s="14">
        <v>40558</v>
      </c>
      <c r="M290" s="1">
        <v>2</v>
      </c>
      <c r="N290" t="str">
        <f t="shared" si="12"/>
        <v>TX</v>
      </c>
      <c r="O290">
        <f t="shared" si="13"/>
        <v>54.24</v>
      </c>
      <c r="P290">
        <f t="shared" si="14"/>
        <v>108.48</v>
      </c>
    </row>
    <row r="291" spans="10:16" x14ac:dyDescent="0.2">
      <c r="J291" s="1">
        <v>12349</v>
      </c>
      <c r="K291" s="1">
        <v>105</v>
      </c>
      <c r="L291" s="14">
        <v>40558</v>
      </c>
      <c r="M291" s="1">
        <v>2</v>
      </c>
      <c r="N291" t="str">
        <f t="shared" si="12"/>
        <v>TX</v>
      </c>
      <c r="O291">
        <f t="shared" si="13"/>
        <v>54.24</v>
      </c>
      <c r="P291">
        <f t="shared" si="14"/>
        <v>108.48</v>
      </c>
    </row>
    <row r="292" spans="10:16" x14ac:dyDescent="0.2">
      <c r="J292" s="1">
        <v>12349</v>
      </c>
      <c r="K292" s="1">
        <v>105</v>
      </c>
      <c r="L292" s="14">
        <v>40558</v>
      </c>
      <c r="M292" s="1">
        <v>2</v>
      </c>
      <c r="N292" t="str">
        <f t="shared" si="12"/>
        <v>TX</v>
      </c>
      <c r="O292">
        <f t="shared" si="13"/>
        <v>54.24</v>
      </c>
      <c r="P292">
        <f t="shared" si="14"/>
        <v>108.48</v>
      </c>
    </row>
    <row r="293" spans="10:16" x14ac:dyDescent="0.2">
      <c r="J293" s="1">
        <v>12349</v>
      </c>
      <c r="K293" s="1">
        <v>105</v>
      </c>
      <c r="L293" s="14">
        <v>40559</v>
      </c>
      <c r="M293" s="1">
        <v>2</v>
      </c>
      <c r="N293" t="str">
        <f t="shared" si="12"/>
        <v>TX</v>
      </c>
      <c r="O293">
        <f t="shared" si="13"/>
        <v>54.24</v>
      </c>
      <c r="P293">
        <f t="shared" si="14"/>
        <v>108.48</v>
      </c>
    </row>
    <row r="294" spans="10:16" x14ac:dyDescent="0.2">
      <c r="J294" s="1">
        <v>12349</v>
      </c>
      <c r="K294" s="1">
        <v>105</v>
      </c>
      <c r="L294" s="14">
        <v>40559</v>
      </c>
      <c r="M294" s="1">
        <v>2</v>
      </c>
      <c r="N294" t="str">
        <f t="shared" si="12"/>
        <v>TX</v>
      </c>
      <c r="O294">
        <f t="shared" si="13"/>
        <v>54.24</v>
      </c>
      <c r="P294">
        <f t="shared" si="14"/>
        <v>108.48</v>
      </c>
    </row>
    <row r="295" spans="10:16" x14ac:dyDescent="0.2">
      <c r="J295" s="1">
        <v>12349</v>
      </c>
      <c r="K295" s="1">
        <v>105</v>
      </c>
      <c r="L295" s="14">
        <v>40559</v>
      </c>
      <c r="M295" s="1">
        <v>2</v>
      </c>
      <c r="N295" t="str">
        <f t="shared" si="12"/>
        <v>TX</v>
      </c>
      <c r="O295">
        <f t="shared" si="13"/>
        <v>54.24</v>
      </c>
      <c r="P295">
        <f t="shared" si="14"/>
        <v>108.48</v>
      </c>
    </row>
    <row r="296" spans="10:16" x14ac:dyDescent="0.2">
      <c r="J296" s="1">
        <v>12349</v>
      </c>
      <c r="K296" s="1">
        <v>105</v>
      </c>
      <c r="L296" s="14">
        <v>40559</v>
      </c>
      <c r="M296" s="1">
        <v>2</v>
      </c>
      <c r="N296" t="str">
        <f t="shared" si="12"/>
        <v>TX</v>
      </c>
      <c r="O296">
        <f t="shared" si="13"/>
        <v>54.24</v>
      </c>
      <c r="P296">
        <f t="shared" si="14"/>
        <v>108.48</v>
      </c>
    </row>
    <row r="297" spans="10:16" x14ac:dyDescent="0.2">
      <c r="J297" s="1">
        <v>12349</v>
      </c>
      <c r="K297" s="1">
        <v>105</v>
      </c>
      <c r="L297" s="14">
        <v>40559</v>
      </c>
      <c r="M297" s="1">
        <v>2</v>
      </c>
      <c r="N297" t="str">
        <f t="shared" si="12"/>
        <v>TX</v>
      </c>
      <c r="O297">
        <f t="shared" si="13"/>
        <v>54.24</v>
      </c>
      <c r="P297">
        <f t="shared" si="14"/>
        <v>108.48</v>
      </c>
    </row>
    <row r="298" spans="10:16" x14ac:dyDescent="0.2">
      <c r="J298" s="1">
        <v>12349</v>
      </c>
      <c r="K298" s="1">
        <v>105</v>
      </c>
      <c r="L298" s="14">
        <v>40559</v>
      </c>
      <c r="M298" s="1">
        <v>2</v>
      </c>
      <c r="N298" t="str">
        <f t="shared" si="12"/>
        <v>TX</v>
      </c>
      <c r="O298">
        <f t="shared" si="13"/>
        <v>54.24</v>
      </c>
      <c r="P298">
        <f t="shared" si="14"/>
        <v>108.48</v>
      </c>
    </row>
    <row r="299" spans="10:16" x14ac:dyDescent="0.2">
      <c r="J299" s="1">
        <v>12349</v>
      </c>
      <c r="K299" s="1">
        <v>105</v>
      </c>
      <c r="L299" s="14">
        <v>40559</v>
      </c>
      <c r="M299" s="1">
        <v>2</v>
      </c>
      <c r="N299" t="str">
        <f t="shared" si="12"/>
        <v>TX</v>
      </c>
      <c r="O299">
        <f t="shared" si="13"/>
        <v>54.24</v>
      </c>
      <c r="P299">
        <f t="shared" si="14"/>
        <v>108.48</v>
      </c>
    </row>
    <row r="300" spans="10:16" x14ac:dyDescent="0.2">
      <c r="J300" s="1">
        <v>12349</v>
      </c>
      <c r="K300" s="1">
        <v>105</v>
      </c>
      <c r="L300" s="14">
        <v>40559</v>
      </c>
      <c r="M300" s="1">
        <v>2</v>
      </c>
      <c r="N300" t="str">
        <f t="shared" si="12"/>
        <v>TX</v>
      </c>
      <c r="O300">
        <f t="shared" si="13"/>
        <v>54.24</v>
      </c>
      <c r="P300">
        <f t="shared" si="14"/>
        <v>108.48</v>
      </c>
    </row>
    <row r="301" spans="10:16" x14ac:dyDescent="0.2">
      <c r="J301" s="1">
        <v>12349</v>
      </c>
      <c r="K301" s="1">
        <v>105</v>
      </c>
      <c r="L301" s="14">
        <v>40559</v>
      </c>
      <c r="M301" s="1">
        <v>2</v>
      </c>
      <c r="N301" t="str">
        <f t="shared" si="12"/>
        <v>TX</v>
      </c>
      <c r="O301">
        <f t="shared" si="13"/>
        <v>54.24</v>
      </c>
      <c r="P301">
        <f t="shared" si="14"/>
        <v>108.48</v>
      </c>
    </row>
    <row r="302" spans="10:16" x14ac:dyDescent="0.2">
      <c r="J302" s="1">
        <v>12349</v>
      </c>
      <c r="K302" s="1">
        <v>105</v>
      </c>
      <c r="L302" s="14">
        <v>40559</v>
      </c>
      <c r="M302" s="1">
        <v>2</v>
      </c>
      <c r="N302" t="str">
        <f t="shared" si="12"/>
        <v>TX</v>
      </c>
      <c r="O302">
        <f t="shared" si="13"/>
        <v>54.24</v>
      </c>
      <c r="P302">
        <f t="shared" si="14"/>
        <v>108.48</v>
      </c>
    </row>
    <row r="303" spans="10:16" x14ac:dyDescent="0.2">
      <c r="J303" s="1">
        <v>12349</v>
      </c>
      <c r="K303" s="1">
        <v>105</v>
      </c>
      <c r="L303" s="14">
        <v>40558</v>
      </c>
      <c r="M303" s="1">
        <v>2</v>
      </c>
      <c r="N303" t="str">
        <f t="shared" si="12"/>
        <v>TX</v>
      </c>
      <c r="O303">
        <f t="shared" si="13"/>
        <v>54.24</v>
      </c>
      <c r="P303">
        <f t="shared" si="14"/>
        <v>108.48</v>
      </c>
    </row>
    <row r="304" spans="10:16" x14ac:dyDescent="0.2">
      <c r="J304" s="1">
        <v>12349</v>
      </c>
      <c r="K304" s="1">
        <v>105</v>
      </c>
      <c r="L304" s="14">
        <v>40558</v>
      </c>
      <c r="M304" s="1">
        <v>2</v>
      </c>
      <c r="N304" t="str">
        <f t="shared" si="12"/>
        <v>TX</v>
      </c>
      <c r="O304">
        <f t="shared" si="13"/>
        <v>54.24</v>
      </c>
      <c r="P304">
        <f t="shared" si="14"/>
        <v>108.48</v>
      </c>
    </row>
    <row r="305" spans="10:16" x14ac:dyDescent="0.2">
      <c r="J305" s="1">
        <v>12349</v>
      </c>
      <c r="K305" s="1">
        <v>105</v>
      </c>
      <c r="L305" s="14">
        <v>40558</v>
      </c>
      <c r="M305" s="1">
        <v>2</v>
      </c>
      <c r="N305" t="str">
        <f t="shared" si="12"/>
        <v>TX</v>
      </c>
      <c r="O305">
        <f t="shared" si="13"/>
        <v>54.24</v>
      </c>
      <c r="P305">
        <f t="shared" si="14"/>
        <v>108.48</v>
      </c>
    </row>
    <row r="306" spans="10:16" x14ac:dyDescent="0.2">
      <c r="J306" s="1">
        <v>12349</v>
      </c>
      <c r="K306" s="1">
        <v>105</v>
      </c>
      <c r="L306" s="14">
        <v>40554</v>
      </c>
      <c r="M306" s="1">
        <v>4</v>
      </c>
      <c r="N306" t="str">
        <f t="shared" si="12"/>
        <v>TX</v>
      </c>
      <c r="O306">
        <f t="shared" si="13"/>
        <v>54.24</v>
      </c>
      <c r="P306">
        <f t="shared" si="14"/>
        <v>216.96</v>
      </c>
    </row>
    <row r="307" spans="10:16" x14ac:dyDescent="0.2">
      <c r="J307" s="1">
        <v>12349</v>
      </c>
      <c r="K307" s="1">
        <v>105</v>
      </c>
      <c r="L307" s="14">
        <v>40555</v>
      </c>
      <c r="M307" s="1">
        <v>4</v>
      </c>
      <c r="N307" t="str">
        <f t="shared" si="12"/>
        <v>TX</v>
      </c>
      <c r="O307">
        <f t="shared" si="13"/>
        <v>54.24</v>
      </c>
      <c r="P307">
        <f t="shared" si="14"/>
        <v>216.96</v>
      </c>
    </row>
    <row r="308" spans="10:16" x14ac:dyDescent="0.2">
      <c r="J308" s="1">
        <v>12349</v>
      </c>
      <c r="K308" s="1">
        <v>105</v>
      </c>
      <c r="L308" s="14">
        <v>40556</v>
      </c>
      <c r="M308" s="1">
        <v>4</v>
      </c>
      <c r="N308" t="str">
        <f t="shared" si="12"/>
        <v>TX</v>
      </c>
      <c r="O308">
        <f t="shared" si="13"/>
        <v>54.24</v>
      </c>
      <c r="P308">
        <f t="shared" si="14"/>
        <v>216.96</v>
      </c>
    </row>
    <row r="309" spans="10:16" x14ac:dyDescent="0.2">
      <c r="J309" s="1">
        <v>12349</v>
      </c>
      <c r="K309" s="1">
        <v>105</v>
      </c>
      <c r="L309" s="14">
        <v>40556</v>
      </c>
      <c r="M309" s="1">
        <v>4</v>
      </c>
      <c r="N309" t="str">
        <f t="shared" si="12"/>
        <v>TX</v>
      </c>
      <c r="O309">
        <f t="shared" si="13"/>
        <v>54.24</v>
      </c>
      <c r="P309">
        <f t="shared" si="14"/>
        <v>216.96</v>
      </c>
    </row>
    <row r="310" spans="10:16" x14ac:dyDescent="0.2">
      <c r="J310" s="1">
        <v>12349</v>
      </c>
      <c r="K310" s="1">
        <v>105</v>
      </c>
      <c r="L310" s="14">
        <v>40557</v>
      </c>
      <c r="M310" s="1">
        <v>4</v>
      </c>
      <c r="N310" t="str">
        <f t="shared" si="12"/>
        <v>TX</v>
      </c>
      <c r="O310">
        <f t="shared" si="13"/>
        <v>54.24</v>
      </c>
      <c r="P310">
        <f t="shared" si="14"/>
        <v>216.96</v>
      </c>
    </row>
    <row r="311" spans="10:16" x14ac:dyDescent="0.2">
      <c r="J311" s="1">
        <v>12349</v>
      </c>
      <c r="K311" s="1">
        <v>105</v>
      </c>
      <c r="L311" s="14">
        <v>40557</v>
      </c>
      <c r="M311" s="1">
        <v>4</v>
      </c>
      <c r="N311" t="str">
        <f t="shared" si="12"/>
        <v>TX</v>
      </c>
      <c r="O311">
        <f t="shared" si="13"/>
        <v>54.24</v>
      </c>
      <c r="P311">
        <f t="shared" si="14"/>
        <v>216.96</v>
      </c>
    </row>
    <row r="312" spans="10:16" x14ac:dyDescent="0.2">
      <c r="J312" s="1">
        <v>12349</v>
      </c>
      <c r="K312" s="1">
        <v>105</v>
      </c>
      <c r="L312" s="14">
        <v>40557</v>
      </c>
      <c r="M312" s="1">
        <v>4</v>
      </c>
      <c r="N312" t="str">
        <f t="shared" si="12"/>
        <v>TX</v>
      </c>
      <c r="O312">
        <f t="shared" si="13"/>
        <v>54.24</v>
      </c>
      <c r="P312">
        <f t="shared" si="14"/>
        <v>216.96</v>
      </c>
    </row>
    <row r="313" spans="10:16" x14ac:dyDescent="0.2">
      <c r="J313" s="1">
        <v>12349</v>
      </c>
      <c r="K313" s="1">
        <v>105</v>
      </c>
      <c r="L313" s="14">
        <v>40557</v>
      </c>
      <c r="M313" s="1">
        <v>4</v>
      </c>
      <c r="N313" t="str">
        <f t="shared" si="12"/>
        <v>TX</v>
      </c>
      <c r="O313">
        <f t="shared" si="13"/>
        <v>54.24</v>
      </c>
      <c r="P313">
        <f t="shared" si="14"/>
        <v>216.96</v>
      </c>
    </row>
    <row r="314" spans="10:16" x14ac:dyDescent="0.2">
      <c r="J314" s="1">
        <v>12349</v>
      </c>
      <c r="K314" s="1">
        <v>105</v>
      </c>
      <c r="L314" s="14">
        <v>40558</v>
      </c>
      <c r="M314" s="1">
        <v>4</v>
      </c>
      <c r="N314" t="str">
        <f t="shared" si="12"/>
        <v>TX</v>
      </c>
      <c r="O314">
        <f t="shared" si="13"/>
        <v>54.24</v>
      </c>
      <c r="P314">
        <f t="shared" si="14"/>
        <v>216.96</v>
      </c>
    </row>
    <row r="315" spans="10:16" x14ac:dyDescent="0.2">
      <c r="J315" s="1">
        <v>12349</v>
      </c>
      <c r="K315" s="1">
        <v>105</v>
      </c>
      <c r="L315" s="14">
        <v>40558</v>
      </c>
      <c r="M315" s="1">
        <v>4</v>
      </c>
      <c r="N315" t="str">
        <f t="shared" si="12"/>
        <v>TX</v>
      </c>
      <c r="O315">
        <f t="shared" si="13"/>
        <v>54.24</v>
      </c>
      <c r="P315">
        <f t="shared" si="14"/>
        <v>216.96</v>
      </c>
    </row>
    <row r="316" spans="10:16" x14ac:dyDescent="0.2">
      <c r="J316" s="1">
        <v>12349</v>
      </c>
      <c r="K316" s="1">
        <v>105</v>
      </c>
      <c r="L316" s="14">
        <v>40558</v>
      </c>
      <c r="M316" s="1">
        <v>4</v>
      </c>
      <c r="N316" t="str">
        <f t="shared" si="12"/>
        <v>TX</v>
      </c>
      <c r="O316">
        <f t="shared" si="13"/>
        <v>54.24</v>
      </c>
      <c r="P316">
        <f t="shared" si="14"/>
        <v>216.96</v>
      </c>
    </row>
    <row r="317" spans="10:16" x14ac:dyDescent="0.2">
      <c r="J317" s="1">
        <v>12349</v>
      </c>
      <c r="K317" s="1">
        <v>105</v>
      </c>
      <c r="L317" s="14">
        <v>40558</v>
      </c>
      <c r="M317" s="1">
        <v>4</v>
      </c>
      <c r="N317" t="str">
        <f t="shared" si="12"/>
        <v>TX</v>
      </c>
      <c r="O317">
        <f t="shared" si="13"/>
        <v>54.24</v>
      </c>
      <c r="P317">
        <f t="shared" si="14"/>
        <v>216.96</v>
      </c>
    </row>
    <row r="318" spans="10:16" x14ac:dyDescent="0.2">
      <c r="J318" s="1">
        <v>12349</v>
      </c>
      <c r="K318" s="1">
        <v>105</v>
      </c>
      <c r="L318" s="14">
        <v>40558</v>
      </c>
      <c r="M318" s="1">
        <v>4</v>
      </c>
      <c r="N318" t="str">
        <f t="shared" si="12"/>
        <v>TX</v>
      </c>
      <c r="O318">
        <f t="shared" si="13"/>
        <v>54.24</v>
      </c>
      <c r="P318">
        <f t="shared" si="14"/>
        <v>216.96</v>
      </c>
    </row>
    <row r="319" spans="10:16" x14ac:dyDescent="0.2">
      <c r="J319" s="1">
        <v>12349</v>
      </c>
      <c r="K319" s="1">
        <v>105</v>
      </c>
      <c r="L319" s="14">
        <v>40558</v>
      </c>
      <c r="M319" s="1">
        <v>4</v>
      </c>
      <c r="N319" t="str">
        <f t="shared" si="12"/>
        <v>TX</v>
      </c>
      <c r="O319">
        <f t="shared" si="13"/>
        <v>54.24</v>
      </c>
      <c r="P319">
        <f t="shared" si="14"/>
        <v>216.96</v>
      </c>
    </row>
    <row r="320" spans="10:16" x14ac:dyDescent="0.2">
      <c r="J320" s="1">
        <v>12349</v>
      </c>
      <c r="K320" s="1">
        <v>105</v>
      </c>
      <c r="L320" s="14">
        <v>40558</v>
      </c>
      <c r="M320" s="1">
        <v>4</v>
      </c>
      <c r="N320" t="str">
        <f t="shared" si="12"/>
        <v>TX</v>
      </c>
      <c r="O320">
        <f t="shared" si="13"/>
        <v>54.24</v>
      </c>
      <c r="P320">
        <f t="shared" si="14"/>
        <v>216.96</v>
      </c>
    </row>
    <row r="321" spans="10:16" x14ac:dyDescent="0.2">
      <c r="J321" s="1">
        <v>12349</v>
      </c>
      <c r="K321" s="1">
        <v>105</v>
      </c>
      <c r="L321" s="14">
        <v>40558</v>
      </c>
      <c r="M321" s="1">
        <v>4</v>
      </c>
      <c r="N321" t="str">
        <f t="shared" si="12"/>
        <v>TX</v>
      </c>
      <c r="O321">
        <f t="shared" si="13"/>
        <v>54.24</v>
      </c>
      <c r="P321">
        <f t="shared" si="14"/>
        <v>216.96</v>
      </c>
    </row>
    <row r="322" spans="10:16" x14ac:dyDescent="0.2">
      <c r="J322" s="1">
        <v>12349</v>
      </c>
      <c r="K322" s="1">
        <v>105</v>
      </c>
      <c r="L322" s="14">
        <v>40554</v>
      </c>
      <c r="M322" s="1">
        <v>4</v>
      </c>
      <c r="N322" t="str">
        <f t="shared" si="12"/>
        <v>TX</v>
      </c>
      <c r="O322">
        <f t="shared" si="13"/>
        <v>54.24</v>
      </c>
      <c r="P322">
        <f t="shared" si="14"/>
        <v>216.96</v>
      </c>
    </row>
    <row r="323" spans="10:16" x14ac:dyDescent="0.2">
      <c r="J323" s="1">
        <v>12349</v>
      </c>
      <c r="K323" s="1">
        <v>105</v>
      </c>
      <c r="L323" s="14">
        <v>40555</v>
      </c>
      <c r="M323" s="1">
        <v>4</v>
      </c>
      <c r="N323" t="str">
        <f t="shared" ref="N323:N386" si="15">VLOOKUP(K323,$A$2:$G$11,3,0)</f>
        <v>TX</v>
      </c>
      <c r="O323">
        <f t="shared" ref="O323:O386" si="16">VLOOKUP(J323,$A$14:$D$18,4,0)</f>
        <v>54.24</v>
      </c>
      <c r="P323">
        <f t="shared" ref="P323:P386" si="17">O323*M323</f>
        <v>216.96</v>
      </c>
    </row>
    <row r="324" spans="10:16" x14ac:dyDescent="0.2">
      <c r="J324" s="1">
        <v>12349</v>
      </c>
      <c r="K324" s="1">
        <v>105</v>
      </c>
      <c r="L324" s="14">
        <v>40556</v>
      </c>
      <c r="M324" s="1">
        <v>4</v>
      </c>
      <c r="N324" t="str">
        <f t="shared" si="15"/>
        <v>TX</v>
      </c>
      <c r="O324">
        <f t="shared" si="16"/>
        <v>54.24</v>
      </c>
      <c r="P324">
        <f t="shared" si="17"/>
        <v>216.96</v>
      </c>
    </row>
    <row r="325" spans="10:16" x14ac:dyDescent="0.2">
      <c r="J325" s="1">
        <v>12349</v>
      </c>
      <c r="K325" s="1">
        <v>105</v>
      </c>
      <c r="L325" s="14">
        <v>40556</v>
      </c>
      <c r="M325" s="1">
        <v>4</v>
      </c>
      <c r="N325" t="str">
        <f t="shared" si="15"/>
        <v>TX</v>
      </c>
      <c r="O325">
        <f t="shared" si="16"/>
        <v>54.24</v>
      </c>
      <c r="P325">
        <f t="shared" si="17"/>
        <v>216.96</v>
      </c>
    </row>
    <row r="326" spans="10:16" x14ac:dyDescent="0.2">
      <c r="J326" s="1">
        <v>12349</v>
      </c>
      <c r="K326" s="1">
        <v>105</v>
      </c>
      <c r="L326" s="14">
        <v>40557</v>
      </c>
      <c r="M326" s="1">
        <v>4</v>
      </c>
      <c r="N326" t="str">
        <f t="shared" si="15"/>
        <v>TX</v>
      </c>
      <c r="O326">
        <f t="shared" si="16"/>
        <v>54.24</v>
      </c>
      <c r="P326">
        <f t="shared" si="17"/>
        <v>216.96</v>
      </c>
    </row>
    <row r="327" spans="10:16" x14ac:dyDescent="0.2">
      <c r="J327" s="1">
        <v>12349</v>
      </c>
      <c r="K327" s="1">
        <v>105</v>
      </c>
      <c r="L327" s="14">
        <v>40557</v>
      </c>
      <c r="M327" s="1">
        <v>4</v>
      </c>
      <c r="N327" t="str">
        <f t="shared" si="15"/>
        <v>TX</v>
      </c>
      <c r="O327">
        <f t="shared" si="16"/>
        <v>54.24</v>
      </c>
      <c r="P327">
        <f t="shared" si="17"/>
        <v>216.96</v>
      </c>
    </row>
    <row r="328" spans="10:16" x14ac:dyDescent="0.2">
      <c r="J328" s="1">
        <v>12349</v>
      </c>
      <c r="K328" s="1">
        <v>105</v>
      </c>
      <c r="L328" s="14">
        <v>40557</v>
      </c>
      <c r="M328" s="1">
        <v>4</v>
      </c>
      <c r="N328" t="str">
        <f t="shared" si="15"/>
        <v>TX</v>
      </c>
      <c r="O328">
        <f t="shared" si="16"/>
        <v>54.24</v>
      </c>
      <c r="P328">
        <f t="shared" si="17"/>
        <v>216.96</v>
      </c>
    </row>
    <row r="329" spans="10:16" x14ac:dyDescent="0.2">
      <c r="J329" s="1">
        <v>12349</v>
      </c>
      <c r="K329" s="1">
        <v>105</v>
      </c>
      <c r="L329" s="14">
        <v>40557</v>
      </c>
      <c r="M329" s="1">
        <v>4</v>
      </c>
      <c r="N329" t="str">
        <f t="shared" si="15"/>
        <v>TX</v>
      </c>
      <c r="O329">
        <f t="shared" si="16"/>
        <v>54.24</v>
      </c>
      <c r="P329">
        <f t="shared" si="17"/>
        <v>216.96</v>
      </c>
    </row>
    <row r="330" spans="10:16" x14ac:dyDescent="0.2">
      <c r="J330" s="1">
        <v>12349</v>
      </c>
      <c r="K330" s="1">
        <v>105</v>
      </c>
      <c r="L330" s="14">
        <v>40558</v>
      </c>
      <c r="M330" s="1">
        <v>4</v>
      </c>
      <c r="N330" t="str">
        <f t="shared" si="15"/>
        <v>TX</v>
      </c>
      <c r="O330">
        <f t="shared" si="16"/>
        <v>54.24</v>
      </c>
      <c r="P330">
        <f t="shared" si="17"/>
        <v>216.96</v>
      </c>
    </row>
    <row r="331" spans="10:16" x14ac:dyDescent="0.2">
      <c r="J331" s="1">
        <v>12349</v>
      </c>
      <c r="K331" s="1">
        <v>105</v>
      </c>
      <c r="L331" s="14">
        <v>40558</v>
      </c>
      <c r="M331" s="1">
        <v>4</v>
      </c>
      <c r="N331" t="str">
        <f t="shared" si="15"/>
        <v>TX</v>
      </c>
      <c r="O331">
        <f t="shared" si="16"/>
        <v>54.24</v>
      </c>
      <c r="P331">
        <f t="shared" si="17"/>
        <v>216.96</v>
      </c>
    </row>
    <row r="332" spans="10:16" x14ac:dyDescent="0.2">
      <c r="J332" s="1">
        <v>12349</v>
      </c>
      <c r="K332" s="1">
        <v>105</v>
      </c>
      <c r="L332" s="14">
        <v>40558</v>
      </c>
      <c r="M332" s="1">
        <v>4</v>
      </c>
      <c r="N332" t="str">
        <f t="shared" si="15"/>
        <v>TX</v>
      </c>
      <c r="O332">
        <f t="shared" si="16"/>
        <v>54.24</v>
      </c>
      <c r="P332">
        <f t="shared" si="17"/>
        <v>216.96</v>
      </c>
    </row>
    <row r="333" spans="10:16" x14ac:dyDescent="0.2">
      <c r="J333" s="1">
        <v>12349</v>
      </c>
      <c r="K333" s="1">
        <v>105</v>
      </c>
      <c r="L333" s="14">
        <v>40558</v>
      </c>
      <c r="M333" s="1">
        <v>4</v>
      </c>
      <c r="N333" t="str">
        <f t="shared" si="15"/>
        <v>TX</v>
      </c>
      <c r="O333">
        <f t="shared" si="16"/>
        <v>54.24</v>
      </c>
      <c r="P333">
        <f t="shared" si="17"/>
        <v>216.96</v>
      </c>
    </row>
    <row r="334" spans="10:16" x14ac:dyDescent="0.2">
      <c r="J334" s="1">
        <v>12349</v>
      </c>
      <c r="K334" s="1">
        <v>105</v>
      </c>
      <c r="L334" s="14">
        <v>40558</v>
      </c>
      <c r="M334" s="1">
        <v>4</v>
      </c>
      <c r="N334" t="str">
        <f t="shared" si="15"/>
        <v>TX</v>
      </c>
      <c r="O334">
        <f t="shared" si="16"/>
        <v>54.24</v>
      </c>
      <c r="P334">
        <f t="shared" si="17"/>
        <v>216.96</v>
      </c>
    </row>
    <row r="335" spans="10:16" x14ac:dyDescent="0.2">
      <c r="J335" s="1">
        <v>12349</v>
      </c>
      <c r="K335" s="1">
        <v>105</v>
      </c>
      <c r="L335" s="14">
        <v>40558</v>
      </c>
      <c r="M335" s="1">
        <v>4</v>
      </c>
      <c r="N335" t="str">
        <f t="shared" si="15"/>
        <v>TX</v>
      </c>
      <c r="O335">
        <f t="shared" si="16"/>
        <v>54.24</v>
      </c>
      <c r="P335">
        <f t="shared" si="17"/>
        <v>216.96</v>
      </c>
    </row>
    <row r="336" spans="10:16" x14ac:dyDescent="0.2">
      <c r="J336" s="1">
        <v>12349</v>
      </c>
      <c r="K336" s="1">
        <v>105</v>
      </c>
      <c r="L336" s="14">
        <v>40559</v>
      </c>
      <c r="M336" s="1">
        <v>4</v>
      </c>
      <c r="N336" t="str">
        <f t="shared" si="15"/>
        <v>TX</v>
      </c>
      <c r="O336">
        <f t="shared" si="16"/>
        <v>54.24</v>
      </c>
      <c r="P336">
        <f t="shared" si="17"/>
        <v>216.96</v>
      </c>
    </row>
    <row r="337" spans="10:16" x14ac:dyDescent="0.2">
      <c r="J337" s="1">
        <v>12349</v>
      </c>
      <c r="K337" s="1">
        <v>105</v>
      </c>
      <c r="L337" s="14">
        <v>40559</v>
      </c>
      <c r="M337" s="1">
        <v>4</v>
      </c>
      <c r="N337" t="str">
        <f t="shared" si="15"/>
        <v>TX</v>
      </c>
      <c r="O337">
        <f t="shared" si="16"/>
        <v>54.24</v>
      </c>
      <c r="P337">
        <f t="shared" si="17"/>
        <v>216.96</v>
      </c>
    </row>
    <row r="338" spans="10:16" x14ac:dyDescent="0.2">
      <c r="J338" s="1">
        <v>12349</v>
      </c>
      <c r="K338" s="1">
        <v>105</v>
      </c>
      <c r="L338" s="14">
        <v>40559</v>
      </c>
      <c r="M338" s="1">
        <v>4</v>
      </c>
      <c r="N338" t="str">
        <f t="shared" si="15"/>
        <v>TX</v>
      </c>
      <c r="O338">
        <f t="shared" si="16"/>
        <v>54.24</v>
      </c>
      <c r="P338">
        <f t="shared" si="17"/>
        <v>216.96</v>
      </c>
    </row>
    <row r="339" spans="10:16" x14ac:dyDescent="0.2">
      <c r="J339" s="1">
        <v>12349</v>
      </c>
      <c r="K339" s="1">
        <v>105</v>
      </c>
      <c r="L339" s="14">
        <v>40559</v>
      </c>
      <c r="M339" s="1">
        <v>4</v>
      </c>
      <c r="N339" t="str">
        <f t="shared" si="15"/>
        <v>TX</v>
      </c>
      <c r="O339">
        <f t="shared" si="16"/>
        <v>54.24</v>
      </c>
      <c r="P339">
        <f t="shared" si="17"/>
        <v>216.96</v>
      </c>
    </row>
    <row r="340" spans="10:16" x14ac:dyDescent="0.2">
      <c r="J340" s="1">
        <v>12349</v>
      </c>
      <c r="K340" s="1">
        <v>105</v>
      </c>
      <c r="L340" s="14">
        <v>40559</v>
      </c>
      <c r="M340" s="1">
        <v>4</v>
      </c>
      <c r="N340" t="str">
        <f t="shared" si="15"/>
        <v>TX</v>
      </c>
      <c r="O340">
        <f t="shared" si="16"/>
        <v>54.24</v>
      </c>
      <c r="P340">
        <f t="shared" si="17"/>
        <v>216.96</v>
      </c>
    </row>
    <row r="341" spans="10:16" x14ac:dyDescent="0.2">
      <c r="J341" s="1">
        <v>12349</v>
      </c>
      <c r="K341" s="1">
        <v>105</v>
      </c>
      <c r="L341" s="14">
        <v>40559</v>
      </c>
      <c r="M341" s="1">
        <v>4</v>
      </c>
      <c r="N341" t="str">
        <f t="shared" si="15"/>
        <v>TX</v>
      </c>
      <c r="O341">
        <f t="shared" si="16"/>
        <v>54.24</v>
      </c>
      <c r="P341">
        <f t="shared" si="17"/>
        <v>216.96</v>
      </c>
    </row>
    <row r="342" spans="10:16" x14ac:dyDescent="0.2">
      <c r="J342" s="1">
        <v>12349</v>
      </c>
      <c r="K342" s="1">
        <v>105</v>
      </c>
      <c r="L342" s="14">
        <v>40559</v>
      </c>
      <c r="M342" s="1">
        <v>4</v>
      </c>
      <c r="N342" t="str">
        <f t="shared" si="15"/>
        <v>TX</v>
      </c>
      <c r="O342">
        <f t="shared" si="16"/>
        <v>54.24</v>
      </c>
      <c r="P342">
        <f t="shared" si="17"/>
        <v>216.96</v>
      </c>
    </row>
    <row r="343" spans="10:16" x14ac:dyDescent="0.2">
      <c r="J343" s="1">
        <v>12349</v>
      </c>
      <c r="K343" s="1">
        <v>105</v>
      </c>
      <c r="L343" s="14">
        <v>40559</v>
      </c>
      <c r="M343" s="1">
        <v>4</v>
      </c>
      <c r="N343" t="str">
        <f t="shared" si="15"/>
        <v>TX</v>
      </c>
      <c r="O343">
        <f t="shared" si="16"/>
        <v>54.24</v>
      </c>
      <c r="P343">
        <f t="shared" si="17"/>
        <v>216.96</v>
      </c>
    </row>
    <row r="344" spans="10:16" x14ac:dyDescent="0.2">
      <c r="J344" s="1">
        <v>12349</v>
      </c>
      <c r="K344" s="1">
        <v>105</v>
      </c>
      <c r="L344" s="14">
        <v>40559</v>
      </c>
      <c r="M344" s="1">
        <v>4</v>
      </c>
      <c r="N344" t="str">
        <f t="shared" si="15"/>
        <v>TX</v>
      </c>
      <c r="O344">
        <f t="shared" si="16"/>
        <v>54.24</v>
      </c>
      <c r="P344">
        <f t="shared" si="17"/>
        <v>216.96</v>
      </c>
    </row>
    <row r="345" spans="10:16" x14ac:dyDescent="0.2">
      <c r="J345" s="1">
        <v>12349</v>
      </c>
      <c r="K345" s="1">
        <v>105</v>
      </c>
      <c r="L345" s="14">
        <v>40559</v>
      </c>
      <c r="M345" s="1">
        <v>4</v>
      </c>
      <c r="N345" t="str">
        <f t="shared" si="15"/>
        <v>TX</v>
      </c>
      <c r="O345">
        <f t="shared" si="16"/>
        <v>54.24</v>
      </c>
      <c r="P345">
        <f t="shared" si="17"/>
        <v>216.96</v>
      </c>
    </row>
    <row r="346" spans="10:16" x14ac:dyDescent="0.2">
      <c r="J346" s="1">
        <v>12349</v>
      </c>
      <c r="K346" s="1">
        <v>105</v>
      </c>
      <c r="L346" s="14">
        <v>40559</v>
      </c>
      <c r="M346" s="1">
        <v>4</v>
      </c>
      <c r="N346" t="str">
        <f t="shared" si="15"/>
        <v>TX</v>
      </c>
      <c r="O346">
        <f t="shared" si="16"/>
        <v>54.24</v>
      </c>
      <c r="P346">
        <f t="shared" si="17"/>
        <v>216.96</v>
      </c>
    </row>
    <row r="347" spans="10:16" x14ac:dyDescent="0.2">
      <c r="J347" s="1">
        <v>12349</v>
      </c>
      <c r="K347" s="1">
        <v>105</v>
      </c>
      <c r="L347" s="14">
        <v>40558</v>
      </c>
      <c r="M347" s="1">
        <v>4</v>
      </c>
      <c r="N347" t="str">
        <f t="shared" si="15"/>
        <v>TX</v>
      </c>
      <c r="O347">
        <f t="shared" si="16"/>
        <v>54.24</v>
      </c>
      <c r="P347">
        <f t="shared" si="17"/>
        <v>216.96</v>
      </c>
    </row>
    <row r="348" spans="10:16" x14ac:dyDescent="0.2">
      <c r="J348" s="1">
        <v>12349</v>
      </c>
      <c r="K348" s="1">
        <v>105</v>
      </c>
      <c r="L348" s="14">
        <v>40558</v>
      </c>
      <c r="M348" s="1">
        <v>4</v>
      </c>
      <c r="N348" t="str">
        <f t="shared" si="15"/>
        <v>TX</v>
      </c>
      <c r="O348">
        <f t="shared" si="16"/>
        <v>54.24</v>
      </c>
      <c r="P348">
        <f t="shared" si="17"/>
        <v>216.96</v>
      </c>
    </row>
    <row r="349" spans="10:16" x14ac:dyDescent="0.2">
      <c r="J349" s="1">
        <v>12349</v>
      </c>
      <c r="K349" s="1">
        <v>105</v>
      </c>
      <c r="L349" s="14">
        <v>40558</v>
      </c>
      <c r="M349" s="1">
        <v>4</v>
      </c>
      <c r="N349" t="str">
        <f t="shared" si="15"/>
        <v>TX</v>
      </c>
      <c r="O349">
        <f t="shared" si="16"/>
        <v>54.24</v>
      </c>
      <c r="P349">
        <f t="shared" si="17"/>
        <v>216.96</v>
      </c>
    </row>
    <row r="350" spans="10:16" x14ac:dyDescent="0.2">
      <c r="J350" s="1">
        <v>12349</v>
      </c>
      <c r="K350" s="1">
        <v>105</v>
      </c>
      <c r="L350" s="14">
        <v>40554</v>
      </c>
      <c r="M350" s="1">
        <v>4</v>
      </c>
      <c r="N350" t="str">
        <f t="shared" si="15"/>
        <v>TX</v>
      </c>
      <c r="O350">
        <f t="shared" si="16"/>
        <v>54.24</v>
      </c>
      <c r="P350">
        <f t="shared" si="17"/>
        <v>216.96</v>
      </c>
    </row>
    <row r="351" spans="10:16" x14ac:dyDescent="0.2">
      <c r="J351" s="1">
        <v>12349</v>
      </c>
      <c r="K351" s="1">
        <v>105</v>
      </c>
      <c r="L351" s="14">
        <v>40555</v>
      </c>
      <c r="M351" s="1">
        <v>4</v>
      </c>
      <c r="N351" t="str">
        <f t="shared" si="15"/>
        <v>TX</v>
      </c>
      <c r="O351">
        <f t="shared" si="16"/>
        <v>54.24</v>
      </c>
      <c r="P351">
        <f t="shared" si="17"/>
        <v>216.96</v>
      </c>
    </row>
    <row r="352" spans="10:16" x14ac:dyDescent="0.2">
      <c r="J352" s="1">
        <v>12349</v>
      </c>
      <c r="K352" s="1">
        <v>105</v>
      </c>
      <c r="L352" s="14">
        <v>40556</v>
      </c>
      <c r="M352" s="1">
        <v>4</v>
      </c>
      <c r="N352" t="str">
        <f t="shared" si="15"/>
        <v>TX</v>
      </c>
      <c r="O352">
        <f t="shared" si="16"/>
        <v>54.24</v>
      </c>
      <c r="P352">
        <f t="shared" si="17"/>
        <v>216.96</v>
      </c>
    </row>
    <row r="353" spans="10:16" x14ac:dyDescent="0.2">
      <c r="J353" s="1">
        <v>12349</v>
      </c>
      <c r="K353" s="1">
        <v>105</v>
      </c>
      <c r="L353" s="14">
        <v>40556</v>
      </c>
      <c r="M353" s="1">
        <v>4</v>
      </c>
      <c r="N353" t="str">
        <f t="shared" si="15"/>
        <v>TX</v>
      </c>
      <c r="O353">
        <f t="shared" si="16"/>
        <v>54.24</v>
      </c>
      <c r="P353">
        <f t="shared" si="17"/>
        <v>216.96</v>
      </c>
    </row>
    <row r="354" spans="10:16" x14ac:dyDescent="0.2">
      <c r="J354" s="1">
        <v>12349</v>
      </c>
      <c r="K354" s="1">
        <v>105</v>
      </c>
      <c r="L354" s="14">
        <v>40557</v>
      </c>
      <c r="M354" s="1">
        <v>4</v>
      </c>
      <c r="N354" t="str">
        <f t="shared" si="15"/>
        <v>TX</v>
      </c>
      <c r="O354">
        <f t="shared" si="16"/>
        <v>54.24</v>
      </c>
      <c r="P354">
        <f t="shared" si="17"/>
        <v>216.96</v>
      </c>
    </row>
    <row r="355" spans="10:16" x14ac:dyDescent="0.2">
      <c r="J355" s="1">
        <v>12349</v>
      </c>
      <c r="K355" s="1">
        <v>105</v>
      </c>
      <c r="L355" s="14">
        <v>40557</v>
      </c>
      <c r="M355" s="1">
        <v>4</v>
      </c>
      <c r="N355" t="str">
        <f t="shared" si="15"/>
        <v>TX</v>
      </c>
      <c r="O355">
        <f t="shared" si="16"/>
        <v>54.24</v>
      </c>
      <c r="P355">
        <f t="shared" si="17"/>
        <v>216.96</v>
      </c>
    </row>
    <row r="356" spans="10:16" x14ac:dyDescent="0.2">
      <c r="J356" s="1">
        <v>12349</v>
      </c>
      <c r="K356" s="1">
        <v>105</v>
      </c>
      <c r="L356" s="14">
        <v>40557</v>
      </c>
      <c r="M356" s="1">
        <v>4</v>
      </c>
      <c r="N356" t="str">
        <f t="shared" si="15"/>
        <v>TX</v>
      </c>
      <c r="O356">
        <f t="shared" si="16"/>
        <v>54.24</v>
      </c>
      <c r="P356">
        <f t="shared" si="17"/>
        <v>216.96</v>
      </c>
    </row>
    <row r="357" spans="10:16" x14ac:dyDescent="0.2">
      <c r="J357" s="1">
        <v>12349</v>
      </c>
      <c r="K357" s="1">
        <v>105</v>
      </c>
      <c r="L357" s="14">
        <v>40557</v>
      </c>
      <c r="M357" s="1">
        <v>4</v>
      </c>
      <c r="N357" t="str">
        <f t="shared" si="15"/>
        <v>TX</v>
      </c>
      <c r="O357">
        <f t="shared" si="16"/>
        <v>54.24</v>
      </c>
      <c r="P357">
        <f t="shared" si="17"/>
        <v>216.96</v>
      </c>
    </row>
    <row r="358" spans="10:16" x14ac:dyDescent="0.2">
      <c r="J358" s="1">
        <v>12349</v>
      </c>
      <c r="K358" s="1">
        <v>105</v>
      </c>
      <c r="L358" s="14">
        <v>40558</v>
      </c>
      <c r="M358" s="1">
        <v>4</v>
      </c>
      <c r="N358" t="str">
        <f t="shared" si="15"/>
        <v>TX</v>
      </c>
      <c r="O358">
        <f t="shared" si="16"/>
        <v>54.24</v>
      </c>
      <c r="P358">
        <f t="shared" si="17"/>
        <v>216.96</v>
      </c>
    </row>
    <row r="359" spans="10:16" x14ac:dyDescent="0.2">
      <c r="J359" s="1">
        <v>12349</v>
      </c>
      <c r="K359" s="1">
        <v>105</v>
      </c>
      <c r="L359" s="14">
        <v>40558</v>
      </c>
      <c r="M359" s="1">
        <v>4</v>
      </c>
      <c r="N359" t="str">
        <f t="shared" si="15"/>
        <v>TX</v>
      </c>
      <c r="O359">
        <f t="shared" si="16"/>
        <v>54.24</v>
      </c>
      <c r="P359">
        <f t="shared" si="17"/>
        <v>216.96</v>
      </c>
    </row>
    <row r="360" spans="10:16" x14ac:dyDescent="0.2">
      <c r="J360" s="1">
        <v>12349</v>
      </c>
      <c r="K360" s="1">
        <v>105</v>
      </c>
      <c r="L360" s="14">
        <v>40558</v>
      </c>
      <c r="M360" s="1">
        <v>4</v>
      </c>
      <c r="N360" t="str">
        <f t="shared" si="15"/>
        <v>TX</v>
      </c>
      <c r="O360">
        <f t="shared" si="16"/>
        <v>54.24</v>
      </c>
      <c r="P360">
        <f t="shared" si="17"/>
        <v>216.96</v>
      </c>
    </row>
    <row r="361" spans="10:16" x14ac:dyDescent="0.2">
      <c r="J361" s="1">
        <v>12349</v>
      </c>
      <c r="K361" s="1">
        <v>105</v>
      </c>
      <c r="L361" s="14">
        <v>40558</v>
      </c>
      <c r="M361" s="1">
        <v>4</v>
      </c>
      <c r="N361" t="str">
        <f t="shared" si="15"/>
        <v>TX</v>
      </c>
      <c r="O361">
        <f t="shared" si="16"/>
        <v>54.24</v>
      </c>
      <c r="P361">
        <f t="shared" si="17"/>
        <v>216.96</v>
      </c>
    </row>
    <row r="362" spans="10:16" x14ac:dyDescent="0.2">
      <c r="J362" s="1">
        <v>12349</v>
      </c>
      <c r="K362" s="1">
        <v>105</v>
      </c>
      <c r="L362" s="14">
        <v>40558</v>
      </c>
      <c r="M362" s="1">
        <v>4</v>
      </c>
      <c r="N362" t="str">
        <f t="shared" si="15"/>
        <v>TX</v>
      </c>
      <c r="O362">
        <f t="shared" si="16"/>
        <v>54.24</v>
      </c>
      <c r="P362">
        <f t="shared" si="17"/>
        <v>216.96</v>
      </c>
    </row>
    <row r="363" spans="10:16" x14ac:dyDescent="0.2">
      <c r="J363" s="1">
        <v>12349</v>
      </c>
      <c r="K363" s="1">
        <v>105</v>
      </c>
      <c r="L363" s="14">
        <v>40558</v>
      </c>
      <c r="M363" s="1">
        <v>4</v>
      </c>
      <c r="N363" t="str">
        <f t="shared" si="15"/>
        <v>TX</v>
      </c>
      <c r="O363">
        <f t="shared" si="16"/>
        <v>54.24</v>
      </c>
      <c r="P363">
        <f t="shared" si="17"/>
        <v>216.96</v>
      </c>
    </row>
    <row r="364" spans="10:16" x14ac:dyDescent="0.2">
      <c r="J364" s="1">
        <v>12349</v>
      </c>
      <c r="K364" s="1">
        <v>105</v>
      </c>
      <c r="L364" s="14">
        <v>40558</v>
      </c>
      <c r="M364" s="1">
        <v>4</v>
      </c>
      <c r="N364" t="str">
        <f t="shared" si="15"/>
        <v>TX</v>
      </c>
      <c r="O364">
        <f t="shared" si="16"/>
        <v>54.24</v>
      </c>
      <c r="P364">
        <f t="shared" si="17"/>
        <v>216.96</v>
      </c>
    </row>
    <row r="365" spans="10:16" x14ac:dyDescent="0.2">
      <c r="J365" s="1">
        <v>12349</v>
      </c>
      <c r="K365" s="1">
        <v>105</v>
      </c>
      <c r="L365" s="14">
        <v>40558</v>
      </c>
      <c r="M365" s="1">
        <v>4</v>
      </c>
      <c r="N365" t="str">
        <f t="shared" si="15"/>
        <v>TX</v>
      </c>
      <c r="O365">
        <f t="shared" si="16"/>
        <v>54.24</v>
      </c>
      <c r="P365">
        <f t="shared" si="17"/>
        <v>216.96</v>
      </c>
    </row>
    <row r="366" spans="10:16" x14ac:dyDescent="0.2">
      <c r="J366" s="1">
        <v>12349</v>
      </c>
      <c r="K366" s="1">
        <v>105</v>
      </c>
      <c r="L366" s="14">
        <v>40554</v>
      </c>
      <c r="M366" s="1">
        <v>4</v>
      </c>
      <c r="N366" t="str">
        <f t="shared" si="15"/>
        <v>TX</v>
      </c>
      <c r="O366">
        <f t="shared" si="16"/>
        <v>54.24</v>
      </c>
      <c r="P366">
        <f t="shared" si="17"/>
        <v>216.96</v>
      </c>
    </row>
    <row r="367" spans="10:16" x14ac:dyDescent="0.2">
      <c r="J367" s="1">
        <v>12349</v>
      </c>
      <c r="K367" s="1">
        <v>105</v>
      </c>
      <c r="L367" s="14">
        <v>40555</v>
      </c>
      <c r="M367" s="1">
        <v>4</v>
      </c>
      <c r="N367" t="str">
        <f t="shared" si="15"/>
        <v>TX</v>
      </c>
      <c r="O367">
        <f t="shared" si="16"/>
        <v>54.24</v>
      </c>
      <c r="P367">
        <f t="shared" si="17"/>
        <v>216.96</v>
      </c>
    </row>
    <row r="368" spans="10:16" x14ac:dyDescent="0.2">
      <c r="J368" s="1">
        <v>12349</v>
      </c>
      <c r="K368" s="1">
        <v>105</v>
      </c>
      <c r="L368" s="14">
        <v>40556</v>
      </c>
      <c r="M368" s="1">
        <v>4</v>
      </c>
      <c r="N368" t="str">
        <f t="shared" si="15"/>
        <v>TX</v>
      </c>
      <c r="O368">
        <f t="shared" si="16"/>
        <v>54.24</v>
      </c>
      <c r="P368">
        <f t="shared" si="17"/>
        <v>216.96</v>
      </c>
    </row>
    <row r="369" spans="10:16" x14ac:dyDescent="0.2">
      <c r="J369" s="1">
        <v>12349</v>
      </c>
      <c r="K369" s="1">
        <v>105</v>
      </c>
      <c r="L369" s="14">
        <v>40556</v>
      </c>
      <c r="M369" s="1">
        <v>4</v>
      </c>
      <c r="N369" t="str">
        <f t="shared" si="15"/>
        <v>TX</v>
      </c>
      <c r="O369">
        <f t="shared" si="16"/>
        <v>54.24</v>
      </c>
      <c r="P369">
        <f t="shared" si="17"/>
        <v>216.96</v>
      </c>
    </row>
    <row r="370" spans="10:16" x14ac:dyDescent="0.2">
      <c r="J370" s="1">
        <v>12349</v>
      </c>
      <c r="K370" s="1">
        <v>105</v>
      </c>
      <c r="L370" s="14">
        <v>40557</v>
      </c>
      <c r="M370" s="1">
        <v>4</v>
      </c>
      <c r="N370" t="str">
        <f t="shared" si="15"/>
        <v>TX</v>
      </c>
      <c r="O370">
        <f t="shared" si="16"/>
        <v>54.24</v>
      </c>
      <c r="P370">
        <f t="shared" si="17"/>
        <v>216.96</v>
      </c>
    </row>
    <row r="371" spans="10:16" x14ac:dyDescent="0.2">
      <c r="J371" s="1">
        <v>12349</v>
      </c>
      <c r="K371" s="1">
        <v>105</v>
      </c>
      <c r="L371" s="14">
        <v>40557</v>
      </c>
      <c r="M371" s="1">
        <v>4</v>
      </c>
      <c r="N371" t="str">
        <f t="shared" si="15"/>
        <v>TX</v>
      </c>
      <c r="O371">
        <f t="shared" si="16"/>
        <v>54.24</v>
      </c>
      <c r="P371">
        <f t="shared" si="17"/>
        <v>216.96</v>
      </c>
    </row>
    <row r="372" spans="10:16" x14ac:dyDescent="0.2">
      <c r="J372" s="1">
        <v>12349</v>
      </c>
      <c r="K372" s="1">
        <v>105</v>
      </c>
      <c r="L372" s="14">
        <v>40557</v>
      </c>
      <c r="M372" s="1">
        <v>4</v>
      </c>
      <c r="N372" t="str">
        <f t="shared" si="15"/>
        <v>TX</v>
      </c>
      <c r="O372">
        <f t="shared" si="16"/>
        <v>54.24</v>
      </c>
      <c r="P372">
        <f t="shared" si="17"/>
        <v>216.96</v>
      </c>
    </row>
    <row r="373" spans="10:16" x14ac:dyDescent="0.2">
      <c r="J373" s="1">
        <v>12349</v>
      </c>
      <c r="K373" s="1">
        <v>105</v>
      </c>
      <c r="L373" s="14">
        <v>40557</v>
      </c>
      <c r="M373" s="1">
        <v>4</v>
      </c>
      <c r="N373" t="str">
        <f t="shared" si="15"/>
        <v>TX</v>
      </c>
      <c r="O373">
        <f t="shared" si="16"/>
        <v>54.24</v>
      </c>
      <c r="P373">
        <f t="shared" si="17"/>
        <v>216.96</v>
      </c>
    </row>
    <row r="374" spans="10:16" x14ac:dyDescent="0.2">
      <c r="J374" s="1">
        <v>12349</v>
      </c>
      <c r="K374" s="1">
        <v>105</v>
      </c>
      <c r="L374" s="14">
        <v>40558</v>
      </c>
      <c r="M374" s="1">
        <v>4</v>
      </c>
      <c r="N374" t="str">
        <f t="shared" si="15"/>
        <v>TX</v>
      </c>
      <c r="O374">
        <f t="shared" si="16"/>
        <v>54.24</v>
      </c>
      <c r="P374">
        <f t="shared" si="17"/>
        <v>216.96</v>
      </c>
    </row>
    <row r="375" spans="10:16" x14ac:dyDescent="0.2">
      <c r="J375" s="1">
        <v>12349</v>
      </c>
      <c r="K375" s="1">
        <v>105</v>
      </c>
      <c r="L375" s="14">
        <v>40558</v>
      </c>
      <c r="M375" s="1">
        <v>4</v>
      </c>
      <c r="N375" t="str">
        <f t="shared" si="15"/>
        <v>TX</v>
      </c>
      <c r="O375">
        <f t="shared" si="16"/>
        <v>54.24</v>
      </c>
      <c r="P375">
        <f t="shared" si="17"/>
        <v>216.96</v>
      </c>
    </row>
    <row r="376" spans="10:16" x14ac:dyDescent="0.2">
      <c r="J376" s="1">
        <v>12349</v>
      </c>
      <c r="K376" s="1">
        <v>105</v>
      </c>
      <c r="L376" s="14">
        <v>40558</v>
      </c>
      <c r="M376" s="1">
        <v>4</v>
      </c>
      <c r="N376" t="str">
        <f t="shared" si="15"/>
        <v>TX</v>
      </c>
      <c r="O376">
        <f t="shared" si="16"/>
        <v>54.24</v>
      </c>
      <c r="P376">
        <f t="shared" si="17"/>
        <v>216.96</v>
      </c>
    </row>
    <row r="377" spans="10:16" x14ac:dyDescent="0.2">
      <c r="J377" s="1">
        <v>12349</v>
      </c>
      <c r="K377" s="1">
        <v>105</v>
      </c>
      <c r="L377" s="14">
        <v>40558</v>
      </c>
      <c r="M377" s="1">
        <v>4</v>
      </c>
      <c r="N377" t="str">
        <f t="shared" si="15"/>
        <v>TX</v>
      </c>
      <c r="O377">
        <f t="shared" si="16"/>
        <v>54.24</v>
      </c>
      <c r="P377">
        <f t="shared" si="17"/>
        <v>216.96</v>
      </c>
    </row>
    <row r="378" spans="10:16" x14ac:dyDescent="0.2">
      <c r="J378" s="1">
        <v>12349</v>
      </c>
      <c r="K378" s="1">
        <v>105</v>
      </c>
      <c r="L378" s="14">
        <v>40558</v>
      </c>
      <c r="M378" s="1">
        <v>4</v>
      </c>
      <c r="N378" t="str">
        <f t="shared" si="15"/>
        <v>TX</v>
      </c>
      <c r="O378">
        <f t="shared" si="16"/>
        <v>54.24</v>
      </c>
      <c r="P378">
        <f t="shared" si="17"/>
        <v>216.96</v>
      </c>
    </row>
    <row r="379" spans="10:16" x14ac:dyDescent="0.2">
      <c r="J379" s="1">
        <v>12349</v>
      </c>
      <c r="K379" s="1">
        <v>105</v>
      </c>
      <c r="L379" s="14">
        <v>40558</v>
      </c>
      <c r="M379" s="1">
        <v>4</v>
      </c>
      <c r="N379" t="str">
        <f t="shared" si="15"/>
        <v>TX</v>
      </c>
      <c r="O379">
        <f t="shared" si="16"/>
        <v>54.24</v>
      </c>
      <c r="P379">
        <f t="shared" si="17"/>
        <v>216.96</v>
      </c>
    </row>
    <row r="380" spans="10:16" x14ac:dyDescent="0.2">
      <c r="J380" s="1">
        <v>12349</v>
      </c>
      <c r="K380" s="1">
        <v>105</v>
      </c>
      <c r="L380" s="14">
        <v>40559</v>
      </c>
      <c r="M380" s="1">
        <v>4</v>
      </c>
      <c r="N380" t="str">
        <f t="shared" si="15"/>
        <v>TX</v>
      </c>
      <c r="O380">
        <f t="shared" si="16"/>
        <v>54.24</v>
      </c>
      <c r="P380">
        <f t="shared" si="17"/>
        <v>216.96</v>
      </c>
    </row>
    <row r="381" spans="10:16" x14ac:dyDescent="0.2">
      <c r="J381" s="1">
        <v>12349</v>
      </c>
      <c r="K381" s="1">
        <v>105</v>
      </c>
      <c r="L381" s="14">
        <v>40559</v>
      </c>
      <c r="M381" s="1">
        <v>4</v>
      </c>
      <c r="N381" t="str">
        <f t="shared" si="15"/>
        <v>TX</v>
      </c>
      <c r="O381">
        <f t="shared" si="16"/>
        <v>54.24</v>
      </c>
      <c r="P381">
        <f t="shared" si="17"/>
        <v>216.96</v>
      </c>
    </row>
    <row r="382" spans="10:16" x14ac:dyDescent="0.2">
      <c r="J382" s="1">
        <v>12349</v>
      </c>
      <c r="K382" s="1">
        <v>105</v>
      </c>
      <c r="L382" s="14">
        <v>40559</v>
      </c>
      <c r="M382" s="1">
        <v>4</v>
      </c>
      <c r="N382" t="str">
        <f t="shared" si="15"/>
        <v>TX</v>
      </c>
      <c r="O382">
        <f t="shared" si="16"/>
        <v>54.24</v>
      </c>
      <c r="P382">
        <f t="shared" si="17"/>
        <v>216.96</v>
      </c>
    </row>
    <row r="383" spans="10:16" x14ac:dyDescent="0.2">
      <c r="J383" s="1">
        <v>12349</v>
      </c>
      <c r="K383" s="1">
        <v>105</v>
      </c>
      <c r="L383" s="14">
        <v>40559</v>
      </c>
      <c r="M383" s="1">
        <v>4</v>
      </c>
      <c r="N383" t="str">
        <f t="shared" si="15"/>
        <v>TX</v>
      </c>
      <c r="O383">
        <f t="shared" si="16"/>
        <v>54.24</v>
      </c>
      <c r="P383">
        <f t="shared" si="17"/>
        <v>216.96</v>
      </c>
    </row>
    <row r="384" spans="10:16" x14ac:dyDescent="0.2">
      <c r="J384" s="1">
        <v>12349</v>
      </c>
      <c r="K384" s="1">
        <v>105</v>
      </c>
      <c r="L384" s="14">
        <v>40559</v>
      </c>
      <c r="M384" s="1">
        <v>4</v>
      </c>
      <c r="N384" t="str">
        <f t="shared" si="15"/>
        <v>TX</v>
      </c>
      <c r="O384">
        <f t="shared" si="16"/>
        <v>54.24</v>
      </c>
      <c r="P384">
        <f t="shared" si="17"/>
        <v>216.96</v>
      </c>
    </row>
    <row r="385" spans="10:16" x14ac:dyDescent="0.2">
      <c r="J385" s="1">
        <v>12349</v>
      </c>
      <c r="K385" s="1">
        <v>105</v>
      </c>
      <c r="L385" s="14">
        <v>40559</v>
      </c>
      <c r="M385" s="1">
        <v>4</v>
      </c>
      <c r="N385" t="str">
        <f t="shared" si="15"/>
        <v>TX</v>
      </c>
      <c r="O385">
        <f t="shared" si="16"/>
        <v>54.24</v>
      </c>
      <c r="P385">
        <f t="shared" si="17"/>
        <v>216.96</v>
      </c>
    </row>
    <row r="386" spans="10:16" x14ac:dyDescent="0.2">
      <c r="J386" s="1">
        <v>12349</v>
      </c>
      <c r="K386" s="1">
        <v>105</v>
      </c>
      <c r="L386" s="14">
        <v>40559</v>
      </c>
      <c r="M386" s="1">
        <v>4</v>
      </c>
      <c r="N386" t="str">
        <f t="shared" si="15"/>
        <v>TX</v>
      </c>
      <c r="O386">
        <f t="shared" si="16"/>
        <v>54.24</v>
      </c>
      <c r="P386">
        <f t="shared" si="17"/>
        <v>216.96</v>
      </c>
    </row>
    <row r="387" spans="10:16" x14ac:dyDescent="0.2">
      <c r="J387" s="1">
        <v>12349</v>
      </c>
      <c r="K387" s="1">
        <v>105</v>
      </c>
      <c r="L387" s="14">
        <v>40559</v>
      </c>
      <c r="M387" s="1">
        <v>4</v>
      </c>
      <c r="N387" t="str">
        <f t="shared" ref="N387:N450" si="18">VLOOKUP(K387,$A$2:$G$11,3,0)</f>
        <v>TX</v>
      </c>
      <c r="O387">
        <f t="shared" ref="O387:O450" si="19">VLOOKUP(J387,$A$14:$D$18,4,0)</f>
        <v>54.24</v>
      </c>
      <c r="P387">
        <f t="shared" ref="P387:P450" si="20">O387*M387</f>
        <v>216.96</v>
      </c>
    </row>
    <row r="388" spans="10:16" x14ac:dyDescent="0.2">
      <c r="J388" s="1">
        <v>12349</v>
      </c>
      <c r="K388" s="1">
        <v>105</v>
      </c>
      <c r="L388" s="14">
        <v>40559</v>
      </c>
      <c r="M388" s="1">
        <v>4</v>
      </c>
      <c r="N388" t="str">
        <f t="shared" si="18"/>
        <v>TX</v>
      </c>
      <c r="O388">
        <f t="shared" si="19"/>
        <v>54.24</v>
      </c>
      <c r="P388">
        <f t="shared" si="20"/>
        <v>216.96</v>
      </c>
    </row>
    <row r="389" spans="10:16" x14ac:dyDescent="0.2">
      <c r="J389" s="1">
        <v>12349</v>
      </c>
      <c r="K389" s="1">
        <v>105</v>
      </c>
      <c r="L389" s="14">
        <v>40559</v>
      </c>
      <c r="M389" s="1">
        <v>4</v>
      </c>
      <c r="N389" t="str">
        <f t="shared" si="18"/>
        <v>TX</v>
      </c>
      <c r="O389">
        <f t="shared" si="19"/>
        <v>54.24</v>
      </c>
      <c r="P389">
        <f t="shared" si="20"/>
        <v>216.96</v>
      </c>
    </row>
    <row r="390" spans="10:16" x14ac:dyDescent="0.2">
      <c r="J390" s="1">
        <v>12349</v>
      </c>
      <c r="K390" s="1">
        <v>105</v>
      </c>
      <c r="L390" s="14">
        <v>40559</v>
      </c>
      <c r="M390" s="1">
        <v>4</v>
      </c>
      <c r="N390" t="str">
        <f t="shared" si="18"/>
        <v>TX</v>
      </c>
      <c r="O390">
        <f t="shared" si="19"/>
        <v>54.24</v>
      </c>
      <c r="P390">
        <f t="shared" si="20"/>
        <v>216.96</v>
      </c>
    </row>
    <row r="391" spans="10:16" x14ac:dyDescent="0.2">
      <c r="J391" s="1">
        <v>12349</v>
      </c>
      <c r="K391" s="1">
        <v>105</v>
      </c>
      <c r="L391" s="14">
        <v>40558</v>
      </c>
      <c r="M391" s="1">
        <v>4</v>
      </c>
      <c r="N391" t="str">
        <f t="shared" si="18"/>
        <v>TX</v>
      </c>
      <c r="O391">
        <f t="shared" si="19"/>
        <v>54.24</v>
      </c>
      <c r="P391">
        <f t="shared" si="20"/>
        <v>216.96</v>
      </c>
    </row>
    <row r="392" spans="10:16" x14ac:dyDescent="0.2">
      <c r="J392" s="1">
        <v>12349</v>
      </c>
      <c r="K392" s="1">
        <v>105</v>
      </c>
      <c r="L392" s="14">
        <v>40558</v>
      </c>
      <c r="M392" s="1">
        <v>4</v>
      </c>
      <c r="N392" t="str">
        <f t="shared" si="18"/>
        <v>TX</v>
      </c>
      <c r="O392">
        <f t="shared" si="19"/>
        <v>54.24</v>
      </c>
      <c r="P392">
        <f t="shared" si="20"/>
        <v>216.96</v>
      </c>
    </row>
    <row r="393" spans="10:16" x14ac:dyDescent="0.2">
      <c r="J393" s="1">
        <v>12349</v>
      </c>
      <c r="K393" s="1">
        <v>105</v>
      </c>
      <c r="L393" s="14">
        <v>40558</v>
      </c>
      <c r="M393" s="1">
        <v>4</v>
      </c>
      <c r="N393" t="str">
        <f t="shared" si="18"/>
        <v>TX</v>
      </c>
      <c r="O393">
        <f t="shared" si="19"/>
        <v>54.24</v>
      </c>
      <c r="P393">
        <f t="shared" si="20"/>
        <v>216.96</v>
      </c>
    </row>
    <row r="394" spans="10:16" x14ac:dyDescent="0.2">
      <c r="J394" s="1">
        <v>12349</v>
      </c>
      <c r="K394" s="1">
        <v>101</v>
      </c>
      <c r="L394" s="14">
        <v>40554</v>
      </c>
      <c r="M394" s="1">
        <v>6</v>
      </c>
      <c r="N394" t="str">
        <f t="shared" si="18"/>
        <v>TX</v>
      </c>
      <c r="O394">
        <f t="shared" si="19"/>
        <v>54.24</v>
      </c>
      <c r="P394">
        <f t="shared" si="20"/>
        <v>325.44</v>
      </c>
    </row>
    <row r="395" spans="10:16" x14ac:dyDescent="0.2">
      <c r="J395" s="1">
        <v>12349</v>
      </c>
      <c r="K395" s="1">
        <v>101</v>
      </c>
      <c r="L395" s="14">
        <v>40555</v>
      </c>
      <c r="M395" s="1">
        <v>6</v>
      </c>
      <c r="N395" t="str">
        <f t="shared" si="18"/>
        <v>TX</v>
      </c>
      <c r="O395">
        <f t="shared" si="19"/>
        <v>54.24</v>
      </c>
      <c r="P395">
        <f t="shared" si="20"/>
        <v>325.44</v>
      </c>
    </row>
    <row r="396" spans="10:16" x14ac:dyDescent="0.2">
      <c r="J396" s="1">
        <v>12349</v>
      </c>
      <c r="K396" s="1">
        <v>101</v>
      </c>
      <c r="L396" s="14">
        <v>40556</v>
      </c>
      <c r="M396" s="1">
        <v>6</v>
      </c>
      <c r="N396" t="str">
        <f t="shared" si="18"/>
        <v>TX</v>
      </c>
      <c r="O396">
        <f t="shared" si="19"/>
        <v>54.24</v>
      </c>
      <c r="P396">
        <f t="shared" si="20"/>
        <v>325.44</v>
      </c>
    </row>
    <row r="397" spans="10:16" x14ac:dyDescent="0.2">
      <c r="J397" s="1">
        <v>12349</v>
      </c>
      <c r="K397" s="1">
        <v>101</v>
      </c>
      <c r="L397" s="14">
        <v>40556</v>
      </c>
      <c r="M397" s="1">
        <v>6</v>
      </c>
      <c r="N397" t="str">
        <f t="shared" si="18"/>
        <v>TX</v>
      </c>
      <c r="O397">
        <f t="shared" si="19"/>
        <v>54.24</v>
      </c>
      <c r="P397">
        <f t="shared" si="20"/>
        <v>325.44</v>
      </c>
    </row>
    <row r="398" spans="10:16" x14ac:dyDescent="0.2">
      <c r="J398" s="1">
        <v>12349</v>
      </c>
      <c r="K398" s="1">
        <v>101</v>
      </c>
      <c r="L398" s="14">
        <v>40557</v>
      </c>
      <c r="M398" s="1">
        <v>6</v>
      </c>
      <c r="N398" t="str">
        <f t="shared" si="18"/>
        <v>TX</v>
      </c>
      <c r="O398">
        <f t="shared" si="19"/>
        <v>54.24</v>
      </c>
      <c r="P398">
        <f t="shared" si="20"/>
        <v>325.44</v>
      </c>
    </row>
    <row r="399" spans="10:16" x14ac:dyDescent="0.2">
      <c r="J399" s="1">
        <v>12349</v>
      </c>
      <c r="K399" s="1">
        <v>101</v>
      </c>
      <c r="L399" s="14">
        <v>40557</v>
      </c>
      <c r="M399" s="1">
        <v>6</v>
      </c>
      <c r="N399" t="str">
        <f t="shared" si="18"/>
        <v>TX</v>
      </c>
      <c r="O399">
        <f t="shared" si="19"/>
        <v>54.24</v>
      </c>
      <c r="P399">
        <f t="shared" si="20"/>
        <v>325.44</v>
      </c>
    </row>
    <row r="400" spans="10:16" x14ac:dyDescent="0.2">
      <c r="J400" s="1">
        <v>12349</v>
      </c>
      <c r="K400" s="1">
        <v>101</v>
      </c>
      <c r="L400" s="14">
        <v>40557</v>
      </c>
      <c r="M400" s="1">
        <v>6</v>
      </c>
      <c r="N400" t="str">
        <f t="shared" si="18"/>
        <v>TX</v>
      </c>
      <c r="O400">
        <f t="shared" si="19"/>
        <v>54.24</v>
      </c>
      <c r="P400">
        <f t="shared" si="20"/>
        <v>325.44</v>
      </c>
    </row>
    <row r="401" spans="10:16" x14ac:dyDescent="0.2">
      <c r="J401" s="1">
        <v>12349</v>
      </c>
      <c r="K401" s="1">
        <v>101</v>
      </c>
      <c r="L401" s="14">
        <v>40557</v>
      </c>
      <c r="M401" s="1">
        <v>6</v>
      </c>
      <c r="N401" t="str">
        <f t="shared" si="18"/>
        <v>TX</v>
      </c>
      <c r="O401">
        <f t="shared" si="19"/>
        <v>54.24</v>
      </c>
      <c r="P401">
        <f t="shared" si="20"/>
        <v>325.44</v>
      </c>
    </row>
    <row r="402" spans="10:16" x14ac:dyDescent="0.2">
      <c r="J402" s="1">
        <v>12349</v>
      </c>
      <c r="K402" s="1">
        <v>101</v>
      </c>
      <c r="L402" s="14">
        <v>40558</v>
      </c>
      <c r="M402" s="1">
        <v>6</v>
      </c>
      <c r="N402" t="str">
        <f t="shared" si="18"/>
        <v>TX</v>
      </c>
      <c r="O402">
        <f t="shared" si="19"/>
        <v>54.24</v>
      </c>
      <c r="P402">
        <f t="shared" si="20"/>
        <v>325.44</v>
      </c>
    </row>
    <row r="403" spans="10:16" x14ac:dyDescent="0.2">
      <c r="J403" s="1">
        <v>12349</v>
      </c>
      <c r="K403" s="1">
        <v>101</v>
      </c>
      <c r="L403" s="14">
        <v>40558</v>
      </c>
      <c r="M403" s="1">
        <v>6</v>
      </c>
      <c r="N403" t="str">
        <f t="shared" si="18"/>
        <v>TX</v>
      </c>
      <c r="O403">
        <f t="shared" si="19"/>
        <v>54.24</v>
      </c>
      <c r="P403">
        <f t="shared" si="20"/>
        <v>325.44</v>
      </c>
    </row>
    <row r="404" spans="10:16" x14ac:dyDescent="0.2">
      <c r="J404" s="1">
        <v>12349</v>
      </c>
      <c r="K404" s="1">
        <v>101</v>
      </c>
      <c r="L404" s="14">
        <v>40558</v>
      </c>
      <c r="M404" s="1">
        <v>6</v>
      </c>
      <c r="N404" t="str">
        <f t="shared" si="18"/>
        <v>TX</v>
      </c>
      <c r="O404">
        <f t="shared" si="19"/>
        <v>54.24</v>
      </c>
      <c r="P404">
        <f t="shared" si="20"/>
        <v>325.44</v>
      </c>
    </row>
    <row r="405" spans="10:16" x14ac:dyDescent="0.2">
      <c r="J405" s="1">
        <v>12349</v>
      </c>
      <c r="K405" s="1">
        <v>101</v>
      </c>
      <c r="L405" s="14">
        <v>40558</v>
      </c>
      <c r="M405" s="1">
        <v>6</v>
      </c>
      <c r="N405" t="str">
        <f t="shared" si="18"/>
        <v>TX</v>
      </c>
      <c r="O405">
        <f t="shared" si="19"/>
        <v>54.24</v>
      </c>
      <c r="P405">
        <f t="shared" si="20"/>
        <v>325.44</v>
      </c>
    </row>
    <row r="406" spans="10:16" x14ac:dyDescent="0.2">
      <c r="J406" s="1">
        <v>12349</v>
      </c>
      <c r="K406" s="1">
        <v>101</v>
      </c>
      <c r="L406" s="14">
        <v>40558</v>
      </c>
      <c r="M406" s="1">
        <v>6</v>
      </c>
      <c r="N406" t="str">
        <f t="shared" si="18"/>
        <v>TX</v>
      </c>
      <c r="O406">
        <f t="shared" si="19"/>
        <v>54.24</v>
      </c>
      <c r="P406">
        <f t="shared" si="20"/>
        <v>325.44</v>
      </c>
    </row>
    <row r="407" spans="10:16" x14ac:dyDescent="0.2">
      <c r="J407" s="1">
        <v>12349</v>
      </c>
      <c r="K407" s="1">
        <v>101</v>
      </c>
      <c r="L407" s="14">
        <v>40558</v>
      </c>
      <c r="M407" s="1">
        <v>6</v>
      </c>
      <c r="N407" t="str">
        <f t="shared" si="18"/>
        <v>TX</v>
      </c>
      <c r="O407">
        <f t="shared" si="19"/>
        <v>54.24</v>
      </c>
      <c r="P407">
        <f t="shared" si="20"/>
        <v>325.44</v>
      </c>
    </row>
    <row r="408" spans="10:16" x14ac:dyDescent="0.2">
      <c r="J408" s="1">
        <v>12349</v>
      </c>
      <c r="K408" s="1">
        <v>101</v>
      </c>
      <c r="L408" s="14">
        <v>40558</v>
      </c>
      <c r="M408" s="1">
        <v>6</v>
      </c>
      <c r="N408" t="str">
        <f t="shared" si="18"/>
        <v>TX</v>
      </c>
      <c r="O408">
        <f t="shared" si="19"/>
        <v>54.24</v>
      </c>
      <c r="P408">
        <f t="shared" si="20"/>
        <v>325.44</v>
      </c>
    </row>
    <row r="409" spans="10:16" x14ac:dyDescent="0.2">
      <c r="J409" s="1">
        <v>12349</v>
      </c>
      <c r="K409" s="1">
        <v>101</v>
      </c>
      <c r="L409" s="14">
        <v>40558</v>
      </c>
      <c r="M409" s="1">
        <v>6</v>
      </c>
      <c r="N409" t="str">
        <f t="shared" si="18"/>
        <v>TX</v>
      </c>
      <c r="O409">
        <f t="shared" si="19"/>
        <v>54.24</v>
      </c>
      <c r="P409">
        <f t="shared" si="20"/>
        <v>325.44</v>
      </c>
    </row>
    <row r="410" spans="10:16" x14ac:dyDescent="0.2">
      <c r="J410" s="1">
        <v>12349</v>
      </c>
      <c r="K410" s="1">
        <v>101</v>
      </c>
      <c r="L410" s="14">
        <v>40554</v>
      </c>
      <c r="M410" s="1">
        <v>6</v>
      </c>
      <c r="N410" t="str">
        <f t="shared" si="18"/>
        <v>TX</v>
      </c>
      <c r="O410">
        <f t="shared" si="19"/>
        <v>54.24</v>
      </c>
      <c r="P410">
        <f t="shared" si="20"/>
        <v>325.44</v>
      </c>
    </row>
    <row r="411" spans="10:16" x14ac:dyDescent="0.2">
      <c r="J411" s="1">
        <v>12349</v>
      </c>
      <c r="K411" s="1">
        <v>101</v>
      </c>
      <c r="L411" s="14">
        <v>40555</v>
      </c>
      <c r="M411" s="1">
        <v>6</v>
      </c>
      <c r="N411" t="str">
        <f t="shared" si="18"/>
        <v>TX</v>
      </c>
      <c r="O411">
        <f t="shared" si="19"/>
        <v>54.24</v>
      </c>
      <c r="P411">
        <f t="shared" si="20"/>
        <v>325.44</v>
      </c>
    </row>
    <row r="412" spans="10:16" x14ac:dyDescent="0.2">
      <c r="J412" s="1">
        <v>12349</v>
      </c>
      <c r="K412" s="1">
        <v>101</v>
      </c>
      <c r="L412" s="14">
        <v>40556</v>
      </c>
      <c r="M412" s="1">
        <v>6</v>
      </c>
      <c r="N412" t="str">
        <f t="shared" si="18"/>
        <v>TX</v>
      </c>
      <c r="O412">
        <f t="shared" si="19"/>
        <v>54.24</v>
      </c>
      <c r="P412">
        <f t="shared" si="20"/>
        <v>325.44</v>
      </c>
    </row>
    <row r="413" spans="10:16" x14ac:dyDescent="0.2">
      <c r="J413" s="1">
        <v>12349</v>
      </c>
      <c r="K413" s="1">
        <v>101</v>
      </c>
      <c r="L413" s="14">
        <v>40556</v>
      </c>
      <c r="M413" s="1">
        <v>6</v>
      </c>
      <c r="N413" t="str">
        <f t="shared" si="18"/>
        <v>TX</v>
      </c>
      <c r="O413">
        <f t="shared" si="19"/>
        <v>54.24</v>
      </c>
      <c r="P413">
        <f t="shared" si="20"/>
        <v>325.44</v>
      </c>
    </row>
    <row r="414" spans="10:16" x14ac:dyDescent="0.2">
      <c r="J414" s="1">
        <v>12349</v>
      </c>
      <c r="K414" s="1">
        <v>101</v>
      </c>
      <c r="L414" s="14">
        <v>40557</v>
      </c>
      <c r="M414" s="1">
        <v>6</v>
      </c>
      <c r="N414" t="str">
        <f t="shared" si="18"/>
        <v>TX</v>
      </c>
      <c r="O414">
        <f t="shared" si="19"/>
        <v>54.24</v>
      </c>
      <c r="P414">
        <f t="shared" si="20"/>
        <v>325.44</v>
      </c>
    </row>
    <row r="415" spans="10:16" x14ac:dyDescent="0.2">
      <c r="J415" s="1">
        <v>12349</v>
      </c>
      <c r="K415" s="1">
        <v>101</v>
      </c>
      <c r="L415" s="14">
        <v>40557</v>
      </c>
      <c r="M415" s="1">
        <v>6</v>
      </c>
      <c r="N415" t="str">
        <f t="shared" si="18"/>
        <v>TX</v>
      </c>
      <c r="O415">
        <f t="shared" si="19"/>
        <v>54.24</v>
      </c>
      <c r="P415">
        <f t="shared" si="20"/>
        <v>325.44</v>
      </c>
    </row>
    <row r="416" spans="10:16" x14ac:dyDescent="0.2">
      <c r="J416" s="1">
        <v>12349</v>
      </c>
      <c r="K416" s="1">
        <v>101</v>
      </c>
      <c r="L416" s="14">
        <v>40557</v>
      </c>
      <c r="M416" s="1">
        <v>6</v>
      </c>
      <c r="N416" t="str">
        <f t="shared" si="18"/>
        <v>TX</v>
      </c>
      <c r="O416">
        <f t="shared" si="19"/>
        <v>54.24</v>
      </c>
      <c r="P416">
        <f t="shared" si="20"/>
        <v>325.44</v>
      </c>
    </row>
    <row r="417" spans="10:16" x14ac:dyDescent="0.2">
      <c r="J417" s="1">
        <v>12349</v>
      </c>
      <c r="K417" s="1">
        <v>101</v>
      </c>
      <c r="L417" s="14">
        <v>40557</v>
      </c>
      <c r="M417" s="1">
        <v>6</v>
      </c>
      <c r="N417" t="str">
        <f t="shared" si="18"/>
        <v>TX</v>
      </c>
      <c r="O417">
        <f t="shared" si="19"/>
        <v>54.24</v>
      </c>
      <c r="P417">
        <f t="shared" si="20"/>
        <v>325.44</v>
      </c>
    </row>
    <row r="418" spans="10:16" x14ac:dyDescent="0.2">
      <c r="J418" s="1">
        <v>12349</v>
      </c>
      <c r="K418" s="1">
        <v>101</v>
      </c>
      <c r="L418" s="14">
        <v>40558</v>
      </c>
      <c r="M418" s="1">
        <v>6</v>
      </c>
      <c r="N418" t="str">
        <f t="shared" si="18"/>
        <v>TX</v>
      </c>
      <c r="O418">
        <f t="shared" si="19"/>
        <v>54.24</v>
      </c>
      <c r="P418">
        <f t="shared" si="20"/>
        <v>325.44</v>
      </c>
    </row>
    <row r="419" spans="10:16" x14ac:dyDescent="0.2">
      <c r="J419" s="1">
        <v>12349</v>
      </c>
      <c r="K419" s="1">
        <v>101</v>
      </c>
      <c r="L419" s="14">
        <v>40558</v>
      </c>
      <c r="M419" s="1">
        <v>6</v>
      </c>
      <c r="N419" t="str">
        <f t="shared" si="18"/>
        <v>TX</v>
      </c>
      <c r="O419">
        <f t="shared" si="19"/>
        <v>54.24</v>
      </c>
      <c r="P419">
        <f t="shared" si="20"/>
        <v>325.44</v>
      </c>
    </row>
    <row r="420" spans="10:16" x14ac:dyDescent="0.2">
      <c r="J420" s="1">
        <v>12349</v>
      </c>
      <c r="K420" s="1">
        <v>101</v>
      </c>
      <c r="L420" s="14">
        <v>40558</v>
      </c>
      <c r="M420" s="1">
        <v>6</v>
      </c>
      <c r="N420" t="str">
        <f t="shared" si="18"/>
        <v>TX</v>
      </c>
      <c r="O420">
        <f t="shared" si="19"/>
        <v>54.24</v>
      </c>
      <c r="P420">
        <f t="shared" si="20"/>
        <v>325.44</v>
      </c>
    </row>
    <row r="421" spans="10:16" x14ac:dyDescent="0.2">
      <c r="J421" s="1">
        <v>12349</v>
      </c>
      <c r="K421" s="1">
        <v>101</v>
      </c>
      <c r="L421" s="14">
        <v>40558</v>
      </c>
      <c r="M421" s="1">
        <v>6</v>
      </c>
      <c r="N421" t="str">
        <f t="shared" si="18"/>
        <v>TX</v>
      </c>
      <c r="O421">
        <f t="shared" si="19"/>
        <v>54.24</v>
      </c>
      <c r="P421">
        <f t="shared" si="20"/>
        <v>325.44</v>
      </c>
    </row>
    <row r="422" spans="10:16" x14ac:dyDescent="0.2">
      <c r="J422" s="1">
        <v>12349</v>
      </c>
      <c r="K422" s="1">
        <v>101</v>
      </c>
      <c r="L422" s="14">
        <v>40558</v>
      </c>
      <c r="M422" s="1">
        <v>6</v>
      </c>
      <c r="N422" t="str">
        <f t="shared" si="18"/>
        <v>TX</v>
      </c>
      <c r="O422">
        <f t="shared" si="19"/>
        <v>54.24</v>
      </c>
      <c r="P422">
        <f t="shared" si="20"/>
        <v>325.44</v>
      </c>
    </row>
    <row r="423" spans="10:16" x14ac:dyDescent="0.2">
      <c r="J423" s="1">
        <v>12349</v>
      </c>
      <c r="K423" s="1">
        <v>101</v>
      </c>
      <c r="L423" s="14">
        <v>40558</v>
      </c>
      <c r="M423" s="1">
        <v>6</v>
      </c>
      <c r="N423" t="str">
        <f t="shared" si="18"/>
        <v>TX</v>
      </c>
      <c r="O423">
        <f t="shared" si="19"/>
        <v>54.24</v>
      </c>
      <c r="P423">
        <f t="shared" si="20"/>
        <v>325.44</v>
      </c>
    </row>
    <row r="424" spans="10:16" x14ac:dyDescent="0.2">
      <c r="J424" s="1">
        <v>12349</v>
      </c>
      <c r="K424" s="1">
        <v>101</v>
      </c>
      <c r="L424" s="14">
        <v>40559</v>
      </c>
      <c r="M424" s="1">
        <v>6</v>
      </c>
      <c r="N424" t="str">
        <f t="shared" si="18"/>
        <v>TX</v>
      </c>
      <c r="O424">
        <f t="shared" si="19"/>
        <v>54.24</v>
      </c>
      <c r="P424">
        <f t="shared" si="20"/>
        <v>325.44</v>
      </c>
    </row>
    <row r="425" spans="10:16" x14ac:dyDescent="0.2">
      <c r="J425" s="1">
        <v>12349</v>
      </c>
      <c r="K425" s="1">
        <v>101</v>
      </c>
      <c r="L425" s="14">
        <v>40559</v>
      </c>
      <c r="M425" s="1">
        <v>6</v>
      </c>
      <c r="N425" t="str">
        <f t="shared" si="18"/>
        <v>TX</v>
      </c>
      <c r="O425">
        <f t="shared" si="19"/>
        <v>54.24</v>
      </c>
      <c r="P425">
        <f t="shared" si="20"/>
        <v>325.44</v>
      </c>
    </row>
    <row r="426" spans="10:16" x14ac:dyDescent="0.2">
      <c r="J426" s="1">
        <v>12349</v>
      </c>
      <c r="K426" s="1">
        <v>101</v>
      </c>
      <c r="L426" s="14">
        <v>40559</v>
      </c>
      <c r="M426" s="1">
        <v>6</v>
      </c>
      <c r="N426" t="str">
        <f t="shared" si="18"/>
        <v>TX</v>
      </c>
      <c r="O426">
        <f t="shared" si="19"/>
        <v>54.24</v>
      </c>
      <c r="P426">
        <f t="shared" si="20"/>
        <v>325.44</v>
      </c>
    </row>
    <row r="427" spans="10:16" x14ac:dyDescent="0.2">
      <c r="J427" s="1">
        <v>12349</v>
      </c>
      <c r="K427" s="1">
        <v>101</v>
      </c>
      <c r="L427" s="14">
        <v>40559</v>
      </c>
      <c r="M427" s="1">
        <v>6</v>
      </c>
      <c r="N427" t="str">
        <f t="shared" si="18"/>
        <v>TX</v>
      </c>
      <c r="O427">
        <f t="shared" si="19"/>
        <v>54.24</v>
      </c>
      <c r="P427">
        <f t="shared" si="20"/>
        <v>325.44</v>
      </c>
    </row>
    <row r="428" spans="10:16" x14ac:dyDescent="0.2">
      <c r="J428" s="1">
        <v>12349</v>
      </c>
      <c r="K428" s="1">
        <v>101</v>
      </c>
      <c r="L428" s="14">
        <v>40559</v>
      </c>
      <c r="M428" s="1">
        <v>6</v>
      </c>
      <c r="N428" t="str">
        <f t="shared" si="18"/>
        <v>TX</v>
      </c>
      <c r="O428">
        <f t="shared" si="19"/>
        <v>54.24</v>
      </c>
      <c r="P428">
        <f t="shared" si="20"/>
        <v>325.44</v>
      </c>
    </row>
    <row r="429" spans="10:16" x14ac:dyDescent="0.2">
      <c r="J429" s="1">
        <v>12349</v>
      </c>
      <c r="K429" s="1">
        <v>101</v>
      </c>
      <c r="L429" s="14">
        <v>40559</v>
      </c>
      <c r="M429" s="1">
        <v>6</v>
      </c>
      <c r="N429" t="str">
        <f t="shared" si="18"/>
        <v>TX</v>
      </c>
      <c r="O429">
        <f t="shared" si="19"/>
        <v>54.24</v>
      </c>
      <c r="P429">
        <f t="shared" si="20"/>
        <v>325.44</v>
      </c>
    </row>
    <row r="430" spans="10:16" x14ac:dyDescent="0.2">
      <c r="J430" s="1">
        <v>12349</v>
      </c>
      <c r="K430" s="1">
        <v>101</v>
      </c>
      <c r="L430" s="14">
        <v>40559</v>
      </c>
      <c r="M430" s="1">
        <v>6</v>
      </c>
      <c r="N430" t="str">
        <f t="shared" si="18"/>
        <v>TX</v>
      </c>
      <c r="O430">
        <f t="shared" si="19"/>
        <v>54.24</v>
      </c>
      <c r="P430">
        <f t="shared" si="20"/>
        <v>325.44</v>
      </c>
    </row>
    <row r="431" spans="10:16" x14ac:dyDescent="0.2">
      <c r="J431" s="1">
        <v>12349</v>
      </c>
      <c r="K431" s="1">
        <v>101</v>
      </c>
      <c r="L431" s="14">
        <v>40559</v>
      </c>
      <c r="M431" s="1">
        <v>6</v>
      </c>
      <c r="N431" t="str">
        <f t="shared" si="18"/>
        <v>TX</v>
      </c>
      <c r="O431">
        <f t="shared" si="19"/>
        <v>54.24</v>
      </c>
      <c r="P431">
        <f t="shared" si="20"/>
        <v>325.44</v>
      </c>
    </row>
    <row r="432" spans="10:16" x14ac:dyDescent="0.2">
      <c r="J432" s="1">
        <v>12349</v>
      </c>
      <c r="K432" s="1">
        <v>101</v>
      </c>
      <c r="L432" s="14">
        <v>40559</v>
      </c>
      <c r="M432" s="1">
        <v>6</v>
      </c>
      <c r="N432" t="str">
        <f t="shared" si="18"/>
        <v>TX</v>
      </c>
      <c r="O432">
        <f t="shared" si="19"/>
        <v>54.24</v>
      </c>
      <c r="P432">
        <f t="shared" si="20"/>
        <v>325.44</v>
      </c>
    </row>
    <row r="433" spans="10:16" x14ac:dyDescent="0.2">
      <c r="J433" s="1">
        <v>12349</v>
      </c>
      <c r="K433" s="1">
        <v>101</v>
      </c>
      <c r="L433" s="14">
        <v>40559</v>
      </c>
      <c r="M433" s="1">
        <v>6</v>
      </c>
      <c r="N433" t="str">
        <f t="shared" si="18"/>
        <v>TX</v>
      </c>
      <c r="O433">
        <f t="shared" si="19"/>
        <v>54.24</v>
      </c>
      <c r="P433">
        <f t="shared" si="20"/>
        <v>325.44</v>
      </c>
    </row>
    <row r="434" spans="10:16" x14ac:dyDescent="0.2">
      <c r="J434" s="1">
        <v>12349</v>
      </c>
      <c r="K434" s="1">
        <v>101</v>
      </c>
      <c r="L434" s="14">
        <v>40559</v>
      </c>
      <c r="M434" s="1">
        <v>6</v>
      </c>
      <c r="N434" t="str">
        <f t="shared" si="18"/>
        <v>TX</v>
      </c>
      <c r="O434">
        <f t="shared" si="19"/>
        <v>54.24</v>
      </c>
      <c r="P434">
        <f t="shared" si="20"/>
        <v>325.44</v>
      </c>
    </row>
    <row r="435" spans="10:16" x14ac:dyDescent="0.2">
      <c r="J435" s="1">
        <v>12349</v>
      </c>
      <c r="K435" s="1">
        <v>101</v>
      </c>
      <c r="L435" s="14">
        <v>40558</v>
      </c>
      <c r="M435" s="1">
        <v>6</v>
      </c>
      <c r="N435" t="str">
        <f t="shared" si="18"/>
        <v>TX</v>
      </c>
      <c r="O435">
        <f t="shared" si="19"/>
        <v>54.24</v>
      </c>
      <c r="P435">
        <f t="shared" si="20"/>
        <v>325.44</v>
      </c>
    </row>
    <row r="436" spans="10:16" x14ac:dyDescent="0.2">
      <c r="J436" s="1">
        <v>12349</v>
      </c>
      <c r="K436" s="1">
        <v>101</v>
      </c>
      <c r="L436" s="14">
        <v>40558</v>
      </c>
      <c r="M436" s="1">
        <v>6</v>
      </c>
      <c r="N436" t="str">
        <f t="shared" si="18"/>
        <v>TX</v>
      </c>
      <c r="O436">
        <f t="shared" si="19"/>
        <v>54.24</v>
      </c>
      <c r="P436">
        <f t="shared" si="20"/>
        <v>325.44</v>
      </c>
    </row>
    <row r="437" spans="10:16" x14ac:dyDescent="0.2">
      <c r="J437" s="1">
        <v>12349</v>
      </c>
      <c r="K437" s="1">
        <v>101</v>
      </c>
      <c r="L437" s="14">
        <v>40558</v>
      </c>
      <c r="M437" s="1">
        <v>6</v>
      </c>
      <c r="N437" t="str">
        <f t="shared" si="18"/>
        <v>TX</v>
      </c>
      <c r="O437">
        <f t="shared" si="19"/>
        <v>54.24</v>
      </c>
      <c r="P437">
        <f t="shared" si="20"/>
        <v>325.44</v>
      </c>
    </row>
    <row r="438" spans="10:16" x14ac:dyDescent="0.2">
      <c r="J438" s="1">
        <v>12349</v>
      </c>
      <c r="K438" s="1">
        <v>101</v>
      </c>
      <c r="L438" s="14">
        <v>40554</v>
      </c>
      <c r="M438" s="1">
        <v>6</v>
      </c>
      <c r="N438" t="str">
        <f t="shared" si="18"/>
        <v>TX</v>
      </c>
      <c r="O438">
        <f t="shared" si="19"/>
        <v>54.24</v>
      </c>
      <c r="P438">
        <f t="shared" si="20"/>
        <v>325.44</v>
      </c>
    </row>
    <row r="439" spans="10:16" x14ac:dyDescent="0.2">
      <c r="J439" s="1">
        <v>12349</v>
      </c>
      <c r="K439" s="1">
        <v>101</v>
      </c>
      <c r="L439" s="14">
        <v>40555</v>
      </c>
      <c r="M439" s="1">
        <v>6</v>
      </c>
      <c r="N439" t="str">
        <f t="shared" si="18"/>
        <v>TX</v>
      </c>
      <c r="O439">
        <f t="shared" si="19"/>
        <v>54.24</v>
      </c>
      <c r="P439">
        <f t="shared" si="20"/>
        <v>325.44</v>
      </c>
    </row>
    <row r="440" spans="10:16" x14ac:dyDescent="0.2">
      <c r="J440" s="1">
        <v>12349</v>
      </c>
      <c r="K440" s="1">
        <v>101</v>
      </c>
      <c r="L440" s="14">
        <v>40556</v>
      </c>
      <c r="M440" s="1">
        <v>6</v>
      </c>
      <c r="N440" t="str">
        <f t="shared" si="18"/>
        <v>TX</v>
      </c>
      <c r="O440">
        <f t="shared" si="19"/>
        <v>54.24</v>
      </c>
      <c r="P440">
        <f t="shared" si="20"/>
        <v>325.44</v>
      </c>
    </row>
    <row r="441" spans="10:16" x14ac:dyDescent="0.2">
      <c r="J441" s="1">
        <v>12349</v>
      </c>
      <c r="K441" s="1">
        <v>101</v>
      </c>
      <c r="L441" s="14">
        <v>40556</v>
      </c>
      <c r="M441" s="1">
        <v>6</v>
      </c>
      <c r="N441" t="str">
        <f t="shared" si="18"/>
        <v>TX</v>
      </c>
      <c r="O441">
        <f t="shared" si="19"/>
        <v>54.24</v>
      </c>
      <c r="P441">
        <f t="shared" si="20"/>
        <v>325.44</v>
      </c>
    </row>
    <row r="442" spans="10:16" x14ac:dyDescent="0.2">
      <c r="J442" s="1">
        <v>12349</v>
      </c>
      <c r="K442" s="1">
        <v>101</v>
      </c>
      <c r="L442" s="14">
        <v>40557</v>
      </c>
      <c r="M442" s="1">
        <v>6</v>
      </c>
      <c r="N442" t="str">
        <f t="shared" si="18"/>
        <v>TX</v>
      </c>
      <c r="O442">
        <f t="shared" si="19"/>
        <v>54.24</v>
      </c>
      <c r="P442">
        <f t="shared" si="20"/>
        <v>325.44</v>
      </c>
    </row>
    <row r="443" spans="10:16" x14ac:dyDescent="0.2">
      <c r="J443" s="1">
        <v>12349</v>
      </c>
      <c r="K443" s="1">
        <v>101</v>
      </c>
      <c r="L443" s="14">
        <v>40557</v>
      </c>
      <c r="M443" s="1">
        <v>6</v>
      </c>
      <c r="N443" t="str">
        <f t="shared" si="18"/>
        <v>TX</v>
      </c>
      <c r="O443">
        <f t="shared" si="19"/>
        <v>54.24</v>
      </c>
      <c r="P443">
        <f t="shared" si="20"/>
        <v>325.44</v>
      </c>
    </row>
    <row r="444" spans="10:16" x14ac:dyDescent="0.2">
      <c r="J444" s="1">
        <v>12349</v>
      </c>
      <c r="K444" s="1">
        <v>101</v>
      </c>
      <c r="L444" s="14">
        <v>40557</v>
      </c>
      <c r="M444" s="1">
        <v>6</v>
      </c>
      <c r="N444" t="str">
        <f t="shared" si="18"/>
        <v>TX</v>
      </c>
      <c r="O444">
        <f t="shared" si="19"/>
        <v>54.24</v>
      </c>
      <c r="P444">
        <f t="shared" si="20"/>
        <v>325.44</v>
      </c>
    </row>
    <row r="445" spans="10:16" x14ac:dyDescent="0.2">
      <c r="J445" s="1">
        <v>12349</v>
      </c>
      <c r="K445" s="1">
        <v>101</v>
      </c>
      <c r="L445" s="14">
        <v>40557</v>
      </c>
      <c r="M445" s="1">
        <v>6</v>
      </c>
      <c r="N445" t="str">
        <f t="shared" si="18"/>
        <v>TX</v>
      </c>
      <c r="O445">
        <f t="shared" si="19"/>
        <v>54.24</v>
      </c>
      <c r="P445">
        <f t="shared" si="20"/>
        <v>325.44</v>
      </c>
    </row>
    <row r="446" spans="10:16" x14ac:dyDescent="0.2">
      <c r="J446" s="1">
        <v>12349</v>
      </c>
      <c r="K446" s="1">
        <v>101</v>
      </c>
      <c r="L446" s="14">
        <v>40558</v>
      </c>
      <c r="M446" s="1">
        <v>6</v>
      </c>
      <c r="N446" t="str">
        <f t="shared" si="18"/>
        <v>TX</v>
      </c>
      <c r="O446">
        <f t="shared" si="19"/>
        <v>54.24</v>
      </c>
      <c r="P446">
        <f t="shared" si="20"/>
        <v>325.44</v>
      </c>
    </row>
    <row r="447" spans="10:16" x14ac:dyDescent="0.2">
      <c r="J447" s="1">
        <v>12349</v>
      </c>
      <c r="K447" s="1">
        <v>101</v>
      </c>
      <c r="L447" s="14">
        <v>40558</v>
      </c>
      <c r="M447" s="1">
        <v>6</v>
      </c>
      <c r="N447" t="str">
        <f t="shared" si="18"/>
        <v>TX</v>
      </c>
      <c r="O447">
        <f t="shared" si="19"/>
        <v>54.24</v>
      </c>
      <c r="P447">
        <f t="shared" si="20"/>
        <v>325.44</v>
      </c>
    </row>
    <row r="448" spans="10:16" x14ac:dyDescent="0.2">
      <c r="J448" s="1">
        <v>12349</v>
      </c>
      <c r="K448" s="1">
        <v>101</v>
      </c>
      <c r="L448" s="14">
        <v>40558</v>
      </c>
      <c r="M448" s="1">
        <v>6</v>
      </c>
      <c r="N448" t="str">
        <f t="shared" si="18"/>
        <v>TX</v>
      </c>
      <c r="O448">
        <f t="shared" si="19"/>
        <v>54.24</v>
      </c>
      <c r="P448">
        <f t="shared" si="20"/>
        <v>325.44</v>
      </c>
    </row>
    <row r="449" spans="10:16" x14ac:dyDescent="0.2">
      <c r="J449" s="1">
        <v>12349</v>
      </c>
      <c r="K449" s="1">
        <v>101</v>
      </c>
      <c r="L449" s="14">
        <v>40558</v>
      </c>
      <c r="M449" s="1">
        <v>6</v>
      </c>
      <c r="N449" t="str">
        <f t="shared" si="18"/>
        <v>TX</v>
      </c>
      <c r="O449">
        <f t="shared" si="19"/>
        <v>54.24</v>
      </c>
      <c r="P449">
        <f t="shared" si="20"/>
        <v>325.44</v>
      </c>
    </row>
    <row r="450" spans="10:16" x14ac:dyDescent="0.2">
      <c r="J450" s="1">
        <v>12349</v>
      </c>
      <c r="K450" s="1">
        <v>101</v>
      </c>
      <c r="L450" s="14">
        <v>40558</v>
      </c>
      <c r="M450" s="1">
        <v>6</v>
      </c>
      <c r="N450" t="str">
        <f t="shared" si="18"/>
        <v>TX</v>
      </c>
      <c r="O450">
        <f t="shared" si="19"/>
        <v>54.24</v>
      </c>
      <c r="P450">
        <f t="shared" si="20"/>
        <v>325.44</v>
      </c>
    </row>
    <row r="451" spans="10:16" x14ac:dyDescent="0.2">
      <c r="J451" s="1">
        <v>12349</v>
      </c>
      <c r="K451" s="1">
        <v>101</v>
      </c>
      <c r="L451" s="14">
        <v>40558</v>
      </c>
      <c r="M451" s="1">
        <v>6</v>
      </c>
      <c r="N451" t="str">
        <f t="shared" ref="N451:N514" si="21">VLOOKUP(K451,$A$2:$G$11,3,0)</f>
        <v>TX</v>
      </c>
      <c r="O451">
        <f t="shared" ref="O451:O514" si="22">VLOOKUP(J451,$A$14:$D$18,4,0)</f>
        <v>54.24</v>
      </c>
      <c r="P451">
        <f t="shared" ref="P451:P514" si="23">O451*M451</f>
        <v>325.44</v>
      </c>
    </row>
    <row r="452" spans="10:16" x14ac:dyDescent="0.2">
      <c r="J452" s="1">
        <v>12349</v>
      </c>
      <c r="K452" s="1">
        <v>101</v>
      </c>
      <c r="L452" s="14">
        <v>40558</v>
      </c>
      <c r="M452" s="1">
        <v>6</v>
      </c>
      <c r="N452" t="str">
        <f t="shared" si="21"/>
        <v>TX</v>
      </c>
      <c r="O452">
        <f t="shared" si="22"/>
        <v>54.24</v>
      </c>
      <c r="P452">
        <f t="shared" si="23"/>
        <v>325.44</v>
      </c>
    </row>
    <row r="453" spans="10:16" x14ac:dyDescent="0.2">
      <c r="J453" s="1">
        <v>12349</v>
      </c>
      <c r="K453" s="1">
        <v>101</v>
      </c>
      <c r="L453" s="14">
        <v>40558</v>
      </c>
      <c r="M453" s="1">
        <v>6</v>
      </c>
      <c r="N453" t="str">
        <f t="shared" si="21"/>
        <v>TX</v>
      </c>
      <c r="O453">
        <f t="shared" si="22"/>
        <v>54.24</v>
      </c>
      <c r="P453">
        <f t="shared" si="23"/>
        <v>325.44</v>
      </c>
    </row>
    <row r="454" spans="10:16" x14ac:dyDescent="0.2">
      <c r="J454" s="1">
        <v>12349</v>
      </c>
      <c r="K454" s="1">
        <v>101</v>
      </c>
      <c r="L454" s="14">
        <v>40554</v>
      </c>
      <c r="M454" s="1">
        <v>6</v>
      </c>
      <c r="N454" t="str">
        <f t="shared" si="21"/>
        <v>TX</v>
      </c>
      <c r="O454">
        <f t="shared" si="22"/>
        <v>54.24</v>
      </c>
      <c r="P454">
        <f t="shared" si="23"/>
        <v>325.44</v>
      </c>
    </row>
    <row r="455" spans="10:16" x14ac:dyDescent="0.2">
      <c r="J455" s="1">
        <v>12349</v>
      </c>
      <c r="K455" s="1">
        <v>101</v>
      </c>
      <c r="L455" s="14">
        <v>40555</v>
      </c>
      <c r="M455" s="1">
        <v>6</v>
      </c>
      <c r="N455" t="str">
        <f t="shared" si="21"/>
        <v>TX</v>
      </c>
      <c r="O455">
        <f t="shared" si="22"/>
        <v>54.24</v>
      </c>
      <c r="P455">
        <f t="shared" si="23"/>
        <v>325.44</v>
      </c>
    </row>
    <row r="456" spans="10:16" x14ac:dyDescent="0.2">
      <c r="J456" s="1">
        <v>12349</v>
      </c>
      <c r="K456" s="1">
        <v>101</v>
      </c>
      <c r="L456" s="14">
        <v>40556</v>
      </c>
      <c r="M456" s="1">
        <v>6</v>
      </c>
      <c r="N456" t="str">
        <f t="shared" si="21"/>
        <v>TX</v>
      </c>
      <c r="O456">
        <f t="shared" si="22"/>
        <v>54.24</v>
      </c>
      <c r="P456">
        <f t="shared" si="23"/>
        <v>325.44</v>
      </c>
    </row>
    <row r="457" spans="10:16" x14ac:dyDescent="0.2">
      <c r="J457" s="1">
        <v>12349</v>
      </c>
      <c r="K457" s="1">
        <v>101</v>
      </c>
      <c r="L457" s="14">
        <v>40556</v>
      </c>
      <c r="M457" s="1">
        <v>6</v>
      </c>
      <c r="N457" t="str">
        <f t="shared" si="21"/>
        <v>TX</v>
      </c>
      <c r="O457">
        <f t="shared" si="22"/>
        <v>54.24</v>
      </c>
      <c r="P457">
        <f t="shared" si="23"/>
        <v>325.44</v>
      </c>
    </row>
    <row r="458" spans="10:16" x14ac:dyDescent="0.2">
      <c r="J458" s="1">
        <v>12349</v>
      </c>
      <c r="K458" s="1">
        <v>101</v>
      </c>
      <c r="L458" s="14">
        <v>40557</v>
      </c>
      <c r="M458" s="1">
        <v>6</v>
      </c>
      <c r="N458" t="str">
        <f t="shared" si="21"/>
        <v>TX</v>
      </c>
      <c r="O458">
        <f t="shared" si="22"/>
        <v>54.24</v>
      </c>
      <c r="P458">
        <f t="shared" si="23"/>
        <v>325.44</v>
      </c>
    </row>
    <row r="459" spans="10:16" x14ac:dyDescent="0.2">
      <c r="J459" s="1">
        <v>12349</v>
      </c>
      <c r="K459" s="1">
        <v>101</v>
      </c>
      <c r="L459" s="14">
        <v>40557</v>
      </c>
      <c r="M459" s="1">
        <v>6</v>
      </c>
      <c r="N459" t="str">
        <f t="shared" si="21"/>
        <v>TX</v>
      </c>
      <c r="O459">
        <f t="shared" si="22"/>
        <v>54.24</v>
      </c>
      <c r="P459">
        <f t="shared" si="23"/>
        <v>325.44</v>
      </c>
    </row>
    <row r="460" spans="10:16" x14ac:dyDescent="0.2">
      <c r="J460" s="1">
        <v>12349</v>
      </c>
      <c r="K460" s="1">
        <v>101</v>
      </c>
      <c r="L460" s="14">
        <v>40557</v>
      </c>
      <c r="M460" s="1">
        <v>6</v>
      </c>
      <c r="N460" t="str">
        <f t="shared" si="21"/>
        <v>TX</v>
      </c>
      <c r="O460">
        <f t="shared" si="22"/>
        <v>54.24</v>
      </c>
      <c r="P460">
        <f t="shared" si="23"/>
        <v>325.44</v>
      </c>
    </row>
    <row r="461" spans="10:16" x14ac:dyDescent="0.2">
      <c r="J461" s="1">
        <v>12349</v>
      </c>
      <c r="K461" s="1">
        <v>101</v>
      </c>
      <c r="L461" s="14">
        <v>40557</v>
      </c>
      <c r="M461" s="1">
        <v>6</v>
      </c>
      <c r="N461" t="str">
        <f t="shared" si="21"/>
        <v>TX</v>
      </c>
      <c r="O461">
        <f t="shared" si="22"/>
        <v>54.24</v>
      </c>
      <c r="P461">
        <f t="shared" si="23"/>
        <v>325.44</v>
      </c>
    </row>
    <row r="462" spans="10:16" x14ac:dyDescent="0.2">
      <c r="J462" s="1">
        <v>12349</v>
      </c>
      <c r="K462" s="1">
        <v>101</v>
      </c>
      <c r="L462" s="14">
        <v>40558</v>
      </c>
      <c r="M462" s="1">
        <v>6</v>
      </c>
      <c r="N462" t="str">
        <f t="shared" si="21"/>
        <v>TX</v>
      </c>
      <c r="O462">
        <f t="shared" si="22"/>
        <v>54.24</v>
      </c>
      <c r="P462">
        <f t="shared" si="23"/>
        <v>325.44</v>
      </c>
    </row>
    <row r="463" spans="10:16" x14ac:dyDescent="0.2">
      <c r="J463" s="1">
        <v>12349</v>
      </c>
      <c r="K463" s="1">
        <v>101</v>
      </c>
      <c r="L463" s="14">
        <v>40558</v>
      </c>
      <c r="M463" s="1">
        <v>6</v>
      </c>
      <c r="N463" t="str">
        <f t="shared" si="21"/>
        <v>TX</v>
      </c>
      <c r="O463">
        <f t="shared" si="22"/>
        <v>54.24</v>
      </c>
      <c r="P463">
        <f t="shared" si="23"/>
        <v>325.44</v>
      </c>
    </row>
    <row r="464" spans="10:16" x14ac:dyDescent="0.2">
      <c r="J464" s="1">
        <v>12349</v>
      </c>
      <c r="K464" s="1">
        <v>101</v>
      </c>
      <c r="L464" s="14">
        <v>40558</v>
      </c>
      <c r="M464" s="1">
        <v>6</v>
      </c>
      <c r="N464" t="str">
        <f t="shared" si="21"/>
        <v>TX</v>
      </c>
      <c r="O464">
        <f t="shared" si="22"/>
        <v>54.24</v>
      </c>
      <c r="P464">
        <f t="shared" si="23"/>
        <v>325.44</v>
      </c>
    </row>
    <row r="465" spans="10:16" x14ac:dyDescent="0.2">
      <c r="J465" s="1">
        <v>12349</v>
      </c>
      <c r="K465" s="1">
        <v>101</v>
      </c>
      <c r="L465" s="14">
        <v>40558</v>
      </c>
      <c r="M465" s="1">
        <v>6</v>
      </c>
      <c r="N465" t="str">
        <f t="shared" si="21"/>
        <v>TX</v>
      </c>
      <c r="O465">
        <f t="shared" si="22"/>
        <v>54.24</v>
      </c>
      <c r="P465">
        <f t="shared" si="23"/>
        <v>325.44</v>
      </c>
    </row>
    <row r="466" spans="10:16" x14ac:dyDescent="0.2">
      <c r="J466" s="1">
        <v>12349</v>
      </c>
      <c r="K466" s="1">
        <v>101</v>
      </c>
      <c r="L466" s="14">
        <v>40558</v>
      </c>
      <c r="M466" s="1">
        <v>6</v>
      </c>
      <c r="N466" t="str">
        <f t="shared" si="21"/>
        <v>TX</v>
      </c>
      <c r="O466">
        <f t="shared" si="22"/>
        <v>54.24</v>
      </c>
      <c r="P466">
        <f t="shared" si="23"/>
        <v>325.44</v>
      </c>
    </row>
    <row r="467" spans="10:16" x14ac:dyDescent="0.2">
      <c r="J467" s="1">
        <v>12349</v>
      </c>
      <c r="K467" s="1">
        <v>101</v>
      </c>
      <c r="L467" s="14">
        <v>40558</v>
      </c>
      <c r="M467" s="1">
        <v>6</v>
      </c>
      <c r="N467" t="str">
        <f t="shared" si="21"/>
        <v>TX</v>
      </c>
      <c r="O467">
        <f t="shared" si="22"/>
        <v>54.24</v>
      </c>
      <c r="P467">
        <f t="shared" si="23"/>
        <v>325.44</v>
      </c>
    </row>
    <row r="468" spans="10:16" x14ac:dyDescent="0.2">
      <c r="J468" s="1">
        <v>12349</v>
      </c>
      <c r="K468" s="1">
        <v>101</v>
      </c>
      <c r="L468" s="14">
        <v>40559</v>
      </c>
      <c r="M468" s="1">
        <v>6</v>
      </c>
      <c r="N468" t="str">
        <f t="shared" si="21"/>
        <v>TX</v>
      </c>
      <c r="O468">
        <f t="shared" si="22"/>
        <v>54.24</v>
      </c>
      <c r="P468">
        <f t="shared" si="23"/>
        <v>325.44</v>
      </c>
    </row>
    <row r="469" spans="10:16" x14ac:dyDescent="0.2">
      <c r="J469" s="1">
        <v>12349</v>
      </c>
      <c r="K469" s="1">
        <v>101</v>
      </c>
      <c r="L469" s="14">
        <v>40559</v>
      </c>
      <c r="M469" s="1">
        <v>6</v>
      </c>
      <c r="N469" t="str">
        <f t="shared" si="21"/>
        <v>TX</v>
      </c>
      <c r="O469">
        <f t="shared" si="22"/>
        <v>54.24</v>
      </c>
      <c r="P469">
        <f t="shared" si="23"/>
        <v>325.44</v>
      </c>
    </row>
    <row r="470" spans="10:16" x14ac:dyDescent="0.2">
      <c r="J470" s="1">
        <v>12349</v>
      </c>
      <c r="K470" s="1">
        <v>101</v>
      </c>
      <c r="L470" s="14">
        <v>40559</v>
      </c>
      <c r="M470" s="1">
        <v>6</v>
      </c>
      <c r="N470" t="str">
        <f t="shared" si="21"/>
        <v>TX</v>
      </c>
      <c r="O470">
        <f t="shared" si="22"/>
        <v>54.24</v>
      </c>
      <c r="P470">
        <f t="shared" si="23"/>
        <v>325.44</v>
      </c>
    </row>
    <row r="471" spans="10:16" x14ac:dyDescent="0.2">
      <c r="J471" s="1">
        <v>12349</v>
      </c>
      <c r="K471" s="1">
        <v>101</v>
      </c>
      <c r="L471" s="14">
        <v>40559</v>
      </c>
      <c r="M471" s="1">
        <v>6</v>
      </c>
      <c r="N471" t="str">
        <f t="shared" si="21"/>
        <v>TX</v>
      </c>
      <c r="O471">
        <f t="shared" si="22"/>
        <v>54.24</v>
      </c>
      <c r="P471">
        <f t="shared" si="23"/>
        <v>325.44</v>
      </c>
    </row>
    <row r="472" spans="10:16" x14ac:dyDescent="0.2">
      <c r="J472" s="1">
        <v>12349</v>
      </c>
      <c r="K472" s="1">
        <v>101</v>
      </c>
      <c r="L472" s="14">
        <v>40559</v>
      </c>
      <c r="M472" s="1">
        <v>6</v>
      </c>
      <c r="N472" t="str">
        <f t="shared" si="21"/>
        <v>TX</v>
      </c>
      <c r="O472">
        <f t="shared" si="22"/>
        <v>54.24</v>
      </c>
      <c r="P472">
        <f t="shared" si="23"/>
        <v>325.44</v>
      </c>
    </row>
    <row r="473" spans="10:16" x14ac:dyDescent="0.2">
      <c r="J473" s="1">
        <v>12349</v>
      </c>
      <c r="K473" s="1">
        <v>101</v>
      </c>
      <c r="L473" s="14">
        <v>40559</v>
      </c>
      <c r="M473" s="1">
        <v>6</v>
      </c>
      <c r="N473" t="str">
        <f t="shared" si="21"/>
        <v>TX</v>
      </c>
      <c r="O473">
        <f t="shared" si="22"/>
        <v>54.24</v>
      </c>
      <c r="P473">
        <f t="shared" si="23"/>
        <v>325.44</v>
      </c>
    </row>
    <row r="474" spans="10:16" x14ac:dyDescent="0.2">
      <c r="J474" s="1">
        <v>12349</v>
      </c>
      <c r="K474" s="1">
        <v>101</v>
      </c>
      <c r="L474" s="14">
        <v>40559</v>
      </c>
      <c r="M474" s="1">
        <v>6</v>
      </c>
      <c r="N474" t="str">
        <f t="shared" si="21"/>
        <v>TX</v>
      </c>
      <c r="O474">
        <f t="shared" si="22"/>
        <v>54.24</v>
      </c>
      <c r="P474">
        <f t="shared" si="23"/>
        <v>325.44</v>
      </c>
    </row>
    <row r="475" spans="10:16" x14ac:dyDescent="0.2">
      <c r="J475" s="1">
        <v>12349</v>
      </c>
      <c r="K475" s="1">
        <v>101</v>
      </c>
      <c r="L475" s="14">
        <v>40559</v>
      </c>
      <c r="M475" s="1">
        <v>6</v>
      </c>
      <c r="N475" t="str">
        <f t="shared" si="21"/>
        <v>TX</v>
      </c>
      <c r="O475">
        <f t="shared" si="22"/>
        <v>54.24</v>
      </c>
      <c r="P475">
        <f t="shared" si="23"/>
        <v>325.44</v>
      </c>
    </row>
    <row r="476" spans="10:16" x14ac:dyDescent="0.2">
      <c r="J476" s="1">
        <v>12349</v>
      </c>
      <c r="K476" s="1">
        <v>101</v>
      </c>
      <c r="L476" s="14">
        <v>40559</v>
      </c>
      <c r="M476" s="1">
        <v>6</v>
      </c>
      <c r="N476" t="str">
        <f t="shared" si="21"/>
        <v>TX</v>
      </c>
      <c r="O476">
        <f t="shared" si="22"/>
        <v>54.24</v>
      </c>
      <c r="P476">
        <f t="shared" si="23"/>
        <v>325.44</v>
      </c>
    </row>
    <row r="477" spans="10:16" x14ac:dyDescent="0.2">
      <c r="J477" s="1">
        <v>12349</v>
      </c>
      <c r="K477" s="1">
        <v>101</v>
      </c>
      <c r="L477" s="14">
        <v>40559</v>
      </c>
      <c r="M477" s="1">
        <v>6</v>
      </c>
      <c r="N477" t="str">
        <f t="shared" si="21"/>
        <v>TX</v>
      </c>
      <c r="O477">
        <f t="shared" si="22"/>
        <v>54.24</v>
      </c>
      <c r="P477">
        <f t="shared" si="23"/>
        <v>325.44</v>
      </c>
    </row>
    <row r="478" spans="10:16" x14ac:dyDescent="0.2">
      <c r="J478" s="1">
        <v>12349</v>
      </c>
      <c r="K478" s="1">
        <v>101</v>
      </c>
      <c r="L478" s="14">
        <v>40559</v>
      </c>
      <c r="M478" s="1">
        <v>6</v>
      </c>
      <c r="N478" t="str">
        <f t="shared" si="21"/>
        <v>TX</v>
      </c>
      <c r="O478">
        <f t="shared" si="22"/>
        <v>54.24</v>
      </c>
      <c r="P478">
        <f t="shared" si="23"/>
        <v>325.44</v>
      </c>
    </row>
    <row r="479" spans="10:16" x14ac:dyDescent="0.2">
      <c r="J479" s="1">
        <v>12349</v>
      </c>
      <c r="K479" s="1">
        <v>101</v>
      </c>
      <c r="L479" s="14">
        <v>40558</v>
      </c>
      <c r="M479" s="1">
        <v>6</v>
      </c>
      <c r="N479" t="str">
        <f t="shared" si="21"/>
        <v>TX</v>
      </c>
      <c r="O479">
        <f t="shared" si="22"/>
        <v>54.24</v>
      </c>
      <c r="P479">
        <f t="shared" si="23"/>
        <v>325.44</v>
      </c>
    </row>
    <row r="480" spans="10:16" x14ac:dyDescent="0.2">
      <c r="J480" s="1">
        <v>12349</v>
      </c>
      <c r="K480" s="1">
        <v>101</v>
      </c>
      <c r="L480" s="14">
        <v>40558</v>
      </c>
      <c r="M480" s="1">
        <v>6</v>
      </c>
      <c r="N480" t="str">
        <f t="shared" si="21"/>
        <v>TX</v>
      </c>
      <c r="O480">
        <f t="shared" si="22"/>
        <v>54.24</v>
      </c>
      <c r="P480">
        <f t="shared" si="23"/>
        <v>325.44</v>
      </c>
    </row>
    <row r="481" spans="10:16" x14ac:dyDescent="0.2">
      <c r="J481" s="1">
        <v>12349</v>
      </c>
      <c r="K481" s="1">
        <v>101</v>
      </c>
      <c r="L481" s="14">
        <v>40558</v>
      </c>
      <c r="M481" s="1">
        <v>6</v>
      </c>
      <c r="N481" t="str">
        <f t="shared" si="21"/>
        <v>TX</v>
      </c>
      <c r="O481">
        <f t="shared" si="22"/>
        <v>54.24</v>
      </c>
      <c r="P481">
        <f t="shared" si="23"/>
        <v>325.44</v>
      </c>
    </row>
    <row r="482" spans="10:16" x14ac:dyDescent="0.2">
      <c r="J482" s="1">
        <v>12349</v>
      </c>
      <c r="K482" s="1">
        <v>101</v>
      </c>
      <c r="L482" s="14">
        <v>40554</v>
      </c>
      <c r="M482" s="1">
        <v>7</v>
      </c>
      <c r="N482" t="str">
        <f t="shared" si="21"/>
        <v>TX</v>
      </c>
      <c r="O482">
        <f t="shared" si="22"/>
        <v>54.24</v>
      </c>
      <c r="P482">
        <f t="shared" si="23"/>
        <v>379.68</v>
      </c>
    </row>
    <row r="483" spans="10:16" x14ac:dyDescent="0.2">
      <c r="J483" s="1">
        <v>12349</v>
      </c>
      <c r="K483" s="1">
        <v>101</v>
      </c>
      <c r="L483" s="14">
        <v>40555</v>
      </c>
      <c r="M483" s="1">
        <v>7</v>
      </c>
      <c r="N483" t="str">
        <f t="shared" si="21"/>
        <v>TX</v>
      </c>
      <c r="O483">
        <f t="shared" si="22"/>
        <v>54.24</v>
      </c>
      <c r="P483">
        <f t="shared" si="23"/>
        <v>379.68</v>
      </c>
    </row>
    <row r="484" spans="10:16" x14ac:dyDescent="0.2">
      <c r="J484" s="1">
        <v>12349</v>
      </c>
      <c r="K484" s="1">
        <v>101</v>
      </c>
      <c r="L484" s="14">
        <v>40556</v>
      </c>
      <c r="M484" s="1">
        <v>7</v>
      </c>
      <c r="N484" t="str">
        <f t="shared" si="21"/>
        <v>TX</v>
      </c>
      <c r="O484">
        <f t="shared" si="22"/>
        <v>54.24</v>
      </c>
      <c r="P484">
        <f t="shared" si="23"/>
        <v>379.68</v>
      </c>
    </row>
    <row r="485" spans="10:16" x14ac:dyDescent="0.2">
      <c r="J485" s="1">
        <v>12349</v>
      </c>
      <c r="K485" s="1">
        <v>101</v>
      </c>
      <c r="L485" s="14">
        <v>40556</v>
      </c>
      <c r="M485" s="1">
        <v>7</v>
      </c>
      <c r="N485" t="str">
        <f t="shared" si="21"/>
        <v>TX</v>
      </c>
      <c r="O485">
        <f t="shared" si="22"/>
        <v>54.24</v>
      </c>
      <c r="P485">
        <f t="shared" si="23"/>
        <v>379.68</v>
      </c>
    </row>
    <row r="486" spans="10:16" x14ac:dyDescent="0.2">
      <c r="J486" s="1">
        <v>12349</v>
      </c>
      <c r="K486" s="1">
        <v>101</v>
      </c>
      <c r="L486" s="14">
        <v>40557</v>
      </c>
      <c r="M486" s="1">
        <v>7</v>
      </c>
      <c r="N486" t="str">
        <f t="shared" si="21"/>
        <v>TX</v>
      </c>
      <c r="O486">
        <f t="shared" si="22"/>
        <v>54.24</v>
      </c>
      <c r="P486">
        <f t="shared" si="23"/>
        <v>379.68</v>
      </c>
    </row>
    <row r="487" spans="10:16" x14ac:dyDescent="0.2">
      <c r="J487" s="1">
        <v>12349</v>
      </c>
      <c r="K487" s="1">
        <v>101</v>
      </c>
      <c r="L487" s="14">
        <v>40557</v>
      </c>
      <c r="M487" s="1">
        <v>7</v>
      </c>
      <c r="N487" t="str">
        <f t="shared" si="21"/>
        <v>TX</v>
      </c>
      <c r="O487">
        <f t="shared" si="22"/>
        <v>54.24</v>
      </c>
      <c r="P487">
        <f t="shared" si="23"/>
        <v>379.68</v>
      </c>
    </row>
    <row r="488" spans="10:16" x14ac:dyDescent="0.2">
      <c r="J488" s="1">
        <v>12349</v>
      </c>
      <c r="K488" s="1">
        <v>101</v>
      </c>
      <c r="L488" s="14">
        <v>40557</v>
      </c>
      <c r="M488" s="1">
        <v>7</v>
      </c>
      <c r="N488" t="str">
        <f t="shared" si="21"/>
        <v>TX</v>
      </c>
      <c r="O488">
        <f t="shared" si="22"/>
        <v>54.24</v>
      </c>
      <c r="P488">
        <f t="shared" si="23"/>
        <v>379.68</v>
      </c>
    </row>
    <row r="489" spans="10:16" x14ac:dyDescent="0.2">
      <c r="J489" s="1">
        <v>12349</v>
      </c>
      <c r="K489" s="1">
        <v>101</v>
      </c>
      <c r="L489" s="14">
        <v>40557</v>
      </c>
      <c r="M489" s="1">
        <v>7</v>
      </c>
      <c r="N489" t="str">
        <f t="shared" si="21"/>
        <v>TX</v>
      </c>
      <c r="O489">
        <f t="shared" si="22"/>
        <v>54.24</v>
      </c>
      <c r="P489">
        <f t="shared" si="23"/>
        <v>379.68</v>
      </c>
    </row>
    <row r="490" spans="10:16" x14ac:dyDescent="0.2">
      <c r="J490" s="1">
        <v>12349</v>
      </c>
      <c r="K490" s="1">
        <v>101</v>
      </c>
      <c r="L490" s="14">
        <v>40558</v>
      </c>
      <c r="M490" s="1">
        <v>7</v>
      </c>
      <c r="N490" t="str">
        <f t="shared" si="21"/>
        <v>TX</v>
      </c>
      <c r="O490">
        <f t="shared" si="22"/>
        <v>54.24</v>
      </c>
      <c r="P490">
        <f t="shared" si="23"/>
        <v>379.68</v>
      </c>
    </row>
    <row r="491" spans="10:16" x14ac:dyDescent="0.2">
      <c r="J491" s="1">
        <v>12349</v>
      </c>
      <c r="K491" s="1">
        <v>101</v>
      </c>
      <c r="L491" s="14">
        <v>40558</v>
      </c>
      <c r="M491" s="1">
        <v>7</v>
      </c>
      <c r="N491" t="str">
        <f t="shared" si="21"/>
        <v>TX</v>
      </c>
      <c r="O491">
        <f t="shared" si="22"/>
        <v>54.24</v>
      </c>
      <c r="P491">
        <f t="shared" si="23"/>
        <v>379.68</v>
      </c>
    </row>
    <row r="492" spans="10:16" x14ac:dyDescent="0.2">
      <c r="J492" s="1">
        <v>12349</v>
      </c>
      <c r="K492" s="1">
        <v>101</v>
      </c>
      <c r="L492" s="14">
        <v>40558</v>
      </c>
      <c r="M492" s="1">
        <v>7</v>
      </c>
      <c r="N492" t="str">
        <f t="shared" si="21"/>
        <v>TX</v>
      </c>
      <c r="O492">
        <f t="shared" si="22"/>
        <v>54.24</v>
      </c>
      <c r="P492">
        <f t="shared" si="23"/>
        <v>379.68</v>
      </c>
    </row>
    <row r="493" spans="10:16" x14ac:dyDescent="0.2">
      <c r="J493" s="1">
        <v>12349</v>
      </c>
      <c r="K493" s="1">
        <v>101</v>
      </c>
      <c r="L493" s="14">
        <v>40558</v>
      </c>
      <c r="M493" s="1">
        <v>7</v>
      </c>
      <c r="N493" t="str">
        <f t="shared" si="21"/>
        <v>TX</v>
      </c>
      <c r="O493">
        <f t="shared" si="22"/>
        <v>54.24</v>
      </c>
      <c r="P493">
        <f t="shared" si="23"/>
        <v>379.68</v>
      </c>
    </row>
    <row r="494" spans="10:16" x14ac:dyDescent="0.2">
      <c r="J494" s="1">
        <v>12349</v>
      </c>
      <c r="K494" s="1">
        <v>101</v>
      </c>
      <c r="L494" s="14">
        <v>40558</v>
      </c>
      <c r="M494" s="1">
        <v>7</v>
      </c>
      <c r="N494" t="str">
        <f t="shared" si="21"/>
        <v>TX</v>
      </c>
      <c r="O494">
        <f t="shared" si="22"/>
        <v>54.24</v>
      </c>
      <c r="P494">
        <f t="shared" si="23"/>
        <v>379.68</v>
      </c>
    </row>
    <row r="495" spans="10:16" x14ac:dyDescent="0.2">
      <c r="J495" s="1">
        <v>12349</v>
      </c>
      <c r="K495" s="1">
        <v>101</v>
      </c>
      <c r="L495" s="14">
        <v>40558</v>
      </c>
      <c r="M495" s="1">
        <v>7</v>
      </c>
      <c r="N495" t="str">
        <f t="shared" si="21"/>
        <v>TX</v>
      </c>
      <c r="O495">
        <f t="shared" si="22"/>
        <v>54.24</v>
      </c>
      <c r="P495">
        <f t="shared" si="23"/>
        <v>379.68</v>
      </c>
    </row>
    <row r="496" spans="10:16" x14ac:dyDescent="0.2">
      <c r="J496" s="1">
        <v>12349</v>
      </c>
      <c r="K496" s="1">
        <v>101</v>
      </c>
      <c r="L496" s="14">
        <v>40558</v>
      </c>
      <c r="M496" s="1">
        <v>7</v>
      </c>
      <c r="N496" t="str">
        <f t="shared" si="21"/>
        <v>TX</v>
      </c>
      <c r="O496">
        <f t="shared" si="22"/>
        <v>54.24</v>
      </c>
      <c r="P496">
        <f t="shared" si="23"/>
        <v>379.68</v>
      </c>
    </row>
    <row r="497" spans="10:16" x14ac:dyDescent="0.2">
      <c r="J497" s="1">
        <v>12349</v>
      </c>
      <c r="K497" s="1">
        <v>101</v>
      </c>
      <c r="L497" s="14">
        <v>40554</v>
      </c>
      <c r="M497" s="1">
        <v>7</v>
      </c>
      <c r="N497" t="str">
        <f t="shared" si="21"/>
        <v>TX</v>
      </c>
      <c r="O497">
        <f t="shared" si="22"/>
        <v>54.24</v>
      </c>
      <c r="P497">
        <f t="shared" si="23"/>
        <v>379.68</v>
      </c>
    </row>
    <row r="498" spans="10:16" x14ac:dyDescent="0.2">
      <c r="J498" s="1">
        <v>12349</v>
      </c>
      <c r="K498" s="1">
        <v>101</v>
      </c>
      <c r="L498" s="14">
        <v>40555</v>
      </c>
      <c r="M498" s="1">
        <v>7</v>
      </c>
      <c r="N498" t="str">
        <f t="shared" si="21"/>
        <v>TX</v>
      </c>
      <c r="O498">
        <f t="shared" si="22"/>
        <v>54.24</v>
      </c>
      <c r="P498">
        <f t="shared" si="23"/>
        <v>379.68</v>
      </c>
    </row>
    <row r="499" spans="10:16" x14ac:dyDescent="0.2">
      <c r="J499" s="1">
        <v>12349</v>
      </c>
      <c r="K499" s="1">
        <v>101</v>
      </c>
      <c r="L499" s="14">
        <v>40556</v>
      </c>
      <c r="M499" s="1">
        <v>7</v>
      </c>
      <c r="N499" t="str">
        <f t="shared" si="21"/>
        <v>TX</v>
      </c>
      <c r="O499">
        <f t="shared" si="22"/>
        <v>54.24</v>
      </c>
      <c r="P499">
        <f t="shared" si="23"/>
        <v>379.68</v>
      </c>
    </row>
    <row r="500" spans="10:16" x14ac:dyDescent="0.2">
      <c r="J500" s="1">
        <v>12349</v>
      </c>
      <c r="K500" s="1">
        <v>101</v>
      </c>
      <c r="L500" s="14">
        <v>40556</v>
      </c>
      <c r="M500" s="1">
        <v>7</v>
      </c>
      <c r="N500" t="str">
        <f t="shared" si="21"/>
        <v>TX</v>
      </c>
      <c r="O500">
        <f t="shared" si="22"/>
        <v>54.24</v>
      </c>
      <c r="P500">
        <f t="shared" si="23"/>
        <v>379.68</v>
      </c>
    </row>
    <row r="501" spans="10:16" x14ac:dyDescent="0.2">
      <c r="J501" s="1">
        <v>12349</v>
      </c>
      <c r="K501" s="1">
        <v>101</v>
      </c>
      <c r="L501" s="14">
        <v>40557</v>
      </c>
      <c r="M501" s="1">
        <v>7</v>
      </c>
      <c r="N501" t="str">
        <f t="shared" si="21"/>
        <v>TX</v>
      </c>
      <c r="O501">
        <f t="shared" si="22"/>
        <v>54.24</v>
      </c>
      <c r="P501">
        <f t="shared" si="23"/>
        <v>379.68</v>
      </c>
    </row>
    <row r="502" spans="10:16" x14ac:dyDescent="0.2">
      <c r="J502" s="1">
        <v>12349</v>
      </c>
      <c r="K502" s="1">
        <v>101</v>
      </c>
      <c r="L502" s="14">
        <v>40557</v>
      </c>
      <c r="M502" s="1">
        <v>7</v>
      </c>
      <c r="N502" t="str">
        <f t="shared" si="21"/>
        <v>TX</v>
      </c>
      <c r="O502">
        <f t="shared" si="22"/>
        <v>54.24</v>
      </c>
      <c r="P502">
        <f t="shared" si="23"/>
        <v>379.68</v>
      </c>
    </row>
    <row r="503" spans="10:16" x14ac:dyDescent="0.2">
      <c r="J503" s="1">
        <v>12349</v>
      </c>
      <c r="K503" s="1">
        <v>101</v>
      </c>
      <c r="L503" s="14">
        <v>40557</v>
      </c>
      <c r="M503" s="1">
        <v>7</v>
      </c>
      <c r="N503" t="str">
        <f t="shared" si="21"/>
        <v>TX</v>
      </c>
      <c r="O503">
        <f t="shared" si="22"/>
        <v>54.24</v>
      </c>
      <c r="P503">
        <f t="shared" si="23"/>
        <v>379.68</v>
      </c>
    </row>
    <row r="504" spans="10:16" x14ac:dyDescent="0.2">
      <c r="J504" s="1">
        <v>12349</v>
      </c>
      <c r="K504" s="1">
        <v>101</v>
      </c>
      <c r="L504" s="14">
        <v>40557</v>
      </c>
      <c r="M504" s="1">
        <v>7</v>
      </c>
      <c r="N504" t="str">
        <f t="shared" si="21"/>
        <v>TX</v>
      </c>
      <c r="O504">
        <f t="shared" si="22"/>
        <v>54.24</v>
      </c>
      <c r="P504">
        <f t="shared" si="23"/>
        <v>379.68</v>
      </c>
    </row>
    <row r="505" spans="10:16" x14ac:dyDescent="0.2">
      <c r="J505" s="1">
        <v>12349</v>
      </c>
      <c r="K505" s="1">
        <v>101</v>
      </c>
      <c r="L505" s="14">
        <v>40558</v>
      </c>
      <c r="M505" s="1">
        <v>7</v>
      </c>
      <c r="N505" t="str">
        <f t="shared" si="21"/>
        <v>TX</v>
      </c>
      <c r="O505">
        <f t="shared" si="22"/>
        <v>54.24</v>
      </c>
      <c r="P505">
        <f t="shared" si="23"/>
        <v>379.68</v>
      </c>
    </row>
    <row r="506" spans="10:16" x14ac:dyDescent="0.2">
      <c r="J506" s="1">
        <v>12349</v>
      </c>
      <c r="K506" s="1">
        <v>101</v>
      </c>
      <c r="L506" s="14">
        <v>40558</v>
      </c>
      <c r="M506" s="1">
        <v>7</v>
      </c>
      <c r="N506" t="str">
        <f t="shared" si="21"/>
        <v>TX</v>
      </c>
      <c r="O506">
        <f t="shared" si="22"/>
        <v>54.24</v>
      </c>
      <c r="P506">
        <f t="shared" si="23"/>
        <v>379.68</v>
      </c>
    </row>
    <row r="507" spans="10:16" x14ac:dyDescent="0.2">
      <c r="J507" s="1">
        <v>12349</v>
      </c>
      <c r="K507" s="1">
        <v>101</v>
      </c>
      <c r="L507" s="14">
        <v>40558</v>
      </c>
      <c r="M507" s="1">
        <v>7</v>
      </c>
      <c r="N507" t="str">
        <f t="shared" si="21"/>
        <v>TX</v>
      </c>
      <c r="O507">
        <f t="shared" si="22"/>
        <v>54.24</v>
      </c>
      <c r="P507">
        <f t="shared" si="23"/>
        <v>379.68</v>
      </c>
    </row>
    <row r="508" spans="10:16" x14ac:dyDescent="0.2">
      <c r="J508" s="1">
        <v>12349</v>
      </c>
      <c r="K508" s="1">
        <v>101</v>
      </c>
      <c r="L508" s="14">
        <v>40558</v>
      </c>
      <c r="M508" s="1">
        <v>7</v>
      </c>
      <c r="N508" t="str">
        <f t="shared" si="21"/>
        <v>TX</v>
      </c>
      <c r="O508">
        <f t="shared" si="22"/>
        <v>54.24</v>
      </c>
      <c r="P508">
        <f t="shared" si="23"/>
        <v>379.68</v>
      </c>
    </row>
    <row r="509" spans="10:16" x14ac:dyDescent="0.2">
      <c r="J509" s="1">
        <v>12349</v>
      </c>
      <c r="K509" s="1">
        <v>101</v>
      </c>
      <c r="L509" s="14">
        <v>40558</v>
      </c>
      <c r="M509" s="1">
        <v>7</v>
      </c>
      <c r="N509" t="str">
        <f t="shared" si="21"/>
        <v>TX</v>
      </c>
      <c r="O509">
        <f t="shared" si="22"/>
        <v>54.24</v>
      </c>
      <c r="P509">
        <f t="shared" si="23"/>
        <v>379.68</v>
      </c>
    </row>
    <row r="510" spans="10:16" x14ac:dyDescent="0.2">
      <c r="J510" s="1">
        <v>12349</v>
      </c>
      <c r="K510" s="1">
        <v>101</v>
      </c>
      <c r="L510" s="14">
        <v>40559</v>
      </c>
      <c r="M510" s="1">
        <v>7</v>
      </c>
      <c r="N510" t="str">
        <f t="shared" si="21"/>
        <v>TX</v>
      </c>
      <c r="O510">
        <f t="shared" si="22"/>
        <v>54.24</v>
      </c>
      <c r="P510">
        <f t="shared" si="23"/>
        <v>379.68</v>
      </c>
    </row>
    <row r="511" spans="10:16" x14ac:dyDescent="0.2">
      <c r="J511" s="1">
        <v>12349</v>
      </c>
      <c r="K511" s="1">
        <v>101</v>
      </c>
      <c r="L511" s="14">
        <v>40559</v>
      </c>
      <c r="M511" s="1">
        <v>7</v>
      </c>
      <c r="N511" t="str">
        <f t="shared" si="21"/>
        <v>TX</v>
      </c>
      <c r="O511">
        <f t="shared" si="22"/>
        <v>54.24</v>
      </c>
      <c r="P511">
        <f t="shared" si="23"/>
        <v>379.68</v>
      </c>
    </row>
    <row r="512" spans="10:16" x14ac:dyDescent="0.2">
      <c r="J512" s="1">
        <v>12349</v>
      </c>
      <c r="K512" s="1">
        <v>101</v>
      </c>
      <c r="L512" s="14">
        <v>40559</v>
      </c>
      <c r="M512" s="1">
        <v>7</v>
      </c>
      <c r="N512" t="str">
        <f t="shared" si="21"/>
        <v>TX</v>
      </c>
      <c r="O512">
        <f t="shared" si="22"/>
        <v>54.24</v>
      </c>
      <c r="P512">
        <f t="shared" si="23"/>
        <v>379.68</v>
      </c>
    </row>
    <row r="513" spans="10:16" x14ac:dyDescent="0.2">
      <c r="J513" s="1">
        <v>12349</v>
      </c>
      <c r="K513" s="1">
        <v>101</v>
      </c>
      <c r="L513" s="14">
        <v>40559</v>
      </c>
      <c r="M513" s="1">
        <v>7</v>
      </c>
      <c r="N513" t="str">
        <f t="shared" si="21"/>
        <v>TX</v>
      </c>
      <c r="O513">
        <f t="shared" si="22"/>
        <v>54.24</v>
      </c>
      <c r="P513">
        <f t="shared" si="23"/>
        <v>379.68</v>
      </c>
    </row>
    <row r="514" spans="10:16" x14ac:dyDescent="0.2">
      <c r="J514" s="1">
        <v>12349</v>
      </c>
      <c r="K514" s="1">
        <v>101</v>
      </c>
      <c r="L514" s="14">
        <v>40559</v>
      </c>
      <c r="M514" s="1">
        <v>7</v>
      </c>
      <c r="N514" t="str">
        <f t="shared" si="21"/>
        <v>TX</v>
      </c>
      <c r="O514">
        <f t="shared" si="22"/>
        <v>54.24</v>
      </c>
      <c r="P514">
        <f t="shared" si="23"/>
        <v>379.68</v>
      </c>
    </row>
    <row r="515" spans="10:16" x14ac:dyDescent="0.2">
      <c r="J515" s="1">
        <v>12349</v>
      </c>
      <c r="K515" s="1">
        <v>101</v>
      </c>
      <c r="L515" s="14">
        <v>40559</v>
      </c>
      <c r="M515" s="1">
        <v>7</v>
      </c>
      <c r="N515" t="str">
        <f t="shared" ref="N515:N578" si="24">VLOOKUP(K515,$A$2:$G$11,3,0)</f>
        <v>TX</v>
      </c>
      <c r="O515">
        <f t="shared" ref="O515:O578" si="25">VLOOKUP(J515,$A$14:$D$18,4,0)</f>
        <v>54.24</v>
      </c>
      <c r="P515">
        <f t="shared" ref="P515:P578" si="26">O515*M515</f>
        <v>379.68</v>
      </c>
    </row>
    <row r="516" spans="10:16" x14ac:dyDescent="0.2">
      <c r="J516" s="1">
        <v>12349</v>
      </c>
      <c r="K516" s="1">
        <v>101</v>
      </c>
      <c r="L516" s="14">
        <v>40559</v>
      </c>
      <c r="M516" s="1">
        <v>7</v>
      </c>
      <c r="N516" t="str">
        <f t="shared" si="24"/>
        <v>TX</v>
      </c>
      <c r="O516">
        <f t="shared" si="25"/>
        <v>54.24</v>
      </c>
      <c r="P516">
        <f t="shared" si="26"/>
        <v>379.68</v>
      </c>
    </row>
    <row r="517" spans="10:16" x14ac:dyDescent="0.2">
      <c r="J517" s="1">
        <v>12349</v>
      </c>
      <c r="K517" s="1">
        <v>101</v>
      </c>
      <c r="L517" s="14">
        <v>40559</v>
      </c>
      <c r="M517" s="1">
        <v>7</v>
      </c>
      <c r="N517" t="str">
        <f t="shared" si="24"/>
        <v>TX</v>
      </c>
      <c r="O517">
        <f t="shared" si="25"/>
        <v>54.24</v>
      </c>
      <c r="P517">
        <f t="shared" si="26"/>
        <v>379.68</v>
      </c>
    </row>
    <row r="518" spans="10:16" x14ac:dyDescent="0.2">
      <c r="J518" s="1">
        <v>12349</v>
      </c>
      <c r="K518" s="1">
        <v>101</v>
      </c>
      <c r="L518" s="14">
        <v>40559</v>
      </c>
      <c r="M518" s="1">
        <v>7</v>
      </c>
      <c r="N518" t="str">
        <f t="shared" si="24"/>
        <v>TX</v>
      </c>
      <c r="O518">
        <f t="shared" si="25"/>
        <v>54.24</v>
      </c>
      <c r="P518">
        <f t="shared" si="26"/>
        <v>379.68</v>
      </c>
    </row>
    <row r="519" spans="10:16" x14ac:dyDescent="0.2">
      <c r="J519" s="1">
        <v>12349</v>
      </c>
      <c r="K519" s="1">
        <v>101</v>
      </c>
      <c r="L519" s="14">
        <v>40559</v>
      </c>
      <c r="M519" s="1">
        <v>7</v>
      </c>
      <c r="N519" t="str">
        <f t="shared" si="24"/>
        <v>TX</v>
      </c>
      <c r="O519">
        <f t="shared" si="25"/>
        <v>54.24</v>
      </c>
      <c r="P519">
        <f t="shared" si="26"/>
        <v>379.68</v>
      </c>
    </row>
    <row r="520" spans="10:16" x14ac:dyDescent="0.2">
      <c r="J520" s="1">
        <v>12349</v>
      </c>
      <c r="K520" s="1">
        <v>101</v>
      </c>
      <c r="L520" s="14">
        <v>40558</v>
      </c>
      <c r="M520" s="1">
        <v>7</v>
      </c>
      <c r="N520" t="str">
        <f t="shared" si="24"/>
        <v>TX</v>
      </c>
      <c r="O520">
        <f t="shared" si="25"/>
        <v>54.24</v>
      </c>
      <c r="P520">
        <f t="shared" si="26"/>
        <v>379.68</v>
      </c>
    </row>
    <row r="521" spans="10:16" x14ac:dyDescent="0.2">
      <c r="J521" s="1">
        <v>12349</v>
      </c>
      <c r="K521" s="1">
        <v>101</v>
      </c>
      <c r="L521" s="14">
        <v>40558</v>
      </c>
      <c r="M521" s="1">
        <v>7</v>
      </c>
      <c r="N521" t="str">
        <f t="shared" si="24"/>
        <v>TX</v>
      </c>
      <c r="O521">
        <f t="shared" si="25"/>
        <v>54.24</v>
      </c>
      <c r="P521">
        <f t="shared" si="26"/>
        <v>379.68</v>
      </c>
    </row>
    <row r="522" spans="10:16" x14ac:dyDescent="0.2">
      <c r="J522" s="1">
        <v>12349</v>
      </c>
      <c r="K522" s="1">
        <v>101</v>
      </c>
      <c r="L522" s="14">
        <v>40558</v>
      </c>
      <c r="M522" s="1">
        <v>7</v>
      </c>
      <c r="N522" t="str">
        <f t="shared" si="24"/>
        <v>TX</v>
      </c>
      <c r="O522">
        <f t="shared" si="25"/>
        <v>54.24</v>
      </c>
      <c r="P522">
        <f t="shared" si="26"/>
        <v>379.68</v>
      </c>
    </row>
    <row r="523" spans="10:16" x14ac:dyDescent="0.2">
      <c r="J523" s="1">
        <v>12349</v>
      </c>
      <c r="K523" s="1">
        <v>101</v>
      </c>
      <c r="L523" s="14">
        <v>40554</v>
      </c>
      <c r="M523" s="1">
        <v>7</v>
      </c>
      <c r="N523" t="str">
        <f t="shared" si="24"/>
        <v>TX</v>
      </c>
      <c r="O523">
        <f t="shared" si="25"/>
        <v>54.24</v>
      </c>
      <c r="P523">
        <f t="shared" si="26"/>
        <v>379.68</v>
      </c>
    </row>
    <row r="524" spans="10:16" x14ac:dyDescent="0.2">
      <c r="J524" s="1">
        <v>12349</v>
      </c>
      <c r="K524" s="1">
        <v>101</v>
      </c>
      <c r="L524" s="14">
        <v>40555</v>
      </c>
      <c r="M524" s="1">
        <v>7</v>
      </c>
      <c r="N524" t="str">
        <f t="shared" si="24"/>
        <v>TX</v>
      </c>
      <c r="O524">
        <f t="shared" si="25"/>
        <v>54.24</v>
      </c>
      <c r="P524">
        <f t="shared" si="26"/>
        <v>379.68</v>
      </c>
    </row>
    <row r="525" spans="10:16" x14ac:dyDescent="0.2">
      <c r="J525" s="1">
        <v>12349</v>
      </c>
      <c r="K525" s="1">
        <v>101</v>
      </c>
      <c r="L525" s="14">
        <v>40556</v>
      </c>
      <c r="M525" s="1">
        <v>7</v>
      </c>
      <c r="N525" t="str">
        <f t="shared" si="24"/>
        <v>TX</v>
      </c>
      <c r="O525">
        <f t="shared" si="25"/>
        <v>54.24</v>
      </c>
      <c r="P525">
        <f t="shared" si="26"/>
        <v>379.68</v>
      </c>
    </row>
    <row r="526" spans="10:16" x14ac:dyDescent="0.2">
      <c r="J526" s="1">
        <v>12349</v>
      </c>
      <c r="K526" s="1">
        <v>101</v>
      </c>
      <c r="L526" s="14">
        <v>40556</v>
      </c>
      <c r="M526" s="1">
        <v>7</v>
      </c>
      <c r="N526" t="str">
        <f t="shared" si="24"/>
        <v>TX</v>
      </c>
      <c r="O526">
        <f t="shared" si="25"/>
        <v>54.24</v>
      </c>
      <c r="P526">
        <f t="shared" si="26"/>
        <v>379.68</v>
      </c>
    </row>
    <row r="527" spans="10:16" x14ac:dyDescent="0.2">
      <c r="J527" s="1">
        <v>12349</v>
      </c>
      <c r="K527" s="1">
        <v>101</v>
      </c>
      <c r="L527" s="14">
        <v>40557</v>
      </c>
      <c r="M527" s="1">
        <v>7</v>
      </c>
      <c r="N527" t="str">
        <f t="shared" si="24"/>
        <v>TX</v>
      </c>
      <c r="O527">
        <f t="shared" si="25"/>
        <v>54.24</v>
      </c>
      <c r="P527">
        <f t="shared" si="26"/>
        <v>379.68</v>
      </c>
    </row>
    <row r="528" spans="10:16" x14ac:dyDescent="0.2">
      <c r="J528" s="1">
        <v>12349</v>
      </c>
      <c r="K528" s="1">
        <v>101</v>
      </c>
      <c r="L528" s="14">
        <v>40557</v>
      </c>
      <c r="M528" s="1">
        <v>7</v>
      </c>
      <c r="N528" t="str">
        <f t="shared" si="24"/>
        <v>TX</v>
      </c>
      <c r="O528">
        <f t="shared" si="25"/>
        <v>54.24</v>
      </c>
      <c r="P528">
        <f t="shared" si="26"/>
        <v>379.68</v>
      </c>
    </row>
    <row r="529" spans="10:16" x14ac:dyDescent="0.2">
      <c r="J529" s="1">
        <v>12349</v>
      </c>
      <c r="K529" s="1">
        <v>101</v>
      </c>
      <c r="L529" s="14">
        <v>40557</v>
      </c>
      <c r="M529" s="1">
        <v>7</v>
      </c>
      <c r="N529" t="str">
        <f t="shared" si="24"/>
        <v>TX</v>
      </c>
      <c r="O529">
        <f t="shared" si="25"/>
        <v>54.24</v>
      </c>
      <c r="P529">
        <f t="shared" si="26"/>
        <v>379.68</v>
      </c>
    </row>
    <row r="530" spans="10:16" x14ac:dyDescent="0.2">
      <c r="J530" s="1">
        <v>12349</v>
      </c>
      <c r="K530" s="1">
        <v>101</v>
      </c>
      <c r="L530" s="14">
        <v>40557</v>
      </c>
      <c r="M530" s="1">
        <v>7</v>
      </c>
      <c r="N530" t="str">
        <f t="shared" si="24"/>
        <v>TX</v>
      </c>
      <c r="O530">
        <f t="shared" si="25"/>
        <v>54.24</v>
      </c>
      <c r="P530">
        <f t="shared" si="26"/>
        <v>379.68</v>
      </c>
    </row>
    <row r="531" spans="10:16" x14ac:dyDescent="0.2">
      <c r="J531" s="1">
        <v>12349</v>
      </c>
      <c r="K531" s="1">
        <v>101</v>
      </c>
      <c r="L531" s="14">
        <v>40558</v>
      </c>
      <c r="M531" s="1">
        <v>7</v>
      </c>
      <c r="N531" t="str">
        <f t="shared" si="24"/>
        <v>TX</v>
      </c>
      <c r="O531">
        <f t="shared" si="25"/>
        <v>54.24</v>
      </c>
      <c r="P531">
        <f t="shared" si="26"/>
        <v>379.68</v>
      </c>
    </row>
    <row r="532" spans="10:16" x14ac:dyDescent="0.2">
      <c r="J532" s="1">
        <v>12349</v>
      </c>
      <c r="K532" s="1">
        <v>101</v>
      </c>
      <c r="L532" s="14">
        <v>40558</v>
      </c>
      <c r="M532" s="1">
        <v>7</v>
      </c>
      <c r="N532" t="str">
        <f t="shared" si="24"/>
        <v>TX</v>
      </c>
      <c r="O532">
        <f t="shared" si="25"/>
        <v>54.24</v>
      </c>
      <c r="P532">
        <f t="shared" si="26"/>
        <v>379.68</v>
      </c>
    </row>
    <row r="533" spans="10:16" x14ac:dyDescent="0.2">
      <c r="J533" s="1">
        <v>12349</v>
      </c>
      <c r="K533" s="1">
        <v>101</v>
      </c>
      <c r="L533" s="14">
        <v>40558</v>
      </c>
      <c r="M533" s="1">
        <v>7</v>
      </c>
      <c r="N533" t="str">
        <f t="shared" si="24"/>
        <v>TX</v>
      </c>
      <c r="O533">
        <f t="shared" si="25"/>
        <v>54.24</v>
      </c>
      <c r="P533">
        <f t="shared" si="26"/>
        <v>379.68</v>
      </c>
    </row>
    <row r="534" spans="10:16" x14ac:dyDescent="0.2">
      <c r="J534" s="1">
        <v>12349</v>
      </c>
      <c r="K534" s="1">
        <v>101</v>
      </c>
      <c r="L534" s="14">
        <v>40558</v>
      </c>
      <c r="M534" s="1">
        <v>7</v>
      </c>
      <c r="N534" t="str">
        <f t="shared" si="24"/>
        <v>TX</v>
      </c>
      <c r="O534">
        <f t="shared" si="25"/>
        <v>54.24</v>
      </c>
      <c r="P534">
        <f t="shared" si="26"/>
        <v>379.68</v>
      </c>
    </row>
    <row r="535" spans="10:16" x14ac:dyDescent="0.2">
      <c r="J535" s="1">
        <v>12349</v>
      </c>
      <c r="K535" s="1">
        <v>101</v>
      </c>
      <c r="L535" s="14">
        <v>40558</v>
      </c>
      <c r="M535" s="1">
        <v>7</v>
      </c>
      <c r="N535" t="str">
        <f t="shared" si="24"/>
        <v>TX</v>
      </c>
      <c r="O535">
        <f t="shared" si="25"/>
        <v>54.24</v>
      </c>
      <c r="P535">
        <f t="shared" si="26"/>
        <v>379.68</v>
      </c>
    </row>
    <row r="536" spans="10:16" x14ac:dyDescent="0.2">
      <c r="J536" s="1">
        <v>12349</v>
      </c>
      <c r="K536" s="1">
        <v>101</v>
      </c>
      <c r="L536" s="14">
        <v>40558</v>
      </c>
      <c r="M536" s="1">
        <v>7</v>
      </c>
      <c r="N536" t="str">
        <f t="shared" si="24"/>
        <v>TX</v>
      </c>
      <c r="O536">
        <f t="shared" si="25"/>
        <v>54.24</v>
      </c>
      <c r="P536">
        <f t="shared" si="26"/>
        <v>379.68</v>
      </c>
    </row>
    <row r="537" spans="10:16" x14ac:dyDescent="0.2">
      <c r="J537" s="1">
        <v>12349</v>
      </c>
      <c r="K537" s="1">
        <v>101</v>
      </c>
      <c r="L537" s="14">
        <v>40558</v>
      </c>
      <c r="M537" s="1">
        <v>7</v>
      </c>
      <c r="N537" t="str">
        <f t="shared" si="24"/>
        <v>TX</v>
      </c>
      <c r="O537">
        <f t="shared" si="25"/>
        <v>54.24</v>
      </c>
      <c r="P537">
        <f t="shared" si="26"/>
        <v>379.68</v>
      </c>
    </row>
    <row r="538" spans="10:16" x14ac:dyDescent="0.2">
      <c r="J538" s="1">
        <v>12349</v>
      </c>
      <c r="K538" s="1">
        <v>101</v>
      </c>
      <c r="L538" s="14">
        <v>40554</v>
      </c>
      <c r="M538" s="1">
        <v>7</v>
      </c>
      <c r="N538" t="str">
        <f t="shared" si="24"/>
        <v>TX</v>
      </c>
      <c r="O538">
        <f t="shared" si="25"/>
        <v>54.24</v>
      </c>
      <c r="P538">
        <f t="shared" si="26"/>
        <v>379.68</v>
      </c>
    </row>
    <row r="539" spans="10:16" x14ac:dyDescent="0.2">
      <c r="J539" s="1">
        <v>12349</v>
      </c>
      <c r="K539" s="1">
        <v>101</v>
      </c>
      <c r="L539" s="14">
        <v>40555</v>
      </c>
      <c r="M539" s="1">
        <v>7</v>
      </c>
      <c r="N539" t="str">
        <f t="shared" si="24"/>
        <v>TX</v>
      </c>
      <c r="O539">
        <f t="shared" si="25"/>
        <v>54.24</v>
      </c>
      <c r="P539">
        <f t="shared" si="26"/>
        <v>379.68</v>
      </c>
    </row>
    <row r="540" spans="10:16" x14ac:dyDescent="0.2">
      <c r="J540" s="1">
        <v>12349</v>
      </c>
      <c r="K540" s="1">
        <v>101</v>
      </c>
      <c r="L540" s="14">
        <v>40556</v>
      </c>
      <c r="M540" s="1">
        <v>7</v>
      </c>
      <c r="N540" t="str">
        <f t="shared" si="24"/>
        <v>TX</v>
      </c>
      <c r="O540">
        <f t="shared" si="25"/>
        <v>54.24</v>
      </c>
      <c r="P540">
        <f t="shared" si="26"/>
        <v>379.68</v>
      </c>
    </row>
    <row r="541" spans="10:16" x14ac:dyDescent="0.2">
      <c r="J541" s="1">
        <v>12349</v>
      </c>
      <c r="K541" s="1">
        <v>101</v>
      </c>
      <c r="L541" s="14">
        <v>40556</v>
      </c>
      <c r="M541" s="1">
        <v>7</v>
      </c>
      <c r="N541" t="str">
        <f t="shared" si="24"/>
        <v>TX</v>
      </c>
      <c r="O541">
        <f t="shared" si="25"/>
        <v>54.24</v>
      </c>
      <c r="P541">
        <f t="shared" si="26"/>
        <v>379.68</v>
      </c>
    </row>
    <row r="542" spans="10:16" x14ac:dyDescent="0.2">
      <c r="J542" s="1">
        <v>12349</v>
      </c>
      <c r="K542" s="1">
        <v>101</v>
      </c>
      <c r="L542" s="14">
        <v>40557</v>
      </c>
      <c r="M542" s="1">
        <v>7</v>
      </c>
      <c r="N542" t="str">
        <f t="shared" si="24"/>
        <v>TX</v>
      </c>
      <c r="O542">
        <f t="shared" si="25"/>
        <v>54.24</v>
      </c>
      <c r="P542">
        <f t="shared" si="26"/>
        <v>379.68</v>
      </c>
    </row>
    <row r="543" spans="10:16" x14ac:dyDescent="0.2">
      <c r="J543" s="1">
        <v>12349</v>
      </c>
      <c r="K543" s="1">
        <v>101</v>
      </c>
      <c r="L543" s="14">
        <v>40557</v>
      </c>
      <c r="M543" s="1">
        <v>7</v>
      </c>
      <c r="N543" t="str">
        <f t="shared" si="24"/>
        <v>TX</v>
      </c>
      <c r="O543">
        <f t="shared" si="25"/>
        <v>54.24</v>
      </c>
      <c r="P543">
        <f t="shared" si="26"/>
        <v>379.68</v>
      </c>
    </row>
    <row r="544" spans="10:16" x14ac:dyDescent="0.2">
      <c r="J544" s="1">
        <v>12349</v>
      </c>
      <c r="K544" s="1">
        <v>101</v>
      </c>
      <c r="L544" s="14">
        <v>40557</v>
      </c>
      <c r="M544" s="1">
        <v>7</v>
      </c>
      <c r="N544" t="str">
        <f t="shared" si="24"/>
        <v>TX</v>
      </c>
      <c r="O544">
        <f t="shared" si="25"/>
        <v>54.24</v>
      </c>
      <c r="P544">
        <f t="shared" si="26"/>
        <v>379.68</v>
      </c>
    </row>
    <row r="545" spans="10:16" x14ac:dyDescent="0.2">
      <c r="J545" s="1">
        <v>12349</v>
      </c>
      <c r="K545" s="1">
        <v>101</v>
      </c>
      <c r="L545" s="14">
        <v>40557</v>
      </c>
      <c r="M545" s="1">
        <v>7</v>
      </c>
      <c r="N545" t="str">
        <f t="shared" si="24"/>
        <v>TX</v>
      </c>
      <c r="O545">
        <f t="shared" si="25"/>
        <v>54.24</v>
      </c>
      <c r="P545">
        <f t="shared" si="26"/>
        <v>379.68</v>
      </c>
    </row>
    <row r="546" spans="10:16" x14ac:dyDescent="0.2">
      <c r="J546" s="1">
        <v>12349</v>
      </c>
      <c r="K546" s="1">
        <v>101</v>
      </c>
      <c r="L546" s="14">
        <v>40558</v>
      </c>
      <c r="M546" s="1">
        <v>7</v>
      </c>
      <c r="N546" t="str">
        <f t="shared" si="24"/>
        <v>TX</v>
      </c>
      <c r="O546">
        <f t="shared" si="25"/>
        <v>54.24</v>
      </c>
      <c r="P546">
        <f t="shared" si="26"/>
        <v>379.68</v>
      </c>
    </row>
    <row r="547" spans="10:16" x14ac:dyDescent="0.2">
      <c r="J547" s="1">
        <v>12349</v>
      </c>
      <c r="K547" s="1">
        <v>101</v>
      </c>
      <c r="L547" s="14">
        <v>40558</v>
      </c>
      <c r="M547" s="1">
        <v>7</v>
      </c>
      <c r="N547" t="str">
        <f t="shared" si="24"/>
        <v>TX</v>
      </c>
      <c r="O547">
        <f t="shared" si="25"/>
        <v>54.24</v>
      </c>
      <c r="P547">
        <f t="shared" si="26"/>
        <v>379.68</v>
      </c>
    </row>
    <row r="548" spans="10:16" x14ac:dyDescent="0.2">
      <c r="J548" s="1">
        <v>12349</v>
      </c>
      <c r="K548" s="1">
        <v>101</v>
      </c>
      <c r="L548" s="14">
        <v>40558</v>
      </c>
      <c r="M548" s="1">
        <v>7</v>
      </c>
      <c r="N548" t="str">
        <f t="shared" si="24"/>
        <v>TX</v>
      </c>
      <c r="O548">
        <f t="shared" si="25"/>
        <v>54.24</v>
      </c>
      <c r="P548">
        <f t="shared" si="26"/>
        <v>379.68</v>
      </c>
    </row>
    <row r="549" spans="10:16" x14ac:dyDescent="0.2">
      <c r="J549" s="1">
        <v>12349</v>
      </c>
      <c r="K549" s="1">
        <v>101</v>
      </c>
      <c r="L549" s="14">
        <v>40558</v>
      </c>
      <c r="M549" s="1">
        <v>7</v>
      </c>
      <c r="N549" t="str">
        <f t="shared" si="24"/>
        <v>TX</v>
      </c>
      <c r="O549">
        <f t="shared" si="25"/>
        <v>54.24</v>
      </c>
      <c r="P549">
        <f t="shared" si="26"/>
        <v>379.68</v>
      </c>
    </row>
    <row r="550" spans="10:16" x14ac:dyDescent="0.2">
      <c r="J550" s="1">
        <v>12349</v>
      </c>
      <c r="K550" s="1">
        <v>101</v>
      </c>
      <c r="L550" s="14">
        <v>40558</v>
      </c>
      <c r="M550" s="1">
        <v>7</v>
      </c>
      <c r="N550" t="str">
        <f t="shared" si="24"/>
        <v>TX</v>
      </c>
      <c r="O550">
        <f t="shared" si="25"/>
        <v>54.24</v>
      </c>
      <c r="P550">
        <f t="shared" si="26"/>
        <v>379.68</v>
      </c>
    </row>
    <row r="551" spans="10:16" x14ac:dyDescent="0.2">
      <c r="J551" s="1">
        <v>12349</v>
      </c>
      <c r="K551" s="1">
        <v>101</v>
      </c>
      <c r="L551" s="14">
        <v>40559</v>
      </c>
      <c r="M551" s="1">
        <v>7</v>
      </c>
      <c r="N551" t="str">
        <f t="shared" si="24"/>
        <v>TX</v>
      </c>
      <c r="O551">
        <f t="shared" si="25"/>
        <v>54.24</v>
      </c>
      <c r="P551">
        <f t="shared" si="26"/>
        <v>379.68</v>
      </c>
    </row>
    <row r="552" spans="10:16" x14ac:dyDescent="0.2">
      <c r="J552" s="1">
        <v>12349</v>
      </c>
      <c r="K552" s="1">
        <v>101</v>
      </c>
      <c r="L552" s="14">
        <v>40559</v>
      </c>
      <c r="M552" s="1">
        <v>7</v>
      </c>
      <c r="N552" t="str">
        <f t="shared" si="24"/>
        <v>TX</v>
      </c>
      <c r="O552">
        <f t="shared" si="25"/>
        <v>54.24</v>
      </c>
      <c r="P552">
        <f t="shared" si="26"/>
        <v>379.68</v>
      </c>
    </row>
    <row r="553" spans="10:16" x14ac:dyDescent="0.2">
      <c r="J553" s="1">
        <v>12349</v>
      </c>
      <c r="K553" s="1">
        <v>101</v>
      </c>
      <c r="L553" s="14">
        <v>40559</v>
      </c>
      <c r="M553" s="1">
        <v>7</v>
      </c>
      <c r="N553" t="str">
        <f t="shared" si="24"/>
        <v>TX</v>
      </c>
      <c r="O553">
        <f t="shared" si="25"/>
        <v>54.24</v>
      </c>
      <c r="P553">
        <f t="shared" si="26"/>
        <v>379.68</v>
      </c>
    </row>
    <row r="554" spans="10:16" x14ac:dyDescent="0.2">
      <c r="J554" s="1">
        <v>12349</v>
      </c>
      <c r="K554" s="1">
        <v>101</v>
      </c>
      <c r="L554" s="14">
        <v>40559</v>
      </c>
      <c r="M554" s="1">
        <v>7</v>
      </c>
      <c r="N554" t="str">
        <f t="shared" si="24"/>
        <v>TX</v>
      </c>
      <c r="O554">
        <f t="shared" si="25"/>
        <v>54.24</v>
      </c>
      <c r="P554">
        <f t="shared" si="26"/>
        <v>379.68</v>
      </c>
    </row>
    <row r="555" spans="10:16" x14ac:dyDescent="0.2">
      <c r="J555" s="1">
        <v>12349</v>
      </c>
      <c r="K555" s="1">
        <v>101</v>
      </c>
      <c r="L555" s="14">
        <v>40559</v>
      </c>
      <c r="M555" s="1">
        <v>7</v>
      </c>
      <c r="N555" t="str">
        <f t="shared" si="24"/>
        <v>TX</v>
      </c>
      <c r="O555">
        <f t="shared" si="25"/>
        <v>54.24</v>
      </c>
      <c r="P555">
        <f t="shared" si="26"/>
        <v>379.68</v>
      </c>
    </row>
    <row r="556" spans="10:16" x14ac:dyDescent="0.2">
      <c r="J556" s="1">
        <v>12349</v>
      </c>
      <c r="K556" s="1">
        <v>101</v>
      </c>
      <c r="L556" s="14">
        <v>40559</v>
      </c>
      <c r="M556" s="1">
        <v>7</v>
      </c>
      <c r="N556" t="str">
        <f t="shared" si="24"/>
        <v>TX</v>
      </c>
      <c r="O556">
        <f t="shared" si="25"/>
        <v>54.24</v>
      </c>
      <c r="P556">
        <f t="shared" si="26"/>
        <v>379.68</v>
      </c>
    </row>
    <row r="557" spans="10:16" x14ac:dyDescent="0.2">
      <c r="J557" s="1">
        <v>12349</v>
      </c>
      <c r="K557" s="1">
        <v>101</v>
      </c>
      <c r="L557" s="14">
        <v>40559</v>
      </c>
      <c r="M557" s="1">
        <v>7</v>
      </c>
      <c r="N557" t="str">
        <f t="shared" si="24"/>
        <v>TX</v>
      </c>
      <c r="O557">
        <f t="shared" si="25"/>
        <v>54.24</v>
      </c>
      <c r="P557">
        <f t="shared" si="26"/>
        <v>379.68</v>
      </c>
    </row>
    <row r="558" spans="10:16" x14ac:dyDescent="0.2">
      <c r="J558" s="1">
        <v>12349</v>
      </c>
      <c r="K558" s="1">
        <v>101</v>
      </c>
      <c r="L558" s="14">
        <v>40559</v>
      </c>
      <c r="M558" s="1">
        <v>7</v>
      </c>
      <c r="N558" t="str">
        <f t="shared" si="24"/>
        <v>TX</v>
      </c>
      <c r="O558">
        <f t="shared" si="25"/>
        <v>54.24</v>
      </c>
      <c r="P558">
        <f t="shared" si="26"/>
        <v>379.68</v>
      </c>
    </row>
    <row r="559" spans="10:16" x14ac:dyDescent="0.2">
      <c r="J559" s="1">
        <v>12349</v>
      </c>
      <c r="K559" s="1">
        <v>101</v>
      </c>
      <c r="L559" s="14">
        <v>40559</v>
      </c>
      <c r="M559" s="1">
        <v>7</v>
      </c>
      <c r="N559" t="str">
        <f t="shared" si="24"/>
        <v>TX</v>
      </c>
      <c r="O559">
        <f t="shared" si="25"/>
        <v>54.24</v>
      </c>
      <c r="P559">
        <f t="shared" si="26"/>
        <v>379.68</v>
      </c>
    </row>
    <row r="560" spans="10:16" x14ac:dyDescent="0.2">
      <c r="J560" s="1">
        <v>12349</v>
      </c>
      <c r="K560" s="1">
        <v>101</v>
      </c>
      <c r="L560" s="14">
        <v>40559</v>
      </c>
      <c r="M560" s="1">
        <v>7</v>
      </c>
      <c r="N560" t="str">
        <f t="shared" si="24"/>
        <v>TX</v>
      </c>
      <c r="O560">
        <f t="shared" si="25"/>
        <v>54.24</v>
      </c>
      <c r="P560">
        <f t="shared" si="26"/>
        <v>379.68</v>
      </c>
    </row>
    <row r="561" spans="10:16" x14ac:dyDescent="0.2">
      <c r="J561" s="1">
        <v>12349</v>
      </c>
      <c r="K561" s="1">
        <v>101</v>
      </c>
      <c r="L561" s="14">
        <v>40558</v>
      </c>
      <c r="M561" s="1">
        <v>7</v>
      </c>
      <c r="N561" t="str">
        <f t="shared" si="24"/>
        <v>TX</v>
      </c>
      <c r="O561">
        <f t="shared" si="25"/>
        <v>54.24</v>
      </c>
      <c r="P561">
        <f t="shared" si="26"/>
        <v>379.68</v>
      </c>
    </row>
    <row r="562" spans="10:16" x14ac:dyDescent="0.2">
      <c r="J562" s="1">
        <v>12349</v>
      </c>
      <c r="K562" s="1">
        <v>101</v>
      </c>
      <c r="L562" s="14">
        <v>40558</v>
      </c>
      <c r="M562" s="1">
        <v>7</v>
      </c>
      <c r="N562" t="str">
        <f t="shared" si="24"/>
        <v>TX</v>
      </c>
      <c r="O562">
        <f t="shared" si="25"/>
        <v>54.24</v>
      </c>
      <c r="P562">
        <f t="shared" si="26"/>
        <v>379.68</v>
      </c>
    </row>
    <row r="563" spans="10:16" x14ac:dyDescent="0.2">
      <c r="J563" s="1">
        <v>12349</v>
      </c>
      <c r="K563" s="1">
        <v>101</v>
      </c>
      <c r="L563" s="14">
        <v>40558</v>
      </c>
      <c r="M563" s="1">
        <v>7</v>
      </c>
      <c r="N563" t="str">
        <f t="shared" si="24"/>
        <v>TX</v>
      </c>
      <c r="O563">
        <f t="shared" si="25"/>
        <v>54.24</v>
      </c>
      <c r="P563">
        <f t="shared" si="26"/>
        <v>379.68</v>
      </c>
    </row>
    <row r="564" spans="10:16" x14ac:dyDescent="0.2">
      <c r="J564" s="1">
        <v>12348</v>
      </c>
      <c r="K564" s="1">
        <v>107</v>
      </c>
      <c r="L564" s="14">
        <v>40554</v>
      </c>
      <c r="M564" s="1">
        <v>2</v>
      </c>
      <c r="N564" t="str">
        <f t="shared" si="24"/>
        <v>TX</v>
      </c>
      <c r="O564">
        <f t="shared" si="25"/>
        <v>27.12</v>
      </c>
      <c r="P564">
        <f t="shared" si="26"/>
        <v>54.24</v>
      </c>
    </row>
    <row r="565" spans="10:16" x14ac:dyDescent="0.2">
      <c r="J565" s="1">
        <v>12348</v>
      </c>
      <c r="K565" s="1">
        <v>107</v>
      </c>
      <c r="L565" s="14">
        <v>40554</v>
      </c>
      <c r="M565" s="1">
        <v>2</v>
      </c>
      <c r="N565" t="str">
        <f t="shared" si="24"/>
        <v>TX</v>
      </c>
      <c r="O565">
        <f t="shared" si="25"/>
        <v>27.12</v>
      </c>
      <c r="P565">
        <f t="shared" si="26"/>
        <v>54.24</v>
      </c>
    </row>
    <row r="566" spans="10:16" x14ac:dyDescent="0.2">
      <c r="J566" s="1">
        <v>12348</v>
      </c>
      <c r="K566" s="1">
        <v>107</v>
      </c>
      <c r="L566" s="14">
        <v>40555</v>
      </c>
      <c r="M566" s="1">
        <v>1</v>
      </c>
      <c r="N566" t="str">
        <f t="shared" si="24"/>
        <v>TX</v>
      </c>
      <c r="O566">
        <f t="shared" si="25"/>
        <v>27.12</v>
      </c>
      <c r="P566">
        <f t="shared" si="26"/>
        <v>27.12</v>
      </c>
    </row>
    <row r="567" spans="10:16" x14ac:dyDescent="0.2">
      <c r="J567" s="1">
        <v>12348</v>
      </c>
      <c r="K567" s="1">
        <v>107</v>
      </c>
      <c r="L567" s="14">
        <v>40555</v>
      </c>
      <c r="M567" s="1">
        <v>1</v>
      </c>
      <c r="N567" t="str">
        <f t="shared" si="24"/>
        <v>TX</v>
      </c>
      <c r="O567">
        <f t="shared" si="25"/>
        <v>27.12</v>
      </c>
      <c r="P567">
        <f t="shared" si="26"/>
        <v>27.12</v>
      </c>
    </row>
    <row r="568" spans="10:16" x14ac:dyDescent="0.2">
      <c r="J568" s="1">
        <v>12348</v>
      </c>
      <c r="K568" s="1">
        <v>107</v>
      </c>
      <c r="L568" s="14">
        <v>40556</v>
      </c>
      <c r="M568" s="1">
        <v>1</v>
      </c>
      <c r="N568" t="str">
        <f t="shared" si="24"/>
        <v>TX</v>
      </c>
      <c r="O568">
        <f t="shared" si="25"/>
        <v>27.12</v>
      </c>
      <c r="P568">
        <f t="shared" si="26"/>
        <v>27.12</v>
      </c>
    </row>
    <row r="569" spans="10:16" x14ac:dyDescent="0.2">
      <c r="J569" s="1">
        <v>12348</v>
      </c>
      <c r="K569" s="1">
        <v>107</v>
      </c>
      <c r="L569" s="14">
        <v>40556</v>
      </c>
      <c r="M569" s="1">
        <v>1</v>
      </c>
      <c r="N569" t="str">
        <f t="shared" si="24"/>
        <v>TX</v>
      </c>
      <c r="O569">
        <f t="shared" si="25"/>
        <v>27.12</v>
      </c>
      <c r="P569">
        <f t="shared" si="26"/>
        <v>27.12</v>
      </c>
    </row>
    <row r="570" spans="10:16" x14ac:dyDescent="0.2">
      <c r="J570" s="1">
        <v>12348</v>
      </c>
      <c r="K570" s="1">
        <v>107</v>
      </c>
      <c r="L570" s="14">
        <v>40556</v>
      </c>
      <c r="M570" s="1">
        <v>1</v>
      </c>
      <c r="N570" t="str">
        <f t="shared" si="24"/>
        <v>TX</v>
      </c>
      <c r="O570">
        <f t="shared" si="25"/>
        <v>27.12</v>
      </c>
      <c r="P570">
        <f t="shared" si="26"/>
        <v>27.12</v>
      </c>
    </row>
    <row r="571" spans="10:16" x14ac:dyDescent="0.2">
      <c r="J571" s="1">
        <v>12348</v>
      </c>
      <c r="K571" s="1">
        <v>107</v>
      </c>
      <c r="L571" s="14">
        <v>40556</v>
      </c>
      <c r="M571" s="1">
        <v>2</v>
      </c>
      <c r="N571" t="str">
        <f t="shared" si="24"/>
        <v>TX</v>
      </c>
      <c r="O571">
        <f t="shared" si="25"/>
        <v>27.12</v>
      </c>
      <c r="P571">
        <f t="shared" si="26"/>
        <v>54.24</v>
      </c>
    </row>
    <row r="572" spans="10:16" x14ac:dyDescent="0.2">
      <c r="J572" s="1">
        <v>12348</v>
      </c>
      <c r="K572" s="1">
        <v>107</v>
      </c>
      <c r="L572" s="14">
        <v>40557</v>
      </c>
      <c r="M572" s="1">
        <v>1</v>
      </c>
      <c r="N572" t="str">
        <f t="shared" si="24"/>
        <v>TX</v>
      </c>
      <c r="O572">
        <f t="shared" si="25"/>
        <v>27.12</v>
      </c>
      <c r="P572">
        <f t="shared" si="26"/>
        <v>27.12</v>
      </c>
    </row>
    <row r="573" spans="10:16" x14ac:dyDescent="0.2">
      <c r="J573" s="1">
        <v>12348</v>
      </c>
      <c r="K573" s="1">
        <v>107</v>
      </c>
      <c r="L573" s="14">
        <v>40557</v>
      </c>
      <c r="M573" s="1">
        <v>1</v>
      </c>
      <c r="N573" t="str">
        <f t="shared" si="24"/>
        <v>TX</v>
      </c>
      <c r="O573">
        <f t="shared" si="25"/>
        <v>27.12</v>
      </c>
      <c r="P573">
        <f t="shared" si="26"/>
        <v>27.12</v>
      </c>
    </row>
    <row r="574" spans="10:16" x14ac:dyDescent="0.2">
      <c r="J574" s="1">
        <v>12348</v>
      </c>
      <c r="K574" s="1">
        <v>107</v>
      </c>
      <c r="L574" s="14">
        <v>40557</v>
      </c>
      <c r="M574" s="1">
        <v>1</v>
      </c>
      <c r="N574" t="str">
        <f t="shared" si="24"/>
        <v>TX</v>
      </c>
      <c r="O574">
        <f t="shared" si="25"/>
        <v>27.12</v>
      </c>
      <c r="P574">
        <f t="shared" si="26"/>
        <v>27.12</v>
      </c>
    </row>
    <row r="575" spans="10:16" x14ac:dyDescent="0.2">
      <c r="J575" s="1">
        <v>12348</v>
      </c>
      <c r="K575" s="1">
        <v>107</v>
      </c>
      <c r="L575" s="14">
        <v>40557</v>
      </c>
      <c r="M575" s="1">
        <v>1</v>
      </c>
      <c r="N575" t="str">
        <f t="shared" si="24"/>
        <v>TX</v>
      </c>
      <c r="O575">
        <f t="shared" si="25"/>
        <v>27.12</v>
      </c>
      <c r="P575">
        <f t="shared" si="26"/>
        <v>27.12</v>
      </c>
    </row>
    <row r="576" spans="10:16" x14ac:dyDescent="0.2">
      <c r="J576" s="1">
        <v>12348</v>
      </c>
      <c r="K576" s="1">
        <v>107</v>
      </c>
      <c r="L576" s="14">
        <v>40557</v>
      </c>
      <c r="M576" s="1">
        <v>1</v>
      </c>
      <c r="N576" t="str">
        <f t="shared" si="24"/>
        <v>TX</v>
      </c>
      <c r="O576">
        <f t="shared" si="25"/>
        <v>27.12</v>
      </c>
      <c r="P576">
        <f t="shared" si="26"/>
        <v>27.12</v>
      </c>
    </row>
    <row r="577" spans="10:16" x14ac:dyDescent="0.2">
      <c r="J577" s="1">
        <v>12348</v>
      </c>
      <c r="K577" s="1">
        <v>107</v>
      </c>
      <c r="L577" s="14">
        <v>40557</v>
      </c>
      <c r="M577" s="1">
        <v>1</v>
      </c>
      <c r="N577" t="str">
        <f t="shared" si="24"/>
        <v>TX</v>
      </c>
      <c r="O577">
        <f t="shared" si="25"/>
        <v>27.12</v>
      </c>
      <c r="P577">
        <f t="shared" si="26"/>
        <v>27.12</v>
      </c>
    </row>
    <row r="578" spans="10:16" x14ac:dyDescent="0.2">
      <c r="J578" s="1">
        <v>12348</v>
      </c>
      <c r="K578" s="1">
        <v>107</v>
      </c>
      <c r="L578" s="14">
        <v>40558</v>
      </c>
      <c r="M578" s="1">
        <v>1</v>
      </c>
      <c r="N578" t="str">
        <f t="shared" si="24"/>
        <v>TX</v>
      </c>
      <c r="O578">
        <f t="shared" si="25"/>
        <v>27.12</v>
      </c>
      <c r="P578">
        <f t="shared" si="26"/>
        <v>27.12</v>
      </c>
    </row>
    <row r="579" spans="10:16" x14ac:dyDescent="0.2">
      <c r="J579" s="1">
        <v>12348</v>
      </c>
      <c r="K579" s="1">
        <v>107</v>
      </c>
      <c r="L579" s="14">
        <v>40558</v>
      </c>
      <c r="M579" s="1">
        <v>1</v>
      </c>
      <c r="N579" t="str">
        <f t="shared" ref="N579:N642" si="27">VLOOKUP(K579,$A$2:$G$11,3,0)</f>
        <v>TX</v>
      </c>
      <c r="O579">
        <f t="shared" ref="O579:O642" si="28">VLOOKUP(J579,$A$14:$D$18,4,0)</f>
        <v>27.12</v>
      </c>
      <c r="P579">
        <f t="shared" ref="P579:P642" si="29">O579*M579</f>
        <v>27.12</v>
      </c>
    </row>
    <row r="580" spans="10:16" x14ac:dyDescent="0.2">
      <c r="J580" s="1">
        <v>12348</v>
      </c>
      <c r="K580" s="1">
        <v>107</v>
      </c>
      <c r="L580" s="14">
        <v>40558</v>
      </c>
      <c r="M580" s="1">
        <v>1</v>
      </c>
      <c r="N580" t="str">
        <f t="shared" si="27"/>
        <v>TX</v>
      </c>
      <c r="O580">
        <f t="shared" si="28"/>
        <v>27.12</v>
      </c>
      <c r="P580">
        <f t="shared" si="29"/>
        <v>27.12</v>
      </c>
    </row>
    <row r="581" spans="10:16" x14ac:dyDescent="0.2">
      <c r="J581" s="1">
        <v>12348</v>
      </c>
      <c r="K581" s="1">
        <v>107</v>
      </c>
      <c r="L581" s="14">
        <v>40558</v>
      </c>
      <c r="M581" s="1">
        <v>1</v>
      </c>
      <c r="N581" t="str">
        <f t="shared" si="27"/>
        <v>TX</v>
      </c>
      <c r="O581">
        <f t="shared" si="28"/>
        <v>27.12</v>
      </c>
      <c r="P581">
        <f t="shared" si="29"/>
        <v>27.12</v>
      </c>
    </row>
    <row r="582" spans="10:16" x14ac:dyDescent="0.2">
      <c r="J582" s="1">
        <v>12348</v>
      </c>
      <c r="K582" s="1">
        <v>107</v>
      </c>
      <c r="L582" s="14">
        <v>40558</v>
      </c>
      <c r="M582" s="1">
        <v>1</v>
      </c>
      <c r="N582" t="str">
        <f t="shared" si="27"/>
        <v>TX</v>
      </c>
      <c r="O582">
        <f t="shared" si="28"/>
        <v>27.12</v>
      </c>
      <c r="P582">
        <f t="shared" si="29"/>
        <v>27.12</v>
      </c>
    </row>
    <row r="583" spans="10:16" x14ac:dyDescent="0.2">
      <c r="J583" s="1">
        <v>12348</v>
      </c>
      <c r="K583" s="1">
        <v>107</v>
      </c>
      <c r="L583" s="14">
        <v>40558</v>
      </c>
      <c r="M583" s="1">
        <v>1</v>
      </c>
      <c r="N583" t="str">
        <f t="shared" si="27"/>
        <v>TX</v>
      </c>
      <c r="O583">
        <f t="shared" si="28"/>
        <v>27.12</v>
      </c>
      <c r="P583">
        <f t="shared" si="29"/>
        <v>27.12</v>
      </c>
    </row>
    <row r="584" spans="10:16" x14ac:dyDescent="0.2">
      <c r="J584" s="1">
        <v>12348</v>
      </c>
      <c r="K584" s="1">
        <v>107</v>
      </c>
      <c r="L584" s="14">
        <v>40558</v>
      </c>
      <c r="M584" s="1">
        <v>1</v>
      </c>
      <c r="N584" t="str">
        <f t="shared" si="27"/>
        <v>TX</v>
      </c>
      <c r="O584">
        <f t="shared" si="28"/>
        <v>27.12</v>
      </c>
      <c r="P584">
        <f t="shared" si="29"/>
        <v>27.12</v>
      </c>
    </row>
    <row r="585" spans="10:16" x14ac:dyDescent="0.2">
      <c r="J585" s="1">
        <v>12348</v>
      </c>
      <c r="K585" s="1">
        <v>107</v>
      </c>
      <c r="L585" s="14">
        <v>40558</v>
      </c>
      <c r="M585" s="1">
        <v>1</v>
      </c>
      <c r="N585" t="str">
        <f t="shared" si="27"/>
        <v>TX</v>
      </c>
      <c r="O585">
        <f t="shared" si="28"/>
        <v>27.12</v>
      </c>
      <c r="P585">
        <f t="shared" si="29"/>
        <v>27.12</v>
      </c>
    </row>
    <row r="586" spans="10:16" x14ac:dyDescent="0.2">
      <c r="J586" s="1">
        <v>12348</v>
      </c>
      <c r="K586" s="1">
        <v>107</v>
      </c>
      <c r="L586" s="14">
        <v>40558</v>
      </c>
      <c r="M586" s="1">
        <v>1</v>
      </c>
      <c r="N586" t="str">
        <f t="shared" si="27"/>
        <v>TX</v>
      </c>
      <c r="O586">
        <f t="shared" si="28"/>
        <v>27.12</v>
      </c>
      <c r="P586">
        <f t="shared" si="29"/>
        <v>27.12</v>
      </c>
    </row>
    <row r="587" spans="10:16" x14ac:dyDescent="0.2">
      <c r="J587" s="1">
        <v>12348</v>
      </c>
      <c r="K587" s="1">
        <v>107</v>
      </c>
      <c r="L587" s="14">
        <v>40558</v>
      </c>
      <c r="M587" s="1">
        <v>1</v>
      </c>
      <c r="N587" t="str">
        <f t="shared" si="27"/>
        <v>TX</v>
      </c>
      <c r="O587">
        <f t="shared" si="28"/>
        <v>27.12</v>
      </c>
      <c r="P587">
        <f t="shared" si="29"/>
        <v>27.12</v>
      </c>
    </row>
    <row r="588" spans="10:16" x14ac:dyDescent="0.2">
      <c r="J588" s="1">
        <v>12348</v>
      </c>
      <c r="K588" s="1">
        <v>107</v>
      </c>
      <c r="L588" s="14">
        <v>40558</v>
      </c>
      <c r="M588" s="1">
        <v>1</v>
      </c>
      <c r="N588" t="str">
        <f t="shared" si="27"/>
        <v>TX</v>
      </c>
      <c r="O588">
        <f t="shared" si="28"/>
        <v>27.12</v>
      </c>
      <c r="P588">
        <f t="shared" si="29"/>
        <v>27.12</v>
      </c>
    </row>
    <row r="589" spans="10:16" x14ac:dyDescent="0.2">
      <c r="J589" s="1">
        <v>12348</v>
      </c>
      <c r="K589" s="1">
        <v>107</v>
      </c>
      <c r="L589" s="14">
        <v>40558</v>
      </c>
      <c r="M589" s="1">
        <v>1</v>
      </c>
      <c r="N589" t="str">
        <f t="shared" si="27"/>
        <v>TX</v>
      </c>
      <c r="O589">
        <f t="shared" si="28"/>
        <v>27.12</v>
      </c>
      <c r="P589">
        <f t="shared" si="29"/>
        <v>27.12</v>
      </c>
    </row>
    <row r="590" spans="10:16" x14ac:dyDescent="0.2">
      <c r="J590" s="1">
        <v>12348</v>
      </c>
      <c r="K590" s="1">
        <v>107</v>
      </c>
      <c r="L590" s="14">
        <v>40554</v>
      </c>
      <c r="M590" s="1">
        <v>1</v>
      </c>
      <c r="N590" t="str">
        <f t="shared" si="27"/>
        <v>TX</v>
      </c>
      <c r="O590">
        <f t="shared" si="28"/>
        <v>27.12</v>
      </c>
      <c r="P590">
        <f t="shared" si="29"/>
        <v>27.12</v>
      </c>
    </row>
    <row r="591" spans="10:16" x14ac:dyDescent="0.2">
      <c r="J591" s="1">
        <v>12348</v>
      </c>
      <c r="K591" s="1">
        <v>107</v>
      </c>
      <c r="L591" s="14">
        <v>40555</v>
      </c>
      <c r="M591" s="1">
        <v>1</v>
      </c>
      <c r="N591" t="str">
        <f t="shared" si="27"/>
        <v>TX</v>
      </c>
      <c r="O591">
        <f t="shared" si="28"/>
        <v>27.12</v>
      </c>
      <c r="P591">
        <f t="shared" si="29"/>
        <v>27.12</v>
      </c>
    </row>
    <row r="592" spans="10:16" x14ac:dyDescent="0.2">
      <c r="J592" s="1">
        <v>12348</v>
      </c>
      <c r="K592" s="1">
        <v>107</v>
      </c>
      <c r="L592" s="14">
        <v>40555</v>
      </c>
      <c r="M592" s="1">
        <v>1</v>
      </c>
      <c r="N592" t="str">
        <f t="shared" si="27"/>
        <v>TX</v>
      </c>
      <c r="O592">
        <f t="shared" si="28"/>
        <v>27.12</v>
      </c>
      <c r="P592">
        <f t="shared" si="29"/>
        <v>27.12</v>
      </c>
    </row>
    <row r="593" spans="10:16" x14ac:dyDescent="0.2">
      <c r="J593" s="1">
        <v>12348</v>
      </c>
      <c r="K593" s="1">
        <v>107</v>
      </c>
      <c r="L593" s="14">
        <v>40556</v>
      </c>
      <c r="M593" s="1">
        <v>1</v>
      </c>
      <c r="N593" t="str">
        <f t="shared" si="27"/>
        <v>TX</v>
      </c>
      <c r="O593">
        <f t="shared" si="28"/>
        <v>27.12</v>
      </c>
      <c r="P593">
        <f t="shared" si="29"/>
        <v>27.12</v>
      </c>
    </row>
    <row r="594" spans="10:16" x14ac:dyDescent="0.2">
      <c r="J594" s="1">
        <v>12348</v>
      </c>
      <c r="K594" s="1">
        <v>107</v>
      </c>
      <c r="L594" s="14">
        <v>40556</v>
      </c>
      <c r="M594" s="1">
        <v>1</v>
      </c>
      <c r="N594" t="str">
        <f t="shared" si="27"/>
        <v>TX</v>
      </c>
      <c r="O594">
        <f t="shared" si="28"/>
        <v>27.12</v>
      </c>
      <c r="P594">
        <f t="shared" si="29"/>
        <v>27.12</v>
      </c>
    </row>
    <row r="595" spans="10:16" x14ac:dyDescent="0.2">
      <c r="J595" s="1">
        <v>12348</v>
      </c>
      <c r="K595" s="1">
        <v>107</v>
      </c>
      <c r="L595" s="14">
        <v>40556</v>
      </c>
      <c r="M595" s="1">
        <v>1</v>
      </c>
      <c r="N595" t="str">
        <f t="shared" si="27"/>
        <v>TX</v>
      </c>
      <c r="O595">
        <f t="shared" si="28"/>
        <v>27.12</v>
      </c>
      <c r="P595">
        <f t="shared" si="29"/>
        <v>27.12</v>
      </c>
    </row>
    <row r="596" spans="10:16" x14ac:dyDescent="0.2">
      <c r="J596" s="1">
        <v>12348</v>
      </c>
      <c r="K596" s="1">
        <v>107</v>
      </c>
      <c r="L596" s="14">
        <v>40556</v>
      </c>
      <c r="M596" s="1">
        <v>1</v>
      </c>
      <c r="N596" t="str">
        <f t="shared" si="27"/>
        <v>TX</v>
      </c>
      <c r="O596">
        <f t="shared" si="28"/>
        <v>27.12</v>
      </c>
      <c r="P596">
        <f t="shared" si="29"/>
        <v>27.12</v>
      </c>
    </row>
    <row r="597" spans="10:16" x14ac:dyDescent="0.2">
      <c r="J597" s="1">
        <v>12348</v>
      </c>
      <c r="K597" s="1">
        <v>107</v>
      </c>
      <c r="L597" s="14">
        <v>40557</v>
      </c>
      <c r="M597" s="1">
        <v>1</v>
      </c>
      <c r="N597" t="str">
        <f t="shared" si="27"/>
        <v>TX</v>
      </c>
      <c r="O597">
        <f t="shared" si="28"/>
        <v>27.12</v>
      </c>
      <c r="P597">
        <f t="shared" si="29"/>
        <v>27.12</v>
      </c>
    </row>
    <row r="598" spans="10:16" x14ac:dyDescent="0.2">
      <c r="J598" s="1">
        <v>12348</v>
      </c>
      <c r="K598" s="1">
        <v>107</v>
      </c>
      <c r="L598" s="14">
        <v>40557</v>
      </c>
      <c r="M598" s="1">
        <v>1</v>
      </c>
      <c r="N598" t="str">
        <f t="shared" si="27"/>
        <v>TX</v>
      </c>
      <c r="O598">
        <f t="shared" si="28"/>
        <v>27.12</v>
      </c>
      <c r="P598">
        <f t="shared" si="29"/>
        <v>27.12</v>
      </c>
    </row>
    <row r="599" spans="10:16" x14ac:dyDescent="0.2">
      <c r="J599" s="1">
        <v>12348</v>
      </c>
      <c r="K599" s="1">
        <v>107</v>
      </c>
      <c r="L599" s="14">
        <v>40557</v>
      </c>
      <c r="M599" s="1">
        <v>1</v>
      </c>
      <c r="N599" t="str">
        <f t="shared" si="27"/>
        <v>TX</v>
      </c>
      <c r="O599">
        <f t="shared" si="28"/>
        <v>27.12</v>
      </c>
      <c r="P599">
        <f t="shared" si="29"/>
        <v>27.12</v>
      </c>
    </row>
    <row r="600" spans="10:16" x14ac:dyDescent="0.2">
      <c r="J600" s="1">
        <v>12348</v>
      </c>
      <c r="K600" s="1">
        <v>107</v>
      </c>
      <c r="L600" s="14">
        <v>40557</v>
      </c>
      <c r="M600" s="1">
        <v>1</v>
      </c>
      <c r="N600" t="str">
        <f t="shared" si="27"/>
        <v>TX</v>
      </c>
      <c r="O600">
        <f t="shared" si="28"/>
        <v>27.12</v>
      </c>
      <c r="P600">
        <f t="shared" si="29"/>
        <v>27.12</v>
      </c>
    </row>
    <row r="601" spans="10:16" x14ac:dyDescent="0.2">
      <c r="J601" s="1">
        <v>12348</v>
      </c>
      <c r="K601" s="1">
        <v>107</v>
      </c>
      <c r="L601" s="14">
        <v>40557</v>
      </c>
      <c r="M601" s="1">
        <v>1</v>
      </c>
      <c r="N601" t="str">
        <f t="shared" si="27"/>
        <v>TX</v>
      </c>
      <c r="O601">
        <f t="shared" si="28"/>
        <v>27.12</v>
      </c>
      <c r="P601">
        <f t="shared" si="29"/>
        <v>27.12</v>
      </c>
    </row>
    <row r="602" spans="10:16" x14ac:dyDescent="0.2">
      <c r="J602" s="1">
        <v>12348</v>
      </c>
      <c r="K602" s="1">
        <v>107</v>
      </c>
      <c r="L602" s="14">
        <v>40557</v>
      </c>
      <c r="M602" s="1">
        <v>1</v>
      </c>
      <c r="N602" t="str">
        <f t="shared" si="27"/>
        <v>TX</v>
      </c>
      <c r="O602">
        <f t="shared" si="28"/>
        <v>27.12</v>
      </c>
      <c r="P602">
        <f t="shared" si="29"/>
        <v>27.12</v>
      </c>
    </row>
    <row r="603" spans="10:16" x14ac:dyDescent="0.2">
      <c r="J603" s="1">
        <v>12348</v>
      </c>
      <c r="K603" s="1">
        <v>107</v>
      </c>
      <c r="L603" s="14">
        <v>40558</v>
      </c>
      <c r="M603" s="1">
        <v>1</v>
      </c>
      <c r="N603" t="str">
        <f t="shared" si="27"/>
        <v>TX</v>
      </c>
      <c r="O603">
        <f t="shared" si="28"/>
        <v>27.12</v>
      </c>
      <c r="P603">
        <f t="shared" si="29"/>
        <v>27.12</v>
      </c>
    </row>
    <row r="604" spans="10:16" x14ac:dyDescent="0.2">
      <c r="J604" s="1">
        <v>12348</v>
      </c>
      <c r="K604" s="1">
        <v>107</v>
      </c>
      <c r="L604" s="14">
        <v>40558</v>
      </c>
      <c r="M604" s="1">
        <v>1</v>
      </c>
      <c r="N604" t="str">
        <f t="shared" si="27"/>
        <v>TX</v>
      </c>
      <c r="O604">
        <f t="shared" si="28"/>
        <v>27.12</v>
      </c>
      <c r="P604">
        <f t="shared" si="29"/>
        <v>27.12</v>
      </c>
    </row>
    <row r="605" spans="10:16" x14ac:dyDescent="0.2">
      <c r="J605" s="1">
        <v>12348</v>
      </c>
      <c r="K605" s="1">
        <v>107</v>
      </c>
      <c r="L605" s="14">
        <v>40558</v>
      </c>
      <c r="M605" s="1">
        <v>1</v>
      </c>
      <c r="N605" t="str">
        <f t="shared" si="27"/>
        <v>TX</v>
      </c>
      <c r="O605">
        <f t="shared" si="28"/>
        <v>27.12</v>
      </c>
      <c r="P605">
        <f t="shared" si="29"/>
        <v>27.12</v>
      </c>
    </row>
    <row r="606" spans="10:16" x14ac:dyDescent="0.2">
      <c r="J606" s="1">
        <v>12348</v>
      </c>
      <c r="K606" s="1">
        <v>107</v>
      </c>
      <c r="L606" s="14">
        <v>40558</v>
      </c>
      <c r="M606" s="1">
        <v>1</v>
      </c>
      <c r="N606" t="str">
        <f t="shared" si="27"/>
        <v>TX</v>
      </c>
      <c r="O606">
        <f t="shared" si="28"/>
        <v>27.12</v>
      </c>
      <c r="P606">
        <f t="shared" si="29"/>
        <v>27.12</v>
      </c>
    </row>
    <row r="607" spans="10:16" x14ac:dyDescent="0.2">
      <c r="J607" s="1">
        <v>12348</v>
      </c>
      <c r="K607" s="1">
        <v>107</v>
      </c>
      <c r="L607" s="14">
        <v>40558</v>
      </c>
      <c r="M607" s="1">
        <v>1</v>
      </c>
      <c r="N607" t="str">
        <f t="shared" si="27"/>
        <v>TX</v>
      </c>
      <c r="O607">
        <f t="shared" si="28"/>
        <v>27.12</v>
      </c>
      <c r="P607">
        <f t="shared" si="29"/>
        <v>27.12</v>
      </c>
    </row>
    <row r="608" spans="10:16" x14ac:dyDescent="0.2">
      <c r="J608" s="1">
        <v>12348</v>
      </c>
      <c r="K608" s="1">
        <v>107</v>
      </c>
      <c r="L608" s="14">
        <v>40558</v>
      </c>
      <c r="M608" s="1">
        <v>1</v>
      </c>
      <c r="N608" t="str">
        <f t="shared" si="27"/>
        <v>TX</v>
      </c>
      <c r="O608">
        <f t="shared" si="28"/>
        <v>27.12</v>
      </c>
      <c r="P608">
        <f t="shared" si="29"/>
        <v>27.12</v>
      </c>
    </row>
    <row r="609" spans="10:16" x14ac:dyDescent="0.2">
      <c r="J609" s="1">
        <v>12348</v>
      </c>
      <c r="K609" s="1">
        <v>107</v>
      </c>
      <c r="L609" s="14">
        <v>40558</v>
      </c>
      <c r="M609" s="1">
        <v>1</v>
      </c>
      <c r="N609" t="str">
        <f t="shared" si="27"/>
        <v>TX</v>
      </c>
      <c r="O609">
        <f t="shared" si="28"/>
        <v>27.12</v>
      </c>
      <c r="P609">
        <f t="shared" si="29"/>
        <v>27.12</v>
      </c>
    </row>
    <row r="610" spans="10:16" x14ac:dyDescent="0.2">
      <c r="J610" s="1">
        <v>12348</v>
      </c>
      <c r="K610" s="1">
        <v>107</v>
      </c>
      <c r="L610" s="14">
        <v>40558</v>
      </c>
      <c r="M610" s="1">
        <v>1</v>
      </c>
      <c r="N610" t="str">
        <f t="shared" si="27"/>
        <v>TX</v>
      </c>
      <c r="O610">
        <f t="shared" si="28"/>
        <v>27.12</v>
      </c>
      <c r="P610">
        <f t="shared" si="29"/>
        <v>27.12</v>
      </c>
    </row>
    <row r="611" spans="10:16" x14ac:dyDescent="0.2">
      <c r="J611" s="1">
        <v>12348</v>
      </c>
      <c r="K611" s="1">
        <v>107</v>
      </c>
      <c r="L611" s="14">
        <v>40558</v>
      </c>
      <c r="M611" s="1">
        <v>1</v>
      </c>
      <c r="N611" t="str">
        <f t="shared" si="27"/>
        <v>TX</v>
      </c>
      <c r="O611">
        <f t="shared" si="28"/>
        <v>27.12</v>
      </c>
      <c r="P611">
        <f t="shared" si="29"/>
        <v>27.12</v>
      </c>
    </row>
    <row r="612" spans="10:16" x14ac:dyDescent="0.2">
      <c r="J612" s="1">
        <v>12348</v>
      </c>
      <c r="K612" s="1">
        <v>107</v>
      </c>
      <c r="L612" s="14">
        <v>40559</v>
      </c>
      <c r="M612" s="1">
        <v>1</v>
      </c>
      <c r="N612" t="str">
        <f t="shared" si="27"/>
        <v>TX</v>
      </c>
      <c r="O612">
        <f t="shared" si="28"/>
        <v>27.12</v>
      </c>
      <c r="P612">
        <f t="shared" si="29"/>
        <v>27.12</v>
      </c>
    </row>
    <row r="613" spans="10:16" x14ac:dyDescent="0.2">
      <c r="J613" s="1">
        <v>12348</v>
      </c>
      <c r="K613" s="1">
        <v>107</v>
      </c>
      <c r="L613" s="14">
        <v>40559</v>
      </c>
      <c r="M613" s="1">
        <v>1</v>
      </c>
      <c r="N613" t="str">
        <f t="shared" si="27"/>
        <v>TX</v>
      </c>
      <c r="O613">
        <f t="shared" si="28"/>
        <v>27.12</v>
      </c>
      <c r="P613">
        <f t="shared" si="29"/>
        <v>27.12</v>
      </c>
    </row>
    <row r="614" spans="10:16" x14ac:dyDescent="0.2">
      <c r="J614" s="1">
        <v>12348</v>
      </c>
      <c r="K614" s="1">
        <v>107</v>
      </c>
      <c r="L614" s="14">
        <v>40559</v>
      </c>
      <c r="M614" s="1">
        <v>1</v>
      </c>
      <c r="N614" t="str">
        <f t="shared" si="27"/>
        <v>TX</v>
      </c>
      <c r="O614">
        <f t="shared" si="28"/>
        <v>27.12</v>
      </c>
      <c r="P614">
        <f t="shared" si="29"/>
        <v>27.12</v>
      </c>
    </row>
    <row r="615" spans="10:16" x14ac:dyDescent="0.2">
      <c r="J615" s="1">
        <v>12348</v>
      </c>
      <c r="K615" s="1">
        <v>107</v>
      </c>
      <c r="L615" s="14">
        <v>40559</v>
      </c>
      <c r="M615" s="1">
        <v>2</v>
      </c>
      <c r="N615" t="str">
        <f t="shared" si="27"/>
        <v>TX</v>
      </c>
      <c r="O615">
        <f t="shared" si="28"/>
        <v>27.12</v>
      </c>
      <c r="P615">
        <f t="shared" si="29"/>
        <v>54.24</v>
      </c>
    </row>
    <row r="616" spans="10:16" x14ac:dyDescent="0.2">
      <c r="J616" s="1">
        <v>12348</v>
      </c>
      <c r="K616" s="1">
        <v>107</v>
      </c>
      <c r="L616" s="14">
        <v>40559</v>
      </c>
      <c r="M616" s="1">
        <v>1</v>
      </c>
      <c r="N616" t="str">
        <f t="shared" si="27"/>
        <v>TX</v>
      </c>
      <c r="O616">
        <f t="shared" si="28"/>
        <v>27.12</v>
      </c>
      <c r="P616">
        <f t="shared" si="29"/>
        <v>27.12</v>
      </c>
    </row>
    <row r="617" spans="10:16" x14ac:dyDescent="0.2">
      <c r="J617" s="1">
        <v>12348</v>
      </c>
      <c r="K617" s="1">
        <v>107</v>
      </c>
      <c r="L617" s="14">
        <v>40559</v>
      </c>
      <c r="M617" s="1">
        <v>1</v>
      </c>
      <c r="N617" t="str">
        <f t="shared" si="27"/>
        <v>TX</v>
      </c>
      <c r="O617">
        <f t="shared" si="28"/>
        <v>27.12</v>
      </c>
      <c r="P617">
        <f t="shared" si="29"/>
        <v>27.12</v>
      </c>
    </row>
    <row r="618" spans="10:16" x14ac:dyDescent="0.2">
      <c r="J618" s="1">
        <v>12348</v>
      </c>
      <c r="K618" s="1">
        <v>107</v>
      </c>
      <c r="L618" s="14">
        <v>40559</v>
      </c>
      <c r="M618" s="1">
        <v>1</v>
      </c>
      <c r="N618" t="str">
        <f t="shared" si="27"/>
        <v>TX</v>
      </c>
      <c r="O618">
        <f t="shared" si="28"/>
        <v>27.12</v>
      </c>
      <c r="P618">
        <f t="shared" si="29"/>
        <v>27.12</v>
      </c>
    </row>
    <row r="619" spans="10:16" x14ac:dyDescent="0.2">
      <c r="J619" s="1">
        <v>12348</v>
      </c>
      <c r="K619" s="1">
        <v>107</v>
      </c>
      <c r="L619" s="14">
        <v>40559</v>
      </c>
      <c r="M619" s="1">
        <v>1</v>
      </c>
      <c r="N619" t="str">
        <f t="shared" si="27"/>
        <v>TX</v>
      </c>
      <c r="O619">
        <f t="shared" si="28"/>
        <v>27.12</v>
      </c>
      <c r="P619">
        <f t="shared" si="29"/>
        <v>27.12</v>
      </c>
    </row>
    <row r="620" spans="10:16" x14ac:dyDescent="0.2">
      <c r="J620" s="1">
        <v>12348</v>
      </c>
      <c r="K620" s="1">
        <v>107</v>
      </c>
      <c r="L620" s="14">
        <v>40559</v>
      </c>
      <c r="M620" s="1">
        <v>1</v>
      </c>
      <c r="N620" t="str">
        <f t="shared" si="27"/>
        <v>TX</v>
      </c>
      <c r="O620">
        <f t="shared" si="28"/>
        <v>27.12</v>
      </c>
      <c r="P620">
        <f t="shared" si="29"/>
        <v>27.12</v>
      </c>
    </row>
    <row r="621" spans="10:16" x14ac:dyDescent="0.2">
      <c r="J621" s="1">
        <v>12348</v>
      </c>
      <c r="K621" s="1">
        <v>107</v>
      </c>
      <c r="L621" s="14">
        <v>40559</v>
      </c>
      <c r="M621" s="1">
        <v>1</v>
      </c>
      <c r="N621" t="str">
        <f t="shared" si="27"/>
        <v>TX</v>
      </c>
      <c r="O621">
        <f t="shared" si="28"/>
        <v>27.12</v>
      </c>
      <c r="P621">
        <f t="shared" si="29"/>
        <v>27.12</v>
      </c>
    </row>
    <row r="622" spans="10:16" x14ac:dyDescent="0.2">
      <c r="J622" s="1">
        <v>12348</v>
      </c>
      <c r="K622" s="1">
        <v>107</v>
      </c>
      <c r="L622" s="14">
        <v>40559</v>
      </c>
      <c r="M622" s="1">
        <v>1</v>
      </c>
      <c r="N622" t="str">
        <f t="shared" si="27"/>
        <v>TX</v>
      </c>
      <c r="O622">
        <f t="shared" si="28"/>
        <v>27.12</v>
      </c>
      <c r="P622">
        <f t="shared" si="29"/>
        <v>27.12</v>
      </c>
    </row>
    <row r="623" spans="10:16" x14ac:dyDescent="0.2">
      <c r="J623" s="1">
        <v>12348</v>
      </c>
      <c r="K623" s="1">
        <v>107</v>
      </c>
      <c r="L623" s="14">
        <v>40559</v>
      </c>
      <c r="M623" s="1">
        <v>1</v>
      </c>
      <c r="N623" t="str">
        <f t="shared" si="27"/>
        <v>TX</v>
      </c>
      <c r="O623">
        <f t="shared" si="28"/>
        <v>27.12</v>
      </c>
      <c r="P623">
        <f t="shared" si="29"/>
        <v>27.12</v>
      </c>
    </row>
    <row r="624" spans="10:16" x14ac:dyDescent="0.2">
      <c r="J624" s="1">
        <v>12348</v>
      </c>
      <c r="K624" s="1">
        <v>107</v>
      </c>
      <c r="L624" s="14">
        <v>40559</v>
      </c>
      <c r="M624" s="1">
        <v>1</v>
      </c>
      <c r="N624" t="str">
        <f t="shared" si="27"/>
        <v>TX</v>
      </c>
      <c r="O624">
        <f t="shared" si="28"/>
        <v>27.12</v>
      </c>
      <c r="P624">
        <f t="shared" si="29"/>
        <v>27.12</v>
      </c>
    </row>
    <row r="625" spans="10:16" x14ac:dyDescent="0.2">
      <c r="J625" s="1">
        <v>12348</v>
      </c>
      <c r="K625" s="1">
        <v>107</v>
      </c>
      <c r="L625" s="14">
        <v>40559</v>
      </c>
      <c r="M625" s="1">
        <v>1</v>
      </c>
      <c r="N625" t="str">
        <f t="shared" si="27"/>
        <v>TX</v>
      </c>
      <c r="O625">
        <f t="shared" si="28"/>
        <v>27.12</v>
      </c>
      <c r="P625">
        <f t="shared" si="29"/>
        <v>27.12</v>
      </c>
    </row>
    <row r="626" spans="10:16" x14ac:dyDescent="0.2">
      <c r="J626" s="1">
        <v>12348</v>
      </c>
      <c r="K626" s="1">
        <v>107</v>
      </c>
      <c r="L626" s="14">
        <v>40559</v>
      </c>
      <c r="M626" s="1">
        <v>1</v>
      </c>
      <c r="N626" t="str">
        <f t="shared" si="27"/>
        <v>TX</v>
      </c>
      <c r="O626">
        <f t="shared" si="28"/>
        <v>27.12</v>
      </c>
      <c r="P626">
        <f t="shared" si="29"/>
        <v>27.12</v>
      </c>
    </row>
    <row r="627" spans="10:16" x14ac:dyDescent="0.2">
      <c r="J627" s="1">
        <v>12348</v>
      </c>
      <c r="K627" s="1">
        <v>107</v>
      </c>
      <c r="L627" s="14">
        <v>40559</v>
      </c>
      <c r="M627" s="1">
        <v>1</v>
      </c>
      <c r="N627" t="str">
        <f t="shared" si="27"/>
        <v>TX</v>
      </c>
      <c r="O627">
        <f t="shared" si="28"/>
        <v>27.12</v>
      </c>
      <c r="P627">
        <f t="shared" si="29"/>
        <v>27.12</v>
      </c>
    </row>
    <row r="628" spans="10:16" x14ac:dyDescent="0.2">
      <c r="J628" s="1">
        <v>12348</v>
      </c>
      <c r="K628" s="1">
        <v>107</v>
      </c>
      <c r="L628" s="14">
        <v>40559</v>
      </c>
      <c r="M628" s="1">
        <v>1</v>
      </c>
      <c r="N628" t="str">
        <f t="shared" si="27"/>
        <v>TX</v>
      </c>
      <c r="O628">
        <f t="shared" si="28"/>
        <v>27.12</v>
      </c>
      <c r="P628">
        <f t="shared" si="29"/>
        <v>27.12</v>
      </c>
    </row>
    <row r="629" spans="10:16" x14ac:dyDescent="0.2">
      <c r="J629" s="1">
        <v>12348</v>
      </c>
      <c r="K629" s="1">
        <v>107</v>
      </c>
      <c r="L629" s="14">
        <v>40559</v>
      </c>
      <c r="M629" s="1">
        <v>1</v>
      </c>
      <c r="N629" t="str">
        <f t="shared" si="27"/>
        <v>TX</v>
      </c>
      <c r="O629">
        <f t="shared" si="28"/>
        <v>27.12</v>
      </c>
      <c r="P629">
        <f t="shared" si="29"/>
        <v>27.12</v>
      </c>
    </row>
    <row r="630" spans="10:16" x14ac:dyDescent="0.2">
      <c r="J630" s="1">
        <v>12348</v>
      </c>
      <c r="K630" s="1">
        <v>107</v>
      </c>
      <c r="L630" s="14">
        <v>40558</v>
      </c>
      <c r="M630" s="1">
        <v>1</v>
      </c>
      <c r="N630" t="str">
        <f t="shared" si="27"/>
        <v>TX</v>
      </c>
      <c r="O630">
        <f t="shared" si="28"/>
        <v>27.12</v>
      </c>
      <c r="P630">
        <f t="shared" si="29"/>
        <v>27.12</v>
      </c>
    </row>
    <row r="631" spans="10:16" x14ac:dyDescent="0.2">
      <c r="J631" s="1">
        <v>12348</v>
      </c>
      <c r="K631" s="1">
        <v>107</v>
      </c>
      <c r="L631" s="14">
        <v>40558</v>
      </c>
      <c r="M631" s="1">
        <v>1</v>
      </c>
      <c r="N631" t="str">
        <f t="shared" si="27"/>
        <v>TX</v>
      </c>
      <c r="O631">
        <f t="shared" si="28"/>
        <v>27.12</v>
      </c>
      <c r="P631">
        <f t="shared" si="29"/>
        <v>27.12</v>
      </c>
    </row>
    <row r="632" spans="10:16" x14ac:dyDescent="0.2">
      <c r="J632" s="1">
        <v>12348</v>
      </c>
      <c r="K632" s="1">
        <v>107</v>
      </c>
      <c r="L632" s="14">
        <v>40558</v>
      </c>
      <c r="M632" s="1">
        <v>1</v>
      </c>
      <c r="N632" t="str">
        <f t="shared" si="27"/>
        <v>TX</v>
      </c>
      <c r="O632">
        <f t="shared" si="28"/>
        <v>27.12</v>
      </c>
      <c r="P632">
        <f t="shared" si="29"/>
        <v>27.12</v>
      </c>
    </row>
    <row r="633" spans="10:16" x14ac:dyDescent="0.2">
      <c r="J633" s="1">
        <v>12348</v>
      </c>
      <c r="K633" s="1">
        <v>107</v>
      </c>
      <c r="L633" s="14">
        <v>40558</v>
      </c>
      <c r="M633" s="1">
        <v>1</v>
      </c>
      <c r="N633" t="str">
        <f t="shared" si="27"/>
        <v>TX</v>
      </c>
      <c r="O633">
        <f t="shared" si="28"/>
        <v>27.12</v>
      </c>
      <c r="P633">
        <f t="shared" si="29"/>
        <v>27.12</v>
      </c>
    </row>
    <row r="634" spans="10:16" x14ac:dyDescent="0.2">
      <c r="J634" s="1">
        <v>12348</v>
      </c>
      <c r="K634" s="1">
        <v>107</v>
      </c>
      <c r="L634" s="14">
        <v>40554</v>
      </c>
      <c r="M634" s="1">
        <v>1</v>
      </c>
      <c r="N634" t="str">
        <f t="shared" si="27"/>
        <v>TX</v>
      </c>
      <c r="O634">
        <f t="shared" si="28"/>
        <v>27.12</v>
      </c>
      <c r="P634">
        <f t="shared" si="29"/>
        <v>27.12</v>
      </c>
    </row>
    <row r="635" spans="10:16" x14ac:dyDescent="0.2">
      <c r="J635" s="1">
        <v>12348</v>
      </c>
      <c r="K635" s="1">
        <v>107</v>
      </c>
      <c r="L635" s="14">
        <v>40554</v>
      </c>
      <c r="M635" s="1">
        <v>1</v>
      </c>
      <c r="N635" t="str">
        <f t="shared" si="27"/>
        <v>TX</v>
      </c>
      <c r="O635">
        <f t="shared" si="28"/>
        <v>27.12</v>
      </c>
      <c r="P635">
        <f t="shared" si="29"/>
        <v>27.12</v>
      </c>
    </row>
    <row r="636" spans="10:16" x14ac:dyDescent="0.2">
      <c r="J636" s="1">
        <v>12348</v>
      </c>
      <c r="K636" s="1">
        <v>107</v>
      </c>
      <c r="L636" s="14">
        <v>40555</v>
      </c>
      <c r="M636" s="1">
        <v>1</v>
      </c>
      <c r="N636" t="str">
        <f t="shared" si="27"/>
        <v>TX</v>
      </c>
      <c r="O636">
        <f t="shared" si="28"/>
        <v>27.12</v>
      </c>
      <c r="P636">
        <f t="shared" si="29"/>
        <v>27.12</v>
      </c>
    </row>
    <row r="637" spans="10:16" x14ac:dyDescent="0.2">
      <c r="J637" s="1">
        <v>12348</v>
      </c>
      <c r="K637" s="1">
        <v>107</v>
      </c>
      <c r="L637" s="14">
        <v>40555</v>
      </c>
      <c r="M637" s="1">
        <v>1</v>
      </c>
      <c r="N637" t="str">
        <f t="shared" si="27"/>
        <v>TX</v>
      </c>
      <c r="O637">
        <f t="shared" si="28"/>
        <v>27.12</v>
      </c>
      <c r="P637">
        <f t="shared" si="29"/>
        <v>27.12</v>
      </c>
    </row>
    <row r="638" spans="10:16" x14ac:dyDescent="0.2">
      <c r="J638" s="1">
        <v>12348</v>
      </c>
      <c r="K638" s="1">
        <v>107</v>
      </c>
      <c r="L638" s="14">
        <v>40556</v>
      </c>
      <c r="M638" s="1">
        <v>1</v>
      </c>
      <c r="N638" t="str">
        <f t="shared" si="27"/>
        <v>TX</v>
      </c>
      <c r="O638">
        <f t="shared" si="28"/>
        <v>27.12</v>
      </c>
      <c r="P638">
        <f t="shared" si="29"/>
        <v>27.12</v>
      </c>
    </row>
    <row r="639" spans="10:16" x14ac:dyDescent="0.2">
      <c r="J639" s="1">
        <v>12348</v>
      </c>
      <c r="K639" s="1">
        <v>107</v>
      </c>
      <c r="L639" s="14">
        <v>40556</v>
      </c>
      <c r="M639" s="1">
        <v>1</v>
      </c>
      <c r="N639" t="str">
        <f t="shared" si="27"/>
        <v>TX</v>
      </c>
      <c r="O639">
        <f t="shared" si="28"/>
        <v>27.12</v>
      </c>
      <c r="P639">
        <f t="shared" si="29"/>
        <v>27.12</v>
      </c>
    </row>
    <row r="640" spans="10:16" x14ac:dyDescent="0.2">
      <c r="J640" s="1">
        <v>12348</v>
      </c>
      <c r="K640" s="1">
        <v>107</v>
      </c>
      <c r="L640" s="14">
        <v>40556</v>
      </c>
      <c r="M640" s="1">
        <v>1</v>
      </c>
      <c r="N640" t="str">
        <f t="shared" si="27"/>
        <v>TX</v>
      </c>
      <c r="O640">
        <f t="shared" si="28"/>
        <v>27.12</v>
      </c>
      <c r="P640">
        <f t="shared" si="29"/>
        <v>27.12</v>
      </c>
    </row>
    <row r="641" spans="10:16" x14ac:dyDescent="0.2">
      <c r="J641" s="1">
        <v>12348</v>
      </c>
      <c r="K641" s="1">
        <v>107</v>
      </c>
      <c r="L641" s="14">
        <v>40556</v>
      </c>
      <c r="M641" s="1">
        <v>1</v>
      </c>
      <c r="N641" t="str">
        <f t="shared" si="27"/>
        <v>TX</v>
      </c>
      <c r="O641">
        <f t="shared" si="28"/>
        <v>27.12</v>
      </c>
      <c r="P641">
        <f t="shared" si="29"/>
        <v>27.12</v>
      </c>
    </row>
    <row r="642" spans="10:16" x14ac:dyDescent="0.2">
      <c r="J642" s="1">
        <v>12348</v>
      </c>
      <c r="K642" s="1">
        <v>107</v>
      </c>
      <c r="L642" s="14">
        <v>40557</v>
      </c>
      <c r="M642" s="1">
        <v>1</v>
      </c>
      <c r="N642" t="str">
        <f t="shared" si="27"/>
        <v>TX</v>
      </c>
      <c r="O642">
        <f t="shared" si="28"/>
        <v>27.12</v>
      </c>
      <c r="P642">
        <f t="shared" si="29"/>
        <v>27.12</v>
      </c>
    </row>
    <row r="643" spans="10:16" x14ac:dyDescent="0.2">
      <c r="J643" s="1">
        <v>12348</v>
      </c>
      <c r="K643" s="1">
        <v>107</v>
      </c>
      <c r="L643" s="14">
        <v>40557</v>
      </c>
      <c r="M643" s="1">
        <v>1</v>
      </c>
      <c r="N643" t="str">
        <f t="shared" ref="N643:N706" si="30">VLOOKUP(K643,$A$2:$G$11,3,0)</f>
        <v>TX</v>
      </c>
      <c r="O643">
        <f t="shared" ref="O643:O706" si="31">VLOOKUP(J643,$A$14:$D$18,4,0)</f>
        <v>27.12</v>
      </c>
      <c r="P643">
        <f t="shared" ref="P643:P706" si="32">O643*M643</f>
        <v>27.12</v>
      </c>
    </row>
    <row r="644" spans="10:16" x14ac:dyDescent="0.2">
      <c r="J644" s="1">
        <v>12348</v>
      </c>
      <c r="K644" s="1">
        <v>107</v>
      </c>
      <c r="L644" s="14">
        <v>40557</v>
      </c>
      <c r="M644" s="1">
        <v>1</v>
      </c>
      <c r="N644" t="str">
        <f t="shared" si="30"/>
        <v>TX</v>
      </c>
      <c r="O644">
        <f t="shared" si="31"/>
        <v>27.12</v>
      </c>
      <c r="P644">
        <f t="shared" si="32"/>
        <v>27.12</v>
      </c>
    </row>
    <row r="645" spans="10:16" x14ac:dyDescent="0.2">
      <c r="J645" s="1">
        <v>12348</v>
      </c>
      <c r="K645" s="1">
        <v>107</v>
      </c>
      <c r="L645" s="14">
        <v>40557</v>
      </c>
      <c r="M645" s="1">
        <v>1</v>
      </c>
      <c r="N645" t="str">
        <f t="shared" si="30"/>
        <v>TX</v>
      </c>
      <c r="O645">
        <f t="shared" si="31"/>
        <v>27.12</v>
      </c>
      <c r="P645">
        <f t="shared" si="32"/>
        <v>27.12</v>
      </c>
    </row>
    <row r="646" spans="10:16" x14ac:dyDescent="0.2">
      <c r="J646" s="1">
        <v>12348</v>
      </c>
      <c r="K646" s="1">
        <v>107</v>
      </c>
      <c r="L646" s="14">
        <v>40557</v>
      </c>
      <c r="M646" s="1">
        <v>1</v>
      </c>
      <c r="N646" t="str">
        <f t="shared" si="30"/>
        <v>TX</v>
      </c>
      <c r="O646">
        <f t="shared" si="31"/>
        <v>27.12</v>
      </c>
      <c r="P646">
        <f t="shared" si="32"/>
        <v>27.12</v>
      </c>
    </row>
    <row r="647" spans="10:16" x14ac:dyDescent="0.2">
      <c r="J647" s="1">
        <v>12348</v>
      </c>
      <c r="K647" s="1">
        <v>107</v>
      </c>
      <c r="L647" s="14">
        <v>40557</v>
      </c>
      <c r="M647" s="1">
        <v>1</v>
      </c>
      <c r="N647" t="str">
        <f t="shared" si="30"/>
        <v>TX</v>
      </c>
      <c r="O647">
        <f t="shared" si="31"/>
        <v>27.12</v>
      </c>
      <c r="P647">
        <f t="shared" si="32"/>
        <v>27.12</v>
      </c>
    </row>
    <row r="648" spans="10:16" x14ac:dyDescent="0.2">
      <c r="J648" s="1">
        <v>12348</v>
      </c>
      <c r="K648" s="1">
        <v>107</v>
      </c>
      <c r="L648" s="14">
        <v>40558</v>
      </c>
      <c r="M648" s="1">
        <v>1</v>
      </c>
      <c r="N648" t="str">
        <f t="shared" si="30"/>
        <v>TX</v>
      </c>
      <c r="O648">
        <f t="shared" si="31"/>
        <v>27.12</v>
      </c>
      <c r="P648">
        <f t="shared" si="32"/>
        <v>27.12</v>
      </c>
    </row>
    <row r="649" spans="10:16" x14ac:dyDescent="0.2">
      <c r="J649" s="1">
        <v>12348</v>
      </c>
      <c r="K649" s="1">
        <v>107</v>
      </c>
      <c r="L649" s="14">
        <v>40558</v>
      </c>
      <c r="M649" s="1">
        <v>1</v>
      </c>
      <c r="N649" t="str">
        <f t="shared" si="30"/>
        <v>TX</v>
      </c>
      <c r="O649">
        <f t="shared" si="31"/>
        <v>27.12</v>
      </c>
      <c r="P649">
        <f t="shared" si="32"/>
        <v>27.12</v>
      </c>
    </row>
    <row r="650" spans="10:16" x14ac:dyDescent="0.2">
      <c r="J650" s="1">
        <v>12348</v>
      </c>
      <c r="K650" s="1">
        <v>107</v>
      </c>
      <c r="L650" s="14">
        <v>40558</v>
      </c>
      <c r="M650" s="1">
        <v>1</v>
      </c>
      <c r="N650" t="str">
        <f t="shared" si="30"/>
        <v>TX</v>
      </c>
      <c r="O650">
        <f t="shared" si="31"/>
        <v>27.12</v>
      </c>
      <c r="P650">
        <f t="shared" si="32"/>
        <v>27.12</v>
      </c>
    </row>
    <row r="651" spans="10:16" x14ac:dyDescent="0.2">
      <c r="J651" s="1">
        <v>12348</v>
      </c>
      <c r="K651" s="1">
        <v>107</v>
      </c>
      <c r="L651" s="14">
        <v>40558</v>
      </c>
      <c r="M651" s="1">
        <v>1</v>
      </c>
      <c r="N651" t="str">
        <f t="shared" si="30"/>
        <v>TX</v>
      </c>
      <c r="O651">
        <f t="shared" si="31"/>
        <v>27.12</v>
      </c>
      <c r="P651">
        <f t="shared" si="32"/>
        <v>27.12</v>
      </c>
    </row>
    <row r="652" spans="10:16" x14ac:dyDescent="0.2">
      <c r="J652" s="1">
        <v>12348</v>
      </c>
      <c r="K652" s="1">
        <v>107</v>
      </c>
      <c r="L652" s="14">
        <v>40558</v>
      </c>
      <c r="M652" s="1">
        <v>1</v>
      </c>
      <c r="N652" t="str">
        <f t="shared" si="30"/>
        <v>TX</v>
      </c>
      <c r="O652">
        <f t="shared" si="31"/>
        <v>27.12</v>
      </c>
      <c r="P652">
        <f t="shared" si="32"/>
        <v>27.12</v>
      </c>
    </row>
    <row r="653" spans="10:16" x14ac:dyDescent="0.2">
      <c r="J653" s="1">
        <v>12348</v>
      </c>
      <c r="K653" s="1">
        <v>107</v>
      </c>
      <c r="L653" s="14">
        <v>40558</v>
      </c>
      <c r="M653" s="1">
        <v>1</v>
      </c>
      <c r="N653" t="str">
        <f t="shared" si="30"/>
        <v>TX</v>
      </c>
      <c r="O653">
        <f t="shared" si="31"/>
        <v>27.12</v>
      </c>
      <c r="P653">
        <f t="shared" si="32"/>
        <v>27.12</v>
      </c>
    </row>
    <row r="654" spans="10:16" x14ac:dyDescent="0.2">
      <c r="J654" s="1">
        <v>12348</v>
      </c>
      <c r="K654" s="1">
        <v>107</v>
      </c>
      <c r="L654" s="14">
        <v>40558</v>
      </c>
      <c r="M654" s="1">
        <v>1</v>
      </c>
      <c r="N654" t="str">
        <f t="shared" si="30"/>
        <v>TX</v>
      </c>
      <c r="O654">
        <f t="shared" si="31"/>
        <v>27.12</v>
      </c>
      <c r="P654">
        <f t="shared" si="32"/>
        <v>27.12</v>
      </c>
    </row>
    <row r="655" spans="10:16" x14ac:dyDescent="0.2">
      <c r="J655" s="1">
        <v>12348</v>
      </c>
      <c r="K655" s="1">
        <v>107</v>
      </c>
      <c r="L655" s="14">
        <v>40558</v>
      </c>
      <c r="M655" s="1">
        <v>1</v>
      </c>
      <c r="N655" t="str">
        <f t="shared" si="30"/>
        <v>TX</v>
      </c>
      <c r="O655">
        <f t="shared" si="31"/>
        <v>27.12</v>
      </c>
      <c r="P655">
        <f t="shared" si="32"/>
        <v>27.12</v>
      </c>
    </row>
    <row r="656" spans="10:16" x14ac:dyDescent="0.2">
      <c r="J656" s="1">
        <v>12348</v>
      </c>
      <c r="K656" s="1">
        <v>107</v>
      </c>
      <c r="L656" s="14">
        <v>40558</v>
      </c>
      <c r="M656" s="1">
        <v>1</v>
      </c>
      <c r="N656" t="str">
        <f t="shared" si="30"/>
        <v>TX</v>
      </c>
      <c r="O656">
        <f t="shared" si="31"/>
        <v>27.12</v>
      </c>
      <c r="P656">
        <f t="shared" si="32"/>
        <v>27.12</v>
      </c>
    </row>
    <row r="657" spans="10:16" x14ac:dyDescent="0.2">
      <c r="J657" s="1">
        <v>12348</v>
      </c>
      <c r="K657" s="1">
        <v>107</v>
      </c>
      <c r="L657" s="14">
        <v>40558</v>
      </c>
      <c r="M657" s="1">
        <v>1</v>
      </c>
      <c r="N657" t="str">
        <f t="shared" si="30"/>
        <v>TX</v>
      </c>
      <c r="O657">
        <f t="shared" si="31"/>
        <v>27.12</v>
      </c>
      <c r="P657">
        <f t="shared" si="32"/>
        <v>27.12</v>
      </c>
    </row>
    <row r="658" spans="10:16" x14ac:dyDescent="0.2">
      <c r="J658" s="1">
        <v>12348</v>
      </c>
      <c r="K658" s="1">
        <v>107</v>
      </c>
      <c r="L658" s="14">
        <v>40558</v>
      </c>
      <c r="M658" s="1">
        <v>1</v>
      </c>
      <c r="N658" t="str">
        <f t="shared" si="30"/>
        <v>TX</v>
      </c>
      <c r="O658">
        <f t="shared" si="31"/>
        <v>27.12</v>
      </c>
      <c r="P658">
        <f t="shared" si="32"/>
        <v>27.12</v>
      </c>
    </row>
    <row r="659" spans="10:16" x14ac:dyDescent="0.2">
      <c r="J659" s="1">
        <v>12348</v>
      </c>
      <c r="K659" s="1">
        <v>107</v>
      </c>
      <c r="L659" s="14">
        <v>40558</v>
      </c>
      <c r="M659" s="1">
        <v>1</v>
      </c>
      <c r="N659" t="str">
        <f t="shared" si="30"/>
        <v>TX</v>
      </c>
      <c r="O659">
        <f t="shared" si="31"/>
        <v>27.12</v>
      </c>
      <c r="P659">
        <f t="shared" si="32"/>
        <v>27.12</v>
      </c>
    </row>
    <row r="660" spans="10:16" x14ac:dyDescent="0.2">
      <c r="J660" s="1">
        <v>12348</v>
      </c>
      <c r="K660" s="1">
        <v>107</v>
      </c>
      <c r="L660" s="14">
        <v>40554</v>
      </c>
      <c r="M660" s="1">
        <v>1</v>
      </c>
      <c r="N660" t="str">
        <f t="shared" si="30"/>
        <v>TX</v>
      </c>
      <c r="O660">
        <f t="shared" si="31"/>
        <v>27.12</v>
      </c>
      <c r="P660">
        <f t="shared" si="32"/>
        <v>27.12</v>
      </c>
    </row>
    <row r="661" spans="10:16" x14ac:dyDescent="0.2">
      <c r="J661" s="1">
        <v>12348</v>
      </c>
      <c r="K661" s="1">
        <v>107</v>
      </c>
      <c r="L661" s="14">
        <v>40555</v>
      </c>
      <c r="M661" s="1">
        <v>1</v>
      </c>
      <c r="N661" t="str">
        <f t="shared" si="30"/>
        <v>TX</v>
      </c>
      <c r="O661">
        <f t="shared" si="31"/>
        <v>27.12</v>
      </c>
      <c r="P661">
        <f t="shared" si="32"/>
        <v>27.12</v>
      </c>
    </row>
    <row r="662" spans="10:16" x14ac:dyDescent="0.2">
      <c r="J662" s="1">
        <v>12348</v>
      </c>
      <c r="K662" s="1">
        <v>107</v>
      </c>
      <c r="L662" s="14">
        <v>40555</v>
      </c>
      <c r="M662" s="1">
        <v>1</v>
      </c>
      <c r="N662" t="str">
        <f t="shared" si="30"/>
        <v>TX</v>
      </c>
      <c r="O662">
        <f t="shared" si="31"/>
        <v>27.12</v>
      </c>
      <c r="P662">
        <f t="shared" si="32"/>
        <v>27.12</v>
      </c>
    </row>
    <row r="663" spans="10:16" x14ac:dyDescent="0.2">
      <c r="J663" s="1">
        <v>12348</v>
      </c>
      <c r="K663" s="1">
        <v>107</v>
      </c>
      <c r="L663" s="14">
        <v>40556</v>
      </c>
      <c r="M663" s="1">
        <v>1</v>
      </c>
      <c r="N663" t="str">
        <f t="shared" si="30"/>
        <v>TX</v>
      </c>
      <c r="O663">
        <f t="shared" si="31"/>
        <v>27.12</v>
      </c>
      <c r="P663">
        <f t="shared" si="32"/>
        <v>27.12</v>
      </c>
    </row>
    <row r="664" spans="10:16" x14ac:dyDescent="0.2">
      <c r="J664" s="1">
        <v>12348</v>
      </c>
      <c r="K664" s="1">
        <v>107</v>
      </c>
      <c r="L664" s="14">
        <v>40556</v>
      </c>
      <c r="M664" s="1">
        <v>1</v>
      </c>
      <c r="N664" t="str">
        <f t="shared" si="30"/>
        <v>TX</v>
      </c>
      <c r="O664">
        <f t="shared" si="31"/>
        <v>27.12</v>
      </c>
      <c r="P664">
        <f t="shared" si="32"/>
        <v>27.12</v>
      </c>
    </row>
    <row r="665" spans="10:16" x14ac:dyDescent="0.2">
      <c r="J665" s="1">
        <v>12348</v>
      </c>
      <c r="K665" s="1">
        <v>107</v>
      </c>
      <c r="L665" s="14">
        <v>40556</v>
      </c>
      <c r="M665" s="1">
        <v>1</v>
      </c>
      <c r="N665" t="str">
        <f t="shared" si="30"/>
        <v>TX</v>
      </c>
      <c r="O665">
        <f t="shared" si="31"/>
        <v>27.12</v>
      </c>
      <c r="P665">
        <f t="shared" si="32"/>
        <v>27.12</v>
      </c>
    </row>
    <row r="666" spans="10:16" x14ac:dyDescent="0.2">
      <c r="J666" s="1">
        <v>12348</v>
      </c>
      <c r="K666" s="1">
        <v>107</v>
      </c>
      <c r="L666" s="14">
        <v>40556</v>
      </c>
      <c r="M666" s="1">
        <v>1</v>
      </c>
      <c r="N666" t="str">
        <f t="shared" si="30"/>
        <v>TX</v>
      </c>
      <c r="O666">
        <f t="shared" si="31"/>
        <v>27.12</v>
      </c>
      <c r="P666">
        <f t="shared" si="32"/>
        <v>27.12</v>
      </c>
    </row>
    <row r="667" spans="10:16" x14ac:dyDescent="0.2">
      <c r="J667" s="1">
        <v>12348</v>
      </c>
      <c r="K667" s="1">
        <v>107</v>
      </c>
      <c r="L667" s="14">
        <v>40557</v>
      </c>
      <c r="M667" s="1">
        <v>1</v>
      </c>
      <c r="N667" t="str">
        <f t="shared" si="30"/>
        <v>TX</v>
      </c>
      <c r="O667">
        <f t="shared" si="31"/>
        <v>27.12</v>
      </c>
      <c r="P667">
        <f t="shared" si="32"/>
        <v>27.12</v>
      </c>
    </row>
    <row r="668" spans="10:16" x14ac:dyDescent="0.2">
      <c r="J668" s="1">
        <v>12348</v>
      </c>
      <c r="K668" s="1">
        <v>107</v>
      </c>
      <c r="L668" s="14">
        <v>40557</v>
      </c>
      <c r="M668" s="1">
        <v>1</v>
      </c>
      <c r="N668" t="str">
        <f t="shared" si="30"/>
        <v>TX</v>
      </c>
      <c r="O668">
        <f t="shared" si="31"/>
        <v>27.12</v>
      </c>
      <c r="P668">
        <f t="shared" si="32"/>
        <v>27.12</v>
      </c>
    </row>
    <row r="669" spans="10:16" x14ac:dyDescent="0.2">
      <c r="J669" s="1">
        <v>12348</v>
      </c>
      <c r="K669" s="1">
        <v>107</v>
      </c>
      <c r="L669" s="14">
        <v>40557</v>
      </c>
      <c r="M669" s="1">
        <v>1</v>
      </c>
      <c r="N669" t="str">
        <f t="shared" si="30"/>
        <v>TX</v>
      </c>
      <c r="O669">
        <f t="shared" si="31"/>
        <v>27.12</v>
      </c>
      <c r="P669">
        <f t="shared" si="32"/>
        <v>27.12</v>
      </c>
    </row>
    <row r="670" spans="10:16" x14ac:dyDescent="0.2">
      <c r="J670" s="1">
        <v>12348</v>
      </c>
      <c r="K670" s="1">
        <v>107</v>
      </c>
      <c r="L670" s="14">
        <v>40557</v>
      </c>
      <c r="M670" s="1">
        <v>1</v>
      </c>
      <c r="N670" t="str">
        <f t="shared" si="30"/>
        <v>TX</v>
      </c>
      <c r="O670">
        <f t="shared" si="31"/>
        <v>27.12</v>
      </c>
      <c r="P670">
        <f t="shared" si="32"/>
        <v>27.12</v>
      </c>
    </row>
    <row r="671" spans="10:16" x14ac:dyDescent="0.2">
      <c r="J671" s="1">
        <v>12348</v>
      </c>
      <c r="K671" s="1">
        <v>107</v>
      </c>
      <c r="L671" s="14">
        <v>40557</v>
      </c>
      <c r="M671" s="1">
        <v>1</v>
      </c>
      <c r="N671" t="str">
        <f t="shared" si="30"/>
        <v>TX</v>
      </c>
      <c r="O671">
        <f t="shared" si="31"/>
        <v>27.12</v>
      </c>
      <c r="P671">
        <f t="shared" si="32"/>
        <v>27.12</v>
      </c>
    </row>
    <row r="672" spans="10:16" x14ac:dyDescent="0.2">
      <c r="J672" s="1">
        <v>12348</v>
      </c>
      <c r="K672" s="1">
        <v>107</v>
      </c>
      <c r="L672" s="14">
        <v>40557</v>
      </c>
      <c r="M672" s="1">
        <v>1</v>
      </c>
      <c r="N672" t="str">
        <f t="shared" si="30"/>
        <v>TX</v>
      </c>
      <c r="O672">
        <f t="shared" si="31"/>
        <v>27.12</v>
      </c>
      <c r="P672">
        <f t="shared" si="32"/>
        <v>27.12</v>
      </c>
    </row>
    <row r="673" spans="10:16" x14ac:dyDescent="0.2">
      <c r="J673" s="1">
        <v>12348</v>
      </c>
      <c r="K673" s="1">
        <v>107</v>
      </c>
      <c r="L673" s="14">
        <v>40558</v>
      </c>
      <c r="M673" s="1">
        <v>1</v>
      </c>
      <c r="N673" t="str">
        <f t="shared" si="30"/>
        <v>TX</v>
      </c>
      <c r="O673">
        <f t="shared" si="31"/>
        <v>27.12</v>
      </c>
      <c r="P673">
        <f t="shared" si="32"/>
        <v>27.12</v>
      </c>
    </row>
    <row r="674" spans="10:16" x14ac:dyDescent="0.2">
      <c r="J674" s="1">
        <v>12348</v>
      </c>
      <c r="K674" s="1">
        <v>107</v>
      </c>
      <c r="L674" s="14">
        <v>40558</v>
      </c>
      <c r="M674" s="1">
        <v>1</v>
      </c>
      <c r="N674" t="str">
        <f t="shared" si="30"/>
        <v>TX</v>
      </c>
      <c r="O674">
        <f t="shared" si="31"/>
        <v>27.12</v>
      </c>
      <c r="P674">
        <f t="shared" si="32"/>
        <v>27.12</v>
      </c>
    </row>
    <row r="675" spans="10:16" x14ac:dyDescent="0.2">
      <c r="J675" s="1">
        <v>12348</v>
      </c>
      <c r="K675" s="1">
        <v>107</v>
      </c>
      <c r="L675" s="14">
        <v>40558</v>
      </c>
      <c r="M675" s="1">
        <v>1</v>
      </c>
      <c r="N675" t="str">
        <f t="shared" si="30"/>
        <v>TX</v>
      </c>
      <c r="O675">
        <f t="shared" si="31"/>
        <v>27.12</v>
      </c>
      <c r="P675">
        <f t="shared" si="32"/>
        <v>27.12</v>
      </c>
    </row>
    <row r="676" spans="10:16" x14ac:dyDescent="0.2">
      <c r="J676" s="1">
        <v>12348</v>
      </c>
      <c r="K676" s="1">
        <v>107</v>
      </c>
      <c r="L676" s="14">
        <v>40558</v>
      </c>
      <c r="M676" s="1">
        <v>1</v>
      </c>
      <c r="N676" t="str">
        <f t="shared" si="30"/>
        <v>TX</v>
      </c>
      <c r="O676">
        <f t="shared" si="31"/>
        <v>27.12</v>
      </c>
      <c r="P676">
        <f t="shared" si="32"/>
        <v>27.12</v>
      </c>
    </row>
    <row r="677" spans="10:16" x14ac:dyDescent="0.2">
      <c r="J677" s="1">
        <v>12348</v>
      </c>
      <c r="K677" s="1">
        <v>107</v>
      </c>
      <c r="L677" s="14">
        <v>40558</v>
      </c>
      <c r="M677" s="1">
        <v>1</v>
      </c>
      <c r="N677" t="str">
        <f t="shared" si="30"/>
        <v>TX</v>
      </c>
      <c r="O677">
        <f t="shared" si="31"/>
        <v>27.12</v>
      </c>
      <c r="P677">
        <f t="shared" si="32"/>
        <v>27.12</v>
      </c>
    </row>
    <row r="678" spans="10:16" x14ac:dyDescent="0.2">
      <c r="J678" s="1">
        <v>12348</v>
      </c>
      <c r="K678" s="1">
        <v>107</v>
      </c>
      <c r="L678" s="14">
        <v>40558</v>
      </c>
      <c r="M678" s="1">
        <v>1</v>
      </c>
      <c r="N678" t="str">
        <f t="shared" si="30"/>
        <v>TX</v>
      </c>
      <c r="O678">
        <f t="shared" si="31"/>
        <v>27.12</v>
      </c>
      <c r="P678">
        <f t="shared" si="32"/>
        <v>27.12</v>
      </c>
    </row>
    <row r="679" spans="10:16" x14ac:dyDescent="0.2">
      <c r="J679" s="1">
        <v>12348</v>
      </c>
      <c r="K679" s="1">
        <v>107</v>
      </c>
      <c r="L679" s="14">
        <v>40558</v>
      </c>
      <c r="M679" s="1">
        <v>1</v>
      </c>
      <c r="N679" t="str">
        <f t="shared" si="30"/>
        <v>TX</v>
      </c>
      <c r="O679">
        <f t="shared" si="31"/>
        <v>27.12</v>
      </c>
      <c r="P679">
        <f t="shared" si="32"/>
        <v>27.12</v>
      </c>
    </row>
    <row r="680" spans="10:16" x14ac:dyDescent="0.2">
      <c r="J680" s="1">
        <v>12348</v>
      </c>
      <c r="K680" s="1">
        <v>107</v>
      </c>
      <c r="L680" s="14">
        <v>40558</v>
      </c>
      <c r="M680" s="1">
        <v>1</v>
      </c>
      <c r="N680" t="str">
        <f t="shared" si="30"/>
        <v>TX</v>
      </c>
      <c r="O680">
        <f t="shared" si="31"/>
        <v>27.12</v>
      </c>
      <c r="P680">
        <f t="shared" si="32"/>
        <v>27.12</v>
      </c>
    </row>
    <row r="681" spans="10:16" x14ac:dyDescent="0.2">
      <c r="J681" s="1">
        <v>12348</v>
      </c>
      <c r="K681" s="1">
        <v>107</v>
      </c>
      <c r="L681" s="14">
        <v>40558</v>
      </c>
      <c r="M681" s="1">
        <v>1</v>
      </c>
      <c r="N681" t="str">
        <f t="shared" si="30"/>
        <v>TX</v>
      </c>
      <c r="O681">
        <f t="shared" si="31"/>
        <v>27.12</v>
      </c>
      <c r="P681">
        <f t="shared" si="32"/>
        <v>27.12</v>
      </c>
    </row>
    <row r="682" spans="10:16" x14ac:dyDescent="0.2">
      <c r="J682" s="1">
        <v>12348</v>
      </c>
      <c r="K682" s="1">
        <v>107</v>
      </c>
      <c r="L682" s="14">
        <v>40559</v>
      </c>
      <c r="M682" s="1">
        <v>1</v>
      </c>
      <c r="N682" t="str">
        <f t="shared" si="30"/>
        <v>TX</v>
      </c>
      <c r="O682">
        <f t="shared" si="31"/>
        <v>27.12</v>
      </c>
      <c r="P682">
        <f t="shared" si="32"/>
        <v>27.12</v>
      </c>
    </row>
    <row r="683" spans="10:16" x14ac:dyDescent="0.2">
      <c r="J683" s="1">
        <v>12348</v>
      </c>
      <c r="K683" s="1">
        <v>107</v>
      </c>
      <c r="L683" s="14">
        <v>40559</v>
      </c>
      <c r="M683" s="1">
        <v>1</v>
      </c>
      <c r="N683" t="str">
        <f t="shared" si="30"/>
        <v>TX</v>
      </c>
      <c r="O683">
        <f t="shared" si="31"/>
        <v>27.12</v>
      </c>
      <c r="P683">
        <f t="shared" si="32"/>
        <v>27.12</v>
      </c>
    </row>
    <row r="684" spans="10:16" x14ac:dyDescent="0.2">
      <c r="J684" s="1">
        <v>12348</v>
      </c>
      <c r="K684" s="1">
        <v>107</v>
      </c>
      <c r="L684" s="14">
        <v>40559</v>
      </c>
      <c r="M684" s="1">
        <v>1</v>
      </c>
      <c r="N684" t="str">
        <f t="shared" si="30"/>
        <v>TX</v>
      </c>
      <c r="O684">
        <f t="shared" si="31"/>
        <v>27.12</v>
      </c>
      <c r="P684">
        <f t="shared" si="32"/>
        <v>27.12</v>
      </c>
    </row>
    <row r="685" spans="10:16" x14ac:dyDescent="0.2">
      <c r="J685" s="1">
        <v>12348</v>
      </c>
      <c r="K685" s="1">
        <v>107</v>
      </c>
      <c r="L685" s="14">
        <v>40559</v>
      </c>
      <c r="M685" s="1">
        <v>1</v>
      </c>
      <c r="N685" t="str">
        <f t="shared" si="30"/>
        <v>TX</v>
      </c>
      <c r="O685">
        <f t="shared" si="31"/>
        <v>27.12</v>
      </c>
      <c r="P685">
        <f t="shared" si="32"/>
        <v>27.12</v>
      </c>
    </row>
    <row r="686" spans="10:16" x14ac:dyDescent="0.2">
      <c r="J686" s="1">
        <v>12348</v>
      </c>
      <c r="K686" s="1">
        <v>107</v>
      </c>
      <c r="L686" s="14">
        <v>40559</v>
      </c>
      <c r="M686" s="1">
        <v>1</v>
      </c>
      <c r="N686" t="str">
        <f t="shared" si="30"/>
        <v>TX</v>
      </c>
      <c r="O686">
        <f t="shared" si="31"/>
        <v>27.12</v>
      </c>
      <c r="P686">
        <f t="shared" si="32"/>
        <v>27.12</v>
      </c>
    </row>
    <row r="687" spans="10:16" x14ac:dyDescent="0.2">
      <c r="J687" s="1">
        <v>12348</v>
      </c>
      <c r="K687" s="1">
        <v>107</v>
      </c>
      <c r="L687" s="14">
        <v>40559</v>
      </c>
      <c r="M687" s="1">
        <v>1</v>
      </c>
      <c r="N687" t="str">
        <f t="shared" si="30"/>
        <v>TX</v>
      </c>
      <c r="O687">
        <f t="shared" si="31"/>
        <v>27.12</v>
      </c>
      <c r="P687">
        <f t="shared" si="32"/>
        <v>27.12</v>
      </c>
    </row>
    <row r="688" spans="10:16" x14ac:dyDescent="0.2">
      <c r="J688" s="1">
        <v>12348</v>
      </c>
      <c r="K688" s="1">
        <v>107</v>
      </c>
      <c r="L688" s="14">
        <v>40559</v>
      </c>
      <c r="M688" s="1">
        <v>1</v>
      </c>
      <c r="N688" t="str">
        <f t="shared" si="30"/>
        <v>TX</v>
      </c>
      <c r="O688">
        <f t="shared" si="31"/>
        <v>27.12</v>
      </c>
      <c r="P688">
        <f t="shared" si="32"/>
        <v>27.12</v>
      </c>
    </row>
    <row r="689" spans="10:16" x14ac:dyDescent="0.2">
      <c r="J689" s="1">
        <v>12348</v>
      </c>
      <c r="K689" s="1">
        <v>107</v>
      </c>
      <c r="L689" s="14">
        <v>40559</v>
      </c>
      <c r="M689" s="1">
        <v>1</v>
      </c>
      <c r="N689" t="str">
        <f t="shared" si="30"/>
        <v>TX</v>
      </c>
      <c r="O689">
        <f t="shared" si="31"/>
        <v>27.12</v>
      </c>
      <c r="P689">
        <f t="shared" si="32"/>
        <v>27.12</v>
      </c>
    </row>
    <row r="690" spans="10:16" x14ac:dyDescent="0.2">
      <c r="J690" s="1">
        <v>12348</v>
      </c>
      <c r="K690" s="1">
        <v>107</v>
      </c>
      <c r="L690" s="14">
        <v>40559</v>
      </c>
      <c r="M690" s="1">
        <v>1</v>
      </c>
      <c r="N690" t="str">
        <f t="shared" si="30"/>
        <v>TX</v>
      </c>
      <c r="O690">
        <f t="shared" si="31"/>
        <v>27.12</v>
      </c>
      <c r="P690">
        <f t="shared" si="32"/>
        <v>27.12</v>
      </c>
    </row>
    <row r="691" spans="10:16" x14ac:dyDescent="0.2">
      <c r="J691" s="1">
        <v>12348</v>
      </c>
      <c r="K691" s="1">
        <v>107</v>
      </c>
      <c r="L691" s="14">
        <v>40559</v>
      </c>
      <c r="M691" s="1">
        <v>1</v>
      </c>
      <c r="N691" t="str">
        <f t="shared" si="30"/>
        <v>TX</v>
      </c>
      <c r="O691">
        <f t="shared" si="31"/>
        <v>27.12</v>
      </c>
      <c r="P691">
        <f t="shared" si="32"/>
        <v>27.12</v>
      </c>
    </row>
    <row r="692" spans="10:16" x14ac:dyDescent="0.2">
      <c r="J692" s="1">
        <v>12348</v>
      </c>
      <c r="K692" s="1">
        <v>107</v>
      </c>
      <c r="L692" s="14">
        <v>40559</v>
      </c>
      <c r="M692" s="1">
        <v>1</v>
      </c>
      <c r="N692" t="str">
        <f t="shared" si="30"/>
        <v>TX</v>
      </c>
      <c r="O692">
        <f t="shared" si="31"/>
        <v>27.12</v>
      </c>
      <c r="P692">
        <f t="shared" si="32"/>
        <v>27.12</v>
      </c>
    </row>
    <row r="693" spans="10:16" x14ac:dyDescent="0.2">
      <c r="J693" s="1">
        <v>12348</v>
      </c>
      <c r="K693" s="1">
        <v>107</v>
      </c>
      <c r="L693" s="14">
        <v>40559</v>
      </c>
      <c r="M693" s="1">
        <v>1</v>
      </c>
      <c r="N693" t="str">
        <f t="shared" si="30"/>
        <v>TX</v>
      </c>
      <c r="O693">
        <f t="shared" si="31"/>
        <v>27.12</v>
      </c>
      <c r="P693">
        <f t="shared" si="32"/>
        <v>27.12</v>
      </c>
    </row>
    <row r="694" spans="10:16" x14ac:dyDescent="0.2">
      <c r="J694" s="1">
        <v>12348</v>
      </c>
      <c r="K694" s="1">
        <v>107</v>
      </c>
      <c r="L694" s="14">
        <v>40559</v>
      </c>
      <c r="M694" s="1">
        <v>1</v>
      </c>
      <c r="N694" t="str">
        <f t="shared" si="30"/>
        <v>TX</v>
      </c>
      <c r="O694">
        <f t="shared" si="31"/>
        <v>27.12</v>
      </c>
      <c r="P694">
        <f t="shared" si="32"/>
        <v>27.12</v>
      </c>
    </row>
    <row r="695" spans="10:16" x14ac:dyDescent="0.2">
      <c r="J695" s="1">
        <v>12348</v>
      </c>
      <c r="K695" s="1">
        <v>107</v>
      </c>
      <c r="L695" s="14">
        <v>40559</v>
      </c>
      <c r="M695" s="1">
        <v>1</v>
      </c>
      <c r="N695" t="str">
        <f t="shared" si="30"/>
        <v>TX</v>
      </c>
      <c r="O695">
        <f t="shared" si="31"/>
        <v>27.12</v>
      </c>
      <c r="P695">
        <f t="shared" si="32"/>
        <v>27.12</v>
      </c>
    </row>
    <row r="696" spans="10:16" x14ac:dyDescent="0.2">
      <c r="J696" s="1">
        <v>12348</v>
      </c>
      <c r="K696" s="1">
        <v>107</v>
      </c>
      <c r="L696" s="14">
        <v>40559</v>
      </c>
      <c r="M696" s="1">
        <v>1</v>
      </c>
      <c r="N696" t="str">
        <f t="shared" si="30"/>
        <v>TX</v>
      </c>
      <c r="O696">
        <f t="shared" si="31"/>
        <v>27.12</v>
      </c>
      <c r="P696">
        <f t="shared" si="32"/>
        <v>27.12</v>
      </c>
    </row>
    <row r="697" spans="10:16" x14ac:dyDescent="0.2">
      <c r="J697" s="1">
        <v>12348</v>
      </c>
      <c r="K697" s="1">
        <v>107</v>
      </c>
      <c r="L697" s="14">
        <v>40559</v>
      </c>
      <c r="M697" s="1">
        <v>1</v>
      </c>
      <c r="N697" t="str">
        <f t="shared" si="30"/>
        <v>TX</v>
      </c>
      <c r="O697">
        <f t="shared" si="31"/>
        <v>27.12</v>
      </c>
      <c r="P697">
        <f t="shared" si="32"/>
        <v>27.12</v>
      </c>
    </row>
    <row r="698" spans="10:16" x14ac:dyDescent="0.2">
      <c r="J698" s="1">
        <v>12348</v>
      </c>
      <c r="K698" s="1">
        <v>107</v>
      </c>
      <c r="L698" s="14">
        <v>40559</v>
      </c>
      <c r="M698" s="1">
        <v>1</v>
      </c>
      <c r="N698" t="str">
        <f t="shared" si="30"/>
        <v>TX</v>
      </c>
      <c r="O698">
        <f t="shared" si="31"/>
        <v>27.12</v>
      </c>
      <c r="P698">
        <f t="shared" si="32"/>
        <v>27.12</v>
      </c>
    </row>
    <row r="699" spans="10:16" x14ac:dyDescent="0.2">
      <c r="J699" s="1">
        <v>12348</v>
      </c>
      <c r="K699" s="1">
        <v>107</v>
      </c>
      <c r="L699" s="14">
        <v>40559</v>
      </c>
      <c r="M699" s="1">
        <v>1</v>
      </c>
      <c r="N699" t="str">
        <f t="shared" si="30"/>
        <v>TX</v>
      </c>
      <c r="O699">
        <f t="shared" si="31"/>
        <v>27.12</v>
      </c>
      <c r="P699">
        <f t="shared" si="32"/>
        <v>27.12</v>
      </c>
    </row>
    <row r="700" spans="10:16" x14ac:dyDescent="0.2">
      <c r="J700" s="1">
        <v>12348</v>
      </c>
      <c r="K700" s="1">
        <v>107</v>
      </c>
      <c r="L700" s="14">
        <v>40558</v>
      </c>
      <c r="M700" s="1">
        <v>1</v>
      </c>
      <c r="N700" t="str">
        <f t="shared" si="30"/>
        <v>TX</v>
      </c>
      <c r="O700">
        <f t="shared" si="31"/>
        <v>27.12</v>
      </c>
      <c r="P700">
        <f t="shared" si="32"/>
        <v>27.12</v>
      </c>
    </row>
    <row r="701" spans="10:16" x14ac:dyDescent="0.2">
      <c r="J701" s="1">
        <v>12348</v>
      </c>
      <c r="K701" s="1">
        <v>107</v>
      </c>
      <c r="L701" s="14">
        <v>40558</v>
      </c>
      <c r="M701" s="1">
        <v>1</v>
      </c>
      <c r="N701" t="str">
        <f t="shared" si="30"/>
        <v>TX</v>
      </c>
      <c r="O701">
        <f t="shared" si="31"/>
        <v>27.12</v>
      </c>
      <c r="P701">
        <f t="shared" si="32"/>
        <v>27.12</v>
      </c>
    </row>
    <row r="702" spans="10:16" x14ac:dyDescent="0.2">
      <c r="J702" s="1">
        <v>12348</v>
      </c>
      <c r="K702" s="1">
        <v>107</v>
      </c>
      <c r="L702" s="14">
        <v>40558</v>
      </c>
      <c r="M702" s="1">
        <v>1</v>
      </c>
      <c r="N702" t="str">
        <f t="shared" si="30"/>
        <v>TX</v>
      </c>
      <c r="O702">
        <f t="shared" si="31"/>
        <v>27.12</v>
      </c>
      <c r="P702">
        <f t="shared" si="32"/>
        <v>27.12</v>
      </c>
    </row>
    <row r="703" spans="10:16" x14ac:dyDescent="0.2">
      <c r="J703" s="1">
        <v>12348</v>
      </c>
      <c r="K703" s="1">
        <v>107</v>
      </c>
      <c r="L703" s="14">
        <v>40558</v>
      </c>
      <c r="M703" s="1">
        <v>1</v>
      </c>
      <c r="N703" t="str">
        <f t="shared" si="30"/>
        <v>TX</v>
      </c>
      <c r="O703">
        <f t="shared" si="31"/>
        <v>27.12</v>
      </c>
      <c r="P703">
        <f t="shared" si="32"/>
        <v>27.12</v>
      </c>
    </row>
    <row r="704" spans="10:16" x14ac:dyDescent="0.2">
      <c r="J704" s="1">
        <v>12348</v>
      </c>
      <c r="K704" s="1">
        <v>107</v>
      </c>
      <c r="L704" s="14">
        <v>40554</v>
      </c>
      <c r="M704" s="1">
        <v>3</v>
      </c>
      <c r="N704" t="str">
        <f t="shared" si="30"/>
        <v>TX</v>
      </c>
      <c r="O704">
        <f t="shared" si="31"/>
        <v>27.12</v>
      </c>
      <c r="P704">
        <f t="shared" si="32"/>
        <v>81.36</v>
      </c>
    </row>
    <row r="705" spans="10:16" x14ac:dyDescent="0.2">
      <c r="J705" s="1">
        <v>12348</v>
      </c>
      <c r="K705" s="1">
        <v>107</v>
      </c>
      <c r="L705" s="14">
        <v>40554</v>
      </c>
      <c r="M705" s="1">
        <v>3</v>
      </c>
      <c r="N705" t="str">
        <f t="shared" si="30"/>
        <v>TX</v>
      </c>
      <c r="O705">
        <f t="shared" si="31"/>
        <v>27.12</v>
      </c>
      <c r="P705">
        <f t="shared" si="32"/>
        <v>81.36</v>
      </c>
    </row>
    <row r="706" spans="10:16" x14ac:dyDescent="0.2">
      <c r="J706" s="1">
        <v>12348</v>
      </c>
      <c r="K706" s="1">
        <v>107</v>
      </c>
      <c r="L706" s="14">
        <v>40555</v>
      </c>
      <c r="M706" s="1">
        <v>3</v>
      </c>
      <c r="N706" t="str">
        <f t="shared" si="30"/>
        <v>TX</v>
      </c>
      <c r="O706">
        <f t="shared" si="31"/>
        <v>27.12</v>
      </c>
      <c r="P706">
        <f t="shared" si="32"/>
        <v>81.36</v>
      </c>
    </row>
    <row r="707" spans="10:16" x14ac:dyDescent="0.2">
      <c r="J707" s="1">
        <v>12348</v>
      </c>
      <c r="K707" s="1">
        <v>107</v>
      </c>
      <c r="L707" s="14">
        <v>40555</v>
      </c>
      <c r="M707" s="1">
        <v>3</v>
      </c>
      <c r="N707" t="str">
        <f t="shared" ref="N707:N770" si="33">VLOOKUP(K707,$A$2:$G$11,3,0)</f>
        <v>TX</v>
      </c>
      <c r="O707">
        <f t="shared" ref="O707:O770" si="34">VLOOKUP(J707,$A$14:$D$18,4,0)</f>
        <v>27.12</v>
      </c>
      <c r="P707">
        <f t="shared" ref="P707:P770" si="35">O707*M707</f>
        <v>81.36</v>
      </c>
    </row>
    <row r="708" spans="10:16" x14ac:dyDescent="0.2">
      <c r="J708" s="1">
        <v>12348</v>
      </c>
      <c r="K708" s="1">
        <v>107</v>
      </c>
      <c r="L708" s="14">
        <v>40556</v>
      </c>
      <c r="M708" s="1">
        <v>3</v>
      </c>
      <c r="N708" t="str">
        <f t="shared" si="33"/>
        <v>TX</v>
      </c>
      <c r="O708">
        <f t="shared" si="34"/>
        <v>27.12</v>
      </c>
      <c r="P708">
        <f t="shared" si="35"/>
        <v>81.36</v>
      </c>
    </row>
    <row r="709" spans="10:16" x14ac:dyDescent="0.2">
      <c r="J709" s="1">
        <v>12348</v>
      </c>
      <c r="K709" s="1">
        <v>107</v>
      </c>
      <c r="L709" s="14">
        <v>40556</v>
      </c>
      <c r="M709" s="1">
        <v>3</v>
      </c>
      <c r="N709" t="str">
        <f t="shared" si="33"/>
        <v>TX</v>
      </c>
      <c r="O709">
        <f t="shared" si="34"/>
        <v>27.12</v>
      </c>
      <c r="P709">
        <f t="shared" si="35"/>
        <v>81.36</v>
      </c>
    </row>
    <row r="710" spans="10:16" x14ac:dyDescent="0.2">
      <c r="J710" s="1">
        <v>12348</v>
      </c>
      <c r="K710" s="1">
        <v>107</v>
      </c>
      <c r="L710" s="14">
        <v>40556</v>
      </c>
      <c r="M710" s="1">
        <v>3</v>
      </c>
      <c r="N710" t="str">
        <f t="shared" si="33"/>
        <v>TX</v>
      </c>
      <c r="O710">
        <f t="shared" si="34"/>
        <v>27.12</v>
      </c>
      <c r="P710">
        <f t="shared" si="35"/>
        <v>81.36</v>
      </c>
    </row>
    <row r="711" spans="10:16" x14ac:dyDescent="0.2">
      <c r="J711" s="1">
        <v>12348</v>
      </c>
      <c r="K711" s="1">
        <v>107</v>
      </c>
      <c r="L711" s="14">
        <v>40556</v>
      </c>
      <c r="M711" s="1">
        <v>3</v>
      </c>
      <c r="N711" t="str">
        <f t="shared" si="33"/>
        <v>TX</v>
      </c>
      <c r="O711">
        <f t="shared" si="34"/>
        <v>27.12</v>
      </c>
      <c r="P711">
        <f t="shared" si="35"/>
        <v>81.36</v>
      </c>
    </row>
    <row r="712" spans="10:16" x14ac:dyDescent="0.2">
      <c r="J712" s="1">
        <v>12348</v>
      </c>
      <c r="K712" s="1">
        <v>107</v>
      </c>
      <c r="L712" s="14">
        <v>40557</v>
      </c>
      <c r="M712" s="1">
        <v>3</v>
      </c>
      <c r="N712" t="str">
        <f t="shared" si="33"/>
        <v>TX</v>
      </c>
      <c r="O712">
        <f t="shared" si="34"/>
        <v>27.12</v>
      </c>
      <c r="P712">
        <f t="shared" si="35"/>
        <v>81.36</v>
      </c>
    </row>
    <row r="713" spans="10:16" x14ac:dyDescent="0.2">
      <c r="J713" s="1">
        <v>12348</v>
      </c>
      <c r="K713" s="1">
        <v>107</v>
      </c>
      <c r="L713" s="14">
        <v>40557</v>
      </c>
      <c r="M713" s="1">
        <v>3</v>
      </c>
      <c r="N713" t="str">
        <f t="shared" si="33"/>
        <v>TX</v>
      </c>
      <c r="O713">
        <f t="shared" si="34"/>
        <v>27.12</v>
      </c>
      <c r="P713">
        <f t="shared" si="35"/>
        <v>81.36</v>
      </c>
    </row>
    <row r="714" spans="10:16" x14ac:dyDescent="0.2">
      <c r="J714" s="1">
        <v>12348</v>
      </c>
      <c r="K714" s="1">
        <v>107</v>
      </c>
      <c r="L714" s="14">
        <v>40557</v>
      </c>
      <c r="M714" s="1">
        <v>3</v>
      </c>
      <c r="N714" t="str">
        <f t="shared" si="33"/>
        <v>TX</v>
      </c>
      <c r="O714">
        <f t="shared" si="34"/>
        <v>27.12</v>
      </c>
      <c r="P714">
        <f t="shared" si="35"/>
        <v>81.36</v>
      </c>
    </row>
    <row r="715" spans="10:16" x14ac:dyDescent="0.2">
      <c r="J715" s="1">
        <v>12348</v>
      </c>
      <c r="K715" s="1">
        <v>107</v>
      </c>
      <c r="L715" s="14">
        <v>40557</v>
      </c>
      <c r="M715" s="1">
        <v>3</v>
      </c>
      <c r="N715" t="str">
        <f t="shared" si="33"/>
        <v>TX</v>
      </c>
      <c r="O715">
        <f t="shared" si="34"/>
        <v>27.12</v>
      </c>
      <c r="P715">
        <f t="shared" si="35"/>
        <v>81.36</v>
      </c>
    </row>
    <row r="716" spans="10:16" x14ac:dyDescent="0.2">
      <c r="J716" s="1">
        <v>12348</v>
      </c>
      <c r="K716" s="1">
        <v>107</v>
      </c>
      <c r="L716" s="14">
        <v>40557</v>
      </c>
      <c r="M716" s="1">
        <v>3</v>
      </c>
      <c r="N716" t="str">
        <f t="shared" si="33"/>
        <v>TX</v>
      </c>
      <c r="O716">
        <f t="shared" si="34"/>
        <v>27.12</v>
      </c>
      <c r="P716">
        <f t="shared" si="35"/>
        <v>81.36</v>
      </c>
    </row>
    <row r="717" spans="10:16" x14ac:dyDescent="0.2">
      <c r="J717" s="1">
        <v>12348</v>
      </c>
      <c r="K717" s="1">
        <v>107</v>
      </c>
      <c r="L717" s="14">
        <v>40557</v>
      </c>
      <c r="M717" s="1">
        <v>3</v>
      </c>
      <c r="N717" t="str">
        <f t="shared" si="33"/>
        <v>TX</v>
      </c>
      <c r="O717">
        <f t="shared" si="34"/>
        <v>27.12</v>
      </c>
      <c r="P717">
        <f t="shared" si="35"/>
        <v>81.36</v>
      </c>
    </row>
    <row r="718" spans="10:16" x14ac:dyDescent="0.2">
      <c r="J718" s="1">
        <v>12348</v>
      </c>
      <c r="K718" s="1">
        <v>107</v>
      </c>
      <c r="L718" s="14">
        <v>40557</v>
      </c>
      <c r="M718" s="1">
        <v>3</v>
      </c>
      <c r="N718" t="str">
        <f t="shared" si="33"/>
        <v>TX</v>
      </c>
      <c r="O718">
        <f t="shared" si="34"/>
        <v>27.12</v>
      </c>
      <c r="P718">
        <f t="shared" si="35"/>
        <v>81.36</v>
      </c>
    </row>
    <row r="719" spans="10:16" x14ac:dyDescent="0.2">
      <c r="J719" s="1">
        <v>12348</v>
      </c>
      <c r="K719" s="1">
        <v>107</v>
      </c>
      <c r="L719" s="14">
        <v>40557</v>
      </c>
      <c r="M719" s="1">
        <v>3</v>
      </c>
      <c r="N719" t="str">
        <f t="shared" si="33"/>
        <v>TX</v>
      </c>
      <c r="O719">
        <f t="shared" si="34"/>
        <v>27.12</v>
      </c>
      <c r="P719">
        <f t="shared" si="35"/>
        <v>81.36</v>
      </c>
    </row>
    <row r="720" spans="10:16" x14ac:dyDescent="0.2">
      <c r="J720" s="1">
        <v>12348</v>
      </c>
      <c r="K720" s="1">
        <v>107</v>
      </c>
      <c r="L720" s="14">
        <v>40558</v>
      </c>
      <c r="M720" s="1">
        <v>3</v>
      </c>
      <c r="N720" t="str">
        <f t="shared" si="33"/>
        <v>TX</v>
      </c>
      <c r="O720">
        <f t="shared" si="34"/>
        <v>27.12</v>
      </c>
      <c r="P720">
        <f t="shared" si="35"/>
        <v>81.36</v>
      </c>
    </row>
    <row r="721" spans="10:16" x14ac:dyDescent="0.2">
      <c r="J721" s="1">
        <v>12348</v>
      </c>
      <c r="K721" s="1">
        <v>107</v>
      </c>
      <c r="L721" s="14">
        <v>40558</v>
      </c>
      <c r="M721" s="1">
        <v>3</v>
      </c>
      <c r="N721" t="str">
        <f t="shared" si="33"/>
        <v>TX</v>
      </c>
      <c r="O721">
        <f t="shared" si="34"/>
        <v>27.12</v>
      </c>
      <c r="P721">
        <f t="shared" si="35"/>
        <v>81.36</v>
      </c>
    </row>
    <row r="722" spans="10:16" x14ac:dyDescent="0.2">
      <c r="J722" s="1">
        <v>12348</v>
      </c>
      <c r="K722" s="1">
        <v>107</v>
      </c>
      <c r="L722" s="14">
        <v>40558</v>
      </c>
      <c r="M722" s="1">
        <v>3</v>
      </c>
      <c r="N722" t="str">
        <f t="shared" si="33"/>
        <v>TX</v>
      </c>
      <c r="O722">
        <f t="shared" si="34"/>
        <v>27.12</v>
      </c>
      <c r="P722">
        <f t="shared" si="35"/>
        <v>81.36</v>
      </c>
    </row>
    <row r="723" spans="10:16" x14ac:dyDescent="0.2">
      <c r="J723" s="1">
        <v>12348</v>
      </c>
      <c r="K723" s="1">
        <v>107</v>
      </c>
      <c r="L723" s="14">
        <v>40558</v>
      </c>
      <c r="M723" s="1">
        <v>3</v>
      </c>
      <c r="N723" t="str">
        <f t="shared" si="33"/>
        <v>TX</v>
      </c>
      <c r="O723">
        <f t="shared" si="34"/>
        <v>27.12</v>
      </c>
      <c r="P723">
        <f t="shared" si="35"/>
        <v>81.36</v>
      </c>
    </row>
    <row r="724" spans="10:16" x14ac:dyDescent="0.2">
      <c r="J724" s="1">
        <v>12348</v>
      </c>
      <c r="K724" s="1">
        <v>107</v>
      </c>
      <c r="L724" s="14">
        <v>40558</v>
      </c>
      <c r="M724" s="1">
        <v>3</v>
      </c>
      <c r="N724" t="str">
        <f t="shared" si="33"/>
        <v>TX</v>
      </c>
      <c r="O724">
        <f t="shared" si="34"/>
        <v>27.12</v>
      </c>
      <c r="P724">
        <f t="shared" si="35"/>
        <v>81.36</v>
      </c>
    </row>
    <row r="725" spans="10:16" x14ac:dyDescent="0.2">
      <c r="J725" s="1">
        <v>12348</v>
      </c>
      <c r="K725" s="1">
        <v>107</v>
      </c>
      <c r="L725" s="14">
        <v>40558</v>
      </c>
      <c r="M725" s="1">
        <v>3</v>
      </c>
      <c r="N725" t="str">
        <f t="shared" si="33"/>
        <v>TX</v>
      </c>
      <c r="O725">
        <f t="shared" si="34"/>
        <v>27.12</v>
      </c>
      <c r="P725">
        <f t="shared" si="35"/>
        <v>81.36</v>
      </c>
    </row>
    <row r="726" spans="10:16" x14ac:dyDescent="0.2">
      <c r="J726" s="1">
        <v>12348</v>
      </c>
      <c r="K726" s="1">
        <v>107</v>
      </c>
      <c r="L726" s="14">
        <v>40558</v>
      </c>
      <c r="M726" s="1">
        <v>3</v>
      </c>
      <c r="N726" t="str">
        <f t="shared" si="33"/>
        <v>TX</v>
      </c>
      <c r="O726">
        <f t="shared" si="34"/>
        <v>27.12</v>
      </c>
      <c r="P726">
        <f t="shared" si="35"/>
        <v>81.36</v>
      </c>
    </row>
    <row r="727" spans="10:16" x14ac:dyDescent="0.2">
      <c r="J727" s="1">
        <v>12348</v>
      </c>
      <c r="K727" s="1">
        <v>107</v>
      </c>
      <c r="L727" s="14">
        <v>40558</v>
      </c>
      <c r="M727" s="1">
        <v>3</v>
      </c>
      <c r="N727" t="str">
        <f t="shared" si="33"/>
        <v>TX</v>
      </c>
      <c r="O727">
        <f t="shared" si="34"/>
        <v>27.12</v>
      </c>
      <c r="P727">
        <f t="shared" si="35"/>
        <v>81.36</v>
      </c>
    </row>
    <row r="728" spans="10:16" x14ac:dyDescent="0.2">
      <c r="J728" s="1">
        <v>12348</v>
      </c>
      <c r="K728" s="1">
        <v>107</v>
      </c>
      <c r="L728" s="14">
        <v>40558</v>
      </c>
      <c r="M728" s="1">
        <v>3</v>
      </c>
      <c r="N728" t="str">
        <f t="shared" si="33"/>
        <v>TX</v>
      </c>
      <c r="O728">
        <f t="shared" si="34"/>
        <v>27.12</v>
      </c>
      <c r="P728">
        <f t="shared" si="35"/>
        <v>81.36</v>
      </c>
    </row>
    <row r="729" spans="10:16" x14ac:dyDescent="0.2">
      <c r="J729" s="1">
        <v>12348</v>
      </c>
      <c r="K729" s="1">
        <v>107</v>
      </c>
      <c r="L729" s="14">
        <v>40558</v>
      </c>
      <c r="M729" s="1">
        <v>3</v>
      </c>
      <c r="N729" t="str">
        <f t="shared" si="33"/>
        <v>TX</v>
      </c>
      <c r="O729">
        <f t="shared" si="34"/>
        <v>27.12</v>
      </c>
      <c r="P729">
        <f t="shared" si="35"/>
        <v>81.36</v>
      </c>
    </row>
    <row r="730" spans="10:16" x14ac:dyDescent="0.2">
      <c r="J730" s="1">
        <v>12348</v>
      </c>
      <c r="K730" s="1">
        <v>107</v>
      </c>
      <c r="L730" s="14">
        <v>40558</v>
      </c>
      <c r="M730" s="1">
        <v>3</v>
      </c>
      <c r="N730" t="str">
        <f t="shared" si="33"/>
        <v>TX</v>
      </c>
      <c r="O730">
        <f t="shared" si="34"/>
        <v>27.12</v>
      </c>
      <c r="P730">
        <f t="shared" si="35"/>
        <v>81.36</v>
      </c>
    </row>
    <row r="731" spans="10:16" x14ac:dyDescent="0.2">
      <c r="J731" s="1">
        <v>12348</v>
      </c>
      <c r="K731" s="1">
        <v>107</v>
      </c>
      <c r="L731" s="14">
        <v>40558</v>
      </c>
      <c r="M731" s="1">
        <v>3</v>
      </c>
      <c r="N731" t="str">
        <f t="shared" si="33"/>
        <v>TX</v>
      </c>
      <c r="O731">
        <f t="shared" si="34"/>
        <v>27.12</v>
      </c>
      <c r="P731">
        <f t="shared" si="35"/>
        <v>81.36</v>
      </c>
    </row>
    <row r="732" spans="10:16" x14ac:dyDescent="0.2">
      <c r="J732" s="1">
        <v>12348</v>
      </c>
      <c r="K732" s="1">
        <v>107</v>
      </c>
      <c r="L732" s="14">
        <v>40558</v>
      </c>
      <c r="M732" s="1">
        <v>3</v>
      </c>
      <c r="N732" t="str">
        <f t="shared" si="33"/>
        <v>TX</v>
      </c>
      <c r="O732">
        <f t="shared" si="34"/>
        <v>27.12</v>
      </c>
      <c r="P732">
        <f t="shared" si="35"/>
        <v>81.36</v>
      </c>
    </row>
    <row r="733" spans="10:16" x14ac:dyDescent="0.2">
      <c r="J733" s="1">
        <v>12348</v>
      </c>
      <c r="K733" s="1">
        <v>107</v>
      </c>
      <c r="L733" s="14">
        <v>40558</v>
      </c>
      <c r="M733" s="1">
        <v>3</v>
      </c>
      <c r="N733" t="str">
        <f t="shared" si="33"/>
        <v>TX</v>
      </c>
      <c r="O733">
        <f t="shared" si="34"/>
        <v>27.12</v>
      </c>
      <c r="P733">
        <f t="shared" si="35"/>
        <v>81.36</v>
      </c>
    </row>
    <row r="734" spans="10:16" x14ac:dyDescent="0.2">
      <c r="J734" s="1">
        <v>12348</v>
      </c>
      <c r="K734" s="1">
        <v>107</v>
      </c>
      <c r="L734" s="14">
        <v>40558</v>
      </c>
      <c r="M734" s="1">
        <v>3</v>
      </c>
      <c r="N734" t="str">
        <f t="shared" si="33"/>
        <v>TX</v>
      </c>
      <c r="O734">
        <f t="shared" si="34"/>
        <v>27.12</v>
      </c>
      <c r="P734">
        <f t="shared" si="35"/>
        <v>81.36</v>
      </c>
    </row>
    <row r="735" spans="10:16" x14ac:dyDescent="0.2">
      <c r="J735" s="1">
        <v>12348</v>
      </c>
      <c r="K735" s="1">
        <v>107</v>
      </c>
      <c r="L735" s="14">
        <v>40554</v>
      </c>
      <c r="M735" s="1">
        <v>3</v>
      </c>
      <c r="N735" t="str">
        <f t="shared" si="33"/>
        <v>TX</v>
      </c>
      <c r="O735">
        <f t="shared" si="34"/>
        <v>27.12</v>
      </c>
      <c r="P735">
        <f t="shared" si="35"/>
        <v>81.36</v>
      </c>
    </row>
    <row r="736" spans="10:16" x14ac:dyDescent="0.2">
      <c r="J736" s="1">
        <v>12348</v>
      </c>
      <c r="K736" s="1">
        <v>107</v>
      </c>
      <c r="L736" s="14">
        <v>40554</v>
      </c>
      <c r="M736" s="1">
        <v>3</v>
      </c>
      <c r="N736" t="str">
        <f t="shared" si="33"/>
        <v>TX</v>
      </c>
      <c r="O736">
        <f t="shared" si="34"/>
        <v>27.12</v>
      </c>
      <c r="P736">
        <f t="shared" si="35"/>
        <v>81.36</v>
      </c>
    </row>
    <row r="737" spans="10:16" x14ac:dyDescent="0.2">
      <c r="J737" s="1">
        <v>12348</v>
      </c>
      <c r="K737" s="1">
        <v>107</v>
      </c>
      <c r="L737" s="14">
        <v>40555</v>
      </c>
      <c r="M737" s="1">
        <v>3</v>
      </c>
      <c r="N737" t="str">
        <f t="shared" si="33"/>
        <v>TX</v>
      </c>
      <c r="O737">
        <f t="shared" si="34"/>
        <v>27.12</v>
      </c>
      <c r="P737">
        <f t="shared" si="35"/>
        <v>81.36</v>
      </c>
    </row>
    <row r="738" spans="10:16" x14ac:dyDescent="0.2">
      <c r="J738" s="1">
        <v>12348</v>
      </c>
      <c r="K738" s="1">
        <v>107</v>
      </c>
      <c r="L738" s="14">
        <v>40555</v>
      </c>
      <c r="M738" s="1">
        <v>3</v>
      </c>
      <c r="N738" t="str">
        <f t="shared" si="33"/>
        <v>TX</v>
      </c>
      <c r="O738">
        <f t="shared" si="34"/>
        <v>27.12</v>
      </c>
      <c r="P738">
        <f t="shared" si="35"/>
        <v>81.36</v>
      </c>
    </row>
    <row r="739" spans="10:16" x14ac:dyDescent="0.2">
      <c r="J739" s="1">
        <v>12348</v>
      </c>
      <c r="K739" s="1">
        <v>107</v>
      </c>
      <c r="L739" s="14">
        <v>40556</v>
      </c>
      <c r="M739" s="1">
        <v>3</v>
      </c>
      <c r="N739" t="str">
        <f t="shared" si="33"/>
        <v>TX</v>
      </c>
      <c r="O739">
        <f t="shared" si="34"/>
        <v>27.12</v>
      </c>
      <c r="P739">
        <f t="shared" si="35"/>
        <v>81.36</v>
      </c>
    </row>
    <row r="740" spans="10:16" x14ac:dyDescent="0.2">
      <c r="J740" s="1">
        <v>12348</v>
      </c>
      <c r="K740" s="1">
        <v>107</v>
      </c>
      <c r="L740" s="14">
        <v>40556</v>
      </c>
      <c r="M740" s="1">
        <v>3</v>
      </c>
      <c r="N740" t="str">
        <f t="shared" si="33"/>
        <v>TX</v>
      </c>
      <c r="O740">
        <f t="shared" si="34"/>
        <v>27.12</v>
      </c>
      <c r="P740">
        <f t="shared" si="35"/>
        <v>81.36</v>
      </c>
    </row>
    <row r="741" spans="10:16" x14ac:dyDescent="0.2">
      <c r="J741" s="1">
        <v>12348</v>
      </c>
      <c r="K741" s="1">
        <v>107</v>
      </c>
      <c r="L741" s="14">
        <v>40556</v>
      </c>
      <c r="M741" s="1">
        <v>3</v>
      </c>
      <c r="N741" t="str">
        <f t="shared" si="33"/>
        <v>TX</v>
      </c>
      <c r="O741">
        <f t="shared" si="34"/>
        <v>27.12</v>
      </c>
      <c r="P741">
        <f t="shared" si="35"/>
        <v>81.36</v>
      </c>
    </row>
    <row r="742" spans="10:16" x14ac:dyDescent="0.2">
      <c r="J742" s="1">
        <v>12348</v>
      </c>
      <c r="K742" s="1">
        <v>107</v>
      </c>
      <c r="L742" s="14">
        <v>40556</v>
      </c>
      <c r="M742" s="1">
        <v>3</v>
      </c>
      <c r="N742" t="str">
        <f t="shared" si="33"/>
        <v>TX</v>
      </c>
      <c r="O742">
        <f t="shared" si="34"/>
        <v>27.12</v>
      </c>
      <c r="P742">
        <f t="shared" si="35"/>
        <v>81.36</v>
      </c>
    </row>
    <row r="743" spans="10:16" x14ac:dyDescent="0.2">
      <c r="J743" s="1">
        <v>12348</v>
      </c>
      <c r="K743" s="1">
        <v>107</v>
      </c>
      <c r="L743" s="14">
        <v>40557</v>
      </c>
      <c r="M743" s="1">
        <v>3</v>
      </c>
      <c r="N743" t="str">
        <f t="shared" si="33"/>
        <v>TX</v>
      </c>
      <c r="O743">
        <f t="shared" si="34"/>
        <v>27.12</v>
      </c>
      <c r="P743">
        <f t="shared" si="35"/>
        <v>81.36</v>
      </c>
    </row>
    <row r="744" spans="10:16" x14ac:dyDescent="0.2">
      <c r="J744" s="1">
        <v>12348</v>
      </c>
      <c r="K744" s="1">
        <v>107</v>
      </c>
      <c r="L744" s="14">
        <v>40557</v>
      </c>
      <c r="M744" s="1">
        <v>3</v>
      </c>
      <c r="N744" t="str">
        <f t="shared" si="33"/>
        <v>TX</v>
      </c>
      <c r="O744">
        <f t="shared" si="34"/>
        <v>27.12</v>
      </c>
      <c r="P744">
        <f t="shared" si="35"/>
        <v>81.36</v>
      </c>
    </row>
    <row r="745" spans="10:16" x14ac:dyDescent="0.2">
      <c r="J745" s="1">
        <v>12348</v>
      </c>
      <c r="K745" s="1">
        <v>107</v>
      </c>
      <c r="L745" s="14">
        <v>40557</v>
      </c>
      <c r="M745" s="1">
        <v>3</v>
      </c>
      <c r="N745" t="str">
        <f t="shared" si="33"/>
        <v>TX</v>
      </c>
      <c r="O745">
        <f t="shared" si="34"/>
        <v>27.12</v>
      </c>
      <c r="P745">
        <f t="shared" si="35"/>
        <v>81.36</v>
      </c>
    </row>
    <row r="746" spans="10:16" x14ac:dyDescent="0.2">
      <c r="J746" s="1">
        <v>12348</v>
      </c>
      <c r="K746" s="1">
        <v>107</v>
      </c>
      <c r="L746" s="14">
        <v>40557</v>
      </c>
      <c r="M746" s="1">
        <v>3</v>
      </c>
      <c r="N746" t="str">
        <f t="shared" si="33"/>
        <v>TX</v>
      </c>
      <c r="O746">
        <f t="shared" si="34"/>
        <v>27.12</v>
      </c>
      <c r="P746">
        <f t="shared" si="35"/>
        <v>81.36</v>
      </c>
    </row>
    <row r="747" spans="10:16" x14ac:dyDescent="0.2">
      <c r="J747" s="1">
        <v>12348</v>
      </c>
      <c r="K747" s="1">
        <v>107</v>
      </c>
      <c r="L747" s="14">
        <v>40557</v>
      </c>
      <c r="M747" s="1">
        <v>3</v>
      </c>
      <c r="N747" t="str">
        <f t="shared" si="33"/>
        <v>TX</v>
      </c>
      <c r="O747">
        <f t="shared" si="34"/>
        <v>27.12</v>
      </c>
      <c r="P747">
        <f t="shared" si="35"/>
        <v>81.36</v>
      </c>
    </row>
    <row r="748" spans="10:16" x14ac:dyDescent="0.2">
      <c r="J748" s="1">
        <v>12348</v>
      </c>
      <c r="K748" s="1">
        <v>107</v>
      </c>
      <c r="L748" s="14">
        <v>40557</v>
      </c>
      <c r="M748" s="1">
        <v>3</v>
      </c>
      <c r="N748" t="str">
        <f t="shared" si="33"/>
        <v>TX</v>
      </c>
      <c r="O748">
        <f t="shared" si="34"/>
        <v>27.12</v>
      </c>
      <c r="P748">
        <f t="shared" si="35"/>
        <v>81.36</v>
      </c>
    </row>
    <row r="749" spans="10:16" x14ac:dyDescent="0.2">
      <c r="J749" s="1">
        <v>12348</v>
      </c>
      <c r="K749" s="1">
        <v>107</v>
      </c>
      <c r="L749" s="14">
        <v>40557</v>
      </c>
      <c r="M749" s="1">
        <v>3</v>
      </c>
      <c r="N749" t="str">
        <f t="shared" si="33"/>
        <v>TX</v>
      </c>
      <c r="O749">
        <f t="shared" si="34"/>
        <v>27.12</v>
      </c>
      <c r="P749">
        <f t="shared" si="35"/>
        <v>81.36</v>
      </c>
    </row>
    <row r="750" spans="10:16" x14ac:dyDescent="0.2">
      <c r="J750" s="1">
        <v>12348</v>
      </c>
      <c r="K750" s="1">
        <v>107</v>
      </c>
      <c r="L750" s="14">
        <v>40557</v>
      </c>
      <c r="M750" s="1">
        <v>3</v>
      </c>
      <c r="N750" t="str">
        <f t="shared" si="33"/>
        <v>TX</v>
      </c>
      <c r="O750">
        <f t="shared" si="34"/>
        <v>27.12</v>
      </c>
      <c r="P750">
        <f t="shared" si="35"/>
        <v>81.36</v>
      </c>
    </row>
    <row r="751" spans="10:16" x14ac:dyDescent="0.2">
      <c r="J751" s="1">
        <v>12348</v>
      </c>
      <c r="K751" s="1">
        <v>107</v>
      </c>
      <c r="L751" s="14">
        <v>40558</v>
      </c>
      <c r="M751" s="1">
        <v>3</v>
      </c>
      <c r="N751" t="str">
        <f t="shared" si="33"/>
        <v>TX</v>
      </c>
      <c r="O751">
        <f t="shared" si="34"/>
        <v>27.12</v>
      </c>
      <c r="P751">
        <f t="shared" si="35"/>
        <v>81.36</v>
      </c>
    </row>
    <row r="752" spans="10:16" x14ac:dyDescent="0.2">
      <c r="J752" s="1">
        <v>12348</v>
      </c>
      <c r="K752" s="1">
        <v>107</v>
      </c>
      <c r="L752" s="14">
        <v>40558</v>
      </c>
      <c r="M752" s="1">
        <v>3</v>
      </c>
      <c r="N752" t="str">
        <f t="shared" si="33"/>
        <v>TX</v>
      </c>
      <c r="O752">
        <f t="shared" si="34"/>
        <v>27.12</v>
      </c>
      <c r="P752">
        <f t="shared" si="35"/>
        <v>81.36</v>
      </c>
    </row>
    <row r="753" spans="10:16" x14ac:dyDescent="0.2">
      <c r="J753" s="1">
        <v>12348</v>
      </c>
      <c r="K753" s="1">
        <v>107</v>
      </c>
      <c r="L753" s="14">
        <v>40558</v>
      </c>
      <c r="M753" s="1">
        <v>3</v>
      </c>
      <c r="N753" t="str">
        <f t="shared" si="33"/>
        <v>TX</v>
      </c>
      <c r="O753">
        <f t="shared" si="34"/>
        <v>27.12</v>
      </c>
      <c r="P753">
        <f t="shared" si="35"/>
        <v>81.36</v>
      </c>
    </row>
    <row r="754" spans="10:16" x14ac:dyDescent="0.2">
      <c r="J754" s="1">
        <v>12348</v>
      </c>
      <c r="K754" s="1">
        <v>107</v>
      </c>
      <c r="L754" s="14">
        <v>40558</v>
      </c>
      <c r="M754" s="1">
        <v>3</v>
      </c>
      <c r="N754" t="str">
        <f t="shared" si="33"/>
        <v>TX</v>
      </c>
      <c r="O754">
        <f t="shared" si="34"/>
        <v>27.12</v>
      </c>
      <c r="P754">
        <f t="shared" si="35"/>
        <v>81.36</v>
      </c>
    </row>
    <row r="755" spans="10:16" x14ac:dyDescent="0.2">
      <c r="J755" s="1">
        <v>12348</v>
      </c>
      <c r="K755" s="1">
        <v>107</v>
      </c>
      <c r="L755" s="14">
        <v>40558</v>
      </c>
      <c r="M755" s="1">
        <v>3</v>
      </c>
      <c r="N755" t="str">
        <f t="shared" si="33"/>
        <v>TX</v>
      </c>
      <c r="O755">
        <f t="shared" si="34"/>
        <v>27.12</v>
      </c>
      <c r="P755">
        <f t="shared" si="35"/>
        <v>81.36</v>
      </c>
    </row>
    <row r="756" spans="10:16" x14ac:dyDescent="0.2">
      <c r="J756" s="1">
        <v>12348</v>
      </c>
      <c r="K756" s="1">
        <v>107</v>
      </c>
      <c r="L756" s="14">
        <v>40558</v>
      </c>
      <c r="M756" s="1">
        <v>3</v>
      </c>
      <c r="N756" t="str">
        <f t="shared" si="33"/>
        <v>TX</v>
      </c>
      <c r="O756">
        <f t="shared" si="34"/>
        <v>27.12</v>
      </c>
      <c r="P756">
        <f t="shared" si="35"/>
        <v>81.36</v>
      </c>
    </row>
    <row r="757" spans="10:16" x14ac:dyDescent="0.2">
      <c r="J757" s="1">
        <v>12348</v>
      </c>
      <c r="K757" s="1">
        <v>107</v>
      </c>
      <c r="L757" s="14">
        <v>40558</v>
      </c>
      <c r="M757" s="1">
        <v>3</v>
      </c>
      <c r="N757" t="str">
        <f t="shared" si="33"/>
        <v>TX</v>
      </c>
      <c r="O757">
        <f t="shared" si="34"/>
        <v>27.12</v>
      </c>
      <c r="P757">
        <f t="shared" si="35"/>
        <v>81.36</v>
      </c>
    </row>
    <row r="758" spans="10:16" x14ac:dyDescent="0.2">
      <c r="J758" s="1">
        <v>12348</v>
      </c>
      <c r="K758" s="1">
        <v>107</v>
      </c>
      <c r="L758" s="14">
        <v>40558</v>
      </c>
      <c r="M758" s="1">
        <v>3</v>
      </c>
      <c r="N758" t="str">
        <f t="shared" si="33"/>
        <v>TX</v>
      </c>
      <c r="O758">
        <f t="shared" si="34"/>
        <v>27.12</v>
      </c>
      <c r="P758">
        <f t="shared" si="35"/>
        <v>81.36</v>
      </c>
    </row>
    <row r="759" spans="10:16" x14ac:dyDescent="0.2">
      <c r="J759" s="1">
        <v>12348</v>
      </c>
      <c r="K759" s="1">
        <v>107</v>
      </c>
      <c r="L759" s="14">
        <v>40558</v>
      </c>
      <c r="M759" s="1">
        <v>3</v>
      </c>
      <c r="N759" t="str">
        <f t="shared" si="33"/>
        <v>TX</v>
      </c>
      <c r="O759">
        <f t="shared" si="34"/>
        <v>27.12</v>
      </c>
      <c r="P759">
        <f t="shared" si="35"/>
        <v>81.36</v>
      </c>
    </row>
    <row r="760" spans="10:16" x14ac:dyDescent="0.2">
      <c r="J760" s="1">
        <v>12348</v>
      </c>
      <c r="K760" s="1">
        <v>107</v>
      </c>
      <c r="L760" s="14">
        <v>40558</v>
      </c>
      <c r="M760" s="1">
        <v>3</v>
      </c>
      <c r="N760" t="str">
        <f t="shared" si="33"/>
        <v>TX</v>
      </c>
      <c r="O760">
        <f t="shared" si="34"/>
        <v>27.12</v>
      </c>
      <c r="P760">
        <f t="shared" si="35"/>
        <v>81.36</v>
      </c>
    </row>
    <row r="761" spans="10:16" x14ac:dyDescent="0.2">
      <c r="J761" s="1">
        <v>12348</v>
      </c>
      <c r="K761" s="1">
        <v>107</v>
      </c>
      <c r="L761" s="14">
        <v>40558</v>
      </c>
      <c r="M761" s="1">
        <v>3</v>
      </c>
      <c r="N761" t="str">
        <f t="shared" si="33"/>
        <v>TX</v>
      </c>
      <c r="O761">
        <f t="shared" si="34"/>
        <v>27.12</v>
      </c>
      <c r="P761">
        <f t="shared" si="35"/>
        <v>81.36</v>
      </c>
    </row>
    <row r="762" spans="10:16" x14ac:dyDescent="0.2">
      <c r="J762" s="1">
        <v>12348</v>
      </c>
      <c r="K762" s="1">
        <v>107</v>
      </c>
      <c r="L762" s="14">
        <v>40559</v>
      </c>
      <c r="M762" s="1">
        <v>3</v>
      </c>
      <c r="N762" t="str">
        <f t="shared" si="33"/>
        <v>TX</v>
      </c>
      <c r="O762">
        <f t="shared" si="34"/>
        <v>27.12</v>
      </c>
      <c r="P762">
        <f t="shared" si="35"/>
        <v>81.36</v>
      </c>
    </row>
    <row r="763" spans="10:16" x14ac:dyDescent="0.2">
      <c r="J763" s="1">
        <v>12348</v>
      </c>
      <c r="K763" s="1">
        <v>107</v>
      </c>
      <c r="L763" s="14">
        <v>40559</v>
      </c>
      <c r="M763" s="1">
        <v>3</v>
      </c>
      <c r="N763" t="str">
        <f t="shared" si="33"/>
        <v>TX</v>
      </c>
      <c r="O763">
        <f t="shared" si="34"/>
        <v>27.12</v>
      </c>
      <c r="P763">
        <f t="shared" si="35"/>
        <v>81.36</v>
      </c>
    </row>
    <row r="764" spans="10:16" x14ac:dyDescent="0.2">
      <c r="J764" s="1">
        <v>12348</v>
      </c>
      <c r="K764" s="1">
        <v>107</v>
      </c>
      <c r="L764" s="14">
        <v>40559</v>
      </c>
      <c r="M764" s="1">
        <v>3</v>
      </c>
      <c r="N764" t="str">
        <f t="shared" si="33"/>
        <v>TX</v>
      </c>
      <c r="O764">
        <f t="shared" si="34"/>
        <v>27.12</v>
      </c>
      <c r="P764">
        <f t="shared" si="35"/>
        <v>81.36</v>
      </c>
    </row>
    <row r="765" spans="10:16" x14ac:dyDescent="0.2">
      <c r="J765" s="1">
        <v>12348</v>
      </c>
      <c r="K765" s="1">
        <v>107</v>
      </c>
      <c r="L765" s="14">
        <v>40559</v>
      </c>
      <c r="M765" s="1">
        <v>3</v>
      </c>
      <c r="N765" t="str">
        <f t="shared" si="33"/>
        <v>TX</v>
      </c>
      <c r="O765">
        <f t="shared" si="34"/>
        <v>27.12</v>
      </c>
      <c r="P765">
        <f t="shared" si="35"/>
        <v>81.36</v>
      </c>
    </row>
    <row r="766" spans="10:16" x14ac:dyDescent="0.2">
      <c r="J766" s="1">
        <v>12348</v>
      </c>
      <c r="K766" s="1">
        <v>107</v>
      </c>
      <c r="L766" s="14">
        <v>40559</v>
      </c>
      <c r="M766" s="1">
        <v>3</v>
      </c>
      <c r="N766" t="str">
        <f t="shared" si="33"/>
        <v>TX</v>
      </c>
      <c r="O766">
        <f t="shared" si="34"/>
        <v>27.12</v>
      </c>
      <c r="P766">
        <f t="shared" si="35"/>
        <v>81.36</v>
      </c>
    </row>
    <row r="767" spans="10:16" x14ac:dyDescent="0.2">
      <c r="J767" s="1">
        <v>12348</v>
      </c>
      <c r="K767" s="1">
        <v>107</v>
      </c>
      <c r="L767" s="14">
        <v>40559</v>
      </c>
      <c r="M767" s="1">
        <v>3</v>
      </c>
      <c r="N767" t="str">
        <f t="shared" si="33"/>
        <v>TX</v>
      </c>
      <c r="O767">
        <f t="shared" si="34"/>
        <v>27.12</v>
      </c>
      <c r="P767">
        <f t="shared" si="35"/>
        <v>81.36</v>
      </c>
    </row>
    <row r="768" spans="10:16" x14ac:dyDescent="0.2">
      <c r="J768" s="1">
        <v>12348</v>
      </c>
      <c r="K768" s="1">
        <v>107</v>
      </c>
      <c r="L768" s="14">
        <v>40559</v>
      </c>
      <c r="M768" s="1">
        <v>3</v>
      </c>
      <c r="N768" t="str">
        <f t="shared" si="33"/>
        <v>TX</v>
      </c>
      <c r="O768">
        <f t="shared" si="34"/>
        <v>27.12</v>
      </c>
      <c r="P768">
        <f t="shared" si="35"/>
        <v>81.36</v>
      </c>
    </row>
    <row r="769" spans="10:16" x14ac:dyDescent="0.2">
      <c r="J769" s="1">
        <v>12348</v>
      </c>
      <c r="K769" s="1">
        <v>107</v>
      </c>
      <c r="L769" s="14">
        <v>40559</v>
      </c>
      <c r="M769" s="1">
        <v>3</v>
      </c>
      <c r="N769" t="str">
        <f t="shared" si="33"/>
        <v>TX</v>
      </c>
      <c r="O769">
        <f t="shared" si="34"/>
        <v>27.12</v>
      </c>
      <c r="P769">
        <f t="shared" si="35"/>
        <v>81.36</v>
      </c>
    </row>
    <row r="770" spans="10:16" x14ac:dyDescent="0.2">
      <c r="J770" s="1">
        <v>12348</v>
      </c>
      <c r="K770" s="1">
        <v>107</v>
      </c>
      <c r="L770" s="14">
        <v>40559</v>
      </c>
      <c r="M770" s="1">
        <v>3</v>
      </c>
      <c r="N770" t="str">
        <f t="shared" si="33"/>
        <v>TX</v>
      </c>
      <c r="O770">
        <f t="shared" si="34"/>
        <v>27.12</v>
      </c>
      <c r="P770">
        <f t="shared" si="35"/>
        <v>81.36</v>
      </c>
    </row>
    <row r="771" spans="10:16" x14ac:dyDescent="0.2">
      <c r="J771" s="1">
        <v>12348</v>
      </c>
      <c r="K771" s="1">
        <v>107</v>
      </c>
      <c r="L771" s="14">
        <v>40559</v>
      </c>
      <c r="M771" s="1">
        <v>3</v>
      </c>
      <c r="N771" t="str">
        <f t="shared" ref="N771:N834" si="36">VLOOKUP(K771,$A$2:$G$11,3,0)</f>
        <v>TX</v>
      </c>
      <c r="O771">
        <f t="shared" ref="O771:O834" si="37">VLOOKUP(J771,$A$14:$D$18,4,0)</f>
        <v>27.12</v>
      </c>
      <c r="P771">
        <f t="shared" ref="P771:P834" si="38">O771*M771</f>
        <v>81.36</v>
      </c>
    </row>
    <row r="772" spans="10:16" x14ac:dyDescent="0.2">
      <c r="J772" s="1">
        <v>12348</v>
      </c>
      <c r="K772" s="1">
        <v>107</v>
      </c>
      <c r="L772" s="14">
        <v>40559</v>
      </c>
      <c r="M772" s="1">
        <v>3</v>
      </c>
      <c r="N772" t="str">
        <f t="shared" si="36"/>
        <v>TX</v>
      </c>
      <c r="O772">
        <f t="shared" si="37"/>
        <v>27.12</v>
      </c>
      <c r="P772">
        <f t="shared" si="38"/>
        <v>81.36</v>
      </c>
    </row>
    <row r="773" spans="10:16" x14ac:dyDescent="0.2">
      <c r="J773" s="1">
        <v>12348</v>
      </c>
      <c r="K773" s="1">
        <v>107</v>
      </c>
      <c r="L773" s="14">
        <v>40559</v>
      </c>
      <c r="M773" s="1">
        <v>3</v>
      </c>
      <c r="N773" t="str">
        <f t="shared" si="36"/>
        <v>TX</v>
      </c>
      <c r="O773">
        <f t="shared" si="37"/>
        <v>27.12</v>
      </c>
      <c r="P773">
        <f t="shared" si="38"/>
        <v>81.36</v>
      </c>
    </row>
    <row r="774" spans="10:16" x14ac:dyDescent="0.2">
      <c r="J774" s="1">
        <v>12348</v>
      </c>
      <c r="K774" s="1">
        <v>107</v>
      </c>
      <c r="L774" s="14">
        <v>40559</v>
      </c>
      <c r="M774" s="1">
        <v>3</v>
      </c>
      <c r="N774" t="str">
        <f t="shared" si="36"/>
        <v>TX</v>
      </c>
      <c r="O774">
        <f t="shared" si="37"/>
        <v>27.12</v>
      </c>
      <c r="P774">
        <f t="shared" si="38"/>
        <v>81.36</v>
      </c>
    </row>
    <row r="775" spans="10:16" x14ac:dyDescent="0.2">
      <c r="J775" s="1">
        <v>12348</v>
      </c>
      <c r="K775" s="1">
        <v>107</v>
      </c>
      <c r="L775" s="14">
        <v>40559</v>
      </c>
      <c r="M775" s="1">
        <v>3</v>
      </c>
      <c r="N775" t="str">
        <f t="shared" si="36"/>
        <v>TX</v>
      </c>
      <c r="O775">
        <f t="shared" si="37"/>
        <v>27.12</v>
      </c>
      <c r="P775">
        <f t="shared" si="38"/>
        <v>81.36</v>
      </c>
    </row>
    <row r="776" spans="10:16" x14ac:dyDescent="0.2">
      <c r="J776" s="1">
        <v>12348</v>
      </c>
      <c r="K776" s="1">
        <v>107</v>
      </c>
      <c r="L776" s="14">
        <v>40559</v>
      </c>
      <c r="M776" s="1">
        <v>3</v>
      </c>
      <c r="N776" t="str">
        <f t="shared" si="36"/>
        <v>TX</v>
      </c>
      <c r="O776">
        <f t="shared" si="37"/>
        <v>27.12</v>
      </c>
      <c r="P776">
        <f t="shared" si="38"/>
        <v>81.36</v>
      </c>
    </row>
    <row r="777" spans="10:16" x14ac:dyDescent="0.2">
      <c r="J777" s="1">
        <v>12348</v>
      </c>
      <c r="K777" s="1">
        <v>107</v>
      </c>
      <c r="L777" s="14">
        <v>40559</v>
      </c>
      <c r="M777" s="1">
        <v>3</v>
      </c>
      <c r="N777" t="str">
        <f t="shared" si="36"/>
        <v>TX</v>
      </c>
      <c r="O777">
        <f t="shared" si="37"/>
        <v>27.12</v>
      </c>
      <c r="P777">
        <f t="shared" si="38"/>
        <v>81.36</v>
      </c>
    </row>
    <row r="778" spans="10:16" x14ac:dyDescent="0.2">
      <c r="J778" s="1">
        <v>12348</v>
      </c>
      <c r="K778" s="1">
        <v>107</v>
      </c>
      <c r="L778" s="14">
        <v>40559</v>
      </c>
      <c r="M778" s="1">
        <v>3</v>
      </c>
      <c r="N778" t="str">
        <f t="shared" si="36"/>
        <v>TX</v>
      </c>
      <c r="O778">
        <f t="shared" si="37"/>
        <v>27.12</v>
      </c>
      <c r="P778">
        <f t="shared" si="38"/>
        <v>81.36</v>
      </c>
    </row>
    <row r="779" spans="10:16" x14ac:dyDescent="0.2">
      <c r="J779" s="1">
        <v>12348</v>
      </c>
      <c r="K779" s="1">
        <v>107</v>
      </c>
      <c r="L779" s="14">
        <v>40559</v>
      </c>
      <c r="M779" s="1">
        <v>3</v>
      </c>
      <c r="N779" t="str">
        <f t="shared" si="36"/>
        <v>TX</v>
      </c>
      <c r="O779">
        <f t="shared" si="37"/>
        <v>27.12</v>
      </c>
      <c r="P779">
        <f t="shared" si="38"/>
        <v>81.36</v>
      </c>
    </row>
    <row r="780" spans="10:16" x14ac:dyDescent="0.2">
      <c r="J780" s="1">
        <v>12348</v>
      </c>
      <c r="K780" s="1">
        <v>107</v>
      </c>
      <c r="L780" s="14">
        <v>40559</v>
      </c>
      <c r="M780" s="1">
        <v>3</v>
      </c>
      <c r="N780" t="str">
        <f t="shared" si="36"/>
        <v>TX</v>
      </c>
      <c r="O780">
        <f t="shared" si="37"/>
        <v>27.12</v>
      </c>
      <c r="P780">
        <f t="shared" si="38"/>
        <v>81.36</v>
      </c>
    </row>
    <row r="781" spans="10:16" x14ac:dyDescent="0.2">
      <c r="J781" s="1">
        <v>12348</v>
      </c>
      <c r="K781" s="1">
        <v>107</v>
      </c>
      <c r="L781" s="14">
        <v>40559</v>
      </c>
      <c r="M781" s="1">
        <v>3</v>
      </c>
      <c r="N781" t="str">
        <f t="shared" si="36"/>
        <v>TX</v>
      </c>
      <c r="O781">
        <f t="shared" si="37"/>
        <v>27.12</v>
      </c>
      <c r="P781">
        <f t="shared" si="38"/>
        <v>81.36</v>
      </c>
    </row>
    <row r="782" spans="10:16" x14ac:dyDescent="0.2">
      <c r="J782" s="1">
        <v>12348</v>
      </c>
      <c r="K782" s="1">
        <v>107</v>
      </c>
      <c r="L782" s="14">
        <v>40559</v>
      </c>
      <c r="M782" s="1">
        <v>3</v>
      </c>
      <c r="N782" t="str">
        <f t="shared" si="36"/>
        <v>TX</v>
      </c>
      <c r="O782">
        <f t="shared" si="37"/>
        <v>27.12</v>
      </c>
      <c r="P782">
        <f t="shared" si="38"/>
        <v>81.36</v>
      </c>
    </row>
    <row r="783" spans="10:16" x14ac:dyDescent="0.2">
      <c r="J783" s="1">
        <v>12348</v>
      </c>
      <c r="K783" s="1">
        <v>107</v>
      </c>
      <c r="L783" s="14">
        <v>40558</v>
      </c>
      <c r="M783" s="1">
        <v>3</v>
      </c>
      <c r="N783" t="str">
        <f t="shared" si="36"/>
        <v>TX</v>
      </c>
      <c r="O783">
        <f t="shared" si="37"/>
        <v>27.12</v>
      </c>
      <c r="P783">
        <f t="shared" si="38"/>
        <v>81.36</v>
      </c>
    </row>
    <row r="784" spans="10:16" x14ac:dyDescent="0.2">
      <c r="J784" s="1">
        <v>12348</v>
      </c>
      <c r="K784" s="1">
        <v>107</v>
      </c>
      <c r="L784" s="14">
        <v>40558</v>
      </c>
      <c r="M784" s="1">
        <v>3</v>
      </c>
      <c r="N784" t="str">
        <f t="shared" si="36"/>
        <v>TX</v>
      </c>
      <c r="O784">
        <f t="shared" si="37"/>
        <v>27.12</v>
      </c>
      <c r="P784">
        <f t="shared" si="38"/>
        <v>81.36</v>
      </c>
    </row>
    <row r="785" spans="10:16" x14ac:dyDescent="0.2">
      <c r="J785" s="1">
        <v>12348</v>
      </c>
      <c r="K785" s="1">
        <v>107</v>
      </c>
      <c r="L785" s="14">
        <v>40558</v>
      </c>
      <c r="M785" s="1">
        <v>3</v>
      </c>
      <c r="N785" t="str">
        <f t="shared" si="36"/>
        <v>TX</v>
      </c>
      <c r="O785">
        <f t="shared" si="37"/>
        <v>27.12</v>
      </c>
      <c r="P785">
        <f t="shared" si="38"/>
        <v>81.36</v>
      </c>
    </row>
    <row r="786" spans="10:16" x14ac:dyDescent="0.2">
      <c r="J786" s="1">
        <v>12348</v>
      </c>
      <c r="K786" s="1">
        <v>107</v>
      </c>
      <c r="L786" s="14">
        <v>40558</v>
      </c>
      <c r="M786" s="1">
        <v>3</v>
      </c>
      <c r="N786" t="str">
        <f t="shared" si="36"/>
        <v>TX</v>
      </c>
      <c r="O786">
        <f t="shared" si="37"/>
        <v>27.12</v>
      </c>
      <c r="P786">
        <f t="shared" si="38"/>
        <v>81.36</v>
      </c>
    </row>
    <row r="787" spans="10:16" x14ac:dyDescent="0.2">
      <c r="J787" s="1">
        <v>12348</v>
      </c>
      <c r="K787" s="1">
        <v>107</v>
      </c>
      <c r="L787" s="14">
        <v>40558</v>
      </c>
      <c r="M787" s="1">
        <v>3</v>
      </c>
      <c r="N787" t="str">
        <f t="shared" si="36"/>
        <v>TX</v>
      </c>
      <c r="O787">
        <f t="shared" si="37"/>
        <v>27.12</v>
      </c>
      <c r="P787">
        <f t="shared" si="38"/>
        <v>81.36</v>
      </c>
    </row>
    <row r="788" spans="10:16" x14ac:dyDescent="0.2">
      <c r="J788" s="1">
        <v>12348</v>
      </c>
      <c r="K788" s="1">
        <v>107</v>
      </c>
      <c r="L788" s="14">
        <v>40558</v>
      </c>
      <c r="M788" s="1">
        <v>3</v>
      </c>
      <c r="N788" t="str">
        <f t="shared" si="36"/>
        <v>TX</v>
      </c>
      <c r="O788">
        <f t="shared" si="37"/>
        <v>27.12</v>
      </c>
      <c r="P788">
        <f t="shared" si="38"/>
        <v>81.36</v>
      </c>
    </row>
    <row r="789" spans="10:16" x14ac:dyDescent="0.2">
      <c r="J789" s="1">
        <v>12348</v>
      </c>
      <c r="K789" s="1">
        <v>107</v>
      </c>
      <c r="L789" s="14">
        <v>40554</v>
      </c>
      <c r="M789" s="1">
        <v>3</v>
      </c>
      <c r="N789" t="str">
        <f t="shared" si="36"/>
        <v>TX</v>
      </c>
      <c r="O789">
        <f t="shared" si="37"/>
        <v>27.12</v>
      </c>
      <c r="P789">
        <f t="shared" si="38"/>
        <v>81.36</v>
      </c>
    </row>
    <row r="790" spans="10:16" x14ac:dyDescent="0.2">
      <c r="J790" s="1">
        <v>12348</v>
      </c>
      <c r="K790" s="1">
        <v>107</v>
      </c>
      <c r="L790" s="14">
        <v>40554</v>
      </c>
      <c r="M790" s="1">
        <v>3</v>
      </c>
      <c r="N790" t="str">
        <f t="shared" si="36"/>
        <v>TX</v>
      </c>
      <c r="O790">
        <f t="shared" si="37"/>
        <v>27.12</v>
      </c>
      <c r="P790">
        <f t="shared" si="38"/>
        <v>81.36</v>
      </c>
    </row>
    <row r="791" spans="10:16" x14ac:dyDescent="0.2">
      <c r="J791" s="1">
        <v>12348</v>
      </c>
      <c r="K791" s="1">
        <v>107</v>
      </c>
      <c r="L791" s="14">
        <v>40555</v>
      </c>
      <c r="M791" s="1">
        <v>3</v>
      </c>
      <c r="N791" t="str">
        <f t="shared" si="36"/>
        <v>TX</v>
      </c>
      <c r="O791">
        <f t="shared" si="37"/>
        <v>27.12</v>
      </c>
      <c r="P791">
        <f t="shared" si="38"/>
        <v>81.36</v>
      </c>
    </row>
    <row r="792" spans="10:16" x14ac:dyDescent="0.2">
      <c r="J792" s="1">
        <v>12348</v>
      </c>
      <c r="K792" s="1">
        <v>107</v>
      </c>
      <c r="L792" s="14">
        <v>40555</v>
      </c>
      <c r="M792" s="1">
        <v>3</v>
      </c>
      <c r="N792" t="str">
        <f t="shared" si="36"/>
        <v>TX</v>
      </c>
      <c r="O792">
        <f t="shared" si="37"/>
        <v>27.12</v>
      </c>
      <c r="P792">
        <f t="shared" si="38"/>
        <v>81.36</v>
      </c>
    </row>
    <row r="793" spans="10:16" x14ac:dyDescent="0.2">
      <c r="J793" s="1">
        <v>12348</v>
      </c>
      <c r="K793" s="1">
        <v>107</v>
      </c>
      <c r="L793" s="14">
        <v>40556</v>
      </c>
      <c r="M793" s="1">
        <v>3</v>
      </c>
      <c r="N793" t="str">
        <f t="shared" si="36"/>
        <v>TX</v>
      </c>
      <c r="O793">
        <f t="shared" si="37"/>
        <v>27.12</v>
      </c>
      <c r="P793">
        <f t="shared" si="38"/>
        <v>81.36</v>
      </c>
    </row>
    <row r="794" spans="10:16" x14ac:dyDescent="0.2">
      <c r="J794" s="1">
        <v>12348</v>
      </c>
      <c r="K794" s="1">
        <v>107</v>
      </c>
      <c r="L794" s="14">
        <v>40556</v>
      </c>
      <c r="M794" s="1">
        <v>3</v>
      </c>
      <c r="N794" t="str">
        <f t="shared" si="36"/>
        <v>TX</v>
      </c>
      <c r="O794">
        <f t="shared" si="37"/>
        <v>27.12</v>
      </c>
      <c r="P794">
        <f t="shared" si="38"/>
        <v>81.36</v>
      </c>
    </row>
    <row r="795" spans="10:16" x14ac:dyDescent="0.2">
      <c r="J795" s="1">
        <v>12348</v>
      </c>
      <c r="K795" s="1">
        <v>107</v>
      </c>
      <c r="L795" s="14">
        <v>40556</v>
      </c>
      <c r="M795" s="1">
        <v>3</v>
      </c>
      <c r="N795" t="str">
        <f t="shared" si="36"/>
        <v>TX</v>
      </c>
      <c r="O795">
        <f t="shared" si="37"/>
        <v>27.12</v>
      </c>
      <c r="P795">
        <f t="shared" si="38"/>
        <v>81.36</v>
      </c>
    </row>
    <row r="796" spans="10:16" x14ac:dyDescent="0.2">
      <c r="J796" s="1">
        <v>12348</v>
      </c>
      <c r="K796" s="1">
        <v>107</v>
      </c>
      <c r="L796" s="14">
        <v>40556</v>
      </c>
      <c r="M796" s="1">
        <v>3</v>
      </c>
      <c r="N796" t="str">
        <f t="shared" si="36"/>
        <v>TX</v>
      </c>
      <c r="O796">
        <f t="shared" si="37"/>
        <v>27.12</v>
      </c>
      <c r="P796">
        <f t="shared" si="38"/>
        <v>81.36</v>
      </c>
    </row>
    <row r="797" spans="10:16" x14ac:dyDescent="0.2">
      <c r="J797" s="1">
        <v>12348</v>
      </c>
      <c r="K797" s="1">
        <v>107</v>
      </c>
      <c r="L797" s="14">
        <v>40557</v>
      </c>
      <c r="M797" s="1">
        <v>3</v>
      </c>
      <c r="N797" t="str">
        <f t="shared" si="36"/>
        <v>TX</v>
      </c>
      <c r="O797">
        <f t="shared" si="37"/>
        <v>27.12</v>
      </c>
      <c r="P797">
        <f t="shared" si="38"/>
        <v>81.36</v>
      </c>
    </row>
    <row r="798" spans="10:16" x14ac:dyDescent="0.2">
      <c r="J798" s="1">
        <v>12348</v>
      </c>
      <c r="K798" s="1">
        <v>107</v>
      </c>
      <c r="L798" s="14">
        <v>40557</v>
      </c>
      <c r="M798" s="1">
        <v>3</v>
      </c>
      <c r="N798" t="str">
        <f t="shared" si="36"/>
        <v>TX</v>
      </c>
      <c r="O798">
        <f t="shared" si="37"/>
        <v>27.12</v>
      </c>
      <c r="P798">
        <f t="shared" si="38"/>
        <v>81.36</v>
      </c>
    </row>
    <row r="799" spans="10:16" x14ac:dyDescent="0.2">
      <c r="J799" s="1">
        <v>12348</v>
      </c>
      <c r="K799" s="1">
        <v>107</v>
      </c>
      <c r="L799" s="14">
        <v>40557</v>
      </c>
      <c r="M799" s="1">
        <v>3</v>
      </c>
      <c r="N799" t="str">
        <f t="shared" si="36"/>
        <v>TX</v>
      </c>
      <c r="O799">
        <f t="shared" si="37"/>
        <v>27.12</v>
      </c>
      <c r="P799">
        <f t="shared" si="38"/>
        <v>81.36</v>
      </c>
    </row>
    <row r="800" spans="10:16" x14ac:dyDescent="0.2">
      <c r="J800" s="1">
        <v>12348</v>
      </c>
      <c r="K800" s="1">
        <v>107</v>
      </c>
      <c r="L800" s="14">
        <v>40557</v>
      </c>
      <c r="M800" s="1">
        <v>3</v>
      </c>
      <c r="N800" t="str">
        <f t="shared" si="36"/>
        <v>TX</v>
      </c>
      <c r="O800">
        <f t="shared" si="37"/>
        <v>27.12</v>
      </c>
      <c r="P800">
        <f t="shared" si="38"/>
        <v>81.36</v>
      </c>
    </row>
    <row r="801" spans="10:16" x14ac:dyDescent="0.2">
      <c r="J801" s="1">
        <v>12348</v>
      </c>
      <c r="K801" s="1">
        <v>107</v>
      </c>
      <c r="L801" s="14">
        <v>40557</v>
      </c>
      <c r="M801" s="1">
        <v>3</v>
      </c>
      <c r="N801" t="str">
        <f t="shared" si="36"/>
        <v>TX</v>
      </c>
      <c r="O801">
        <f t="shared" si="37"/>
        <v>27.12</v>
      </c>
      <c r="P801">
        <f t="shared" si="38"/>
        <v>81.36</v>
      </c>
    </row>
    <row r="802" spans="10:16" x14ac:dyDescent="0.2">
      <c r="J802" s="1">
        <v>12348</v>
      </c>
      <c r="K802" s="1">
        <v>107</v>
      </c>
      <c r="L802" s="14">
        <v>40557</v>
      </c>
      <c r="M802" s="1">
        <v>3</v>
      </c>
      <c r="N802" t="str">
        <f t="shared" si="36"/>
        <v>TX</v>
      </c>
      <c r="O802">
        <f t="shared" si="37"/>
        <v>27.12</v>
      </c>
      <c r="P802">
        <f t="shared" si="38"/>
        <v>81.36</v>
      </c>
    </row>
    <row r="803" spans="10:16" x14ac:dyDescent="0.2">
      <c r="J803" s="1">
        <v>12348</v>
      </c>
      <c r="K803" s="1">
        <v>107</v>
      </c>
      <c r="L803" s="14">
        <v>40557</v>
      </c>
      <c r="M803" s="1">
        <v>3</v>
      </c>
      <c r="N803" t="str">
        <f t="shared" si="36"/>
        <v>TX</v>
      </c>
      <c r="O803">
        <f t="shared" si="37"/>
        <v>27.12</v>
      </c>
      <c r="P803">
        <f t="shared" si="38"/>
        <v>81.36</v>
      </c>
    </row>
    <row r="804" spans="10:16" x14ac:dyDescent="0.2">
      <c r="J804" s="1">
        <v>12348</v>
      </c>
      <c r="K804" s="1">
        <v>107</v>
      </c>
      <c r="L804" s="14">
        <v>40557</v>
      </c>
      <c r="M804" s="1">
        <v>3</v>
      </c>
      <c r="N804" t="str">
        <f t="shared" si="36"/>
        <v>TX</v>
      </c>
      <c r="O804">
        <f t="shared" si="37"/>
        <v>27.12</v>
      </c>
      <c r="P804">
        <f t="shared" si="38"/>
        <v>81.36</v>
      </c>
    </row>
    <row r="805" spans="10:16" x14ac:dyDescent="0.2">
      <c r="J805" s="1">
        <v>12348</v>
      </c>
      <c r="K805" s="1">
        <v>107</v>
      </c>
      <c r="L805" s="14">
        <v>40558</v>
      </c>
      <c r="M805" s="1">
        <v>3</v>
      </c>
      <c r="N805" t="str">
        <f t="shared" si="36"/>
        <v>TX</v>
      </c>
      <c r="O805">
        <f t="shared" si="37"/>
        <v>27.12</v>
      </c>
      <c r="P805">
        <f t="shared" si="38"/>
        <v>81.36</v>
      </c>
    </row>
    <row r="806" spans="10:16" x14ac:dyDescent="0.2">
      <c r="J806" s="1">
        <v>12348</v>
      </c>
      <c r="K806" s="1">
        <v>107</v>
      </c>
      <c r="L806" s="14">
        <v>40558</v>
      </c>
      <c r="M806" s="1">
        <v>3</v>
      </c>
      <c r="N806" t="str">
        <f t="shared" si="36"/>
        <v>TX</v>
      </c>
      <c r="O806">
        <f t="shared" si="37"/>
        <v>27.12</v>
      </c>
      <c r="P806">
        <f t="shared" si="38"/>
        <v>81.36</v>
      </c>
    </row>
    <row r="807" spans="10:16" x14ac:dyDescent="0.2">
      <c r="J807" s="1">
        <v>12348</v>
      </c>
      <c r="K807" s="1">
        <v>107</v>
      </c>
      <c r="L807" s="14">
        <v>40558</v>
      </c>
      <c r="M807" s="1">
        <v>3</v>
      </c>
      <c r="N807" t="str">
        <f t="shared" si="36"/>
        <v>TX</v>
      </c>
      <c r="O807">
        <f t="shared" si="37"/>
        <v>27.12</v>
      </c>
      <c r="P807">
        <f t="shared" si="38"/>
        <v>81.36</v>
      </c>
    </row>
    <row r="808" spans="10:16" x14ac:dyDescent="0.2">
      <c r="J808" s="1">
        <v>12348</v>
      </c>
      <c r="K808" s="1">
        <v>107</v>
      </c>
      <c r="L808" s="14">
        <v>40558</v>
      </c>
      <c r="M808" s="1">
        <v>3</v>
      </c>
      <c r="N808" t="str">
        <f t="shared" si="36"/>
        <v>TX</v>
      </c>
      <c r="O808">
        <f t="shared" si="37"/>
        <v>27.12</v>
      </c>
      <c r="P808">
        <f t="shared" si="38"/>
        <v>81.36</v>
      </c>
    </row>
    <row r="809" spans="10:16" x14ac:dyDescent="0.2">
      <c r="J809" s="1">
        <v>12348</v>
      </c>
      <c r="K809" s="1">
        <v>107</v>
      </c>
      <c r="L809" s="14">
        <v>40558</v>
      </c>
      <c r="M809" s="1">
        <v>3</v>
      </c>
      <c r="N809" t="str">
        <f t="shared" si="36"/>
        <v>TX</v>
      </c>
      <c r="O809">
        <f t="shared" si="37"/>
        <v>27.12</v>
      </c>
      <c r="P809">
        <f t="shared" si="38"/>
        <v>81.36</v>
      </c>
    </row>
    <row r="810" spans="10:16" x14ac:dyDescent="0.2">
      <c r="J810" s="1">
        <v>12348</v>
      </c>
      <c r="K810" s="1">
        <v>107</v>
      </c>
      <c r="L810" s="14">
        <v>40558</v>
      </c>
      <c r="M810" s="1">
        <v>3</v>
      </c>
      <c r="N810" t="str">
        <f t="shared" si="36"/>
        <v>TX</v>
      </c>
      <c r="O810">
        <f t="shared" si="37"/>
        <v>27.12</v>
      </c>
      <c r="P810">
        <f t="shared" si="38"/>
        <v>81.36</v>
      </c>
    </row>
    <row r="811" spans="10:16" x14ac:dyDescent="0.2">
      <c r="J811" s="1">
        <v>12348</v>
      </c>
      <c r="K811" s="1">
        <v>107</v>
      </c>
      <c r="L811" s="14">
        <v>40558</v>
      </c>
      <c r="M811" s="1">
        <v>3</v>
      </c>
      <c r="N811" t="str">
        <f t="shared" si="36"/>
        <v>TX</v>
      </c>
      <c r="O811">
        <f t="shared" si="37"/>
        <v>27.12</v>
      </c>
      <c r="P811">
        <f t="shared" si="38"/>
        <v>81.36</v>
      </c>
    </row>
    <row r="812" spans="10:16" x14ac:dyDescent="0.2">
      <c r="J812" s="1">
        <v>12348</v>
      </c>
      <c r="K812" s="1">
        <v>107</v>
      </c>
      <c r="L812" s="14">
        <v>40558</v>
      </c>
      <c r="M812" s="1">
        <v>3</v>
      </c>
      <c r="N812" t="str">
        <f t="shared" si="36"/>
        <v>TX</v>
      </c>
      <c r="O812">
        <f t="shared" si="37"/>
        <v>27.12</v>
      </c>
      <c r="P812">
        <f t="shared" si="38"/>
        <v>81.36</v>
      </c>
    </row>
    <row r="813" spans="10:16" x14ac:dyDescent="0.2">
      <c r="J813" s="1">
        <v>12348</v>
      </c>
      <c r="K813" s="1">
        <v>107</v>
      </c>
      <c r="L813" s="14">
        <v>40558</v>
      </c>
      <c r="M813" s="1">
        <v>3</v>
      </c>
      <c r="N813" t="str">
        <f t="shared" si="36"/>
        <v>TX</v>
      </c>
      <c r="O813">
        <f t="shared" si="37"/>
        <v>27.12</v>
      </c>
      <c r="P813">
        <f t="shared" si="38"/>
        <v>81.36</v>
      </c>
    </row>
    <row r="814" spans="10:16" x14ac:dyDescent="0.2">
      <c r="J814" s="1">
        <v>12348</v>
      </c>
      <c r="K814" s="1">
        <v>107</v>
      </c>
      <c r="L814" s="14">
        <v>40558</v>
      </c>
      <c r="M814" s="1">
        <v>3</v>
      </c>
      <c r="N814" t="str">
        <f t="shared" si="36"/>
        <v>TX</v>
      </c>
      <c r="O814">
        <f t="shared" si="37"/>
        <v>27.12</v>
      </c>
      <c r="P814">
        <f t="shared" si="38"/>
        <v>81.36</v>
      </c>
    </row>
    <row r="815" spans="10:16" x14ac:dyDescent="0.2">
      <c r="J815" s="1">
        <v>12348</v>
      </c>
      <c r="K815" s="1">
        <v>107</v>
      </c>
      <c r="L815" s="14">
        <v>40558</v>
      </c>
      <c r="M815" s="1">
        <v>3</v>
      </c>
      <c r="N815" t="str">
        <f t="shared" si="36"/>
        <v>TX</v>
      </c>
      <c r="O815">
        <f t="shared" si="37"/>
        <v>27.12</v>
      </c>
      <c r="P815">
        <f t="shared" si="38"/>
        <v>81.36</v>
      </c>
    </row>
    <row r="816" spans="10:16" x14ac:dyDescent="0.2">
      <c r="J816" s="1">
        <v>12348</v>
      </c>
      <c r="K816" s="1">
        <v>107</v>
      </c>
      <c r="L816" s="14">
        <v>40558</v>
      </c>
      <c r="M816" s="1">
        <v>3</v>
      </c>
      <c r="N816" t="str">
        <f t="shared" si="36"/>
        <v>TX</v>
      </c>
      <c r="O816">
        <f t="shared" si="37"/>
        <v>27.12</v>
      </c>
      <c r="P816">
        <f t="shared" si="38"/>
        <v>81.36</v>
      </c>
    </row>
    <row r="817" spans="10:16" x14ac:dyDescent="0.2">
      <c r="J817" s="1">
        <v>12348</v>
      </c>
      <c r="K817" s="1">
        <v>107</v>
      </c>
      <c r="L817" s="14">
        <v>40558</v>
      </c>
      <c r="M817" s="1">
        <v>3</v>
      </c>
      <c r="N817" t="str">
        <f t="shared" si="36"/>
        <v>TX</v>
      </c>
      <c r="O817">
        <f t="shared" si="37"/>
        <v>27.12</v>
      </c>
      <c r="P817">
        <f t="shared" si="38"/>
        <v>81.36</v>
      </c>
    </row>
    <row r="818" spans="10:16" x14ac:dyDescent="0.2">
      <c r="J818" s="1">
        <v>12348</v>
      </c>
      <c r="K818" s="1">
        <v>107</v>
      </c>
      <c r="L818" s="14">
        <v>40558</v>
      </c>
      <c r="M818" s="1">
        <v>3</v>
      </c>
      <c r="N818" t="str">
        <f t="shared" si="36"/>
        <v>TX</v>
      </c>
      <c r="O818">
        <f t="shared" si="37"/>
        <v>27.12</v>
      </c>
      <c r="P818">
        <f t="shared" si="38"/>
        <v>81.36</v>
      </c>
    </row>
    <row r="819" spans="10:16" x14ac:dyDescent="0.2">
      <c r="J819" s="1">
        <v>12348</v>
      </c>
      <c r="K819" s="1">
        <v>107</v>
      </c>
      <c r="L819" s="14">
        <v>40558</v>
      </c>
      <c r="M819" s="1">
        <v>3</v>
      </c>
      <c r="N819" t="str">
        <f t="shared" si="36"/>
        <v>TX</v>
      </c>
      <c r="O819">
        <f t="shared" si="37"/>
        <v>27.12</v>
      </c>
      <c r="P819">
        <f t="shared" si="38"/>
        <v>81.36</v>
      </c>
    </row>
    <row r="820" spans="10:16" x14ac:dyDescent="0.2">
      <c r="J820" s="1">
        <v>12348</v>
      </c>
      <c r="K820" s="1">
        <v>107</v>
      </c>
      <c r="L820" s="14">
        <v>40554</v>
      </c>
      <c r="M820" s="1">
        <v>3</v>
      </c>
      <c r="N820" t="str">
        <f t="shared" si="36"/>
        <v>TX</v>
      </c>
      <c r="O820">
        <f t="shared" si="37"/>
        <v>27.12</v>
      </c>
      <c r="P820">
        <f t="shared" si="38"/>
        <v>81.36</v>
      </c>
    </row>
    <row r="821" spans="10:16" x14ac:dyDescent="0.2">
      <c r="J821" s="1">
        <v>12348</v>
      </c>
      <c r="K821" s="1">
        <v>107</v>
      </c>
      <c r="L821" s="14">
        <v>40554</v>
      </c>
      <c r="M821" s="1">
        <v>3</v>
      </c>
      <c r="N821" t="str">
        <f t="shared" si="36"/>
        <v>TX</v>
      </c>
      <c r="O821">
        <f t="shared" si="37"/>
        <v>27.12</v>
      </c>
      <c r="P821">
        <f t="shared" si="38"/>
        <v>81.36</v>
      </c>
    </row>
    <row r="822" spans="10:16" x14ac:dyDescent="0.2">
      <c r="J822" s="1">
        <v>12348</v>
      </c>
      <c r="K822" s="1">
        <v>107</v>
      </c>
      <c r="L822" s="14">
        <v>40555</v>
      </c>
      <c r="M822" s="1">
        <v>3</v>
      </c>
      <c r="N822" t="str">
        <f t="shared" si="36"/>
        <v>TX</v>
      </c>
      <c r="O822">
        <f t="shared" si="37"/>
        <v>27.12</v>
      </c>
      <c r="P822">
        <f t="shared" si="38"/>
        <v>81.36</v>
      </c>
    </row>
    <row r="823" spans="10:16" x14ac:dyDescent="0.2">
      <c r="J823" s="1">
        <v>12348</v>
      </c>
      <c r="K823" s="1">
        <v>107</v>
      </c>
      <c r="L823" s="14">
        <v>40555</v>
      </c>
      <c r="M823" s="1">
        <v>3</v>
      </c>
      <c r="N823" t="str">
        <f t="shared" si="36"/>
        <v>TX</v>
      </c>
      <c r="O823">
        <f t="shared" si="37"/>
        <v>27.12</v>
      </c>
      <c r="P823">
        <f t="shared" si="38"/>
        <v>81.36</v>
      </c>
    </row>
    <row r="824" spans="10:16" x14ac:dyDescent="0.2">
      <c r="J824" s="1">
        <v>12348</v>
      </c>
      <c r="K824" s="1">
        <v>107</v>
      </c>
      <c r="L824" s="14">
        <v>40556</v>
      </c>
      <c r="M824" s="1">
        <v>3</v>
      </c>
      <c r="N824" t="str">
        <f t="shared" si="36"/>
        <v>TX</v>
      </c>
      <c r="O824">
        <f t="shared" si="37"/>
        <v>27.12</v>
      </c>
      <c r="P824">
        <f t="shared" si="38"/>
        <v>81.36</v>
      </c>
    </row>
    <row r="825" spans="10:16" x14ac:dyDescent="0.2">
      <c r="J825" s="1">
        <v>12348</v>
      </c>
      <c r="K825" s="1">
        <v>107</v>
      </c>
      <c r="L825" s="14">
        <v>40556</v>
      </c>
      <c r="M825" s="1">
        <v>3</v>
      </c>
      <c r="N825" t="str">
        <f t="shared" si="36"/>
        <v>TX</v>
      </c>
      <c r="O825">
        <f t="shared" si="37"/>
        <v>27.12</v>
      </c>
      <c r="P825">
        <f t="shared" si="38"/>
        <v>81.36</v>
      </c>
    </row>
    <row r="826" spans="10:16" x14ac:dyDescent="0.2">
      <c r="J826" s="1">
        <v>12348</v>
      </c>
      <c r="K826" s="1">
        <v>107</v>
      </c>
      <c r="L826" s="14">
        <v>40556</v>
      </c>
      <c r="M826" s="1">
        <v>3</v>
      </c>
      <c r="N826" t="str">
        <f t="shared" si="36"/>
        <v>TX</v>
      </c>
      <c r="O826">
        <f t="shared" si="37"/>
        <v>27.12</v>
      </c>
      <c r="P826">
        <f t="shared" si="38"/>
        <v>81.36</v>
      </c>
    </row>
    <row r="827" spans="10:16" x14ac:dyDescent="0.2">
      <c r="J827" s="1">
        <v>12348</v>
      </c>
      <c r="K827" s="1">
        <v>107</v>
      </c>
      <c r="L827" s="14">
        <v>40556</v>
      </c>
      <c r="M827" s="1">
        <v>3</v>
      </c>
      <c r="N827" t="str">
        <f t="shared" si="36"/>
        <v>TX</v>
      </c>
      <c r="O827">
        <f t="shared" si="37"/>
        <v>27.12</v>
      </c>
      <c r="P827">
        <f t="shared" si="38"/>
        <v>81.36</v>
      </c>
    </row>
    <row r="828" spans="10:16" x14ac:dyDescent="0.2">
      <c r="J828" s="1">
        <v>12348</v>
      </c>
      <c r="K828" s="1">
        <v>107</v>
      </c>
      <c r="L828" s="14">
        <v>40557</v>
      </c>
      <c r="M828" s="1">
        <v>3</v>
      </c>
      <c r="N828" t="str">
        <f t="shared" si="36"/>
        <v>TX</v>
      </c>
      <c r="O828">
        <f t="shared" si="37"/>
        <v>27.12</v>
      </c>
      <c r="P828">
        <f t="shared" si="38"/>
        <v>81.36</v>
      </c>
    </row>
    <row r="829" spans="10:16" x14ac:dyDescent="0.2">
      <c r="J829" s="1">
        <v>12348</v>
      </c>
      <c r="K829" s="1">
        <v>107</v>
      </c>
      <c r="L829" s="14">
        <v>40557</v>
      </c>
      <c r="M829" s="1">
        <v>3</v>
      </c>
      <c r="N829" t="str">
        <f t="shared" si="36"/>
        <v>TX</v>
      </c>
      <c r="O829">
        <f t="shared" si="37"/>
        <v>27.12</v>
      </c>
      <c r="P829">
        <f t="shared" si="38"/>
        <v>81.36</v>
      </c>
    </row>
    <row r="830" spans="10:16" x14ac:dyDescent="0.2">
      <c r="J830" s="1">
        <v>12348</v>
      </c>
      <c r="K830" s="1">
        <v>107</v>
      </c>
      <c r="L830" s="14">
        <v>40557</v>
      </c>
      <c r="M830" s="1">
        <v>3</v>
      </c>
      <c r="N830" t="str">
        <f t="shared" si="36"/>
        <v>TX</v>
      </c>
      <c r="O830">
        <f t="shared" si="37"/>
        <v>27.12</v>
      </c>
      <c r="P830">
        <f t="shared" si="38"/>
        <v>81.36</v>
      </c>
    </row>
    <row r="831" spans="10:16" x14ac:dyDescent="0.2">
      <c r="J831" s="1">
        <v>12348</v>
      </c>
      <c r="K831" s="1">
        <v>107</v>
      </c>
      <c r="L831" s="14">
        <v>40557</v>
      </c>
      <c r="M831" s="1">
        <v>3</v>
      </c>
      <c r="N831" t="str">
        <f t="shared" si="36"/>
        <v>TX</v>
      </c>
      <c r="O831">
        <f t="shared" si="37"/>
        <v>27.12</v>
      </c>
      <c r="P831">
        <f t="shared" si="38"/>
        <v>81.36</v>
      </c>
    </row>
    <row r="832" spans="10:16" x14ac:dyDescent="0.2">
      <c r="J832" s="1">
        <v>12348</v>
      </c>
      <c r="K832" s="1">
        <v>107</v>
      </c>
      <c r="L832" s="14">
        <v>40557</v>
      </c>
      <c r="M832" s="1">
        <v>3</v>
      </c>
      <c r="N832" t="str">
        <f t="shared" si="36"/>
        <v>TX</v>
      </c>
      <c r="O832">
        <f t="shared" si="37"/>
        <v>27.12</v>
      </c>
      <c r="P832">
        <f t="shared" si="38"/>
        <v>81.36</v>
      </c>
    </row>
    <row r="833" spans="10:16" x14ac:dyDescent="0.2">
      <c r="J833" s="1">
        <v>12348</v>
      </c>
      <c r="K833" s="1">
        <v>107</v>
      </c>
      <c r="L833" s="14">
        <v>40557</v>
      </c>
      <c r="M833" s="1">
        <v>3</v>
      </c>
      <c r="N833" t="str">
        <f t="shared" si="36"/>
        <v>TX</v>
      </c>
      <c r="O833">
        <f t="shared" si="37"/>
        <v>27.12</v>
      </c>
      <c r="P833">
        <f t="shared" si="38"/>
        <v>81.36</v>
      </c>
    </row>
    <row r="834" spans="10:16" x14ac:dyDescent="0.2">
      <c r="J834" s="1">
        <v>12348</v>
      </c>
      <c r="K834" s="1">
        <v>107</v>
      </c>
      <c r="L834" s="14">
        <v>40557</v>
      </c>
      <c r="M834" s="1">
        <v>3</v>
      </c>
      <c r="N834" t="str">
        <f t="shared" si="36"/>
        <v>TX</v>
      </c>
      <c r="O834">
        <f t="shared" si="37"/>
        <v>27.12</v>
      </c>
      <c r="P834">
        <f t="shared" si="38"/>
        <v>81.36</v>
      </c>
    </row>
    <row r="835" spans="10:16" x14ac:dyDescent="0.2">
      <c r="J835" s="1">
        <v>12348</v>
      </c>
      <c r="K835" s="1">
        <v>107</v>
      </c>
      <c r="L835" s="14">
        <v>40557</v>
      </c>
      <c r="M835" s="1">
        <v>3</v>
      </c>
      <c r="N835" t="str">
        <f t="shared" ref="N835:N898" si="39">VLOOKUP(K835,$A$2:$G$11,3,0)</f>
        <v>TX</v>
      </c>
      <c r="O835">
        <f t="shared" ref="O835:O898" si="40">VLOOKUP(J835,$A$14:$D$18,4,0)</f>
        <v>27.12</v>
      </c>
      <c r="P835">
        <f t="shared" ref="P835:P898" si="41">O835*M835</f>
        <v>81.36</v>
      </c>
    </row>
    <row r="836" spans="10:16" x14ac:dyDescent="0.2">
      <c r="J836" s="1">
        <v>12348</v>
      </c>
      <c r="K836" s="1">
        <v>107</v>
      </c>
      <c r="L836" s="14">
        <v>40558</v>
      </c>
      <c r="M836" s="1">
        <v>3</v>
      </c>
      <c r="N836" t="str">
        <f t="shared" si="39"/>
        <v>TX</v>
      </c>
      <c r="O836">
        <f t="shared" si="40"/>
        <v>27.12</v>
      </c>
      <c r="P836">
        <f t="shared" si="41"/>
        <v>81.36</v>
      </c>
    </row>
    <row r="837" spans="10:16" x14ac:dyDescent="0.2">
      <c r="J837" s="1">
        <v>12348</v>
      </c>
      <c r="K837" s="1">
        <v>107</v>
      </c>
      <c r="L837" s="14">
        <v>40558</v>
      </c>
      <c r="M837" s="1">
        <v>3</v>
      </c>
      <c r="N837" t="str">
        <f t="shared" si="39"/>
        <v>TX</v>
      </c>
      <c r="O837">
        <f t="shared" si="40"/>
        <v>27.12</v>
      </c>
      <c r="P837">
        <f t="shared" si="41"/>
        <v>81.36</v>
      </c>
    </row>
    <row r="838" spans="10:16" x14ac:dyDescent="0.2">
      <c r="J838" s="1">
        <v>12348</v>
      </c>
      <c r="K838" s="1">
        <v>107</v>
      </c>
      <c r="L838" s="14">
        <v>40558</v>
      </c>
      <c r="M838" s="1">
        <v>3</v>
      </c>
      <c r="N838" t="str">
        <f t="shared" si="39"/>
        <v>TX</v>
      </c>
      <c r="O838">
        <f t="shared" si="40"/>
        <v>27.12</v>
      </c>
      <c r="P838">
        <f t="shared" si="41"/>
        <v>81.36</v>
      </c>
    </row>
    <row r="839" spans="10:16" x14ac:dyDescent="0.2">
      <c r="J839" s="1">
        <v>12348</v>
      </c>
      <c r="K839" s="1">
        <v>107</v>
      </c>
      <c r="L839" s="14">
        <v>40558</v>
      </c>
      <c r="M839" s="1">
        <v>3</v>
      </c>
      <c r="N839" t="str">
        <f t="shared" si="39"/>
        <v>TX</v>
      </c>
      <c r="O839">
        <f t="shared" si="40"/>
        <v>27.12</v>
      </c>
      <c r="P839">
        <f t="shared" si="41"/>
        <v>81.36</v>
      </c>
    </row>
    <row r="840" spans="10:16" x14ac:dyDescent="0.2">
      <c r="J840" s="1">
        <v>12348</v>
      </c>
      <c r="K840" s="1">
        <v>107</v>
      </c>
      <c r="L840" s="14">
        <v>40558</v>
      </c>
      <c r="M840" s="1">
        <v>3</v>
      </c>
      <c r="N840" t="str">
        <f t="shared" si="39"/>
        <v>TX</v>
      </c>
      <c r="O840">
        <f t="shared" si="40"/>
        <v>27.12</v>
      </c>
      <c r="P840">
        <f t="shared" si="41"/>
        <v>81.36</v>
      </c>
    </row>
    <row r="841" spans="10:16" x14ac:dyDescent="0.2">
      <c r="J841" s="1">
        <v>12348</v>
      </c>
      <c r="K841" s="1">
        <v>107</v>
      </c>
      <c r="L841" s="14">
        <v>40558</v>
      </c>
      <c r="M841" s="1">
        <v>3</v>
      </c>
      <c r="N841" t="str">
        <f t="shared" si="39"/>
        <v>TX</v>
      </c>
      <c r="O841">
        <f t="shared" si="40"/>
        <v>27.12</v>
      </c>
      <c r="P841">
        <f t="shared" si="41"/>
        <v>81.36</v>
      </c>
    </row>
    <row r="842" spans="10:16" x14ac:dyDescent="0.2">
      <c r="J842" s="1">
        <v>12348</v>
      </c>
      <c r="K842" s="1">
        <v>107</v>
      </c>
      <c r="L842" s="14">
        <v>40558</v>
      </c>
      <c r="M842" s="1">
        <v>3</v>
      </c>
      <c r="N842" t="str">
        <f t="shared" si="39"/>
        <v>TX</v>
      </c>
      <c r="O842">
        <f t="shared" si="40"/>
        <v>27.12</v>
      </c>
      <c r="P842">
        <f t="shared" si="41"/>
        <v>81.36</v>
      </c>
    </row>
    <row r="843" spans="10:16" x14ac:dyDescent="0.2">
      <c r="J843" s="1">
        <v>12348</v>
      </c>
      <c r="K843" s="1">
        <v>107</v>
      </c>
      <c r="L843" s="14">
        <v>40558</v>
      </c>
      <c r="M843" s="1">
        <v>3</v>
      </c>
      <c r="N843" t="str">
        <f t="shared" si="39"/>
        <v>TX</v>
      </c>
      <c r="O843">
        <f t="shared" si="40"/>
        <v>27.12</v>
      </c>
      <c r="P843">
        <f t="shared" si="41"/>
        <v>81.36</v>
      </c>
    </row>
    <row r="844" spans="10:16" x14ac:dyDescent="0.2">
      <c r="J844" s="1">
        <v>12348</v>
      </c>
      <c r="K844" s="1">
        <v>107</v>
      </c>
      <c r="L844" s="14">
        <v>40558</v>
      </c>
      <c r="M844" s="1">
        <v>3</v>
      </c>
      <c r="N844" t="str">
        <f t="shared" si="39"/>
        <v>TX</v>
      </c>
      <c r="O844">
        <f t="shared" si="40"/>
        <v>27.12</v>
      </c>
      <c r="P844">
        <f t="shared" si="41"/>
        <v>81.36</v>
      </c>
    </row>
    <row r="845" spans="10:16" x14ac:dyDescent="0.2">
      <c r="J845" s="1">
        <v>12348</v>
      </c>
      <c r="K845" s="1">
        <v>107</v>
      </c>
      <c r="L845" s="14">
        <v>40558</v>
      </c>
      <c r="M845" s="1">
        <v>3</v>
      </c>
      <c r="N845" t="str">
        <f t="shared" si="39"/>
        <v>TX</v>
      </c>
      <c r="O845">
        <f t="shared" si="40"/>
        <v>27.12</v>
      </c>
      <c r="P845">
        <f t="shared" si="41"/>
        <v>81.36</v>
      </c>
    </row>
    <row r="846" spans="10:16" x14ac:dyDescent="0.2">
      <c r="J846" s="1">
        <v>12348</v>
      </c>
      <c r="K846" s="1">
        <v>107</v>
      </c>
      <c r="L846" s="14">
        <v>40558</v>
      </c>
      <c r="M846" s="1">
        <v>3</v>
      </c>
      <c r="N846" t="str">
        <f t="shared" si="39"/>
        <v>TX</v>
      </c>
      <c r="O846">
        <f t="shared" si="40"/>
        <v>27.12</v>
      </c>
      <c r="P846">
        <f t="shared" si="41"/>
        <v>81.36</v>
      </c>
    </row>
    <row r="847" spans="10:16" x14ac:dyDescent="0.2">
      <c r="J847" s="1">
        <v>12348</v>
      </c>
      <c r="K847" s="1">
        <v>107</v>
      </c>
      <c r="L847" s="14">
        <v>40559</v>
      </c>
      <c r="M847" s="1">
        <v>3</v>
      </c>
      <c r="N847" t="str">
        <f t="shared" si="39"/>
        <v>TX</v>
      </c>
      <c r="O847">
        <f t="shared" si="40"/>
        <v>27.12</v>
      </c>
      <c r="P847">
        <f t="shared" si="41"/>
        <v>81.36</v>
      </c>
    </row>
    <row r="848" spans="10:16" x14ac:dyDescent="0.2">
      <c r="J848" s="1">
        <v>12348</v>
      </c>
      <c r="K848" s="1">
        <v>107</v>
      </c>
      <c r="L848" s="14">
        <v>40559</v>
      </c>
      <c r="M848" s="1">
        <v>3</v>
      </c>
      <c r="N848" t="str">
        <f t="shared" si="39"/>
        <v>TX</v>
      </c>
      <c r="O848">
        <f t="shared" si="40"/>
        <v>27.12</v>
      </c>
      <c r="P848">
        <f t="shared" si="41"/>
        <v>81.36</v>
      </c>
    </row>
    <row r="849" spans="10:16" x14ac:dyDescent="0.2">
      <c r="J849" s="1">
        <v>12348</v>
      </c>
      <c r="K849" s="1">
        <v>107</v>
      </c>
      <c r="L849" s="14">
        <v>40559</v>
      </c>
      <c r="M849" s="1">
        <v>3</v>
      </c>
      <c r="N849" t="str">
        <f t="shared" si="39"/>
        <v>TX</v>
      </c>
      <c r="O849">
        <f t="shared" si="40"/>
        <v>27.12</v>
      </c>
      <c r="P849">
        <f t="shared" si="41"/>
        <v>81.36</v>
      </c>
    </row>
    <row r="850" spans="10:16" x14ac:dyDescent="0.2">
      <c r="J850" s="1">
        <v>12348</v>
      </c>
      <c r="K850" s="1">
        <v>107</v>
      </c>
      <c r="L850" s="14">
        <v>40559</v>
      </c>
      <c r="M850" s="1">
        <v>3</v>
      </c>
      <c r="N850" t="str">
        <f t="shared" si="39"/>
        <v>TX</v>
      </c>
      <c r="O850">
        <f t="shared" si="40"/>
        <v>27.12</v>
      </c>
      <c r="P850">
        <f t="shared" si="41"/>
        <v>81.36</v>
      </c>
    </row>
    <row r="851" spans="10:16" x14ac:dyDescent="0.2">
      <c r="J851" s="1">
        <v>12348</v>
      </c>
      <c r="K851" s="1">
        <v>107</v>
      </c>
      <c r="L851" s="14">
        <v>40559</v>
      </c>
      <c r="M851" s="1">
        <v>3</v>
      </c>
      <c r="N851" t="str">
        <f t="shared" si="39"/>
        <v>TX</v>
      </c>
      <c r="O851">
        <f t="shared" si="40"/>
        <v>27.12</v>
      </c>
      <c r="P851">
        <f t="shared" si="41"/>
        <v>81.36</v>
      </c>
    </row>
    <row r="852" spans="10:16" x14ac:dyDescent="0.2">
      <c r="J852" s="1">
        <v>12348</v>
      </c>
      <c r="K852" s="1">
        <v>107</v>
      </c>
      <c r="L852" s="14">
        <v>40559</v>
      </c>
      <c r="M852" s="1">
        <v>3</v>
      </c>
      <c r="N852" t="str">
        <f t="shared" si="39"/>
        <v>TX</v>
      </c>
      <c r="O852">
        <f t="shared" si="40"/>
        <v>27.12</v>
      </c>
      <c r="P852">
        <f t="shared" si="41"/>
        <v>81.36</v>
      </c>
    </row>
    <row r="853" spans="10:16" x14ac:dyDescent="0.2">
      <c r="J853" s="1">
        <v>12348</v>
      </c>
      <c r="K853" s="1">
        <v>107</v>
      </c>
      <c r="L853" s="14">
        <v>40559</v>
      </c>
      <c r="M853" s="1">
        <v>3</v>
      </c>
      <c r="N853" t="str">
        <f t="shared" si="39"/>
        <v>TX</v>
      </c>
      <c r="O853">
        <f t="shared" si="40"/>
        <v>27.12</v>
      </c>
      <c r="P853">
        <f t="shared" si="41"/>
        <v>81.36</v>
      </c>
    </row>
    <row r="854" spans="10:16" x14ac:dyDescent="0.2">
      <c r="J854" s="1">
        <v>12348</v>
      </c>
      <c r="K854" s="1">
        <v>107</v>
      </c>
      <c r="L854" s="14">
        <v>40559</v>
      </c>
      <c r="M854" s="1">
        <v>3</v>
      </c>
      <c r="N854" t="str">
        <f t="shared" si="39"/>
        <v>TX</v>
      </c>
      <c r="O854">
        <f t="shared" si="40"/>
        <v>27.12</v>
      </c>
      <c r="P854">
        <f t="shared" si="41"/>
        <v>81.36</v>
      </c>
    </row>
    <row r="855" spans="10:16" x14ac:dyDescent="0.2">
      <c r="J855" s="1">
        <v>12348</v>
      </c>
      <c r="K855" s="1">
        <v>107</v>
      </c>
      <c r="L855" s="14">
        <v>40559</v>
      </c>
      <c r="M855" s="1">
        <v>3</v>
      </c>
      <c r="N855" t="str">
        <f t="shared" si="39"/>
        <v>TX</v>
      </c>
      <c r="O855">
        <f t="shared" si="40"/>
        <v>27.12</v>
      </c>
      <c r="P855">
        <f t="shared" si="41"/>
        <v>81.36</v>
      </c>
    </row>
    <row r="856" spans="10:16" x14ac:dyDescent="0.2">
      <c r="J856" s="1">
        <v>12348</v>
      </c>
      <c r="K856" s="1">
        <v>107</v>
      </c>
      <c r="L856" s="14">
        <v>40559</v>
      </c>
      <c r="M856" s="1">
        <v>3</v>
      </c>
      <c r="N856" t="str">
        <f t="shared" si="39"/>
        <v>TX</v>
      </c>
      <c r="O856">
        <f t="shared" si="40"/>
        <v>27.12</v>
      </c>
      <c r="P856">
        <f t="shared" si="41"/>
        <v>81.36</v>
      </c>
    </row>
    <row r="857" spans="10:16" x14ac:dyDescent="0.2">
      <c r="J857" s="1">
        <v>12348</v>
      </c>
      <c r="K857" s="1">
        <v>107</v>
      </c>
      <c r="L857" s="14">
        <v>40559</v>
      </c>
      <c r="M857" s="1">
        <v>3</v>
      </c>
      <c r="N857" t="str">
        <f t="shared" si="39"/>
        <v>TX</v>
      </c>
      <c r="O857">
        <f t="shared" si="40"/>
        <v>27.12</v>
      </c>
      <c r="P857">
        <f t="shared" si="41"/>
        <v>81.36</v>
      </c>
    </row>
    <row r="858" spans="10:16" x14ac:dyDescent="0.2">
      <c r="J858" s="1">
        <v>12348</v>
      </c>
      <c r="K858" s="1">
        <v>107</v>
      </c>
      <c r="L858" s="14">
        <v>40559</v>
      </c>
      <c r="M858" s="1">
        <v>3</v>
      </c>
      <c r="N858" t="str">
        <f t="shared" si="39"/>
        <v>TX</v>
      </c>
      <c r="O858">
        <f t="shared" si="40"/>
        <v>27.12</v>
      </c>
      <c r="P858">
        <f t="shared" si="41"/>
        <v>81.36</v>
      </c>
    </row>
    <row r="859" spans="10:16" x14ac:dyDescent="0.2">
      <c r="J859" s="1">
        <v>12348</v>
      </c>
      <c r="K859" s="1">
        <v>107</v>
      </c>
      <c r="L859" s="14">
        <v>40559</v>
      </c>
      <c r="M859" s="1">
        <v>3</v>
      </c>
      <c r="N859" t="str">
        <f t="shared" si="39"/>
        <v>TX</v>
      </c>
      <c r="O859">
        <f t="shared" si="40"/>
        <v>27.12</v>
      </c>
      <c r="P859">
        <f t="shared" si="41"/>
        <v>81.36</v>
      </c>
    </row>
    <row r="860" spans="10:16" x14ac:dyDescent="0.2">
      <c r="J860" s="1">
        <v>12348</v>
      </c>
      <c r="K860" s="1">
        <v>107</v>
      </c>
      <c r="L860" s="14">
        <v>40559</v>
      </c>
      <c r="M860" s="1">
        <v>3</v>
      </c>
      <c r="N860" t="str">
        <f t="shared" si="39"/>
        <v>TX</v>
      </c>
      <c r="O860">
        <f t="shared" si="40"/>
        <v>27.12</v>
      </c>
      <c r="P860">
        <f t="shared" si="41"/>
        <v>81.36</v>
      </c>
    </row>
    <row r="861" spans="10:16" x14ac:dyDescent="0.2">
      <c r="J861" s="1">
        <v>12348</v>
      </c>
      <c r="K861" s="1">
        <v>107</v>
      </c>
      <c r="L861" s="14">
        <v>40559</v>
      </c>
      <c r="M861" s="1">
        <v>3</v>
      </c>
      <c r="N861" t="str">
        <f t="shared" si="39"/>
        <v>TX</v>
      </c>
      <c r="O861">
        <f t="shared" si="40"/>
        <v>27.12</v>
      </c>
      <c r="P861">
        <f t="shared" si="41"/>
        <v>81.36</v>
      </c>
    </row>
    <row r="862" spans="10:16" x14ac:dyDescent="0.2">
      <c r="J862" s="1">
        <v>12348</v>
      </c>
      <c r="K862" s="1">
        <v>107</v>
      </c>
      <c r="L862" s="14">
        <v>40559</v>
      </c>
      <c r="M862" s="1">
        <v>3</v>
      </c>
      <c r="N862" t="str">
        <f t="shared" si="39"/>
        <v>TX</v>
      </c>
      <c r="O862">
        <f t="shared" si="40"/>
        <v>27.12</v>
      </c>
      <c r="P862">
        <f t="shared" si="41"/>
        <v>81.36</v>
      </c>
    </row>
    <row r="863" spans="10:16" x14ac:dyDescent="0.2">
      <c r="J863" s="1">
        <v>12348</v>
      </c>
      <c r="K863" s="1">
        <v>107</v>
      </c>
      <c r="L863" s="14">
        <v>40559</v>
      </c>
      <c r="M863" s="1">
        <v>3</v>
      </c>
      <c r="N863" t="str">
        <f t="shared" si="39"/>
        <v>TX</v>
      </c>
      <c r="O863">
        <f t="shared" si="40"/>
        <v>27.12</v>
      </c>
      <c r="P863">
        <f t="shared" si="41"/>
        <v>81.36</v>
      </c>
    </row>
    <row r="864" spans="10:16" x14ac:dyDescent="0.2">
      <c r="J864" s="1">
        <v>12348</v>
      </c>
      <c r="K864" s="1">
        <v>107</v>
      </c>
      <c r="L864" s="14">
        <v>40559</v>
      </c>
      <c r="M864" s="1">
        <v>3</v>
      </c>
      <c r="N864" t="str">
        <f t="shared" si="39"/>
        <v>TX</v>
      </c>
      <c r="O864">
        <f t="shared" si="40"/>
        <v>27.12</v>
      </c>
      <c r="P864">
        <f t="shared" si="41"/>
        <v>81.36</v>
      </c>
    </row>
    <row r="865" spans="10:16" x14ac:dyDescent="0.2">
      <c r="J865" s="1">
        <v>12348</v>
      </c>
      <c r="K865" s="1">
        <v>107</v>
      </c>
      <c r="L865" s="14">
        <v>40559</v>
      </c>
      <c r="M865" s="1">
        <v>3</v>
      </c>
      <c r="N865" t="str">
        <f t="shared" si="39"/>
        <v>TX</v>
      </c>
      <c r="O865">
        <f t="shared" si="40"/>
        <v>27.12</v>
      </c>
      <c r="P865">
        <f t="shared" si="41"/>
        <v>81.36</v>
      </c>
    </row>
    <row r="866" spans="10:16" x14ac:dyDescent="0.2">
      <c r="J866" s="1">
        <v>12348</v>
      </c>
      <c r="K866" s="1">
        <v>107</v>
      </c>
      <c r="L866" s="14">
        <v>40559</v>
      </c>
      <c r="M866" s="1">
        <v>3</v>
      </c>
      <c r="N866" t="str">
        <f t="shared" si="39"/>
        <v>TX</v>
      </c>
      <c r="O866">
        <f t="shared" si="40"/>
        <v>27.12</v>
      </c>
      <c r="P866">
        <f t="shared" si="41"/>
        <v>81.36</v>
      </c>
    </row>
    <row r="867" spans="10:16" x14ac:dyDescent="0.2">
      <c r="J867" s="1">
        <v>12348</v>
      </c>
      <c r="K867" s="1">
        <v>107</v>
      </c>
      <c r="L867" s="14">
        <v>40559</v>
      </c>
      <c r="M867" s="1">
        <v>3</v>
      </c>
      <c r="N867" t="str">
        <f t="shared" si="39"/>
        <v>TX</v>
      </c>
      <c r="O867">
        <f t="shared" si="40"/>
        <v>27.12</v>
      </c>
      <c r="P867">
        <f t="shared" si="41"/>
        <v>81.36</v>
      </c>
    </row>
    <row r="868" spans="10:16" x14ac:dyDescent="0.2">
      <c r="J868" s="1">
        <v>12348</v>
      </c>
      <c r="K868" s="1">
        <v>107</v>
      </c>
      <c r="L868" s="14">
        <v>40558</v>
      </c>
      <c r="M868" s="1">
        <v>3</v>
      </c>
      <c r="N868" t="str">
        <f t="shared" si="39"/>
        <v>TX</v>
      </c>
      <c r="O868">
        <f t="shared" si="40"/>
        <v>27.12</v>
      </c>
      <c r="P868">
        <f t="shared" si="41"/>
        <v>81.36</v>
      </c>
    </row>
    <row r="869" spans="10:16" x14ac:dyDescent="0.2">
      <c r="J869" s="1">
        <v>12348</v>
      </c>
      <c r="K869" s="1">
        <v>107</v>
      </c>
      <c r="L869" s="14">
        <v>40558</v>
      </c>
      <c r="M869" s="1">
        <v>3</v>
      </c>
      <c r="N869" t="str">
        <f t="shared" si="39"/>
        <v>TX</v>
      </c>
      <c r="O869">
        <f t="shared" si="40"/>
        <v>27.12</v>
      </c>
      <c r="P869">
        <f t="shared" si="41"/>
        <v>81.36</v>
      </c>
    </row>
    <row r="870" spans="10:16" x14ac:dyDescent="0.2">
      <c r="J870" s="1">
        <v>12348</v>
      </c>
      <c r="K870" s="1">
        <v>107</v>
      </c>
      <c r="L870" s="14">
        <v>40558</v>
      </c>
      <c r="M870" s="1">
        <v>3</v>
      </c>
      <c r="N870" t="str">
        <f t="shared" si="39"/>
        <v>TX</v>
      </c>
      <c r="O870">
        <f t="shared" si="40"/>
        <v>27.12</v>
      </c>
      <c r="P870">
        <f t="shared" si="41"/>
        <v>81.36</v>
      </c>
    </row>
    <row r="871" spans="10:16" x14ac:dyDescent="0.2">
      <c r="J871" s="1">
        <v>12348</v>
      </c>
      <c r="K871" s="1">
        <v>107</v>
      </c>
      <c r="L871" s="14">
        <v>40558</v>
      </c>
      <c r="M871" s="1">
        <v>3</v>
      </c>
      <c r="N871" t="str">
        <f t="shared" si="39"/>
        <v>TX</v>
      </c>
      <c r="O871">
        <f t="shared" si="40"/>
        <v>27.12</v>
      </c>
      <c r="P871">
        <f t="shared" si="41"/>
        <v>81.36</v>
      </c>
    </row>
    <row r="872" spans="10:16" x14ac:dyDescent="0.2">
      <c r="J872" s="1">
        <v>12348</v>
      </c>
      <c r="K872" s="1">
        <v>107</v>
      </c>
      <c r="L872" s="14">
        <v>40558</v>
      </c>
      <c r="M872" s="1">
        <v>3</v>
      </c>
      <c r="N872" t="str">
        <f t="shared" si="39"/>
        <v>TX</v>
      </c>
      <c r="O872">
        <f t="shared" si="40"/>
        <v>27.12</v>
      </c>
      <c r="P872">
        <f t="shared" si="41"/>
        <v>81.36</v>
      </c>
    </row>
    <row r="873" spans="10:16" x14ac:dyDescent="0.2">
      <c r="J873" s="1">
        <v>12348</v>
      </c>
      <c r="K873" s="1">
        <v>107</v>
      </c>
      <c r="L873" s="14">
        <v>40558</v>
      </c>
      <c r="M873" s="1">
        <v>3</v>
      </c>
      <c r="N873" t="str">
        <f t="shared" si="39"/>
        <v>TX</v>
      </c>
      <c r="O873">
        <f t="shared" si="40"/>
        <v>27.12</v>
      </c>
      <c r="P873">
        <f t="shared" si="41"/>
        <v>81.36</v>
      </c>
    </row>
    <row r="874" spans="10:16" x14ac:dyDescent="0.2">
      <c r="J874" s="1">
        <v>12348</v>
      </c>
      <c r="K874" s="1">
        <v>102</v>
      </c>
      <c r="L874" s="14">
        <v>40554</v>
      </c>
      <c r="M874" s="1">
        <v>5</v>
      </c>
      <c r="N874" t="str">
        <f t="shared" si="39"/>
        <v>TX</v>
      </c>
      <c r="O874">
        <f t="shared" si="40"/>
        <v>27.12</v>
      </c>
      <c r="P874">
        <f t="shared" si="41"/>
        <v>135.6</v>
      </c>
    </row>
    <row r="875" spans="10:16" x14ac:dyDescent="0.2">
      <c r="J875" s="1">
        <v>12348</v>
      </c>
      <c r="K875" s="1">
        <v>102</v>
      </c>
      <c r="L875" s="14">
        <v>40554</v>
      </c>
      <c r="M875" s="1">
        <v>5</v>
      </c>
      <c r="N875" t="str">
        <f t="shared" si="39"/>
        <v>TX</v>
      </c>
      <c r="O875">
        <f t="shared" si="40"/>
        <v>27.12</v>
      </c>
      <c r="P875">
        <f t="shared" si="41"/>
        <v>135.6</v>
      </c>
    </row>
    <row r="876" spans="10:16" x14ac:dyDescent="0.2">
      <c r="J876" s="1">
        <v>12348</v>
      </c>
      <c r="K876" s="1">
        <v>102</v>
      </c>
      <c r="L876" s="14">
        <v>40554</v>
      </c>
      <c r="M876" s="1">
        <v>5</v>
      </c>
      <c r="N876" t="str">
        <f t="shared" si="39"/>
        <v>TX</v>
      </c>
      <c r="O876">
        <f t="shared" si="40"/>
        <v>27.12</v>
      </c>
      <c r="P876">
        <f t="shared" si="41"/>
        <v>135.6</v>
      </c>
    </row>
    <row r="877" spans="10:16" x14ac:dyDescent="0.2">
      <c r="J877" s="1">
        <v>12348</v>
      </c>
      <c r="K877" s="1">
        <v>102</v>
      </c>
      <c r="L877" s="14">
        <v>40555</v>
      </c>
      <c r="M877" s="1">
        <v>5</v>
      </c>
      <c r="N877" t="str">
        <f t="shared" si="39"/>
        <v>TX</v>
      </c>
      <c r="O877">
        <f t="shared" si="40"/>
        <v>27.12</v>
      </c>
      <c r="P877">
        <f t="shared" si="41"/>
        <v>135.6</v>
      </c>
    </row>
    <row r="878" spans="10:16" x14ac:dyDescent="0.2">
      <c r="J878" s="1">
        <v>12348</v>
      </c>
      <c r="K878" s="1">
        <v>102</v>
      </c>
      <c r="L878" s="14">
        <v>40555</v>
      </c>
      <c r="M878" s="1">
        <v>5</v>
      </c>
      <c r="N878" t="str">
        <f t="shared" si="39"/>
        <v>TX</v>
      </c>
      <c r="O878">
        <f t="shared" si="40"/>
        <v>27.12</v>
      </c>
      <c r="P878">
        <f t="shared" si="41"/>
        <v>135.6</v>
      </c>
    </row>
    <row r="879" spans="10:16" x14ac:dyDescent="0.2">
      <c r="J879" s="1">
        <v>12348</v>
      </c>
      <c r="K879" s="1">
        <v>102</v>
      </c>
      <c r="L879" s="14">
        <v>40555</v>
      </c>
      <c r="M879" s="1">
        <v>5</v>
      </c>
      <c r="N879" t="str">
        <f t="shared" si="39"/>
        <v>TX</v>
      </c>
      <c r="O879">
        <f t="shared" si="40"/>
        <v>27.12</v>
      </c>
      <c r="P879">
        <f t="shared" si="41"/>
        <v>135.6</v>
      </c>
    </row>
    <row r="880" spans="10:16" x14ac:dyDescent="0.2">
      <c r="J880" s="1">
        <v>12348</v>
      </c>
      <c r="K880" s="1">
        <v>102</v>
      </c>
      <c r="L880" s="14">
        <v>40556</v>
      </c>
      <c r="M880" s="1">
        <v>5</v>
      </c>
      <c r="N880" t="str">
        <f t="shared" si="39"/>
        <v>TX</v>
      </c>
      <c r="O880">
        <f t="shared" si="40"/>
        <v>27.12</v>
      </c>
      <c r="P880">
        <f t="shared" si="41"/>
        <v>135.6</v>
      </c>
    </row>
    <row r="881" spans="10:16" x14ac:dyDescent="0.2">
      <c r="J881" s="1">
        <v>12348</v>
      </c>
      <c r="K881" s="1">
        <v>102</v>
      </c>
      <c r="L881" s="14">
        <v>40556</v>
      </c>
      <c r="M881" s="1">
        <v>5</v>
      </c>
      <c r="N881" t="str">
        <f t="shared" si="39"/>
        <v>TX</v>
      </c>
      <c r="O881">
        <f t="shared" si="40"/>
        <v>27.12</v>
      </c>
      <c r="P881">
        <f t="shared" si="41"/>
        <v>135.6</v>
      </c>
    </row>
    <row r="882" spans="10:16" x14ac:dyDescent="0.2">
      <c r="J882" s="1">
        <v>12348</v>
      </c>
      <c r="K882" s="1">
        <v>102</v>
      </c>
      <c r="L882" s="14">
        <v>40556</v>
      </c>
      <c r="M882" s="1">
        <v>5</v>
      </c>
      <c r="N882" t="str">
        <f t="shared" si="39"/>
        <v>TX</v>
      </c>
      <c r="O882">
        <f t="shared" si="40"/>
        <v>27.12</v>
      </c>
      <c r="P882">
        <f t="shared" si="41"/>
        <v>135.6</v>
      </c>
    </row>
    <row r="883" spans="10:16" x14ac:dyDescent="0.2">
      <c r="J883" s="1">
        <v>12348</v>
      </c>
      <c r="K883" s="1">
        <v>102</v>
      </c>
      <c r="L883" s="14">
        <v>40556</v>
      </c>
      <c r="M883" s="1">
        <v>5</v>
      </c>
      <c r="N883" t="str">
        <f t="shared" si="39"/>
        <v>TX</v>
      </c>
      <c r="O883">
        <f t="shared" si="40"/>
        <v>27.12</v>
      </c>
      <c r="P883">
        <f t="shared" si="41"/>
        <v>135.6</v>
      </c>
    </row>
    <row r="884" spans="10:16" x14ac:dyDescent="0.2">
      <c r="J884" s="1">
        <v>12348</v>
      </c>
      <c r="K884" s="1">
        <v>102</v>
      </c>
      <c r="L884" s="14">
        <v>40556</v>
      </c>
      <c r="M884" s="1">
        <v>5</v>
      </c>
      <c r="N884" t="str">
        <f t="shared" si="39"/>
        <v>TX</v>
      </c>
      <c r="O884">
        <f t="shared" si="40"/>
        <v>27.12</v>
      </c>
      <c r="P884">
        <f t="shared" si="41"/>
        <v>135.6</v>
      </c>
    </row>
    <row r="885" spans="10:16" x14ac:dyDescent="0.2">
      <c r="J885" s="1">
        <v>12348</v>
      </c>
      <c r="K885" s="1">
        <v>102</v>
      </c>
      <c r="L885" s="14">
        <v>40556</v>
      </c>
      <c r="M885" s="1">
        <v>5</v>
      </c>
      <c r="N885" t="str">
        <f t="shared" si="39"/>
        <v>TX</v>
      </c>
      <c r="O885">
        <f t="shared" si="40"/>
        <v>27.12</v>
      </c>
      <c r="P885">
        <f t="shared" si="41"/>
        <v>135.6</v>
      </c>
    </row>
    <row r="886" spans="10:16" x14ac:dyDescent="0.2">
      <c r="J886" s="1">
        <v>12348</v>
      </c>
      <c r="K886" s="1">
        <v>102</v>
      </c>
      <c r="L886" s="14">
        <v>40557</v>
      </c>
      <c r="M886" s="1">
        <v>5</v>
      </c>
      <c r="N886" t="str">
        <f t="shared" si="39"/>
        <v>TX</v>
      </c>
      <c r="O886">
        <f t="shared" si="40"/>
        <v>27.12</v>
      </c>
      <c r="P886">
        <f t="shared" si="41"/>
        <v>135.6</v>
      </c>
    </row>
    <row r="887" spans="10:16" x14ac:dyDescent="0.2">
      <c r="J887" s="1">
        <v>12348</v>
      </c>
      <c r="K887" s="1">
        <v>102</v>
      </c>
      <c r="L887" s="14">
        <v>40557</v>
      </c>
      <c r="M887" s="1">
        <v>5</v>
      </c>
      <c r="N887" t="str">
        <f t="shared" si="39"/>
        <v>TX</v>
      </c>
      <c r="O887">
        <f t="shared" si="40"/>
        <v>27.12</v>
      </c>
      <c r="P887">
        <f t="shared" si="41"/>
        <v>135.6</v>
      </c>
    </row>
    <row r="888" spans="10:16" x14ac:dyDescent="0.2">
      <c r="J888" s="1">
        <v>12348</v>
      </c>
      <c r="K888" s="1">
        <v>102</v>
      </c>
      <c r="L888" s="14">
        <v>40557</v>
      </c>
      <c r="M888" s="1">
        <v>5</v>
      </c>
      <c r="N888" t="str">
        <f t="shared" si="39"/>
        <v>TX</v>
      </c>
      <c r="O888">
        <f t="shared" si="40"/>
        <v>27.12</v>
      </c>
      <c r="P888">
        <f t="shared" si="41"/>
        <v>135.6</v>
      </c>
    </row>
    <row r="889" spans="10:16" x14ac:dyDescent="0.2">
      <c r="J889" s="1">
        <v>12348</v>
      </c>
      <c r="K889" s="1">
        <v>102</v>
      </c>
      <c r="L889" s="14">
        <v>40557</v>
      </c>
      <c r="M889" s="1">
        <v>5</v>
      </c>
      <c r="N889" t="str">
        <f t="shared" si="39"/>
        <v>TX</v>
      </c>
      <c r="O889">
        <f t="shared" si="40"/>
        <v>27.12</v>
      </c>
      <c r="P889">
        <f t="shared" si="41"/>
        <v>135.6</v>
      </c>
    </row>
    <row r="890" spans="10:16" x14ac:dyDescent="0.2">
      <c r="J890" s="1">
        <v>12348</v>
      </c>
      <c r="K890" s="1">
        <v>102</v>
      </c>
      <c r="L890" s="14">
        <v>40557</v>
      </c>
      <c r="M890" s="1">
        <v>5</v>
      </c>
      <c r="N890" t="str">
        <f t="shared" si="39"/>
        <v>TX</v>
      </c>
      <c r="O890">
        <f t="shared" si="40"/>
        <v>27.12</v>
      </c>
      <c r="P890">
        <f t="shared" si="41"/>
        <v>135.6</v>
      </c>
    </row>
    <row r="891" spans="10:16" x14ac:dyDescent="0.2">
      <c r="J891" s="1">
        <v>12348</v>
      </c>
      <c r="K891" s="1">
        <v>102</v>
      </c>
      <c r="L891" s="14">
        <v>40557</v>
      </c>
      <c r="M891" s="1">
        <v>5</v>
      </c>
      <c r="N891" t="str">
        <f t="shared" si="39"/>
        <v>TX</v>
      </c>
      <c r="O891">
        <f t="shared" si="40"/>
        <v>27.12</v>
      </c>
      <c r="P891">
        <f t="shared" si="41"/>
        <v>135.6</v>
      </c>
    </row>
    <row r="892" spans="10:16" x14ac:dyDescent="0.2">
      <c r="J892" s="1">
        <v>12348</v>
      </c>
      <c r="K892" s="1">
        <v>102</v>
      </c>
      <c r="L892" s="14">
        <v>40557</v>
      </c>
      <c r="M892" s="1">
        <v>5</v>
      </c>
      <c r="N892" t="str">
        <f t="shared" si="39"/>
        <v>TX</v>
      </c>
      <c r="O892">
        <f t="shared" si="40"/>
        <v>27.12</v>
      </c>
      <c r="P892">
        <f t="shared" si="41"/>
        <v>135.6</v>
      </c>
    </row>
    <row r="893" spans="10:16" x14ac:dyDescent="0.2">
      <c r="J893" s="1">
        <v>12348</v>
      </c>
      <c r="K893" s="1">
        <v>102</v>
      </c>
      <c r="L893" s="14">
        <v>40557</v>
      </c>
      <c r="M893" s="1">
        <v>5</v>
      </c>
      <c r="N893" t="str">
        <f t="shared" si="39"/>
        <v>TX</v>
      </c>
      <c r="O893">
        <f t="shared" si="40"/>
        <v>27.12</v>
      </c>
      <c r="P893">
        <f t="shared" si="41"/>
        <v>135.6</v>
      </c>
    </row>
    <row r="894" spans="10:16" x14ac:dyDescent="0.2">
      <c r="J894" s="1">
        <v>12348</v>
      </c>
      <c r="K894" s="1">
        <v>102</v>
      </c>
      <c r="L894" s="14">
        <v>40557</v>
      </c>
      <c r="M894" s="1">
        <v>5</v>
      </c>
      <c r="N894" t="str">
        <f t="shared" si="39"/>
        <v>TX</v>
      </c>
      <c r="O894">
        <f t="shared" si="40"/>
        <v>27.12</v>
      </c>
      <c r="P894">
        <f t="shared" si="41"/>
        <v>135.6</v>
      </c>
    </row>
    <row r="895" spans="10:16" x14ac:dyDescent="0.2">
      <c r="J895" s="1">
        <v>12348</v>
      </c>
      <c r="K895" s="1">
        <v>102</v>
      </c>
      <c r="L895" s="14">
        <v>40557</v>
      </c>
      <c r="M895" s="1">
        <v>5</v>
      </c>
      <c r="N895" t="str">
        <f t="shared" si="39"/>
        <v>TX</v>
      </c>
      <c r="O895">
        <f t="shared" si="40"/>
        <v>27.12</v>
      </c>
      <c r="P895">
        <f t="shared" si="41"/>
        <v>135.6</v>
      </c>
    </row>
    <row r="896" spans="10:16" x14ac:dyDescent="0.2">
      <c r="J896" s="1">
        <v>12348</v>
      </c>
      <c r="K896" s="1">
        <v>102</v>
      </c>
      <c r="L896" s="14">
        <v>40557</v>
      </c>
      <c r="M896" s="1">
        <v>5</v>
      </c>
      <c r="N896" t="str">
        <f t="shared" si="39"/>
        <v>TX</v>
      </c>
      <c r="O896">
        <f t="shared" si="40"/>
        <v>27.12</v>
      </c>
      <c r="P896">
        <f t="shared" si="41"/>
        <v>135.6</v>
      </c>
    </row>
    <row r="897" spans="10:16" x14ac:dyDescent="0.2">
      <c r="J897" s="1">
        <v>12348</v>
      </c>
      <c r="K897" s="1">
        <v>102</v>
      </c>
      <c r="L897" s="14">
        <v>40558</v>
      </c>
      <c r="M897" s="1">
        <v>5</v>
      </c>
      <c r="N897" t="str">
        <f t="shared" si="39"/>
        <v>TX</v>
      </c>
      <c r="O897">
        <f t="shared" si="40"/>
        <v>27.12</v>
      </c>
      <c r="P897">
        <f t="shared" si="41"/>
        <v>135.6</v>
      </c>
    </row>
    <row r="898" spans="10:16" x14ac:dyDescent="0.2">
      <c r="J898" s="1">
        <v>12348</v>
      </c>
      <c r="K898" s="1">
        <v>102</v>
      </c>
      <c r="L898" s="14">
        <v>40558</v>
      </c>
      <c r="M898" s="1">
        <v>5</v>
      </c>
      <c r="N898" t="str">
        <f t="shared" si="39"/>
        <v>TX</v>
      </c>
      <c r="O898">
        <f t="shared" si="40"/>
        <v>27.12</v>
      </c>
      <c r="P898">
        <f t="shared" si="41"/>
        <v>135.6</v>
      </c>
    </row>
    <row r="899" spans="10:16" x14ac:dyDescent="0.2">
      <c r="J899" s="1">
        <v>12348</v>
      </c>
      <c r="K899" s="1">
        <v>102</v>
      </c>
      <c r="L899" s="14">
        <v>40558</v>
      </c>
      <c r="M899" s="1">
        <v>5</v>
      </c>
      <c r="N899" t="str">
        <f t="shared" ref="N899:N962" si="42">VLOOKUP(K899,$A$2:$G$11,3,0)</f>
        <v>TX</v>
      </c>
      <c r="O899">
        <f t="shared" ref="O899:O962" si="43">VLOOKUP(J899,$A$14:$D$18,4,0)</f>
        <v>27.12</v>
      </c>
      <c r="P899">
        <f t="shared" ref="P899:P962" si="44">O899*M899</f>
        <v>135.6</v>
      </c>
    </row>
    <row r="900" spans="10:16" x14ac:dyDescent="0.2">
      <c r="J900" s="1">
        <v>12348</v>
      </c>
      <c r="K900" s="1">
        <v>102</v>
      </c>
      <c r="L900" s="14">
        <v>40558</v>
      </c>
      <c r="M900" s="1">
        <v>5</v>
      </c>
      <c r="N900" t="str">
        <f t="shared" si="42"/>
        <v>TX</v>
      </c>
      <c r="O900">
        <f t="shared" si="43"/>
        <v>27.12</v>
      </c>
      <c r="P900">
        <f t="shared" si="44"/>
        <v>135.6</v>
      </c>
    </row>
    <row r="901" spans="10:16" x14ac:dyDescent="0.2">
      <c r="J901" s="1">
        <v>12348</v>
      </c>
      <c r="K901" s="1">
        <v>102</v>
      </c>
      <c r="L901" s="14">
        <v>40558</v>
      </c>
      <c r="M901" s="1">
        <v>5</v>
      </c>
      <c r="N901" t="str">
        <f t="shared" si="42"/>
        <v>TX</v>
      </c>
      <c r="O901">
        <f t="shared" si="43"/>
        <v>27.12</v>
      </c>
      <c r="P901">
        <f t="shared" si="44"/>
        <v>135.6</v>
      </c>
    </row>
    <row r="902" spans="10:16" x14ac:dyDescent="0.2">
      <c r="J902" s="1">
        <v>12348</v>
      </c>
      <c r="K902" s="1">
        <v>102</v>
      </c>
      <c r="L902" s="14">
        <v>40558</v>
      </c>
      <c r="M902" s="1">
        <v>5</v>
      </c>
      <c r="N902" t="str">
        <f t="shared" si="42"/>
        <v>TX</v>
      </c>
      <c r="O902">
        <f t="shared" si="43"/>
        <v>27.12</v>
      </c>
      <c r="P902">
        <f t="shared" si="44"/>
        <v>135.6</v>
      </c>
    </row>
    <row r="903" spans="10:16" x14ac:dyDescent="0.2">
      <c r="J903" s="1">
        <v>12348</v>
      </c>
      <c r="K903" s="1">
        <v>102</v>
      </c>
      <c r="L903" s="14">
        <v>40558</v>
      </c>
      <c r="M903" s="1">
        <v>5</v>
      </c>
      <c r="N903" t="str">
        <f t="shared" si="42"/>
        <v>TX</v>
      </c>
      <c r="O903">
        <f t="shared" si="43"/>
        <v>27.12</v>
      </c>
      <c r="P903">
        <f t="shared" si="44"/>
        <v>135.6</v>
      </c>
    </row>
    <row r="904" spans="10:16" x14ac:dyDescent="0.2">
      <c r="J904" s="1">
        <v>12348</v>
      </c>
      <c r="K904" s="1">
        <v>102</v>
      </c>
      <c r="L904" s="14">
        <v>40558</v>
      </c>
      <c r="M904" s="1">
        <v>5</v>
      </c>
      <c r="N904" t="str">
        <f t="shared" si="42"/>
        <v>TX</v>
      </c>
      <c r="O904">
        <f t="shared" si="43"/>
        <v>27.12</v>
      </c>
      <c r="P904">
        <f t="shared" si="44"/>
        <v>135.6</v>
      </c>
    </row>
    <row r="905" spans="10:16" x14ac:dyDescent="0.2">
      <c r="J905" s="1">
        <v>12348</v>
      </c>
      <c r="K905" s="1">
        <v>102</v>
      </c>
      <c r="L905" s="14">
        <v>40558</v>
      </c>
      <c r="M905" s="1">
        <v>5</v>
      </c>
      <c r="N905" t="str">
        <f t="shared" si="42"/>
        <v>TX</v>
      </c>
      <c r="O905">
        <f t="shared" si="43"/>
        <v>27.12</v>
      </c>
      <c r="P905">
        <f t="shared" si="44"/>
        <v>135.6</v>
      </c>
    </row>
    <row r="906" spans="10:16" x14ac:dyDescent="0.2">
      <c r="J906" s="1">
        <v>12348</v>
      </c>
      <c r="K906" s="1">
        <v>102</v>
      </c>
      <c r="L906" s="14">
        <v>40558</v>
      </c>
      <c r="M906" s="1">
        <v>5</v>
      </c>
      <c r="N906" t="str">
        <f t="shared" si="42"/>
        <v>TX</v>
      </c>
      <c r="O906">
        <f t="shared" si="43"/>
        <v>27.12</v>
      </c>
      <c r="P906">
        <f t="shared" si="44"/>
        <v>135.6</v>
      </c>
    </row>
    <row r="907" spans="10:16" x14ac:dyDescent="0.2">
      <c r="J907" s="1">
        <v>12348</v>
      </c>
      <c r="K907" s="1">
        <v>102</v>
      </c>
      <c r="L907" s="14">
        <v>40558</v>
      </c>
      <c r="M907" s="1">
        <v>5</v>
      </c>
      <c r="N907" t="str">
        <f t="shared" si="42"/>
        <v>TX</v>
      </c>
      <c r="O907">
        <f t="shared" si="43"/>
        <v>27.12</v>
      </c>
      <c r="P907">
        <f t="shared" si="44"/>
        <v>135.6</v>
      </c>
    </row>
    <row r="908" spans="10:16" x14ac:dyDescent="0.2">
      <c r="J908" s="1">
        <v>12348</v>
      </c>
      <c r="K908" s="1">
        <v>102</v>
      </c>
      <c r="L908" s="14">
        <v>40558</v>
      </c>
      <c r="M908" s="1">
        <v>5</v>
      </c>
      <c r="N908" t="str">
        <f t="shared" si="42"/>
        <v>TX</v>
      </c>
      <c r="O908">
        <f t="shared" si="43"/>
        <v>27.12</v>
      </c>
      <c r="P908">
        <f t="shared" si="44"/>
        <v>135.6</v>
      </c>
    </row>
    <row r="909" spans="10:16" x14ac:dyDescent="0.2">
      <c r="J909" s="1">
        <v>12348</v>
      </c>
      <c r="K909" s="1">
        <v>102</v>
      </c>
      <c r="L909" s="14">
        <v>40558</v>
      </c>
      <c r="M909" s="1">
        <v>5</v>
      </c>
      <c r="N909" t="str">
        <f t="shared" si="42"/>
        <v>TX</v>
      </c>
      <c r="O909">
        <f t="shared" si="43"/>
        <v>27.12</v>
      </c>
      <c r="P909">
        <f t="shared" si="44"/>
        <v>135.6</v>
      </c>
    </row>
    <row r="910" spans="10:16" x14ac:dyDescent="0.2">
      <c r="J910" s="1">
        <v>12348</v>
      </c>
      <c r="K910" s="1">
        <v>102</v>
      </c>
      <c r="L910" s="14">
        <v>40558</v>
      </c>
      <c r="M910" s="1">
        <v>5</v>
      </c>
      <c r="N910" t="str">
        <f t="shared" si="42"/>
        <v>TX</v>
      </c>
      <c r="O910">
        <f t="shared" si="43"/>
        <v>27.12</v>
      </c>
      <c r="P910">
        <f t="shared" si="44"/>
        <v>135.6</v>
      </c>
    </row>
    <row r="911" spans="10:16" x14ac:dyDescent="0.2">
      <c r="J911" s="1">
        <v>12348</v>
      </c>
      <c r="K911" s="1">
        <v>102</v>
      </c>
      <c r="L911" s="14">
        <v>40558</v>
      </c>
      <c r="M911" s="1">
        <v>5</v>
      </c>
      <c r="N911" t="str">
        <f t="shared" si="42"/>
        <v>TX</v>
      </c>
      <c r="O911">
        <f t="shared" si="43"/>
        <v>27.12</v>
      </c>
      <c r="P911">
        <f t="shared" si="44"/>
        <v>135.6</v>
      </c>
    </row>
    <row r="912" spans="10:16" x14ac:dyDescent="0.2">
      <c r="J912" s="1">
        <v>12348</v>
      </c>
      <c r="K912" s="1">
        <v>102</v>
      </c>
      <c r="L912" s="14">
        <v>40558</v>
      </c>
      <c r="M912" s="1">
        <v>5</v>
      </c>
      <c r="N912" t="str">
        <f t="shared" si="42"/>
        <v>TX</v>
      </c>
      <c r="O912">
        <f t="shared" si="43"/>
        <v>27.12</v>
      </c>
      <c r="P912">
        <f t="shared" si="44"/>
        <v>135.6</v>
      </c>
    </row>
    <row r="913" spans="10:16" x14ac:dyDescent="0.2">
      <c r="J913" s="1">
        <v>12348</v>
      </c>
      <c r="K913" s="1">
        <v>102</v>
      </c>
      <c r="L913" s="14">
        <v>40558</v>
      </c>
      <c r="M913" s="1">
        <v>5</v>
      </c>
      <c r="N913" t="str">
        <f t="shared" si="42"/>
        <v>TX</v>
      </c>
      <c r="O913">
        <f t="shared" si="43"/>
        <v>27.12</v>
      </c>
      <c r="P913">
        <f t="shared" si="44"/>
        <v>135.6</v>
      </c>
    </row>
    <row r="914" spans="10:16" x14ac:dyDescent="0.2">
      <c r="J914" s="1">
        <v>12348</v>
      </c>
      <c r="K914" s="1">
        <v>102</v>
      </c>
      <c r="L914" s="14">
        <v>40558</v>
      </c>
      <c r="M914" s="1">
        <v>5</v>
      </c>
      <c r="N914" t="str">
        <f t="shared" si="42"/>
        <v>TX</v>
      </c>
      <c r="O914">
        <f t="shared" si="43"/>
        <v>27.12</v>
      </c>
      <c r="P914">
        <f t="shared" si="44"/>
        <v>135.6</v>
      </c>
    </row>
    <row r="915" spans="10:16" x14ac:dyDescent="0.2">
      <c r="J915" s="1">
        <v>12348</v>
      </c>
      <c r="K915" s="1">
        <v>102</v>
      </c>
      <c r="L915" s="14">
        <v>40558</v>
      </c>
      <c r="M915" s="1">
        <v>5</v>
      </c>
      <c r="N915" t="str">
        <f t="shared" si="42"/>
        <v>TX</v>
      </c>
      <c r="O915">
        <f t="shared" si="43"/>
        <v>27.12</v>
      </c>
      <c r="P915">
        <f t="shared" si="44"/>
        <v>135.6</v>
      </c>
    </row>
    <row r="916" spans="10:16" x14ac:dyDescent="0.2">
      <c r="J916" s="1">
        <v>12348</v>
      </c>
      <c r="K916" s="1">
        <v>102</v>
      </c>
      <c r="L916" s="14">
        <v>40558</v>
      </c>
      <c r="M916" s="1">
        <v>5</v>
      </c>
      <c r="N916" t="str">
        <f t="shared" si="42"/>
        <v>TX</v>
      </c>
      <c r="O916">
        <f t="shared" si="43"/>
        <v>27.12</v>
      </c>
      <c r="P916">
        <f t="shared" si="44"/>
        <v>135.6</v>
      </c>
    </row>
    <row r="917" spans="10:16" x14ac:dyDescent="0.2">
      <c r="J917" s="1">
        <v>12348</v>
      </c>
      <c r="K917" s="1">
        <v>102</v>
      </c>
      <c r="L917" s="14">
        <v>40558</v>
      </c>
      <c r="M917" s="1">
        <v>5</v>
      </c>
      <c r="N917" t="str">
        <f t="shared" si="42"/>
        <v>TX</v>
      </c>
      <c r="O917">
        <f t="shared" si="43"/>
        <v>27.12</v>
      </c>
      <c r="P917">
        <f t="shared" si="44"/>
        <v>135.6</v>
      </c>
    </row>
    <row r="918" spans="10:16" x14ac:dyDescent="0.2">
      <c r="J918" s="1">
        <v>12348</v>
      </c>
      <c r="K918" s="1">
        <v>102</v>
      </c>
      <c r="L918" s="14">
        <v>40554</v>
      </c>
      <c r="M918" s="1">
        <v>5</v>
      </c>
      <c r="N918" t="str">
        <f t="shared" si="42"/>
        <v>TX</v>
      </c>
      <c r="O918">
        <f t="shared" si="43"/>
        <v>27.12</v>
      </c>
      <c r="P918">
        <f t="shared" si="44"/>
        <v>135.6</v>
      </c>
    </row>
    <row r="919" spans="10:16" x14ac:dyDescent="0.2">
      <c r="J919" s="1">
        <v>12348</v>
      </c>
      <c r="K919" s="1">
        <v>102</v>
      </c>
      <c r="L919" s="14">
        <v>40554</v>
      </c>
      <c r="M919" s="1">
        <v>5</v>
      </c>
      <c r="N919" t="str">
        <f t="shared" si="42"/>
        <v>TX</v>
      </c>
      <c r="O919">
        <f t="shared" si="43"/>
        <v>27.12</v>
      </c>
      <c r="P919">
        <f t="shared" si="44"/>
        <v>135.6</v>
      </c>
    </row>
    <row r="920" spans="10:16" x14ac:dyDescent="0.2">
      <c r="J920" s="1">
        <v>12348</v>
      </c>
      <c r="K920" s="1">
        <v>102</v>
      </c>
      <c r="L920" s="14">
        <v>40555</v>
      </c>
      <c r="M920" s="1">
        <v>5</v>
      </c>
      <c r="N920" t="str">
        <f t="shared" si="42"/>
        <v>TX</v>
      </c>
      <c r="O920">
        <f t="shared" si="43"/>
        <v>27.12</v>
      </c>
      <c r="P920">
        <f t="shared" si="44"/>
        <v>135.6</v>
      </c>
    </row>
    <row r="921" spans="10:16" x14ac:dyDescent="0.2">
      <c r="J921" s="1">
        <v>12348</v>
      </c>
      <c r="K921" s="1">
        <v>102</v>
      </c>
      <c r="L921" s="14">
        <v>40555</v>
      </c>
      <c r="M921" s="1">
        <v>5</v>
      </c>
      <c r="N921" t="str">
        <f t="shared" si="42"/>
        <v>TX</v>
      </c>
      <c r="O921">
        <f t="shared" si="43"/>
        <v>27.12</v>
      </c>
      <c r="P921">
        <f t="shared" si="44"/>
        <v>135.6</v>
      </c>
    </row>
    <row r="922" spans="10:16" x14ac:dyDescent="0.2">
      <c r="J922" s="1">
        <v>12348</v>
      </c>
      <c r="K922" s="1">
        <v>102</v>
      </c>
      <c r="L922" s="14">
        <v>40555</v>
      </c>
      <c r="M922" s="1">
        <v>5</v>
      </c>
      <c r="N922" t="str">
        <f t="shared" si="42"/>
        <v>TX</v>
      </c>
      <c r="O922">
        <f t="shared" si="43"/>
        <v>27.12</v>
      </c>
      <c r="P922">
        <f t="shared" si="44"/>
        <v>135.6</v>
      </c>
    </row>
    <row r="923" spans="10:16" x14ac:dyDescent="0.2">
      <c r="J923" s="1">
        <v>12348</v>
      </c>
      <c r="K923" s="1">
        <v>102</v>
      </c>
      <c r="L923" s="14">
        <v>40556</v>
      </c>
      <c r="M923" s="1">
        <v>5</v>
      </c>
      <c r="N923" t="str">
        <f t="shared" si="42"/>
        <v>TX</v>
      </c>
      <c r="O923">
        <f t="shared" si="43"/>
        <v>27.12</v>
      </c>
      <c r="P923">
        <f t="shared" si="44"/>
        <v>135.6</v>
      </c>
    </row>
    <row r="924" spans="10:16" x14ac:dyDescent="0.2">
      <c r="J924" s="1">
        <v>12348</v>
      </c>
      <c r="K924" s="1">
        <v>102</v>
      </c>
      <c r="L924" s="14">
        <v>40556</v>
      </c>
      <c r="M924" s="1">
        <v>5</v>
      </c>
      <c r="N924" t="str">
        <f t="shared" si="42"/>
        <v>TX</v>
      </c>
      <c r="O924">
        <f t="shared" si="43"/>
        <v>27.12</v>
      </c>
      <c r="P924">
        <f t="shared" si="44"/>
        <v>135.6</v>
      </c>
    </row>
    <row r="925" spans="10:16" x14ac:dyDescent="0.2">
      <c r="J925" s="1">
        <v>12348</v>
      </c>
      <c r="K925" s="1">
        <v>102</v>
      </c>
      <c r="L925" s="14">
        <v>40556</v>
      </c>
      <c r="M925" s="1">
        <v>5</v>
      </c>
      <c r="N925" t="str">
        <f t="shared" si="42"/>
        <v>TX</v>
      </c>
      <c r="O925">
        <f t="shared" si="43"/>
        <v>27.12</v>
      </c>
      <c r="P925">
        <f t="shared" si="44"/>
        <v>135.6</v>
      </c>
    </row>
    <row r="926" spans="10:16" x14ac:dyDescent="0.2">
      <c r="J926" s="1">
        <v>12348</v>
      </c>
      <c r="K926" s="1">
        <v>102</v>
      </c>
      <c r="L926" s="14">
        <v>40556</v>
      </c>
      <c r="M926" s="1">
        <v>5</v>
      </c>
      <c r="N926" t="str">
        <f t="shared" si="42"/>
        <v>TX</v>
      </c>
      <c r="O926">
        <f t="shared" si="43"/>
        <v>27.12</v>
      </c>
      <c r="P926">
        <f t="shared" si="44"/>
        <v>135.6</v>
      </c>
    </row>
    <row r="927" spans="10:16" x14ac:dyDescent="0.2">
      <c r="J927" s="1">
        <v>12348</v>
      </c>
      <c r="K927" s="1">
        <v>102</v>
      </c>
      <c r="L927" s="14">
        <v>40556</v>
      </c>
      <c r="M927" s="1">
        <v>5</v>
      </c>
      <c r="N927" t="str">
        <f t="shared" si="42"/>
        <v>TX</v>
      </c>
      <c r="O927">
        <f t="shared" si="43"/>
        <v>27.12</v>
      </c>
      <c r="P927">
        <f t="shared" si="44"/>
        <v>135.6</v>
      </c>
    </row>
    <row r="928" spans="10:16" x14ac:dyDescent="0.2">
      <c r="J928" s="1">
        <v>12348</v>
      </c>
      <c r="K928" s="1">
        <v>102</v>
      </c>
      <c r="L928" s="14">
        <v>40556</v>
      </c>
      <c r="M928" s="1">
        <v>5</v>
      </c>
      <c r="N928" t="str">
        <f t="shared" si="42"/>
        <v>TX</v>
      </c>
      <c r="O928">
        <f t="shared" si="43"/>
        <v>27.12</v>
      </c>
      <c r="P928">
        <f t="shared" si="44"/>
        <v>135.6</v>
      </c>
    </row>
    <row r="929" spans="10:16" x14ac:dyDescent="0.2">
      <c r="J929" s="1">
        <v>12348</v>
      </c>
      <c r="K929" s="1">
        <v>102</v>
      </c>
      <c r="L929" s="14">
        <v>40557</v>
      </c>
      <c r="M929" s="1">
        <v>5</v>
      </c>
      <c r="N929" t="str">
        <f t="shared" si="42"/>
        <v>TX</v>
      </c>
      <c r="O929">
        <f t="shared" si="43"/>
        <v>27.12</v>
      </c>
      <c r="P929">
        <f t="shared" si="44"/>
        <v>135.6</v>
      </c>
    </row>
    <row r="930" spans="10:16" x14ac:dyDescent="0.2">
      <c r="J930" s="1">
        <v>12348</v>
      </c>
      <c r="K930" s="1">
        <v>102</v>
      </c>
      <c r="L930" s="14">
        <v>40557</v>
      </c>
      <c r="M930" s="1">
        <v>5</v>
      </c>
      <c r="N930" t="str">
        <f t="shared" si="42"/>
        <v>TX</v>
      </c>
      <c r="O930">
        <f t="shared" si="43"/>
        <v>27.12</v>
      </c>
      <c r="P930">
        <f t="shared" si="44"/>
        <v>135.6</v>
      </c>
    </row>
    <row r="931" spans="10:16" x14ac:dyDescent="0.2">
      <c r="J931" s="1">
        <v>12348</v>
      </c>
      <c r="K931" s="1">
        <v>102</v>
      </c>
      <c r="L931" s="14">
        <v>40557</v>
      </c>
      <c r="M931" s="1">
        <v>5</v>
      </c>
      <c r="N931" t="str">
        <f t="shared" si="42"/>
        <v>TX</v>
      </c>
      <c r="O931">
        <f t="shared" si="43"/>
        <v>27.12</v>
      </c>
      <c r="P931">
        <f t="shared" si="44"/>
        <v>135.6</v>
      </c>
    </row>
    <row r="932" spans="10:16" x14ac:dyDescent="0.2">
      <c r="J932" s="1">
        <v>12348</v>
      </c>
      <c r="K932" s="1">
        <v>102</v>
      </c>
      <c r="L932" s="14">
        <v>40557</v>
      </c>
      <c r="M932" s="1">
        <v>5</v>
      </c>
      <c r="N932" t="str">
        <f t="shared" si="42"/>
        <v>TX</v>
      </c>
      <c r="O932">
        <f t="shared" si="43"/>
        <v>27.12</v>
      </c>
      <c r="P932">
        <f t="shared" si="44"/>
        <v>135.6</v>
      </c>
    </row>
    <row r="933" spans="10:16" x14ac:dyDescent="0.2">
      <c r="J933" s="1">
        <v>12348</v>
      </c>
      <c r="K933" s="1">
        <v>102</v>
      </c>
      <c r="L933" s="14">
        <v>40557</v>
      </c>
      <c r="M933" s="1">
        <v>5</v>
      </c>
      <c r="N933" t="str">
        <f t="shared" si="42"/>
        <v>TX</v>
      </c>
      <c r="O933">
        <f t="shared" si="43"/>
        <v>27.12</v>
      </c>
      <c r="P933">
        <f t="shared" si="44"/>
        <v>135.6</v>
      </c>
    </row>
    <row r="934" spans="10:16" x14ac:dyDescent="0.2">
      <c r="J934" s="1">
        <v>12348</v>
      </c>
      <c r="K934" s="1">
        <v>102</v>
      </c>
      <c r="L934" s="14">
        <v>40557</v>
      </c>
      <c r="M934" s="1">
        <v>5</v>
      </c>
      <c r="N934" t="str">
        <f t="shared" si="42"/>
        <v>TX</v>
      </c>
      <c r="O934">
        <f t="shared" si="43"/>
        <v>27.12</v>
      </c>
      <c r="P934">
        <f t="shared" si="44"/>
        <v>135.6</v>
      </c>
    </row>
    <row r="935" spans="10:16" x14ac:dyDescent="0.2">
      <c r="J935" s="1">
        <v>12348</v>
      </c>
      <c r="K935" s="1">
        <v>102</v>
      </c>
      <c r="L935" s="14">
        <v>40557</v>
      </c>
      <c r="M935" s="1">
        <v>5</v>
      </c>
      <c r="N935" t="str">
        <f t="shared" si="42"/>
        <v>TX</v>
      </c>
      <c r="O935">
        <f t="shared" si="43"/>
        <v>27.12</v>
      </c>
      <c r="P935">
        <f t="shared" si="44"/>
        <v>135.6</v>
      </c>
    </row>
    <row r="936" spans="10:16" x14ac:dyDescent="0.2">
      <c r="J936" s="1">
        <v>12348</v>
      </c>
      <c r="K936" s="1">
        <v>102</v>
      </c>
      <c r="L936" s="14">
        <v>40557</v>
      </c>
      <c r="M936" s="1">
        <v>5</v>
      </c>
      <c r="N936" t="str">
        <f t="shared" si="42"/>
        <v>TX</v>
      </c>
      <c r="O936">
        <f t="shared" si="43"/>
        <v>27.12</v>
      </c>
      <c r="P936">
        <f t="shared" si="44"/>
        <v>135.6</v>
      </c>
    </row>
    <row r="937" spans="10:16" x14ac:dyDescent="0.2">
      <c r="J937" s="1">
        <v>12348</v>
      </c>
      <c r="K937" s="1">
        <v>102</v>
      </c>
      <c r="L937" s="14">
        <v>40557</v>
      </c>
      <c r="M937" s="1">
        <v>5</v>
      </c>
      <c r="N937" t="str">
        <f t="shared" si="42"/>
        <v>TX</v>
      </c>
      <c r="O937">
        <f t="shared" si="43"/>
        <v>27.12</v>
      </c>
      <c r="P937">
        <f t="shared" si="44"/>
        <v>135.6</v>
      </c>
    </row>
    <row r="938" spans="10:16" x14ac:dyDescent="0.2">
      <c r="J938" s="1">
        <v>12348</v>
      </c>
      <c r="K938" s="1">
        <v>102</v>
      </c>
      <c r="L938" s="14">
        <v>40557</v>
      </c>
      <c r="M938" s="1">
        <v>5</v>
      </c>
      <c r="N938" t="str">
        <f t="shared" si="42"/>
        <v>TX</v>
      </c>
      <c r="O938">
        <f t="shared" si="43"/>
        <v>27.12</v>
      </c>
      <c r="P938">
        <f t="shared" si="44"/>
        <v>135.6</v>
      </c>
    </row>
    <row r="939" spans="10:16" x14ac:dyDescent="0.2">
      <c r="J939" s="1">
        <v>12348</v>
      </c>
      <c r="K939" s="1">
        <v>102</v>
      </c>
      <c r="L939" s="14">
        <v>40557</v>
      </c>
      <c r="M939" s="1">
        <v>5</v>
      </c>
      <c r="N939" t="str">
        <f t="shared" si="42"/>
        <v>TX</v>
      </c>
      <c r="O939">
        <f t="shared" si="43"/>
        <v>27.12</v>
      </c>
      <c r="P939">
        <f t="shared" si="44"/>
        <v>135.6</v>
      </c>
    </row>
    <row r="940" spans="10:16" x14ac:dyDescent="0.2">
      <c r="J940" s="1">
        <v>12348</v>
      </c>
      <c r="K940" s="1">
        <v>102</v>
      </c>
      <c r="L940" s="14">
        <v>40558</v>
      </c>
      <c r="M940" s="1">
        <v>5</v>
      </c>
      <c r="N940" t="str">
        <f t="shared" si="42"/>
        <v>TX</v>
      </c>
      <c r="O940">
        <f t="shared" si="43"/>
        <v>27.12</v>
      </c>
      <c r="P940">
        <f t="shared" si="44"/>
        <v>135.6</v>
      </c>
    </row>
    <row r="941" spans="10:16" x14ac:dyDescent="0.2">
      <c r="J941" s="1">
        <v>12348</v>
      </c>
      <c r="K941" s="1">
        <v>102</v>
      </c>
      <c r="L941" s="14">
        <v>40558</v>
      </c>
      <c r="M941" s="1">
        <v>5</v>
      </c>
      <c r="N941" t="str">
        <f t="shared" si="42"/>
        <v>TX</v>
      </c>
      <c r="O941">
        <f t="shared" si="43"/>
        <v>27.12</v>
      </c>
      <c r="P941">
        <f t="shared" si="44"/>
        <v>135.6</v>
      </c>
    </row>
    <row r="942" spans="10:16" x14ac:dyDescent="0.2">
      <c r="J942" s="1">
        <v>12348</v>
      </c>
      <c r="K942" s="1">
        <v>102</v>
      </c>
      <c r="L942" s="14">
        <v>40558</v>
      </c>
      <c r="M942" s="1">
        <v>5</v>
      </c>
      <c r="N942" t="str">
        <f t="shared" si="42"/>
        <v>TX</v>
      </c>
      <c r="O942">
        <f t="shared" si="43"/>
        <v>27.12</v>
      </c>
      <c r="P942">
        <f t="shared" si="44"/>
        <v>135.6</v>
      </c>
    </row>
    <row r="943" spans="10:16" x14ac:dyDescent="0.2">
      <c r="J943" s="1">
        <v>12348</v>
      </c>
      <c r="K943" s="1">
        <v>102</v>
      </c>
      <c r="L943" s="14">
        <v>40558</v>
      </c>
      <c r="M943" s="1">
        <v>5</v>
      </c>
      <c r="N943" t="str">
        <f t="shared" si="42"/>
        <v>TX</v>
      </c>
      <c r="O943">
        <f t="shared" si="43"/>
        <v>27.12</v>
      </c>
      <c r="P943">
        <f t="shared" si="44"/>
        <v>135.6</v>
      </c>
    </row>
    <row r="944" spans="10:16" x14ac:dyDescent="0.2">
      <c r="J944" s="1">
        <v>12348</v>
      </c>
      <c r="K944" s="1">
        <v>102</v>
      </c>
      <c r="L944" s="14">
        <v>40558</v>
      </c>
      <c r="M944" s="1">
        <v>5</v>
      </c>
      <c r="N944" t="str">
        <f t="shared" si="42"/>
        <v>TX</v>
      </c>
      <c r="O944">
        <f t="shared" si="43"/>
        <v>27.12</v>
      </c>
      <c r="P944">
        <f t="shared" si="44"/>
        <v>135.6</v>
      </c>
    </row>
    <row r="945" spans="10:16" x14ac:dyDescent="0.2">
      <c r="J945" s="1">
        <v>12348</v>
      </c>
      <c r="K945" s="1">
        <v>102</v>
      </c>
      <c r="L945" s="14">
        <v>40558</v>
      </c>
      <c r="M945" s="1">
        <v>5</v>
      </c>
      <c r="N945" t="str">
        <f t="shared" si="42"/>
        <v>TX</v>
      </c>
      <c r="O945">
        <f t="shared" si="43"/>
        <v>27.12</v>
      </c>
      <c r="P945">
        <f t="shared" si="44"/>
        <v>135.6</v>
      </c>
    </row>
    <row r="946" spans="10:16" x14ac:dyDescent="0.2">
      <c r="J946" s="1">
        <v>12348</v>
      </c>
      <c r="K946" s="1">
        <v>102</v>
      </c>
      <c r="L946" s="14">
        <v>40558</v>
      </c>
      <c r="M946" s="1">
        <v>5</v>
      </c>
      <c r="N946" t="str">
        <f t="shared" si="42"/>
        <v>TX</v>
      </c>
      <c r="O946">
        <f t="shared" si="43"/>
        <v>27.12</v>
      </c>
      <c r="P946">
        <f t="shared" si="44"/>
        <v>135.6</v>
      </c>
    </row>
    <row r="947" spans="10:16" x14ac:dyDescent="0.2">
      <c r="J947" s="1">
        <v>12348</v>
      </c>
      <c r="K947" s="1">
        <v>102</v>
      </c>
      <c r="L947" s="14">
        <v>40558</v>
      </c>
      <c r="M947" s="1">
        <v>5</v>
      </c>
      <c r="N947" t="str">
        <f t="shared" si="42"/>
        <v>TX</v>
      </c>
      <c r="O947">
        <f t="shared" si="43"/>
        <v>27.12</v>
      </c>
      <c r="P947">
        <f t="shared" si="44"/>
        <v>135.6</v>
      </c>
    </row>
    <row r="948" spans="10:16" x14ac:dyDescent="0.2">
      <c r="J948" s="1">
        <v>12348</v>
      </c>
      <c r="K948" s="1">
        <v>102</v>
      </c>
      <c r="L948" s="14">
        <v>40558</v>
      </c>
      <c r="M948" s="1">
        <v>5</v>
      </c>
      <c r="N948" t="str">
        <f t="shared" si="42"/>
        <v>TX</v>
      </c>
      <c r="O948">
        <f t="shared" si="43"/>
        <v>27.12</v>
      </c>
      <c r="P948">
        <f t="shared" si="44"/>
        <v>135.6</v>
      </c>
    </row>
    <row r="949" spans="10:16" x14ac:dyDescent="0.2">
      <c r="J949" s="1">
        <v>12348</v>
      </c>
      <c r="K949" s="1">
        <v>102</v>
      </c>
      <c r="L949" s="14">
        <v>40558</v>
      </c>
      <c r="M949" s="1">
        <v>5</v>
      </c>
      <c r="N949" t="str">
        <f t="shared" si="42"/>
        <v>TX</v>
      </c>
      <c r="O949">
        <f t="shared" si="43"/>
        <v>27.12</v>
      </c>
      <c r="P949">
        <f t="shared" si="44"/>
        <v>135.6</v>
      </c>
    </row>
    <row r="950" spans="10:16" x14ac:dyDescent="0.2">
      <c r="J950" s="1">
        <v>12348</v>
      </c>
      <c r="K950" s="1">
        <v>102</v>
      </c>
      <c r="L950" s="14">
        <v>40558</v>
      </c>
      <c r="M950" s="1">
        <v>5</v>
      </c>
      <c r="N950" t="str">
        <f t="shared" si="42"/>
        <v>TX</v>
      </c>
      <c r="O950">
        <f t="shared" si="43"/>
        <v>27.12</v>
      </c>
      <c r="P950">
        <f t="shared" si="44"/>
        <v>135.6</v>
      </c>
    </row>
    <row r="951" spans="10:16" x14ac:dyDescent="0.2">
      <c r="J951" s="1">
        <v>12348</v>
      </c>
      <c r="K951" s="1">
        <v>102</v>
      </c>
      <c r="L951" s="14">
        <v>40558</v>
      </c>
      <c r="M951" s="1">
        <v>5</v>
      </c>
      <c r="N951" t="str">
        <f t="shared" si="42"/>
        <v>TX</v>
      </c>
      <c r="O951">
        <f t="shared" si="43"/>
        <v>27.12</v>
      </c>
      <c r="P951">
        <f t="shared" si="44"/>
        <v>135.6</v>
      </c>
    </row>
    <row r="952" spans="10:16" x14ac:dyDescent="0.2">
      <c r="J952" s="1">
        <v>12348</v>
      </c>
      <c r="K952" s="1">
        <v>102</v>
      </c>
      <c r="L952" s="14">
        <v>40558</v>
      </c>
      <c r="M952" s="1">
        <v>5</v>
      </c>
      <c r="N952" t="str">
        <f t="shared" si="42"/>
        <v>TX</v>
      </c>
      <c r="O952">
        <f t="shared" si="43"/>
        <v>27.12</v>
      </c>
      <c r="P952">
        <f t="shared" si="44"/>
        <v>135.6</v>
      </c>
    </row>
    <row r="953" spans="10:16" x14ac:dyDescent="0.2">
      <c r="J953" s="1">
        <v>12348</v>
      </c>
      <c r="K953" s="1">
        <v>102</v>
      </c>
      <c r="L953" s="14">
        <v>40558</v>
      </c>
      <c r="M953" s="1">
        <v>5</v>
      </c>
      <c r="N953" t="str">
        <f t="shared" si="42"/>
        <v>TX</v>
      </c>
      <c r="O953">
        <f t="shared" si="43"/>
        <v>27.12</v>
      </c>
      <c r="P953">
        <f t="shared" si="44"/>
        <v>135.6</v>
      </c>
    </row>
    <row r="954" spans="10:16" x14ac:dyDescent="0.2">
      <c r="J954" s="1">
        <v>12348</v>
      </c>
      <c r="K954" s="1">
        <v>102</v>
      </c>
      <c r="L954" s="14">
        <v>40558</v>
      </c>
      <c r="M954" s="1">
        <v>5</v>
      </c>
      <c r="N954" t="str">
        <f t="shared" si="42"/>
        <v>TX</v>
      </c>
      <c r="O954">
        <f t="shared" si="43"/>
        <v>27.12</v>
      </c>
      <c r="P954">
        <f t="shared" si="44"/>
        <v>135.6</v>
      </c>
    </row>
    <row r="955" spans="10:16" x14ac:dyDescent="0.2">
      <c r="J955" s="1">
        <v>12348</v>
      </c>
      <c r="K955" s="1">
        <v>102</v>
      </c>
      <c r="L955" s="14">
        <v>40558</v>
      </c>
      <c r="M955" s="1">
        <v>5</v>
      </c>
      <c r="N955" t="str">
        <f t="shared" si="42"/>
        <v>TX</v>
      </c>
      <c r="O955">
        <f t="shared" si="43"/>
        <v>27.12</v>
      </c>
      <c r="P955">
        <f t="shared" si="44"/>
        <v>135.6</v>
      </c>
    </row>
    <row r="956" spans="10:16" x14ac:dyDescent="0.2">
      <c r="J956" s="1">
        <v>12348</v>
      </c>
      <c r="K956" s="1">
        <v>102</v>
      </c>
      <c r="L956" s="14">
        <v>40559</v>
      </c>
      <c r="M956" s="1">
        <v>5</v>
      </c>
      <c r="N956" t="str">
        <f t="shared" si="42"/>
        <v>TX</v>
      </c>
      <c r="O956">
        <f t="shared" si="43"/>
        <v>27.12</v>
      </c>
      <c r="P956">
        <f t="shared" si="44"/>
        <v>135.6</v>
      </c>
    </row>
    <row r="957" spans="10:16" x14ac:dyDescent="0.2">
      <c r="J957" s="1">
        <v>12348</v>
      </c>
      <c r="K957" s="1">
        <v>102</v>
      </c>
      <c r="L957" s="14">
        <v>40559</v>
      </c>
      <c r="M957" s="1">
        <v>5</v>
      </c>
      <c r="N957" t="str">
        <f t="shared" si="42"/>
        <v>TX</v>
      </c>
      <c r="O957">
        <f t="shared" si="43"/>
        <v>27.12</v>
      </c>
      <c r="P957">
        <f t="shared" si="44"/>
        <v>135.6</v>
      </c>
    </row>
    <row r="958" spans="10:16" x14ac:dyDescent="0.2">
      <c r="J958" s="1">
        <v>12348</v>
      </c>
      <c r="K958" s="1">
        <v>102</v>
      </c>
      <c r="L958" s="14">
        <v>40559</v>
      </c>
      <c r="M958" s="1">
        <v>5</v>
      </c>
      <c r="N958" t="str">
        <f t="shared" si="42"/>
        <v>TX</v>
      </c>
      <c r="O958">
        <f t="shared" si="43"/>
        <v>27.12</v>
      </c>
      <c r="P958">
        <f t="shared" si="44"/>
        <v>135.6</v>
      </c>
    </row>
    <row r="959" spans="10:16" x14ac:dyDescent="0.2">
      <c r="J959" s="1">
        <v>12348</v>
      </c>
      <c r="K959" s="1">
        <v>102</v>
      </c>
      <c r="L959" s="14">
        <v>40559</v>
      </c>
      <c r="M959" s="1">
        <v>5</v>
      </c>
      <c r="N959" t="str">
        <f t="shared" si="42"/>
        <v>TX</v>
      </c>
      <c r="O959">
        <f t="shared" si="43"/>
        <v>27.12</v>
      </c>
      <c r="P959">
        <f t="shared" si="44"/>
        <v>135.6</v>
      </c>
    </row>
    <row r="960" spans="10:16" x14ac:dyDescent="0.2">
      <c r="J960" s="1">
        <v>12348</v>
      </c>
      <c r="K960" s="1">
        <v>102</v>
      </c>
      <c r="L960" s="14">
        <v>40559</v>
      </c>
      <c r="M960" s="1">
        <v>5</v>
      </c>
      <c r="N960" t="str">
        <f t="shared" si="42"/>
        <v>TX</v>
      </c>
      <c r="O960">
        <f t="shared" si="43"/>
        <v>27.12</v>
      </c>
      <c r="P960">
        <f t="shared" si="44"/>
        <v>135.6</v>
      </c>
    </row>
    <row r="961" spans="10:16" x14ac:dyDescent="0.2">
      <c r="J961" s="1">
        <v>12348</v>
      </c>
      <c r="K961" s="1">
        <v>102</v>
      </c>
      <c r="L961" s="14">
        <v>40559</v>
      </c>
      <c r="M961" s="1">
        <v>5</v>
      </c>
      <c r="N961" t="str">
        <f t="shared" si="42"/>
        <v>TX</v>
      </c>
      <c r="O961">
        <f t="shared" si="43"/>
        <v>27.12</v>
      </c>
      <c r="P961">
        <f t="shared" si="44"/>
        <v>135.6</v>
      </c>
    </row>
    <row r="962" spans="10:16" x14ac:dyDescent="0.2">
      <c r="J962" s="1">
        <v>12348</v>
      </c>
      <c r="K962" s="1">
        <v>102</v>
      </c>
      <c r="L962" s="14">
        <v>40559</v>
      </c>
      <c r="M962" s="1">
        <v>5</v>
      </c>
      <c r="N962" t="str">
        <f t="shared" si="42"/>
        <v>TX</v>
      </c>
      <c r="O962">
        <f t="shared" si="43"/>
        <v>27.12</v>
      </c>
      <c r="P962">
        <f t="shared" si="44"/>
        <v>135.6</v>
      </c>
    </row>
    <row r="963" spans="10:16" x14ac:dyDescent="0.2">
      <c r="J963" s="1">
        <v>12348</v>
      </c>
      <c r="K963" s="1">
        <v>102</v>
      </c>
      <c r="L963" s="14">
        <v>40559</v>
      </c>
      <c r="M963" s="1">
        <v>5</v>
      </c>
      <c r="N963" t="str">
        <f t="shared" ref="N963:N1026" si="45">VLOOKUP(K963,$A$2:$G$11,3,0)</f>
        <v>TX</v>
      </c>
      <c r="O963">
        <f t="shared" ref="O963:O1026" si="46">VLOOKUP(J963,$A$14:$D$18,4,0)</f>
        <v>27.12</v>
      </c>
      <c r="P963">
        <f t="shared" ref="P963:P1026" si="47">O963*M963</f>
        <v>135.6</v>
      </c>
    </row>
    <row r="964" spans="10:16" x14ac:dyDescent="0.2">
      <c r="J964" s="1">
        <v>12348</v>
      </c>
      <c r="K964" s="1">
        <v>102</v>
      </c>
      <c r="L964" s="14">
        <v>40559</v>
      </c>
      <c r="M964" s="1">
        <v>5</v>
      </c>
      <c r="N964" t="str">
        <f t="shared" si="45"/>
        <v>TX</v>
      </c>
      <c r="O964">
        <f t="shared" si="46"/>
        <v>27.12</v>
      </c>
      <c r="P964">
        <f t="shared" si="47"/>
        <v>135.6</v>
      </c>
    </row>
    <row r="965" spans="10:16" x14ac:dyDescent="0.2">
      <c r="J965" s="1">
        <v>12348</v>
      </c>
      <c r="K965" s="1">
        <v>102</v>
      </c>
      <c r="L965" s="14">
        <v>40559</v>
      </c>
      <c r="M965" s="1">
        <v>5</v>
      </c>
      <c r="N965" t="str">
        <f t="shared" si="45"/>
        <v>TX</v>
      </c>
      <c r="O965">
        <f t="shared" si="46"/>
        <v>27.12</v>
      </c>
      <c r="P965">
        <f t="shared" si="47"/>
        <v>135.6</v>
      </c>
    </row>
    <row r="966" spans="10:16" x14ac:dyDescent="0.2">
      <c r="J966" s="1">
        <v>12348</v>
      </c>
      <c r="K966" s="1">
        <v>102</v>
      </c>
      <c r="L966" s="14">
        <v>40559</v>
      </c>
      <c r="M966" s="1">
        <v>5</v>
      </c>
      <c r="N966" t="str">
        <f t="shared" si="45"/>
        <v>TX</v>
      </c>
      <c r="O966">
        <f t="shared" si="46"/>
        <v>27.12</v>
      </c>
      <c r="P966">
        <f t="shared" si="47"/>
        <v>135.6</v>
      </c>
    </row>
    <row r="967" spans="10:16" x14ac:dyDescent="0.2">
      <c r="J967" s="1">
        <v>12348</v>
      </c>
      <c r="K967" s="1">
        <v>102</v>
      </c>
      <c r="L967" s="14">
        <v>40559</v>
      </c>
      <c r="M967" s="1">
        <v>5</v>
      </c>
      <c r="N967" t="str">
        <f t="shared" si="45"/>
        <v>TX</v>
      </c>
      <c r="O967">
        <f t="shared" si="46"/>
        <v>27.12</v>
      </c>
      <c r="P967">
        <f t="shared" si="47"/>
        <v>135.6</v>
      </c>
    </row>
    <row r="968" spans="10:16" x14ac:dyDescent="0.2">
      <c r="J968" s="1">
        <v>12348</v>
      </c>
      <c r="K968" s="1">
        <v>102</v>
      </c>
      <c r="L968" s="14">
        <v>40559</v>
      </c>
      <c r="M968" s="1">
        <v>5</v>
      </c>
      <c r="N968" t="str">
        <f t="shared" si="45"/>
        <v>TX</v>
      </c>
      <c r="O968">
        <f t="shared" si="46"/>
        <v>27.12</v>
      </c>
      <c r="P968">
        <f t="shared" si="47"/>
        <v>135.6</v>
      </c>
    </row>
    <row r="969" spans="10:16" x14ac:dyDescent="0.2">
      <c r="J969" s="1">
        <v>12348</v>
      </c>
      <c r="K969" s="1">
        <v>102</v>
      </c>
      <c r="L969" s="14">
        <v>40559</v>
      </c>
      <c r="M969" s="1">
        <v>5</v>
      </c>
      <c r="N969" t="str">
        <f t="shared" si="45"/>
        <v>TX</v>
      </c>
      <c r="O969">
        <f t="shared" si="46"/>
        <v>27.12</v>
      </c>
      <c r="P969">
        <f t="shared" si="47"/>
        <v>135.6</v>
      </c>
    </row>
    <row r="970" spans="10:16" x14ac:dyDescent="0.2">
      <c r="J970" s="1">
        <v>12348</v>
      </c>
      <c r="K970" s="1">
        <v>102</v>
      </c>
      <c r="L970" s="14">
        <v>40559</v>
      </c>
      <c r="M970" s="1">
        <v>5</v>
      </c>
      <c r="N970" t="str">
        <f t="shared" si="45"/>
        <v>TX</v>
      </c>
      <c r="O970">
        <f t="shared" si="46"/>
        <v>27.12</v>
      </c>
      <c r="P970">
        <f t="shared" si="47"/>
        <v>135.6</v>
      </c>
    </row>
    <row r="971" spans="10:16" x14ac:dyDescent="0.2">
      <c r="J971" s="1">
        <v>12348</v>
      </c>
      <c r="K971" s="1">
        <v>102</v>
      </c>
      <c r="L971" s="14">
        <v>40559</v>
      </c>
      <c r="M971" s="1">
        <v>5</v>
      </c>
      <c r="N971" t="str">
        <f t="shared" si="45"/>
        <v>TX</v>
      </c>
      <c r="O971">
        <f t="shared" si="46"/>
        <v>27.12</v>
      </c>
      <c r="P971">
        <f t="shared" si="47"/>
        <v>135.6</v>
      </c>
    </row>
    <row r="972" spans="10:16" x14ac:dyDescent="0.2">
      <c r="J972" s="1">
        <v>12348</v>
      </c>
      <c r="K972" s="1">
        <v>102</v>
      </c>
      <c r="L972" s="14">
        <v>40559</v>
      </c>
      <c r="M972" s="1">
        <v>5</v>
      </c>
      <c r="N972" t="str">
        <f t="shared" si="45"/>
        <v>TX</v>
      </c>
      <c r="O972">
        <f t="shared" si="46"/>
        <v>27.12</v>
      </c>
      <c r="P972">
        <f t="shared" si="47"/>
        <v>135.6</v>
      </c>
    </row>
    <row r="973" spans="10:16" x14ac:dyDescent="0.2">
      <c r="J973" s="1">
        <v>12348</v>
      </c>
      <c r="K973" s="1">
        <v>102</v>
      </c>
      <c r="L973" s="14">
        <v>40559</v>
      </c>
      <c r="M973" s="1">
        <v>5</v>
      </c>
      <c r="N973" t="str">
        <f t="shared" si="45"/>
        <v>TX</v>
      </c>
      <c r="O973">
        <f t="shared" si="46"/>
        <v>27.12</v>
      </c>
      <c r="P973">
        <f t="shared" si="47"/>
        <v>135.6</v>
      </c>
    </row>
    <row r="974" spans="10:16" x14ac:dyDescent="0.2">
      <c r="J974" s="1">
        <v>12348</v>
      </c>
      <c r="K974" s="1">
        <v>102</v>
      </c>
      <c r="L974" s="14">
        <v>40559</v>
      </c>
      <c r="M974" s="1">
        <v>5</v>
      </c>
      <c r="N974" t="str">
        <f t="shared" si="45"/>
        <v>TX</v>
      </c>
      <c r="O974">
        <f t="shared" si="46"/>
        <v>27.12</v>
      </c>
      <c r="P974">
        <f t="shared" si="47"/>
        <v>135.6</v>
      </c>
    </row>
    <row r="975" spans="10:16" x14ac:dyDescent="0.2">
      <c r="J975" s="1">
        <v>12348</v>
      </c>
      <c r="K975" s="1">
        <v>102</v>
      </c>
      <c r="L975" s="14">
        <v>40559</v>
      </c>
      <c r="M975" s="1">
        <v>5</v>
      </c>
      <c r="N975" t="str">
        <f t="shared" si="45"/>
        <v>TX</v>
      </c>
      <c r="O975">
        <f t="shared" si="46"/>
        <v>27.12</v>
      </c>
      <c r="P975">
        <f t="shared" si="47"/>
        <v>135.6</v>
      </c>
    </row>
    <row r="976" spans="10:16" x14ac:dyDescent="0.2">
      <c r="J976" s="1">
        <v>12348</v>
      </c>
      <c r="K976" s="1">
        <v>102</v>
      </c>
      <c r="L976" s="14">
        <v>40559</v>
      </c>
      <c r="M976" s="1">
        <v>5</v>
      </c>
      <c r="N976" t="str">
        <f t="shared" si="45"/>
        <v>TX</v>
      </c>
      <c r="O976">
        <f t="shared" si="46"/>
        <v>27.12</v>
      </c>
      <c r="P976">
        <f t="shared" si="47"/>
        <v>135.6</v>
      </c>
    </row>
    <row r="977" spans="10:16" x14ac:dyDescent="0.2">
      <c r="J977" s="1">
        <v>12348</v>
      </c>
      <c r="K977" s="1">
        <v>102</v>
      </c>
      <c r="L977" s="14">
        <v>40559</v>
      </c>
      <c r="M977" s="1">
        <v>5</v>
      </c>
      <c r="N977" t="str">
        <f t="shared" si="45"/>
        <v>TX</v>
      </c>
      <c r="O977">
        <f t="shared" si="46"/>
        <v>27.12</v>
      </c>
      <c r="P977">
        <f t="shared" si="47"/>
        <v>135.6</v>
      </c>
    </row>
    <row r="978" spans="10:16" x14ac:dyDescent="0.2">
      <c r="J978" s="1">
        <v>12348</v>
      </c>
      <c r="K978" s="1">
        <v>102</v>
      </c>
      <c r="L978" s="14">
        <v>40559</v>
      </c>
      <c r="M978" s="1">
        <v>5</v>
      </c>
      <c r="N978" t="str">
        <f t="shared" si="45"/>
        <v>TX</v>
      </c>
      <c r="O978">
        <f t="shared" si="46"/>
        <v>27.12</v>
      </c>
      <c r="P978">
        <f t="shared" si="47"/>
        <v>135.6</v>
      </c>
    </row>
    <row r="979" spans="10:16" x14ac:dyDescent="0.2">
      <c r="J979" s="1">
        <v>12348</v>
      </c>
      <c r="K979" s="1">
        <v>102</v>
      </c>
      <c r="L979" s="14">
        <v>40559</v>
      </c>
      <c r="M979" s="1">
        <v>5</v>
      </c>
      <c r="N979" t="str">
        <f t="shared" si="45"/>
        <v>TX</v>
      </c>
      <c r="O979">
        <f t="shared" si="46"/>
        <v>27.12</v>
      </c>
      <c r="P979">
        <f t="shared" si="47"/>
        <v>135.6</v>
      </c>
    </row>
    <row r="980" spans="10:16" x14ac:dyDescent="0.2">
      <c r="J980" s="1">
        <v>12348</v>
      </c>
      <c r="K980" s="1">
        <v>102</v>
      </c>
      <c r="L980" s="14">
        <v>40559</v>
      </c>
      <c r="M980" s="1">
        <v>5</v>
      </c>
      <c r="N980" t="str">
        <f t="shared" si="45"/>
        <v>TX</v>
      </c>
      <c r="O980">
        <f t="shared" si="46"/>
        <v>27.12</v>
      </c>
      <c r="P980">
        <f t="shared" si="47"/>
        <v>135.6</v>
      </c>
    </row>
    <row r="981" spans="10:16" x14ac:dyDescent="0.2">
      <c r="J981" s="1">
        <v>12348</v>
      </c>
      <c r="K981" s="1">
        <v>102</v>
      </c>
      <c r="L981" s="14">
        <v>40559</v>
      </c>
      <c r="M981" s="1">
        <v>5</v>
      </c>
      <c r="N981" t="str">
        <f t="shared" si="45"/>
        <v>TX</v>
      </c>
      <c r="O981">
        <f t="shared" si="46"/>
        <v>27.12</v>
      </c>
      <c r="P981">
        <f t="shared" si="47"/>
        <v>135.6</v>
      </c>
    </row>
    <row r="982" spans="10:16" x14ac:dyDescent="0.2">
      <c r="J982" s="1">
        <v>12348</v>
      </c>
      <c r="K982" s="1">
        <v>102</v>
      </c>
      <c r="L982" s="14">
        <v>40559</v>
      </c>
      <c r="M982" s="1">
        <v>5</v>
      </c>
      <c r="N982" t="str">
        <f t="shared" si="45"/>
        <v>TX</v>
      </c>
      <c r="O982">
        <f t="shared" si="46"/>
        <v>27.12</v>
      </c>
      <c r="P982">
        <f t="shared" si="47"/>
        <v>135.6</v>
      </c>
    </row>
    <row r="983" spans="10:16" x14ac:dyDescent="0.2">
      <c r="J983" s="1">
        <v>12348</v>
      </c>
      <c r="K983" s="1">
        <v>102</v>
      </c>
      <c r="L983" s="14">
        <v>40559</v>
      </c>
      <c r="M983" s="1">
        <v>5</v>
      </c>
      <c r="N983" t="str">
        <f t="shared" si="45"/>
        <v>TX</v>
      </c>
      <c r="O983">
        <f t="shared" si="46"/>
        <v>27.12</v>
      </c>
      <c r="P983">
        <f t="shared" si="47"/>
        <v>135.6</v>
      </c>
    </row>
    <row r="984" spans="10:16" x14ac:dyDescent="0.2">
      <c r="J984" s="1">
        <v>12348</v>
      </c>
      <c r="K984" s="1">
        <v>102</v>
      </c>
      <c r="L984" s="14">
        <v>40559</v>
      </c>
      <c r="M984" s="1">
        <v>5</v>
      </c>
      <c r="N984" t="str">
        <f t="shared" si="45"/>
        <v>TX</v>
      </c>
      <c r="O984">
        <f t="shared" si="46"/>
        <v>27.12</v>
      </c>
      <c r="P984">
        <f t="shared" si="47"/>
        <v>135.6</v>
      </c>
    </row>
    <row r="985" spans="10:16" x14ac:dyDescent="0.2">
      <c r="J985" s="1">
        <v>12348</v>
      </c>
      <c r="K985" s="1">
        <v>102</v>
      </c>
      <c r="L985" s="14">
        <v>40559</v>
      </c>
      <c r="M985" s="1">
        <v>5</v>
      </c>
      <c r="N985" t="str">
        <f t="shared" si="45"/>
        <v>TX</v>
      </c>
      <c r="O985">
        <f t="shared" si="46"/>
        <v>27.12</v>
      </c>
      <c r="P985">
        <f t="shared" si="47"/>
        <v>135.6</v>
      </c>
    </row>
    <row r="986" spans="10:16" x14ac:dyDescent="0.2">
      <c r="J986" s="1">
        <v>12348</v>
      </c>
      <c r="K986" s="1">
        <v>102</v>
      </c>
      <c r="L986" s="14">
        <v>40558</v>
      </c>
      <c r="M986" s="1">
        <v>5</v>
      </c>
      <c r="N986" t="str">
        <f t="shared" si="45"/>
        <v>TX</v>
      </c>
      <c r="O986">
        <f t="shared" si="46"/>
        <v>27.12</v>
      </c>
      <c r="P986">
        <f t="shared" si="47"/>
        <v>135.6</v>
      </c>
    </row>
    <row r="987" spans="10:16" x14ac:dyDescent="0.2">
      <c r="J987" s="1">
        <v>12348</v>
      </c>
      <c r="K987" s="1">
        <v>102</v>
      </c>
      <c r="L987" s="14">
        <v>40558</v>
      </c>
      <c r="M987" s="1">
        <v>5</v>
      </c>
      <c r="N987" t="str">
        <f t="shared" si="45"/>
        <v>TX</v>
      </c>
      <c r="O987">
        <f t="shared" si="46"/>
        <v>27.12</v>
      </c>
      <c r="P987">
        <f t="shared" si="47"/>
        <v>135.6</v>
      </c>
    </row>
    <row r="988" spans="10:16" x14ac:dyDescent="0.2">
      <c r="J988" s="1">
        <v>12348</v>
      </c>
      <c r="K988" s="1">
        <v>102</v>
      </c>
      <c r="L988" s="14">
        <v>40558</v>
      </c>
      <c r="M988" s="1">
        <v>5</v>
      </c>
      <c r="N988" t="str">
        <f t="shared" si="45"/>
        <v>TX</v>
      </c>
      <c r="O988">
        <f t="shared" si="46"/>
        <v>27.12</v>
      </c>
      <c r="P988">
        <f t="shared" si="47"/>
        <v>135.6</v>
      </c>
    </row>
    <row r="989" spans="10:16" x14ac:dyDescent="0.2">
      <c r="J989" s="1">
        <v>12348</v>
      </c>
      <c r="K989" s="1">
        <v>102</v>
      </c>
      <c r="L989" s="14">
        <v>40558</v>
      </c>
      <c r="M989" s="1">
        <v>5</v>
      </c>
      <c r="N989" t="str">
        <f t="shared" si="45"/>
        <v>TX</v>
      </c>
      <c r="O989">
        <f t="shared" si="46"/>
        <v>27.12</v>
      </c>
      <c r="P989">
        <f t="shared" si="47"/>
        <v>135.6</v>
      </c>
    </row>
    <row r="990" spans="10:16" x14ac:dyDescent="0.2">
      <c r="J990" s="1">
        <v>12348</v>
      </c>
      <c r="K990" s="1">
        <v>102</v>
      </c>
      <c r="L990" s="14">
        <v>40558</v>
      </c>
      <c r="M990" s="1">
        <v>5</v>
      </c>
      <c r="N990" t="str">
        <f t="shared" si="45"/>
        <v>TX</v>
      </c>
      <c r="O990">
        <f t="shared" si="46"/>
        <v>27.12</v>
      </c>
      <c r="P990">
        <f t="shared" si="47"/>
        <v>135.6</v>
      </c>
    </row>
    <row r="991" spans="10:16" x14ac:dyDescent="0.2">
      <c r="J991" s="1">
        <v>12348</v>
      </c>
      <c r="K991" s="1">
        <v>102</v>
      </c>
      <c r="L991" s="14">
        <v>40558</v>
      </c>
      <c r="M991" s="1">
        <v>5</v>
      </c>
      <c r="N991" t="str">
        <f t="shared" si="45"/>
        <v>TX</v>
      </c>
      <c r="O991">
        <f t="shared" si="46"/>
        <v>27.12</v>
      </c>
      <c r="P991">
        <f t="shared" si="47"/>
        <v>135.6</v>
      </c>
    </row>
    <row r="992" spans="10:16" x14ac:dyDescent="0.2">
      <c r="J992" s="1">
        <v>12348</v>
      </c>
      <c r="K992" s="1">
        <v>102</v>
      </c>
      <c r="L992" s="14">
        <v>40558</v>
      </c>
      <c r="M992" s="1">
        <v>5</v>
      </c>
      <c r="N992" t="str">
        <f t="shared" si="45"/>
        <v>TX</v>
      </c>
      <c r="O992">
        <f t="shared" si="46"/>
        <v>27.12</v>
      </c>
      <c r="P992">
        <f t="shared" si="47"/>
        <v>135.6</v>
      </c>
    </row>
    <row r="993" spans="10:16" x14ac:dyDescent="0.2">
      <c r="J993" s="1">
        <v>12348</v>
      </c>
      <c r="K993" s="1">
        <v>102</v>
      </c>
      <c r="L993" s="14">
        <v>40558</v>
      </c>
      <c r="M993" s="1">
        <v>5</v>
      </c>
      <c r="N993" t="str">
        <f t="shared" si="45"/>
        <v>TX</v>
      </c>
      <c r="O993">
        <f t="shared" si="46"/>
        <v>27.12</v>
      </c>
      <c r="P993">
        <f t="shared" si="47"/>
        <v>135.6</v>
      </c>
    </row>
    <row r="994" spans="10:16" x14ac:dyDescent="0.2">
      <c r="J994" s="1">
        <v>12348</v>
      </c>
      <c r="K994" s="1">
        <v>102</v>
      </c>
      <c r="L994" s="14">
        <v>40554</v>
      </c>
      <c r="M994" s="1">
        <v>5</v>
      </c>
      <c r="N994" t="str">
        <f t="shared" si="45"/>
        <v>TX</v>
      </c>
      <c r="O994">
        <f t="shared" si="46"/>
        <v>27.12</v>
      </c>
      <c r="P994">
        <f t="shared" si="47"/>
        <v>135.6</v>
      </c>
    </row>
    <row r="995" spans="10:16" x14ac:dyDescent="0.2">
      <c r="J995" s="1">
        <v>12348</v>
      </c>
      <c r="K995" s="1">
        <v>102</v>
      </c>
      <c r="L995" s="14">
        <v>40554</v>
      </c>
      <c r="M995" s="1">
        <v>5</v>
      </c>
      <c r="N995" t="str">
        <f t="shared" si="45"/>
        <v>TX</v>
      </c>
      <c r="O995">
        <f t="shared" si="46"/>
        <v>27.12</v>
      </c>
      <c r="P995">
        <f t="shared" si="47"/>
        <v>135.6</v>
      </c>
    </row>
    <row r="996" spans="10:16" x14ac:dyDescent="0.2">
      <c r="J996" s="1">
        <v>12348</v>
      </c>
      <c r="K996" s="1">
        <v>102</v>
      </c>
      <c r="L996" s="14">
        <v>40554</v>
      </c>
      <c r="M996" s="1">
        <v>5</v>
      </c>
      <c r="N996" t="str">
        <f t="shared" si="45"/>
        <v>TX</v>
      </c>
      <c r="O996">
        <f t="shared" si="46"/>
        <v>27.12</v>
      </c>
      <c r="P996">
        <f t="shared" si="47"/>
        <v>135.6</v>
      </c>
    </row>
    <row r="997" spans="10:16" x14ac:dyDescent="0.2">
      <c r="J997" s="1">
        <v>12348</v>
      </c>
      <c r="K997" s="1">
        <v>102</v>
      </c>
      <c r="L997" s="14">
        <v>40555</v>
      </c>
      <c r="M997" s="1">
        <v>5</v>
      </c>
      <c r="N997" t="str">
        <f t="shared" si="45"/>
        <v>TX</v>
      </c>
      <c r="O997">
        <f t="shared" si="46"/>
        <v>27.12</v>
      </c>
      <c r="P997">
        <f t="shared" si="47"/>
        <v>135.6</v>
      </c>
    </row>
    <row r="998" spans="10:16" x14ac:dyDescent="0.2">
      <c r="J998" s="1">
        <v>12348</v>
      </c>
      <c r="K998" s="1">
        <v>102</v>
      </c>
      <c r="L998" s="14">
        <v>40555</v>
      </c>
      <c r="M998" s="1">
        <v>5</v>
      </c>
      <c r="N998" t="str">
        <f t="shared" si="45"/>
        <v>TX</v>
      </c>
      <c r="O998">
        <f t="shared" si="46"/>
        <v>27.12</v>
      </c>
      <c r="P998">
        <f t="shared" si="47"/>
        <v>135.6</v>
      </c>
    </row>
    <row r="999" spans="10:16" x14ac:dyDescent="0.2">
      <c r="J999" s="1">
        <v>12348</v>
      </c>
      <c r="K999" s="1">
        <v>102</v>
      </c>
      <c r="L999" s="14">
        <v>40555</v>
      </c>
      <c r="M999" s="1">
        <v>5</v>
      </c>
      <c r="N999" t="str">
        <f t="shared" si="45"/>
        <v>TX</v>
      </c>
      <c r="O999">
        <f t="shared" si="46"/>
        <v>27.12</v>
      </c>
      <c r="P999">
        <f t="shared" si="47"/>
        <v>135.6</v>
      </c>
    </row>
    <row r="1000" spans="10:16" x14ac:dyDescent="0.2">
      <c r="J1000" s="1">
        <v>12348</v>
      </c>
      <c r="K1000" s="1">
        <v>102</v>
      </c>
      <c r="L1000" s="14">
        <v>40556</v>
      </c>
      <c r="M1000" s="1">
        <v>5</v>
      </c>
      <c r="N1000" t="str">
        <f t="shared" si="45"/>
        <v>TX</v>
      </c>
      <c r="O1000">
        <f t="shared" si="46"/>
        <v>27.12</v>
      </c>
      <c r="P1000">
        <f t="shared" si="47"/>
        <v>135.6</v>
      </c>
    </row>
    <row r="1001" spans="10:16" x14ac:dyDescent="0.2">
      <c r="J1001" s="1">
        <v>12348</v>
      </c>
      <c r="K1001" s="1">
        <v>102</v>
      </c>
      <c r="L1001" s="14">
        <v>40556</v>
      </c>
      <c r="M1001" s="1">
        <v>5</v>
      </c>
      <c r="N1001" t="str">
        <f t="shared" si="45"/>
        <v>TX</v>
      </c>
      <c r="O1001">
        <f t="shared" si="46"/>
        <v>27.12</v>
      </c>
      <c r="P1001">
        <f t="shared" si="47"/>
        <v>135.6</v>
      </c>
    </row>
    <row r="1002" spans="10:16" x14ac:dyDescent="0.2">
      <c r="J1002" s="1">
        <v>12348</v>
      </c>
      <c r="K1002" s="1">
        <v>102</v>
      </c>
      <c r="L1002" s="14">
        <v>40556</v>
      </c>
      <c r="M1002" s="1">
        <v>5</v>
      </c>
      <c r="N1002" t="str">
        <f t="shared" si="45"/>
        <v>TX</v>
      </c>
      <c r="O1002">
        <f t="shared" si="46"/>
        <v>27.12</v>
      </c>
      <c r="P1002">
        <f t="shared" si="47"/>
        <v>135.6</v>
      </c>
    </row>
    <row r="1003" spans="10:16" x14ac:dyDescent="0.2">
      <c r="J1003" s="1">
        <v>12348</v>
      </c>
      <c r="K1003" s="1">
        <v>102</v>
      </c>
      <c r="L1003" s="14">
        <v>40556</v>
      </c>
      <c r="M1003" s="1">
        <v>5</v>
      </c>
      <c r="N1003" t="str">
        <f t="shared" si="45"/>
        <v>TX</v>
      </c>
      <c r="O1003">
        <f t="shared" si="46"/>
        <v>27.12</v>
      </c>
      <c r="P1003">
        <f t="shared" si="47"/>
        <v>135.6</v>
      </c>
    </row>
    <row r="1004" spans="10:16" x14ac:dyDescent="0.2">
      <c r="J1004" s="1">
        <v>12348</v>
      </c>
      <c r="K1004" s="1">
        <v>102</v>
      </c>
      <c r="L1004" s="14">
        <v>40556</v>
      </c>
      <c r="M1004" s="1">
        <v>5</v>
      </c>
      <c r="N1004" t="str">
        <f t="shared" si="45"/>
        <v>TX</v>
      </c>
      <c r="O1004">
        <f t="shared" si="46"/>
        <v>27.12</v>
      </c>
      <c r="P1004">
        <f t="shared" si="47"/>
        <v>135.6</v>
      </c>
    </row>
    <row r="1005" spans="10:16" x14ac:dyDescent="0.2">
      <c r="J1005" s="1">
        <v>12348</v>
      </c>
      <c r="K1005" s="1">
        <v>102</v>
      </c>
      <c r="L1005" s="14">
        <v>40556</v>
      </c>
      <c r="M1005" s="1">
        <v>5</v>
      </c>
      <c r="N1005" t="str">
        <f t="shared" si="45"/>
        <v>TX</v>
      </c>
      <c r="O1005">
        <f t="shared" si="46"/>
        <v>27.12</v>
      </c>
      <c r="P1005">
        <f t="shared" si="47"/>
        <v>135.6</v>
      </c>
    </row>
    <row r="1006" spans="10:16" x14ac:dyDescent="0.2">
      <c r="J1006" s="1">
        <v>12348</v>
      </c>
      <c r="K1006" s="1">
        <v>102</v>
      </c>
      <c r="L1006" s="14">
        <v>40557</v>
      </c>
      <c r="M1006" s="1">
        <v>5</v>
      </c>
      <c r="N1006" t="str">
        <f t="shared" si="45"/>
        <v>TX</v>
      </c>
      <c r="O1006">
        <f t="shared" si="46"/>
        <v>27.12</v>
      </c>
      <c r="P1006">
        <f t="shared" si="47"/>
        <v>135.6</v>
      </c>
    </row>
    <row r="1007" spans="10:16" x14ac:dyDescent="0.2">
      <c r="J1007" s="1">
        <v>12348</v>
      </c>
      <c r="K1007" s="1">
        <v>102</v>
      </c>
      <c r="L1007" s="14">
        <v>40557</v>
      </c>
      <c r="M1007" s="1">
        <v>5</v>
      </c>
      <c r="N1007" t="str">
        <f t="shared" si="45"/>
        <v>TX</v>
      </c>
      <c r="O1007">
        <f t="shared" si="46"/>
        <v>27.12</v>
      </c>
      <c r="P1007">
        <f t="shared" si="47"/>
        <v>135.6</v>
      </c>
    </row>
    <row r="1008" spans="10:16" x14ac:dyDescent="0.2">
      <c r="J1008" s="1">
        <v>12348</v>
      </c>
      <c r="K1008" s="1">
        <v>102</v>
      </c>
      <c r="L1008" s="14">
        <v>40557</v>
      </c>
      <c r="M1008" s="1">
        <v>5</v>
      </c>
      <c r="N1008" t="str">
        <f t="shared" si="45"/>
        <v>TX</v>
      </c>
      <c r="O1008">
        <f t="shared" si="46"/>
        <v>27.12</v>
      </c>
      <c r="P1008">
        <f t="shared" si="47"/>
        <v>135.6</v>
      </c>
    </row>
    <row r="1009" spans="10:16" x14ac:dyDescent="0.2">
      <c r="J1009" s="1">
        <v>12348</v>
      </c>
      <c r="K1009" s="1">
        <v>102</v>
      </c>
      <c r="L1009" s="14">
        <v>40557</v>
      </c>
      <c r="M1009" s="1">
        <v>5</v>
      </c>
      <c r="N1009" t="str">
        <f t="shared" si="45"/>
        <v>TX</v>
      </c>
      <c r="O1009">
        <f t="shared" si="46"/>
        <v>27.12</v>
      </c>
      <c r="P1009">
        <f t="shared" si="47"/>
        <v>135.6</v>
      </c>
    </row>
    <row r="1010" spans="10:16" x14ac:dyDescent="0.2">
      <c r="J1010" s="1">
        <v>12348</v>
      </c>
      <c r="K1010" s="1">
        <v>102</v>
      </c>
      <c r="L1010" s="14">
        <v>40557</v>
      </c>
      <c r="M1010" s="1">
        <v>5</v>
      </c>
      <c r="N1010" t="str">
        <f t="shared" si="45"/>
        <v>TX</v>
      </c>
      <c r="O1010">
        <f t="shared" si="46"/>
        <v>27.12</v>
      </c>
      <c r="P1010">
        <f t="shared" si="47"/>
        <v>135.6</v>
      </c>
    </row>
    <row r="1011" spans="10:16" x14ac:dyDescent="0.2">
      <c r="J1011" s="1">
        <v>12348</v>
      </c>
      <c r="K1011" s="1">
        <v>102</v>
      </c>
      <c r="L1011" s="14">
        <v>40557</v>
      </c>
      <c r="M1011" s="1">
        <v>5</v>
      </c>
      <c r="N1011" t="str">
        <f t="shared" si="45"/>
        <v>TX</v>
      </c>
      <c r="O1011">
        <f t="shared" si="46"/>
        <v>27.12</v>
      </c>
      <c r="P1011">
        <f t="shared" si="47"/>
        <v>135.6</v>
      </c>
    </row>
    <row r="1012" spans="10:16" x14ac:dyDescent="0.2">
      <c r="J1012" s="1">
        <v>12348</v>
      </c>
      <c r="K1012" s="1">
        <v>102</v>
      </c>
      <c r="L1012" s="14">
        <v>40557</v>
      </c>
      <c r="M1012" s="1">
        <v>5</v>
      </c>
      <c r="N1012" t="str">
        <f t="shared" si="45"/>
        <v>TX</v>
      </c>
      <c r="O1012">
        <f t="shared" si="46"/>
        <v>27.12</v>
      </c>
      <c r="P1012">
        <f t="shared" si="47"/>
        <v>135.6</v>
      </c>
    </row>
    <row r="1013" spans="10:16" x14ac:dyDescent="0.2">
      <c r="J1013" s="1">
        <v>12348</v>
      </c>
      <c r="K1013" s="1">
        <v>102</v>
      </c>
      <c r="L1013" s="14">
        <v>40557</v>
      </c>
      <c r="M1013" s="1">
        <v>5</v>
      </c>
      <c r="N1013" t="str">
        <f t="shared" si="45"/>
        <v>TX</v>
      </c>
      <c r="O1013">
        <f t="shared" si="46"/>
        <v>27.12</v>
      </c>
      <c r="P1013">
        <f t="shared" si="47"/>
        <v>135.6</v>
      </c>
    </row>
    <row r="1014" spans="10:16" x14ac:dyDescent="0.2">
      <c r="J1014" s="1">
        <v>12348</v>
      </c>
      <c r="K1014" s="1">
        <v>102</v>
      </c>
      <c r="L1014" s="14">
        <v>40557</v>
      </c>
      <c r="M1014" s="1">
        <v>5</v>
      </c>
      <c r="N1014" t="str">
        <f t="shared" si="45"/>
        <v>TX</v>
      </c>
      <c r="O1014">
        <f t="shared" si="46"/>
        <v>27.12</v>
      </c>
      <c r="P1014">
        <f t="shared" si="47"/>
        <v>135.6</v>
      </c>
    </row>
    <row r="1015" spans="10:16" x14ac:dyDescent="0.2">
      <c r="J1015" s="1">
        <v>12348</v>
      </c>
      <c r="K1015" s="1">
        <v>102</v>
      </c>
      <c r="L1015" s="14">
        <v>40557</v>
      </c>
      <c r="M1015" s="1">
        <v>5</v>
      </c>
      <c r="N1015" t="str">
        <f t="shared" si="45"/>
        <v>TX</v>
      </c>
      <c r="O1015">
        <f t="shared" si="46"/>
        <v>27.12</v>
      </c>
      <c r="P1015">
        <f t="shared" si="47"/>
        <v>135.6</v>
      </c>
    </row>
    <row r="1016" spans="10:16" x14ac:dyDescent="0.2">
      <c r="J1016" s="1">
        <v>12348</v>
      </c>
      <c r="K1016" s="1">
        <v>102</v>
      </c>
      <c r="L1016" s="14">
        <v>40557</v>
      </c>
      <c r="M1016" s="1">
        <v>5</v>
      </c>
      <c r="N1016" t="str">
        <f t="shared" si="45"/>
        <v>TX</v>
      </c>
      <c r="O1016">
        <f t="shared" si="46"/>
        <v>27.12</v>
      </c>
      <c r="P1016">
        <f t="shared" si="47"/>
        <v>135.6</v>
      </c>
    </row>
    <row r="1017" spans="10:16" x14ac:dyDescent="0.2">
      <c r="J1017" s="1">
        <v>12348</v>
      </c>
      <c r="K1017" s="1">
        <v>102</v>
      </c>
      <c r="L1017" s="14">
        <v>40558</v>
      </c>
      <c r="M1017" s="1">
        <v>5</v>
      </c>
      <c r="N1017" t="str">
        <f t="shared" si="45"/>
        <v>TX</v>
      </c>
      <c r="O1017">
        <f t="shared" si="46"/>
        <v>27.12</v>
      </c>
      <c r="P1017">
        <f t="shared" si="47"/>
        <v>135.6</v>
      </c>
    </row>
    <row r="1018" spans="10:16" x14ac:dyDescent="0.2">
      <c r="J1018" s="1">
        <v>12348</v>
      </c>
      <c r="K1018" s="1">
        <v>102</v>
      </c>
      <c r="L1018" s="14">
        <v>40558</v>
      </c>
      <c r="M1018" s="1">
        <v>5</v>
      </c>
      <c r="N1018" t="str">
        <f t="shared" si="45"/>
        <v>TX</v>
      </c>
      <c r="O1018">
        <f t="shared" si="46"/>
        <v>27.12</v>
      </c>
      <c r="P1018">
        <f t="shared" si="47"/>
        <v>135.6</v>
      </c>
    </row>
    <row r="1019" spans="10:16" x14ac:dyDescent="0.2">
      <c r="J1019" s="1">
        <v>12348</v>
      </c>
      <c r="K1019" s="1">
        <v>102</v>
      </c>
      <c r="L1019" s="14">
        <v>40558</v>
      </c>
      <c r="M1019" s="1">
        <v>5</v>
      </c>
      <c r="N1019" t="str">
        <f t="shared" si="45"/>
        <v>TX</v>
      </c>
      <c r="O1019">
        <f t="shared" si="46"/>
        <v>27.12</v>
      </c>
      <c r="P1019">
        <f t="shared" si="47"/>
        <v>135.6</v>
      </c>
    </row>
    <row r="1020" spans="10:16" x14ac:dyDescent="0.2">
      <c r="J1020" s="1">
        <v>12348</v>
      </c>
      <c r="K1020" s="1">
        <v>102</v>
      </c>
      <c r="L1020" s="14">
        <v>40558</v>
      </c>
      <c r="M1020" s="1">
        <v>5</v>
      </c>
      <c r="N1020" t="str">
        <f t="shared" si="45"/>
        <v>TX</v>
      </c>
      <c r="O1020">
        <f t="shared" si="46"/>
        <v>27.12</v>
      </c>
      <c r="P1020">
        <f t="shared" si="47"/>
        <v>135.6</v>
      </c>
    </row>
    <row r="1021" spans="10:16" x14ac:dyDescent="0.2">
      <c r="J1021" s="1">
        <v>12348</v>
      </c>
      <c r="K1021" s="1">
        <v>102</v>
      </c>
      <c r="L1021" s="14">
        <v>40558</v>
      </c>
      <c r="M1021" s="1">
        <v>5</v>
      </c>
      <c r="N1021" t="str">
        <f t="shared" si="45"/>
        <v>TX</v>
      </c>
      <c r="O1021">
        <f t="shared" si="46"/>
        <v>27.12</v>
      </c>
      <c r="P1021">
        <f t="shared" si="47"/>
        <v>135.6</v>
      </c>
    </row>
    <row r="1022" spans="10:16" x14ac:dyDescent="0.2">
      <c r="J1022" s="1">
        <v>12348</v>
      </c>
      <c r="K1022" s="1">
        <v>102</v>
      </c>
      <c r="L1022" s="14">
        <v>40558</v>
      </c>
      <c r="M1022" s="1">
        <v>5</v>
      </c>
      <c r="N1022" t="str">
        <f t="shared" si="45"/>
        <v>TX</v>
      </c>
      <c r="O1022">
        <f t="shared" si="46"/>
        <v>27.12</v>
      </c>
      <c r="P1022">
        <f t="shared" si="47"/>
        <v>135.6</v>
      </c>
    </row>
    <row r="1023" spans="10:16" x14ac:dyDescent="0.2">
      <c r="J1023" s="1">
        <v>12348</v>
      </c>
      <c r="K1023" s="1">
        <v>102</v>
      </c>
      <c r="L1023" s="14">
        <v>40558</v>
      </c>
      <c r="M1023" s="1">
        <v>5</v>
      </c>
      <c r="N1023" t="str">
        <f t="shared" si="45"/>
        <v>TX</v>
      </c>
      <c r="O1023">
        <f t="shared" si="46"/>
        <v>27.12</v>
      </c>
      <c r="P1023">
        <f t="shared" si="47"/>
        <v>135.6</v>
      </c>
    </row>
    <row r="1024" spans="10:16" x14ac:dyDescent="0.2">
      <c r="J1024" s="1">
        <v>12348</v>
      </c>
      <c r="K1024" s="1">
        <v>102</v>
      </c>
      <c r="L1024" s="14">
        <v>40558</v>
      </c>
      <c r="M1024" s="1">
        <v>5</v>
      </c>
      <c r="N1024" t="str">
        <f t="shared" si="45"/>
        <v>TX</v>
      </c>
      <c r="O1024">
        <f t="shared" si="46"/>
        <v>27.12</v>
      </c>
      <c r="P1024">
        <f t="shared" si="47"/>
        <v>135.6</v>
      </c>
    </row>
    <row r="1025" spans="10:16" x14ac:dyDescent="0.2">
      <c r="J1025" s="1">
        <v>12348</v>
      </c>
      <c r="K1025" s="1">
        <v>102</v>
      </c>
      <c r="L1025" s="14">
        <v>40558</v>
      </c>
      <c r="M1025" s="1">
        <v>5</v>
      </c>
      <c r="N1025" t="str">
        <f t="shared" si="45"/>
        <v>TX</v>
      </c>
      <c r="O1025">
        <f t="shared" si="46"/>
        <v>27.12</v>
      </c>
      <c r="P1025">
        <f t="shared" si="47"/>
        <v>135.6</v>
      </c>
    </row>
    <row r="1026" spans="10:16" x14ac:dyDescent="0.2">
      <c r="J1026" s="1">
        <v>12348</v>
      </c>
      <c r="K1026" s="1">
        <v>102</v>
      </c>
      <c r="L1026" s="14">
        <v>40558</v>
      </c>
      <c r="M1026" s="1">
        <v>5</v>
      </c>
      <c r="N1026" t="str">
        <f t="shared" si="45"/>
        <v>TX</v>
      </c>
      <c r="O1026">
        <f t="shared" si="46"/>
        <v>27.12</v>
      </c>
      <c r="P1026">
        <f t="shared" si="47"/>
        <v>135.6</v>
      </c>
    </row>
    <row r="1027" spans="10:16" x14ac:dyDescent="0.2">
      <c r="J1027" s="1">
        <v>12348</v>
      </c>
      <c r="K1027" s="1">
        <v>102</v>
      </c>
      <c r="L1027" s="14">
        <v>40558</v>
      </c>
      <c r="M1027" s="1">
        <v>5</v>
      </c>
      <c r="N1027" t="str">
        <f t="shared" ref="N1027:N1090" si="48">VLOOKUP(K1027,$A$2:$G$11,3,0)</f>
        <v>TX</v>
      </c>
      <c r="O1027">
        <f t="shared" ref="O1027:O1090" si="49">VLOOKUP(J1027,$A$14:$D$18,4,0)</f>
        <v>27.12</v>
      </c>
      <c r="P1027">
        <f t="shared" ref="P1027:P1090" si="50">O1027*M1027</f>
        <v>135.6</v>
      </c>
    </row>
    <row r="1028" spans="10:16" x14ac:dyDescent="0.2">
      <c r="J1028" s="1">
        <v>12348</v>
      </c>
      <c r="K1028" s="1">
        <v>102</v>
      </c>
      <c r="L1028" s="14">
        <v>40558</v>
      </c>
      <c r="M1028" s="1">
        <v>5</v>
      </c>
      <c r="N1028" t="str">
        <f t="shared" si="48"/>
        <v>TX</v>
      </c>
      <c r="O1028">
        <f t="shared" si="49"/>
        <v>27.12</v>
      </c>
      <c r="P1028">
        <f t="shared" si="50"/>
        <v>135.6</v>
      </c>
    </row>
    <row r="1029" spans="10:16" x14ac:dyDescent="0.2">
      <c r="J1029" s="1">
        <v>12348</v>
      </c>
      <c r="K1029" s="1">
        <v>102</v>
      </c>
      <c r="L1029" s="14">
        <v>40558</v>
      </c>
      <c r="M1029" s="1">
        <v>5</v>
      </c>
      <c r="N1029" t="str">
        <f t="shared" si="48"/>
        <v>TX</v>
      </c>
      <c r="O1029">
        <f t="shared" si="49"/>
        <v>27.12</v>
      </c>
      <c r="P1029">
        <f t="shared" si="50"/>
        <v>135.6</v>
      </c>
    </row>
    <row r="1030" spans="10:16" x14ac:dyDescent="0.2">
      <c r="J1030" s="1">
        <v>12348</v>
      </c>
      <c r="K1030" s="1">
        <v>102</v>
      </c>
      <c r="L1030" s="14">
        <v>40558</v>
      </c>
      <c r="M1030" s="1">
        <v>5</v>
      </c>
      <c r="N1030" t="str">
        <f t="shared" si="48"/>
        <v>TX</v>
      </c>
      <c r="O1030">
        <f t="shared" si="49"/>
        <v>27.12</v>
      </c>
      <c r="P1030">
        <f t="shared" si="50"/>
        <v>135.6</v>
      </c>
    </row>
    <row r="1031" spans="10:16" x14ac:dyDescent="0.2">
      <c r="J1031" s="1">
        <v>12348</v>
      </c>
      <c r="K1031" s="1">
        <v>102</v>
      </c>
      <c r="L1031" s="14">
        <v>40558</v>
      </c>
      <c r="M1031" s="1">
        <v>5</v>
      </c>
      <c r="N1031" t="str">
        <f t="shared" si="48"/>
        <v>TX</v>
      </c>
      <c r="O1031">
        <f t="shared" si="49"/>
        <v>27.12</v>
      </c>
      <c r="P1031">
        <f t="shared" si="50"/>
        <v>135.6</v>
      </c>
    </row>
    <row r="1032" spans="10:16" x14ac:dyDescent="0.2">
      <c r="J1032" s="1">
        <v>12348</v>
      </c>
      <c r="K1032" s="1">
        <v>102</v>
      </c>
      <c r="L1032" s="14">
        <v>40558</v>
      </c>
      <c r="M1032" s="1">
        <v>5</v>
      </c>
      <c r="N1032" t="str">
        <f t="shared" si="48"/>
        <v>TX</v>
      </c>
      <c r="O1032">
        <f t="shared" si="49"/>
        <v>27.12</v>
      </c>
      <c r="P1032">
        <f t="shared" si="50"/>
        <v>135.6</v>
      </c>
    </row>
    <row r="1033" spans="10:16" x14ac:dyDescent="0.2">
      <c r="J1033" s="1">
        <v>12348</v>
      </c>
      <c r="K1033" s="1">
        <v>102</v>
      </c>
      <c r="L1033" s="14">
        <v>40558</v>
      </c>
      <c r="M1033" s="1">
        <v>5</v>
      </c>
      <c r="N1033" t="str">
        <f t="shared" si="48"/>
        <v>TX</v>
      </c>
      <c r="O1033">
        <f t="shared" si="49"/>
        <v>27.12</v>
      </c>
      <c r="P1033">
        <f t="shared" si="50"/>
        <v>135.6</v>
      </c>
    </row>
    <row r="1034" spans="10:16" x14ac:dyDescent="0.2">
      <c r="J1034" s="1">
        <v>12348</v>
      </c>
      <c r="K1034" s="1">
        <v>102</v>
      </c>
      <c r="L1034" s="14">
        <v>40558</v>
      </c>
      <c r="M1034" s="1">
        <v>5</v>
      </c>
      <c r="N1034" t="str">
        <f t="shared" si="48"/>
        <v>TX</v>
      </c>
      <c r="O1034">
        <f t="shared" si="49"/>
        <v>27.12</v>
      </c>
      <c r="P1034">
        <f t="shared" si="50"/>
        <v>135.6</v>
      </c>
    </row>
    <row r="1035" spans="10:16" x14ac:dyDescent="0.2">
      <c r="J1035" s="1">
        <v>12348</v>
      </c>
      <c r="K1035" s="1">
        <v>102</v>
      </c>
      <c r="L1035" s="14">
        <v>40558</v>
      </c>
      <c r="M1035" s="1">
        <v>5</v>
      </c>
      <c r="N1035" t="str">
        <f t="shared" si="48"/>
        <v>TX</v>
      </c>
      <c r="O1035">
        <f t="shared" si="49"/>
        <v>27.12</v>
      </c>
      <c r="P1035">
        <f t="shared" si="50"/>
        <v>135.6</v>
      </c>
    </row>
    <row r="1036" spans="10:16" x14ac:dyDescent="0.2">
      <c r="J1036" s="1">
        <v>12348</v>
      </c>
      <c r="K1036" s="1">
        <v>102</v>
      </c>
      <c r="L1036" s="14">
        <v>40558</v>
      </c>
      <c r="M1036" s="1">
        <v>5</v>
      </c>
      <c r="N1036" t="str">
        <f t="shared" si="48"/>
        <v>TX</v>
      </c>
      <c r="O1036">
        <f t="shared" si="49"/>
        <v>27.12</v>
      </c>
      <c r="P1036">
        <f t="shared" si="50"/>
        <v>135.6</v>
      </c>
    </row>
    <row r="1037" spans="10:16" x14ac:dyDescent="0.2">
      <c r="J1037" s="1">
        <v>12348</v>
      </c>
      <c r="K1037" s="1">
        <v>102</v>
      </c>
      <c r="L1037" s="14">
        <v>40558</v>
      </c>
      <c r="M1037" s="1">
        <v>5</v>
      </c>
      <c r="N1037" t="str">
        <f t="shared" si="48"/>
        <v>TX</v>
      </c>
      <c r="O1037">
        <f t="shared" si="49"/>
        <v>27.12</v>
      </c>
      <c r="P1037">
        <f t="shared" si="50"/>
        <v>135.6</v>
      </c>
    </row>
    <row r="1038" spans="10:16" x14ac:dyDescent="0.2">
      <c r="J1038" s="1">
        <v>12348</v>
      </c>
      <c r="K1038" s="1">
        <v>102</v>
      </c>
      <c r="L1038" s="14">
        <v>40554</v>
      </c>
      <c r="M1038" s="1">
        <v>5</v>
      </c>
      <c r="N1038" t="str">
        <f t="shared" si="48"/>
        <v>TX</v>
      </c>
      <c r="O1038">
        <f t="shared" si="49"/>
        <v>27.12</v>
      </c>
      <c r="P1038">
        <f t="shared" si="50"/>
        <v>135.6</v>
      </c>
    </row>
    <row r="1039" spans="10:16" x14ac:dyDescent="0.2">
      <c r="J1039" s="1">
        <v>12348</v>
      </c>
      <c r="K1039" s="1">
        <v>102</v>
      </c>
      <c r="L1039" s="14">
        <v>40554</v>
      </c>
      <c r="M1039" s="1">
        <v>5</v>
      </c>
      <c r="N1039" t="str">
        <f t="shared" si="48"/>
        <v>TX</v>
      </c>
      <c r="O1039">
        <f t="shared" si="49"/>
        <v>27.12</v>
      </c>
      <c r="P1039">
        <f t="shared" si="50"/>
        <v>135.6</v>
      </c>
    </row>
    <row r="1040" spans="10:16" x14ac:dyDescent="0.2">
      <c r="J1040" s="1">
        <v>12348</v>
      </c>
      <c r="K1040" s="1">
        <v>102</v>
      </c>
      <c r="L1040" s="14">
        <v>40555</v>
      </c>
      <c r="M1040" s="1">
        <v>5</v>
      </c>
      <c r="N1040" t="str">
        <f t="shared" si="48"/>
        <v>TX</v>
      </c>
      <c r="O1040">
        <f t="shared" si="49"/>
        <v>27.12</v>
      </c>
      <c r="P1040">
        <f t="shared" si="50"/>
        <v>135.6</v>
      </c>
    </row>
    <row r="1041" spans="10:16" x14ac:dyDescent="0.2">
      <c r="J1041" s="1">
        <v>12348</v>
      </c>
      <c r="K1041" s="1">
        <v>102</v>
      </c>
      <c r="L1041" s="14">
        <v>40555</v>
      </c>
      <c r="M1041" s="1">
        <v>5</v>
      </c>
      <c r="N1041" t="str">
        <f t="shared" si="48"/>
        <v>TX</v>
      </c>
      <c r="O1041">
        <f t="shared" si="49"/>
        <v>27.12</v>
      </c>
      <c r="P1041">
        <f t="shared" si="50"/>
        <v>135.6</v>
      </c>
    </row>
    <row r="1042" spans="10:16" x14ac:dyDescent="0.2">
      <c r="J1042" s="1">
        <v>12348</v>
      </c>
      <c r="K1042" s="1">
        <v>102</v>
      </c>
      <c r="L1042" s="14">
        <v>40555</v>
      </c>
      <c r="M1042" s="1">
        <v>5</v>
      </c>
      <c r="N1042" t="str">
        <f t="shared" si="48"/>
        <v>TX</v>
      </c>
      <c r="O1042">
        <f t="shared" si="49"/>
        <v>27.12</v>
      </c>
      <c r="P1042">
        <f t="shared" si="50"/>
        <v>135.6</v>
      </c>
    </row>
    <row r="1043" spans="10:16" x14ac:dyDescent="0.2">
      <c r="J1043" s="1">
        <v>12348</v>
      </c>
      <c r="K1043" s="1">
        <v>102</v>
      </c>
      <c r="L1043" s="14">
        <v>40556</v>
      </c>
      <c r="M1043" s="1">
        <v>5</v>
      </c>
      <c r="N1043" t="str">
        <f t="shared" si="48"/>
        <v>TX</v>
      </c>
      <c r="O1043">
        <f t="shared" si="49"/>
        <v>27.12</v>
      </c>
      <c r="P1043">
        <f t="shared" si="50"/>
        <v>135.6</v>
      </c>
    </row>
    <row r="1044" spans="10:16" x14ac:dyDescent="0.2">
      <c r="J1044" s="1">
        <v>12348</v>
      </c>
      <c r="K1044" s="1">
        <v>102</v>
      </c>
      <c r="L1044" s="14">
        <v>40556</v>
      </c>
      <c r="M1044" s="1">
        <v>5</v>
      </c>
      <c r="N1044" t="str">
        <f t="shared" si="48"/>
        <v>TX</v>
      </c>
      <c r="O1044">
        <f t="shared" si="49"/>
        <v>27.12</v>
      </c>
      <c r="P1044">
        <f t="shared" si="50"/>
        <v>135.6</v>
      </c>
    </row>
    <row r="1045" spans="10:16" x14ac:dyDescent="0.2">
      <c r="J1045" s="1">
        <v>12348</v>
      </c>
      <c r="K1045" s="1">
        <v>102</v>
      </c>
      <c r="L1045" s="14">
        <v>40556</v>
      </c>
      <c r="M1045" s="1">
        <v>5</v>
      </c>
      <c r="N1045" t="str">
        <f t="shared" si="48"/>
        <v>TX</v>
      </c>
      <c r="O1045">
        <f t="shared" si="49"/>
        <v>27.12</v>
      </c>
      <c r="P1045">
        <f t="shared" si="50"/>
        <v>135.6</v>
      </c>
    </row>
    <row r="1046" spans="10:16" x14ac:dyDescent="0.2">
      <c r="J1046" s="1">
        <v>12348</v>
      </c>
      <c r="K1046" s="1">
        <v>102</v>
      </c>
      <c r="L1046" s="14">
        <v>40556</v>
      </c>
      <c r="M1046" s="1">
        <v>5</v>
      </c>
      <c r="N1046" t="str">
        <f t="shared" si="48"/>
        <v>TX</v>
      </c>
      <c r="O1046">
        <f t="shared" si="49"/>
        <v>27.12</v>
      </c>
      <c r="P1046">
        <f t="shared" si="50"/>
        <v>135.6</v>
      </c>
    </row>
    <row r="1047" spans="10:16" x14ac:dyDescent="0.2">
      <c r="J1047" s="1">
        <v>12348</v>
      </c>
      <c r="K1047" s="1">
        <v>102</v>
      </c>
      <c r="L1047" s="14">
        <v>40556</v>
      </c>
      <c r="M1047" s="1">
        <v>5</v>
      </c>
      <c r="N1047" t="str">
        <f t="shared" si="48"/>
        <v>TX</v>
      </c>
      <c r="O1047">
        <f t="shared" si="49"/>
        <v>27.12</v>
      </c>
      <c r="P1047">
        <f t="shared" si="50"/>
        <v>135.6</v>
      </c>
    </row>
    <row r="1048" spans="10:16" x14ac:dyDescent="0.2">
      <c r="J1048" s="1">
        <v>12348</v>
      </c>
      <c r="K1048" s="1">
        <v>102</v>
      </c>
      <c r="L1048" s="14">
        <v>40556</v>
      </c>
      <c r="M1048" s="1">
        <v>5</v>
      </c>
      <c r="N1048" t="str">
        <f t="shared" si="48"/>
        <v>TX</v>
      </c>
      <c r="O1048">
        <f t="shared" si="49"/>
        <v>27.12</v>
      </c>
      <c r="P1048">
        <f t="shared" si="50"/>
        <v>135.6</v>
      </c>
    </row>
    <row r="1049" spans="10:16" x14ac:dyDescent="0.2">
      <c r="J1049" s="1">
        <v>12348</v>
      </c>
      <c r="K1049" s="1">
        <v>102</v>
      </c>
      <c r="L1049" s="14">
        <v>40557</v>
      </c>
      <c r="M1049" s="1">
        <v>5</v>
      </c>
      <c r="N1049" t="str">
        <f t="shared" si="48"/>
        <v>TX</v>
      </c>
      <c r="O1049">
        <f t="shared" si="49"/>
        <v>27.12</v>
      </c>
      <c r="P1049">
        <f t="shared" si="50"/>
        <v>135.6</v>
      </c>
    </row>
    <row r="1050" spans="10:16" x14ac:dyDescent="0.2">
      <c r="J1050" s="1">
        <v>12348</v>
      </c>
      <c r="K1050" s="1">
        <v>102</v>
      </c>
      <c r="L1050" s="14">
        <v>40557</v>
      </c>
      <c r="M1050" s="1">
        <v>5</v>
      </c>
      <c r="N1050" t="str">
        <f t="shared" si="48"/>
        <v>TX</v>
      </c>
      <c r="O1050">
        <f t="shared" si="49"/>
        <v>27.12</v>
      </c>
      <c r="P1050">
        <f t="shared" si="50"/>
        <v>135.6</v>
      </c>
    </row>
    <row r="1051" spans="10:16" x14ac:dyDescent="0.2">
      <c r="J1051" s="1">
        <v>12348</v>
      </c>
      <c r="K1051" s="1">
        <v>102</v>
      </c>
      <c r="L1051" s="14">
        <v>40557</v>
      </c>
      <c r="M1051" s="1">
        <v>5</v>
      </c>
      <c r="N1051" t="str">
        <f t="shared" si="48"/>
        <v>TX</v>
      </c>
      <c r="O1051">
        <f t="shared" si="49"/>
        <v>27.12</v>
      </c>
      <c r="P1051">
        <f t="shared" si="50"/>
        <v>135.6</v>
      </c>
    </row>
    <row r="1052" spans="10:16" x14ac:dyDescent="0.2">
      <c r="J1052" s="1">
        <v>12348</v>
      </c>
      <c r="K1052" s="1">
        <v>102</v>
      </c>
      <c r="L1052" s="14">
        <v>40557</v>
      </c>
      <c r="M1052" s="1">
        <v>5</v>
      </c>
      <c r="N1052" t="str">
        <f t="shared" si="48"/>
        <v>TX</v>
      </c>
      <c r="O1052">
        <f t="shared" si="49"/>
        <v>27.12</v>
      </c>
      <c r="P1052">
        <f t="shared" si="50"/>
        <v>135.6</v>
      </c>
    </row>
    <row r="1053" spans="10:16" x14ac:dyDescent="0.2">
      <c r="J1053" s="1">
        <v>12348</v>
      </c>
      <c r="K1053" s="1">
        <v>102</v>
      </c>
      <c r="L1053" s="14">
        <v>40557</v>
      </c>
      <c r="M1053" s="1">
        <v>5</v>
      </c>
      <c r="N1053" t="str">
        <f t="shared" si="48"/>
        <v>TX</v>
      </c>
      <c r="O1053">
        <f t="shared" si="49"/>
        <v>27.12</v>
      </c>
      <c r="P1053">
        <f t="shared" si="50"/>
        <v>135.6</v>
      </c>
    </row>
    <row r="1054" spans="10:16" x14ac:dyDescent="0.2">
      <c r="J1054" s="1">
        <v>12348</v>
      </c>
      <c r="K1054" s="1">
        <v>102</v>
      </c>
      <c r="L1054" s="14">
        <v>40557</v>
      </c>
      <c r="M1054" s="1">
        <v>5</v>
      </c>
      <c r="N1054" t="str">
        <f t="shared" si="48"/>
        <v>TX</v>
      </c>
      <c r="O1054">
        <f t="shared" si="49"/>
        <v>27.12</v>
      </c>
      <c r="P1054">
        <f t="shared" si="50"/>
        <v>135.6</v>
      </c>
    </row>
    <row r="1055" spans="10:16" x14ac:dyDescent="0.2">
      <c r="J1055" s="1">
        <v>12348</v>
      </c>
      <c r="K1055" s="1">
        <v>102</v>
      </c>
      <c r="L1055" s="14">
        <v>40557</v>
      </c>
      <c r="M1055" s="1">
        <v>5</v>
      </c>
      <c r="N1055" t="str">
        <f t="shared" si="48"/>
        <v>TX</v>
      </c>
      <c r="O1055">
        <f t="shared" si="49"/>
        <v>27.12</v>
      </c>
      <c r="P1055">
        <f t="shared" si="50"/>
        <v>135.6</v>
      </c>
    </row>
    <row r="1056" spans="10:16" x14ac:dyDescent="0.2">
      <c r="J1056" s="1">
        <v>12348</v>
      </c>
      <c r="K1056" s="1">
        <v>102</v>
      </c>
      <c r="L1056" s="14">
        <v>40557</v>
      </c>
      <c r="M1056" s="1">
        <v>5</v>
      </c>
      <c r="N1056" t="str">
        <f t="shared" si="48"/>
        <v>TX</v>
      </c>
      <c r="O1056">
        <f t="shared" si="49"/>
        <v>27.12</v>
      </c>
      <c r="P1056">
        <f t="shared" si="50"/>
        <v>135.6</v>
      </c>
    </row>
    <row r="1057" spans="10:16" x14ac:dyDescent="0.2">
      <c r="J1057" s="1">
        <v>12348</v>
      </c>
      <c r="K1057" s="1">
        <v>102</v>
      </c>
      <c r="L1057" s="14">
        <v>40557</v>
      </c>
      <c r="M1057" s="1">
        <v>5</v>
      </c>
      <c r="N1057" t="str">
        <f t="shared" si="48"/>
        <v>TX</v>
      </c>
      <c r="O1057">
        <f t="shared" si="49"/>
        <v>27.12</v>
      </c>
      <c r="P1057">
        <f t="shared" si="50"/>
        <v>135.6</v>
      </c>
    </row>
    <row r="1058" spans="10:16" x14ac:dyDescent="0.2">
      <c r="J1058" s="1">
        <v>12348</v>
      </c>
      <c r="K1058" s="1">
        <v>102</v>
      </c>
      <c r="L1058" s="14">
        <v>40557</v>
      </c>
      <c r="M1058" s="1">
        <v>5</v>
      </c>
      <c r="N1058" t="str">
        <f t="shared" si="48"/>
        <v>TX</v>
      </c>
      <c r="O1058">
        <f t="shared" si="49"/>
        <v>27.12</v>
      </c>
      <c r="P1058">
        <f t="shared" si="50"/>
        <v>135.6</v>
      </c>
    </row>
    <row r="1059" spans="10:16" x14ac:dyDescent="0.2">
      <c r="J1059" s="1">
        <v>12348</v>
      </c>
      <c r="K1059" s="1">
        <v>102</v>
      </c>
      <c r="L1059" s="14">
        <v>40557</v>
      </c>
      <c r="M1059" s="1">
        <v>5</v>
      </c>
      <c r="N1059" t="str">
        <f t="shared" si="48"/>
        <v>TX</v>
      </c>
      <c r="O1059">
        <f t="shared" si="49"/>
        <v>27.12</v>
      </c>
      <c r="P1059">
        <f t="shared" si="50"/>
        <v>135.6</v>
      </c>
    </row>
    <row r="1060" spans="10:16" x14ac:dyDescent="0.2">
      <c r="J1060" s="1">
        <v>12348</v>
      </c>
      <c r="K1060" s="1">
        <v>102</v>
      </c>
      <c r="L1060" s="14">
        <v>40558</v>
      </c>
      <c r="M1060" s="1">
        <v>5</v>
      </c>
      <c r="N1060" t="str">
        <f t="shared" si="48"/>
        <v>TX</v>
      </c>
      <c r="O1060">
        <f t="shared" si="49"/>
        <v>27.12</v>
      </c>
      <c r="P1060">
        <f t="shared" si="50"/>
        <v>135.6</v>
      </c>
    </row>
    <row r="1061" spans="10:16" x14ac:dyDescent="0.2">
      <c r="J1061" s="1">
        <v>12348</v>
      </c>
      <c r="K1061" s="1">
        <v>102</v>
      </c>
      <c r="L1061" s="14">
        <v>40558</v>
      </c>
      <c r="M1061" s="1">
        <v>5</v>
      </c>
      <c r="N1061" t="str">
        <f t="shared" si="48"/>
        <v>TX</v>
      </c>
      <c r="O1061">
        <f t="shared" si="49"/>
        <v>27.12</v>
      </c>
      <c r="P1061">
        <f t="shared" si="50"/>
        <v>135.6</v>
      </c>
    </row>
    <row r="1062" spans="10:16" x14ac:dyDescent="0.2">
      <c r="J1062" s="1">
        <v>12348</v>
      </c>
      <c r="K1062" s="1">
        <v>102</v>
      </c>
      <c r="L1062" s="14">
        <v>40558</v>
      </c>
      <c r="M1062" s="1">
        <v>5</v>
      </c>
      <c r="N1062" t="str">
        <f t="shared" si="48"/>
        <v>TX</v>
      </c>
      <c r="O1062">
        <f t="shared" si="49"/>
        <v>27.12</v>
      </c>
      <c r="P1062">
        <f t="shared" si="50"/>
        <v>135.6</v>
      </c>
    </row>
    <row r="1063" spans="10:16" x14ac:dyDescent="0.2">
      <c r="J1063" s="1">
        <v>12348</v>
      </c>
      <c r="K1063" s="1">
        <v>102</v>
      </c>
      <c r="L1063" s="14">
        <v>40558</v>
      </c>
      <c r="M1063" s="1">
        <v>5</v>
      </c>
      <c r="N1063" t="str">
        <f t="shared" si="48"/>
        <v>TX</v>
      </c>
      <c r="O1063">
        <f t="shared" si="49"/>
        <v>27.12</v>
      </c>
      <c r="P1063">
        <f t="shared" si="50"/>
        <v>135.6</v>
      </c>
    </row>
    <row r="1064" spans="10:16" x14ac:dyDescent="0.2">
      <c r="J1064" s="1">
        <v>12348</v>
      </c>
      <c r="K1064" s="1">
        <v>102</v>
      </c>
      <c r="L1064" s="14">
        <v>40558</v>
      </c>
      <c r="M1064" s="1">
        <v>5</v>
      </c>
      <c r="N1064" t="str">
        <f t="shared" si="48"/>
        <v>TX</v>
      </c>
      <c r="O1064">
        <f t="shared" si="49"/>
        <v>27.12</v>
      </c>
      <c r="P1064">
        <f t="shared" si="50"/>
        <v>135.6</v>
      </c>
    </row>
    <row r="1065" spans="10:16" x14ac:dyDescent="0.2">
      <c r="J1065" s="1">
        <v>12348</v>
      </c>
      <c r="K1065" s="1">
        <v>102</v>
      </c>
      <c r="L1065" s="14">
        <v>40558</v>
      </c>
      <c r="M1065" s="1">
        <v>5</v>
      </c>
      <c r="N1065" t="str">
        <f t="shared" si="48"/>
        <v>TX</v>
      </c>
      <c r="O1065">
        <f t="shared" si="49"/>
        <v>27.12</v>
      </c>
      <c r="P1065">
        <f t="shared" si="50"/>
        <v>135.6</v>
      </c>
    </row>
    <row r="1066" spans="10:16" x14ac:dyDescent="0.2">
      <c r="J1066" s="1">
        <v>12348</v>
      </c>
      <c r="K1066" s="1">
        <v>102</v>
      </c>
      <c r="L1066" s="14">
        <v>40558</v>
      </c>
      <c r="M1066" s="1">
        <v>5</v>
      </c>
      <c r="N1066" t="str">
        <f t="shared" si="48"/>
        <v>TX</v>
      </c>
      <c r="O1066">
        <f t="shared" si="49"/>
        <v>27.12</v>
      </c>
      <c r="P1066">
        <f t="shared" si="50"/>
        <v>135.6</v>
      </c>
    </row>
    <row r="1067" spans="10:16" x14ac:dyDescent="0.2">
      <c r="J1067" s="1">
        <v>12348</v>
      </c>
      <c r="K1067" s="1">
        <v>102</v>
      </c>
      <c r="L1067" s="14">
        <v>40558</v>
      </c>
      <c r="M1067" s="1">
        <v>5</v>
      </c>
      <c r="N1067" t="str">
        <f t="shared" si="48"/>
        <v>TX</v>
      </c>
      <c r="O1067">
        <f t="shared" si="49"/>
        <v>27.12</v>
      </c>
      <c r="P1067">
        <f t="shared" si="50"/>
        <v>135.6</v>
      </c>
    </row>
    <row r="1068" spans="10:16" x14ac:dyDescent="0.2">
      <c r="J1068" s="1">
        <v>12348</v>
      </c>
      <c r="K1068" s="1">
        <v>102</v>
      </c>
      <c r="L1068" s="14">
        <v>40558</v>
      </c>
      <c r="M1068" s="1">
        <v>5</v>
      </c>
      <c r="N1068" t="str">
        <f t="shared" si="48"/>
        <v>TX</v>
      </c>
      <c r="O1068">
        <f t="shared" si="49"/>
        <v>27.12</v>
      </c>
      <c r="P1068">
        <f t="shared" si="50"/>
        <v>135.6</v>
      </c>
    </row>
    <row r="1069" spans="10:16" x14ac:dyDescent="0.2">
      <c r="J1069" s="1">
        <v>12348</v>
      </c>
      <c r="K1069" s="1">
        <v>102</v>
      </c>
      <c r="L1069" s="14">
        <v>40558</v>
      </c>
      <c r="M1069" s="1">
        <v>5</v>
      </c>
      <c r="N1069" t="str">
        <f t="shared" si="48"/>
        <v>TX</v>
      </c>
      <c r="O1069">
        <f t="shared" si="49"/>
        <v>27.12</v>
      </c>
      <c r="P1069">
        <f t="shared" si="50"/>
        <v>135.6</v>
      </c>
    </row>
    <row r="1070" spans="10:16" x14ac:dyDescent="0.2">
      <c r="J1070" s="1">
        <v>12348</v>
      </c>
      <c r="K1070" s="1">
        <v>102</v>
      </c>
      <c r="L1070" s="14">
        <v>40558</v>
      </c>
      <c r="M1070" s="1">
        <v>5</v>
      </c>
      <c r="N1070" t="str">
        <f t="shared" si="48"/>
        <v>TX</v>
      </c>
      <c r="O1070">
        <f t="shared" si="49"/>
        <v>27.12</v>
      </c>
      <c r="P1070">
        <f t="shared" si="50"/>
        <v>135.6</v>
      </c>
    </row>
    <row r="1071" spans="10:16" x14ac:dyDescent="0.2">
      <c r="J1071" s="1">
        <v>12348</v>
      </c>
      <c r="K1071" s="1">
        <v>102</v>
      </c>
      <c r="L1071" s="14">
        <v>40558</v>
      </c>
      <c r="M1071" s="1">
        <v>5</v>
      </c>
      <c r="N1071" t="str">
        <f t="shared" si="48"/>
        <v>TX</v>
      </c>
      <c r="O1071">
        <f t="shared" si="49"/>
        <v>27.12</v>
      </c>
      <c r="P1071">
        <f t="shared" si="50"/>
        <v>135.6</v>
      </c>
    </row>
    <row r="1072" spans="10:16" x14ac:dyDescent="0.2">
      <c r="J1072" s="1">
        <v>12348</v>
      </c>
      <c r="K1072" s="1">
        <v>102</v>
      </c>
      <c r="L1072" s="14">
        <v>40558</v>
      </c>
      <c r="M1072" s="1">
        <v>5</v>
      </c>
      <c r="N1072" t="str">
        <f t="shared" si="48"/>
        <v>TX</v>
      </c>
      <c r="O1072">
        <f t="shared" si="49"/>
        <v>27.12</v>
      </c>
      <c r="P1072">
        <f t="shared" si="50"/>
        <v>135.6</v>
      </c>
    </row>
    <row r="1073" spans="10:16" x14ac:dyDescent="0.2">
      <c r="J1073" s="1">
        <v>12348</v>
      </c>
      <c r="K1073" s="1">
        <v>102</v>
      </c>
      <c r="L1073" s="14">
        <v>40558</v>
      </c>
      <c r="M1073" s="1">
        <v>5</v>
      </c>
      <c r="N1073" t="str">
        <f t="shared" si="48"/>
        <v>TX</v>
      </c>
      <c r="O1073">
        <f t="shared" si="49"/>
        <v>27.12</v>
      </c>
      <c r="P1073">
        <f t="shared" si="50"/>
        <v>135.6</v>
      </c>
    </row>
    <row r="1074" spans="10:16" x14ac:dyDescent="0.2">
      <c r="J1074" s="1">
        <v>12348</v>
      </c>
      <c r="K1074" s="1">
        <v>102</v>
      </c>
      <c r="L1074" s="14">
        <v>40558</v>
      </c>
      <c r="M1074" s="1">
        <v>5</v>
      </c>
      <c r="N1074" t="str">
        <f t="shared" si="48"/>
        <v>TX</v>
      </c>
      <c r="O1074">
        <f t="shared" si="49"/>
        <v>27.12</v>
      </c>
      <c r="P1074">
        <f t="shared" si="50"/>
        <v>135.6</v>
      </c>
    </row>
    <row r="1075" spans="10:16" x14ac:dyDescent="0.2">
      <c r="J1075" s="1">
        <v>12348</v>
      </c>
      <c r="K1075" s="1">
        <v>102</v>
      </c>
      <c r="L1075" s="14">
        <v>40558</v>
      </c>
      <c r="M1075" s="1">
        <v>5</v>
      </c>
      <c r="N1075" t="str">
        <f t="shared" si="48"/>
        <v>TX</v>
      </c>
      <c r="O1075">
        <f t="shared" si="49"/>
        <v>27.12</v>
      </c>
      <c r="P1075">
        <f t="shared" si="50"/>
        <v>135.6</v>
      </c>
    </row>
    <row r="1076" spans="10:16" x14ac:dyDescent="0.2">
      <c r="J1076" s="1">
        <v>12348</v>
      </c>
      <c r="K1076" s="1">
        <v>102</v>
      </c>
      <c r="L1076" s="14">
        <v>40559</v>
      </c>
      <c r="M1076" s="1">
        <v>5</v>
      </c>
      <c r="N1076" t="str">
        <f t="shared" si="48"/>
        <v>TX</v>
      </c>
      <c r="O1076">
        <f t="shared" si="49"/>
        <v>27.12</v>
      </c>
      <c r="P1076">
        <f t="shared" si="50"/>
        <v>135.6</v>
      </c>
    </row>
    <row r="1077" spans="10:16" x14ac:dyDescent="0.2">
      <c r="J1077" s="1">
        <v>12348</v>
      </c>
      <c r="K1077" s="1">
        <v>102</v>
      </c>
      <c r="L1077" s="14">
        <v>40559</v>
      </c>
      <c r="M1077" s="1">
        <v>5</v>
      </c>
      <c r="N1077" t="str">
        <f t="shared" si="48"/>
        <v>TX</v>
      </c>
      <c r="O1077">
        <f t="shared" si="49"/>
        <v>27.12</v>
      </c>
      <c r="P1077">
        <f t="shared" si="50"/>
        <v>135.6</v>
      </c>
    </row>
    <row r="1078" spans="10:16" x14ac:dyDescent="0.2">
      <c r="J1078" s="1">
        <v>12348</v>
      </c>
      <c r="K1078" s="1">
        <v>102</v>
      </c>
      <c r="L1078" s="14">
        <v>40559</v>
      </c>
      <c r="M1078" s="1">
        <v>5</v>
      </c>
      <c r="N1078" t="str">
        <f t="shared" si="48"/>
        <v>TX</v>
      </c>
      <c r="O1078">
        <f t="shared" si="49"/>
        <v>27.12</v>
      </c>
      <c r="P1078">
        <f t="shared" si="50"/>
        <v>135.6</v>
      </c>
    </row>
    <row r="1079" spans="10:16" x14ac:dyDescent="0.2">
      <c r="J1079" s="1">
        <v>12348</v>
      </c>
      <c r="K1079" s="1">
        <v>102</v>
      </c>
      <c r="L1079" s="14">
        <v>40559</v>
      </c>
      <c r="M1079" s="1">
        <v>5</v>
      </c>
      <c r="N1079" t="str">
        <f t="shared" si="48"/>
        <v>TX</v>
      </c>
      <c r="O1079">
        <f t="shared" si="49"/>
        <v>27.12</v>
      </c>
      <c r="P1079">
        <f t="shared" si="50"/>
        <v>135.6</v>
      </c>
    </row>
    <row r="1080" spans="10:16" x14ac:dyDescent="0.2">
      <c r="J1080" s="1">
        <v>12348</v>
      </c>
      <c r="K1080" s="1">
        <v>102</v>
      </c>
      <c r="L1080" s="14">
        <v>40559</v>
      </c>
      <c r="M1080" s="1">
        <v>5</v>
      </c>
      <c r="N1080" t="str">
        <f t="shared" si="48"/>
        <v>TX</v>
      </c>
      <c r="O1080">
        <f t="shared" si="49"/>
        <v>27.12</v>
      </c>
      <c r="P1080">
        <f t="shared" si="50"/>
        <v>135.6</v>
      </c>
    </row>
    <row r="1081" spans="10:16" x14ac:dyDescent="0.2">
      <c r="J1081" s="1">
        <v>12348</v>
      </c>
      <c r="K1081" s="1">
        <v>102</v>
      </c>
      <c r="L1081" s="14">
        <v>40559</v>
      </c>
      <c r="M1081" s="1">
        <v>5</v>
      </c>
      <c r="N1081" t="str">
        <f t="shared" si="48"/>
        <v>TX</v>
      </c>
      <c r="O1081">
        <f t="shared" si="49"/>
        <v>27.12</v>
      </c>
      <c r="P1081">
        <f t="shared" si="50"/>
        <v>135.6</v>
      </c>
    </row>
    <row r="1082" spans="10:16" x14ac:dyDescent="0.2">
      <c r="J1082" s="1">
        <v>12348</v>
      </c>
      <c r="K1082" s="1">
        <v>102</v>
      </c>
      <c r="L1082" s="14">
        <v>40559</v>
      </c>
      <c r="M1082" s="1">
        <v>5</v>
      </c>
      <c r="N1082" t="str">
        <f t="shared" si="48"/>
        <v>TX</v>
      </c>
      <c r="O1082">
        <f t="shared" si="49"/>
        <v>27.12</v>
      </c>
      <c r="P1082">
        <f t="shared" si="50"/>
        <v>135.6</v>
      </c>
    </row>
    <row r="1083" spans="10:16" x14ac:dyDescent="0.2">
      <c r="J1083" s="1">
        <v>12348</v>
      </c>
      <c r="K1083" s="1">
        <v>102</v>
      </c>
      <c r="L1083" s="14">
        <v>40559</v>
      </c>
      <c r="M1083" s="1">
        <v>5</v>
      </c>
      <c r="N1083" t="str">
        <f t="shared" si="48"/>
        <v>TX</v>
      </c>
      <c r="O1083">
        <f t="shared" si="49"/>
        <v>27.12</v>
      </c>
      <c r="P1083">
        <f t="shared" si="50"/>
        <v>135.6</v>
      </c>
    </row>
    <row r="1084" spans="10:16" x14ac:dyDescent="0.2">
      <c r="J1084" s="1">
        <v>12348</v>
      </c>
      <c r="K1084" s="1">
        <v>102</v>
      </c>
      <c r="L1084" s="14">
        <v>40559</v>
      </c>
      <c r="M1084" s="1">
        <v>5</v>
      </c>
      <c r="N1084" t="str">
        <f t="shared" si="48"/>
        <v>TX</v>
      </c>
      <c r="O1084">
        <f t="shared" si="49"/>
        <v>27.12</v>
      </c>
      <c r="P1084">
        <f t="shared" si="50"/>
        <v>135.6</v>
      </c>
    </row>
    <row r="1085" spans="10:16" x14ac:dyDescent="0.2">
      <c r="J1085" s="1">
        <v>12348</v>
      </c>
      <c r="K1085" s="1">
        <v>102</v>
      </c>
      <c r="L1085" s="14">
        <v>40559</v>
      </c>
      <c r="M1085" s="1">
        <v>5</v>
      </c>
      <c r="N1085" t="str">
        <f t="shared" si="48"/>
        <v>TX</v>
      </c>
      <c r="O1085">
        <f t="shared" si="49"/>
        <v>27.12</v>
      </c>
      <c r="P1085">
        <f t="shared" si="50"/>
        <v>135.6</v>
      </c>
    </row>
    <row r="1086" spans="10:16" x14ac:dyDescent="0.2">
      <c r="J1086" s="1">
        <v>12348</v>
      </c>
      <c r="K1086" s="1">
        <v>102</v>
      </c>
      <c r="L1086" s="14">
        <v>40559</v>
      </c>
      <c r="M1086" s="1">
        <v>5</v>
      </c>
      <c r="N1086" t="str">
        <f t="shared" si="48"/>
        <v>TX</v>
      </c>
      <c r="O1086">
        <f t="shared" si="49"/>
        <v>27.12</v>
      </c>
      <c r="P1086">
        <f t="shared" si="50"/>
        <v>135.6</v>
      </c>
    </row>
    <row r="1087" spans="10:16" x14ac:dyDescent="0.2">
      <c r="J1087" s="1">
        <v>12348</v>
      </c>
      <c r="K1087" s="1">
        <v>102</v>
      </c>
      <c r="L1087" s="14">
        <v>40559</v>
      </c>
      <c r="M1087" s="1">
        <v>5</v>
      </c>
      <c r="N1087" t="str">
        <f t="shared" si="48"/>
        <v>TX</v>
      </c>
      <c r="O1087">
        <f t="shared" si="49"/>
        <v>27.12</v>
      </c>
      <c r="P1087">
        <f t="shared" si="50"/>
        <v>135.6</v>
      </c>
    </row>
    <row r="1088" spans="10:16" x14ac:dyDescent="0.2">
      <c r="J1088" s="1">
        <v>12348</v>
      </c>
      <c r="K1088" s="1">
        <v>102</v>
      </c>
      <c r="L1088" s="14">
        <v>40559</v>
      </c>
      <c r="M1088" s="1">
        <v>5</v>
      </c>
      <c r="N1088" t="str">
        <f t="shared" si="48"/>
        <v>TX</v>
      </c>
      <c r="O1088">
        <f t="shared" si="49"/>
        <v>27.12</v>
      </c>
      <c r="P1088">
        <f t="shared" si="50"/>
        <v>135.6</v>
      </c>
    </row>
    <row r="1089" spans="10:16" x14ac:dyDescent="0.2">
      <c r="J1089" s="1">
        <v>12348</v>
      </c>
      <c r="K1089" s="1">
        <v>102</v>
      </c>
      <c r="L1089" s="14">
        <v>40559</v>
      </c>
      <c r="M1089" s="1">
        <v>5</v>
      </c>
      <c r="N1089" t="str">
        <f t="shared" si="48"/>
        <v>TX</v>
      </c>
      <c r="O1089">
        <f t="shared" si="49"/>
        <v>27.12</v>
      </c>
      <c r="P1089">
        <f t="shared" si="50"/>
        <v>135.6</v>
      </c>
    </row>
    <row r="1090" spans="10:16" x14ac:dyDescent="0.2">
      <c r="J1090" s="1">
        <v>12348</v>
      </c>
      <c r="K1090" s="1">
        <v>102</v>
      </c>
      <c r="L1090" s="14">
        <v>40559</v>
      </c>
      <c r="M1090" s="1">
        <v>5</v>
      </c>
      <c r="N1090" t="str">
        <f t="shared" si="48"/>
        <v>TX</v>
      </c>
      <c r="O1090">
        <f t="shared" si="49"/>
        <v>27.12</v>
      </c>
      <c r="P1090">
        <f t="shared" si="50"/>
        <v>135.6</v>
      </c>
    </row>
    <row r="1091" spans="10:16" x14ac:dyDescent="0.2">
      <c r="J1091" s="1">
        <v>12348</v>
      </c>
      <c r="K1091" s="1">
        <v>102</v>
      </c>
      <c r="L1091" s="14">
        <v>40559</v>
      </c>
      <c r="M1091" s="1">
        <v>5</v>
      </c>
      <c r="N1091" t="str">
        <f t="shared" ref="N1091:N1154" si="51">VLOOKUP(K1091,$A$2:$G$11,3,0)</f>
        <v>TX</v>
      </c>
      <c r="O1091">
        <f t="shared" ref="O1091:O1154" si="52">VLOOKUP(J1091,$A$14:$D$18,4,0)</f>
        <v>27.12</v>
      </c>
      <c r="P1091">
        <f t="shared" ref="P1091:P1154" si="53">O1091*M1091</f>
        <v>135.6</v>
      </c>
    </row>
    <row r="1092" spans="10:16" x14ac:dyDescent="0.2">
      <c r="J1092" s="1">
        <v>12348</v>
      </c>
      <c r="K1092" s="1">
        <v>102</v>
      </c>
      <c r="L1092" s="14">
        <v>40559</v>
      </c>
      <c r="M1092" s="1">
        <v>5</v>
      </c>
      <c r="N1092" t="str">
        <f t="shared" si="51"/>
        <v>TX</v>
      </c>
      <c r="O1092">
        <f t="shared" si="52"/>
        <v>27.12</v>
      </c>
      <c r="P1092">
        <f t="shared" si="53"/>
        <v>135.6</v>
      </c>
    </row>
    <row r="1093" spans="10:16" x14ac:dyDescent="0.2">
      <c r="J1093" s="1">
        <v>12348</v>
      </c>
      <c r="K1093" s="1">
        <v>102</v>
      </c>
      <c r="L1093" s="14">
        <v>40559</v>
      </c>
      <c r="M1093" s="1">
        <v>5</v>
      </c>
      <c r="N1093" t="str">
        <f t="shared" si="51"/>
        <v>TX</v>
      </c>
      <c r="O1093">
        <f t="shared" si="52"/>
        <v>27.12</v>
      </c>
      <c r="P1093">
        <f t="shared" si="53"/>
        <v>135.6</v>
      </c>
    </row>
    <row r="1094" spans="10:16" x14ac:dyDescent="0.2">
      <c r="J1094" s="1">
        <v>12348</v>
      </c>
      <c r="K1094" s="1">
        <v>102</v>
      </c>
      <c r="L1094" s="14">
        <v>40559</v>
      </c>
      <c r="M1094" s="1">
        <v>5</v>
      </c>
      <c r="N1094" t="str">
        <f t="shared" si="51"/>
        <v>TX</v>
      </c>
      <c r="O1094">
        <f t="shared" si="52"/>
        <v>27.12</v>
      </c>
      <c r="P1094">
        <f t="shared" si="53"/>
        <v>135.6</v>
      </c>
    </row>
    <row r="1095" spans="10:16" x14ac:dyDescent="0.2">
      <c r="J1095" s="1">
        <v>12348</v>
      </c>
      <c r="K1095" s="1">
        <v>102</v>
      </c>
      <c r="L1095" s="14">
        <v>40559</v>
      </c>
      <c r="M1095" s="1">
        <v>5</v>
      </c>
      <c r="N1095" t="str">
        <f t="shared" si="51"/>
        <v>TX</v>
      </c>
      <c r="O1095">
        <f t="shared" si="52"/>
        <v>27.12</v>
      </c>
      <c r="P1095">
        <f t="shared" si="53"/>
        <v>135.6</v>
      </c>
    </row>
    <row r="1096" spans="10:16" x14ac:dyDescent="0.2">
      <c r="J1096" s="1">
        <v>12348</v>
      </c>
      <c r="K1096" s="1">
        <v>102</v>
      </c>
      <c r="L1096" s="14">
        <v>40559</v>
      </c>
      <c r="M1096" s="1">
        <v>5</v>
      </c>
      <c r="N1096" t="str">
        <f t="shared" si="51"/>
        <v>TX</v>
      </c>
      <c r="O1096">
        <f t="shared" si="52"/>
        <v>27.12</v>
      </c>
      <c r="P1096">
        <f t="shared" si="53"/>
        <v>135.6</v>
      </c>
    </row>
    <row r="1097" spans="10:16" x14ac:dyDescent="0.2">
      <c r="J1097" s="1">
        <v>12348</v>
      </c>
      <c r="K1097" s="1">
        <v>102</v>
      </c>
      <c r="L1097" s="14">
        <v>40559</v>
      </c>
      <c r="M1097" s="1">
        <v>5</v>
      </c>
      <c r="N1097" t="str">
        <f t="shared" si="51"/>
        <v>TX</v>
      </c>
      <c r="O1097">
        <f t="shared" si="52"/>
        <v>27.12</v>
      </c>
      <c r="P1097">
        <f t="shared" si="53"/>
        <v>135.6</v>
      </c>
    </row>
    <row r="1098" spans="10:16" x14ac:dyDescent="0.2">
      <c r="J1098" s="1">
        <v>12348</v>
      </c>
      <c r="K1098" s="1">
        <v>102</v>
      </c>
      <c r="L1098" s="14">
        <v>40559</v>
      </c>
      <c r="M1098" s="1">
        <v>5</v>
      </c>
      <c r="N1098" t="str">
        <f t="shared" si="51"/>
        <v>TX</v>
      </c>
      <c r="O1098">
        <f t="shared" si="52"/>
        <v>27.12</v>
      </c>
      <c r="P1098">
        <f t="shared" si="53"/>
        <v>135.6</v>
      </c>
    </row>
    <row r="1099" spans="10:16" x14ac:dyDescent="0.2">
      <c r="J1099" s="1">
        <v>12348</v>
      </c>
      <c r="K1099" s="1">
        <v>102</v>
      </c>
      <c r="L1099" s="14">
        <v>40559</v>
      </c>
      <c r="M1099" s="1">
        <v>5</v>
      </c>
      <c r="N1099" t="str">
        <f t="shared" si="51"/>
        <v>TX</v>
      </c>
      <c r="O1099">
        <f t="shared" si="52"/>
        <v>27.12</v>
      </c>
      <c r="P1099">
        <f t="shared" si="53"/>
        <v>135.6</v>
      </c>
    </row>
    <row r="1100" spans="10:16" x14ac:dyDescent="0.2">
      <c r="J1100" s="1">
        <v>12348</v>
      </c>
      <c r="K1100" s="1">
        <v>102</v>
      </c>
      <c r="L1100" s="14">
        <v>40559</v>
      </c>
      <c r="M1100" s="1">
        <v>5</v>
      </c>
      <c r="N1100" t="str">
        <f t="shared" si="51"/>
        <v>TX</v>
      </c>
      <c r="O1100">
        <f t="shared" si="52"/>
        <v>27.12</v>
      </c>
      <c r="P1100">
        <f t="shared" si="53"/>
        <v>135.6</v>
      </c>
    </row>
    <row r="1101" spans="10:16" x14ac:dyDescent="0.2">
      <c r="J1101" s="1">
        <v>12348</v>
      </c>
      <c r="K1101" s="1">
        <v>102</v>
      </c>
      <c r="L1101" s="14">
        <v>40559</v>
      </c>
      <c r="M1101" s="1">
        <v>5</v>
      </c>
      <c r="N1101" t="str">
        <f t="shared" si="51"/>
        <v>TX</v>
      </c>
      <c r="O1101">
        <f t="shared" si="52"/>
        <v>27.12</v>
      </c>
      <c r="P1101">
        <f t="shared" si="53"/>
        <v>135.6</v>
      </c>
    </row>
    <row r="1102" spans="10:16" x14ac:dyDescent="0.2">
      <c r="J1102" s="1">
        <v>12348</v>
      </c>
      <c r="K1102" s="1">
        <v>102</v>
      </c>
      <c r="L1102" s="14">
        <v>40559</v>
      </c>
      <c r="M1102" s="1">
        <v>5</v>
      </c>
      <c r="N1102" t="str">
        <f t="shared" si="51"/>
        <v>TX</v>
      </c>
      <c r="O1102">
        <f t="shared" si="52"/>
        <v>27.12</v>
      </c>
      <c r="P1102">
        <f t="shared" si="53"/>
        <v>135.6</v>
      </c>
    </row>
    <row r="1103" spans="10:16" x14ac:dyDescent="0.2">
      <c r="J1103" s="1">
        <v>12348</v>
      </c>
      <c r="K1103" s="1">
        <v>102</v>
      </c>
      <c r="L1103" s="14">
        <v>40559</v>
      </c>
      <c r="M1103" s="1">
        <v>5</v>
      </c>
      <c r="N1103" t="str">
        <f t="shared" si="51"/>
        <v>TX</v>
      </c>
      <c r="O1103">
        <f t="shared" si="52"/>
        <v>27.12</v>
      </c>
      <c r="P1103">
        <f t="shared" si="53"/>
        <v>135.6</v>
      </c>
    </row>
    <row r="1104" spans="10:16" x14ac:dyDescent="0.2">
      <c r="J1104" s="1">
        <v>12348</v>
      </c>
      <c r="K1104" s="1">
        <v>102</v>
      </c>
      <c r="L1104" s="14">
        <v>40559</v>
      </c>
      <c r="M1104" s="1">
        <v>5</v>
      </c>
      <c r="N1104" t="str">
        <f t="shared" si="51"/>
        <v>TX</v>
      </c>
      <c r="O1104">
        <f t="shared" si="52"/>
        <v>27.12</v>
      </c>
      <c r="P1104">
        <f t="shared" si="53"/>
        <v>135.6</v>
      </c>
    </row>
    <row r="1105" spans="10:16" x14ac:dyDescent="0.2">
      <c r="J1105" s="1">
        <v>12348</v>
      </c>
      <c r="K1105" s="1">
        <v>102</v>
      </c>
      <c r="L1105" s="14">
        <v>40559</v>
      </c>
      <c r="M1105" s="1">
        <v>5</v>
      </c>
      <c r="N1105" t="str">
        <f t="shared" si="51"/>
        <v>TX</v>
      </c>
      <c r="O1105">
        <f t="shared" si="52"/>
        <v>27.12</v>
      </c>
      <c r="P1105">
        <f t="shared" si="53"/>
        <v>135.6</v>
      </c>
    </row>
    <row r="1106" spans="10:16" x14ac:dyDescent="0.2">
      <c r="J1106" s="1">
        <v>12348</v>
      </c>
      <c r="K1106" s="1">
        <v>102</v>
      </c>
      <c r="L1106" s="14">
        <v>40558</v>
      </c>
      <c r="M1106" s="1">
        <v>5</v>
      </c>
      <c r="N1106" t="str">
        <f t="shared" si="51"/>
        <v>TX</v>
      </c>
      <c r="O1106">
        <f t="shared" si="52"/>
        <v>27.12</v>
      </c>
      <c r="P1106">
        <f t="shared" si="53"/>
        <v>135.6</v>
      </c>
    </row>
    <row r="1107" spans="10:16" x14ac:dyDescent="0.2">
      <c r="J1107" s="1">
        <v>12348</v>
      </c>
      <c r="K1107" s="1">
        <v>102</v>
      </c>
      <c r="L1107" s="14">
        <v>40558</v>
      </c>
      <c r="M1107" s="1">
        <v>5</v>
      </c>
      <c r="N1107" t="str">
        <f t="shared" si="51"/>
        <v>TX</v>
      </c>
      <c r="O1107">
        <f t="shared" si="52"/>
        <v>27.12</v>
      </c>
      <c r="P1107">
        <f t="shared" si="53"/>
        <v>135.6</v>
      </c>
    </row>
    <row r="1108" spans="10:16" x14ac:dyDescent="0.2">
      <c r="J1108" s="1">
        <v>12348</v>
      </c>
      <c r="K1108" s="1">
        <v>102</v>
      </c>
      <c r="L1108" s="14">
        <v>40558</v>
      </c>
      <c r="M1108" s="1">
        <v>5</v>
      </c>
      <c r="N1108" t="str">
        <f t="shared" si="51"/>
        <v>TX</v>
      </c>
      <c r="O1108">
        <f t="shared" si="52"/>
        <v>27.12</v>
      </c>
      <c r="P1108">
        <f t="shared" si="53"/>
        <v>135.6</v>
      </c>
    </row>
    <row r="1109" spans="10:16" x14ac:dyDescent="0.2">
      <c r="J1109" s="1">
        <v>12348</v>
      </c>
      <c r="K1109" s="1">
        <v>102</v>
      </c>
      <c r="L1109" s="14">
        <v>40558</v>
      </c>
      <c r="M1109" s="1">
        <v>5</v>
      </c>
      <c r="N1109" t="str">
        <f t="shared" si="51"/>
        <v>TX</v>
      </c>
      <c r="O1109">
        <f t="shared" si="52"/>
        <v>27.12</v>
      </c>
      <c r="P1109">
        <f t="shared" si="53"/>
        <v>135.6</v>
      </c>
    </row>
    <row r="1110" spans="10:16" x14ac:dyDescent="0.2">
      <c r="J1110" s="1">
        <v>12348</v>
      </c>
      <c r="K1110" s="1">
        <v>102</v>
      </c>
      <c r="L1110" s="14">
        <v>40558</v>
      </c>
      <c r="M1110" s="1">
        <v>5</v>
      </c>
      <c r="N1110" t="str">
        <f t="shared" si="51"/>
        <v>TX</v>
      </c>
      <c r="O1110">
        <f t="shared" si="52"/>
        <v>27.12</v>
      </c>
      <c r="P1110">
        <f t="shared" si="53"/>
        <v>135.6</v>
      </c>
    </row>
    <row r="1111" spans="10:16" x14ac:dyDescent="0.2">
      <c r="J1111" s="1">
        <v>12348</v>
      </c>
      <c r="K1111" s="1">
        <v>102</v>
      </c>
      <c r="L1111" s="14">
        <v>40558</v>
      </c>
      <c r="M1111" s="1">
        <v>5</v>
      </c>
      <c r="N1111" t="str">
        <f t="shared" si="51"/>
        <v>TX</v>
      </c>
      <c r="O1111">
        <f t="shared" si="52"/>
        <v>27.12</v>
      </c>
      <c r="P1111">
        <f t="shared" si="53"/>
        <v>135.6</v>
      </c>
    </row>
    <row r="1112" spans="10:16" x14ac:dyDescent="0.2">
      <c r="J1112" s="1">
        <v>12348</v>
      </c>
      <c r="K1112" s="1">
        <v>102</v>
      </c>
      <c r="L1112" s="14">
        <v>40558</v>
      </c>
      <c r="M1112" s="1">
        <v>5</v>
      </c>
      <c r="N1112" t="str">
        <f t="shared" si="51"/>
        <v>TX</v>
      </c>
      <c r="O1112">
        <f t="shared" si="52"/>
        <v>27.12</v>
      </c>
      <c r="P1112">
        <f t="shared" si="53"/>
        <v>135.6</v>
      </c>
    </row>
    <row r="1113" spans="10:16" x14ac:dyDescent="0.2">
      <c r="J1113" s="1">
        <v>12348</v>
      </c>
      <c r="K1113" s="1">
        <v>102</v>
      </c>
      <c r="L1113" s="14">
        <v>40558</v>
      </c>
      <c r="M1113" s="1">
        <v>5</v>
      </c>
      <c r="N1113" t="str">
        <f t="shared" si="51"/>
        <v>TX</v>
      </c>
      <c r="O1113">
        <f t="shared" si="52"/>
        <v>27.12</v>
      </c>
      <c r="P1113">
        <f t="shared" si="53"/>
        <v>135.6</v>
      </c>
    </row>
    <row r="1114" spans="10:16" x14ac:dyDescent="0.2">
      <c r="J1114" s="1">
        <v>12347</v>
      </c>
      <c r="K1114" s="1">
        <v>108</v>
      </c>
      <c r="L1114" s="14">
        <v>40554</v>
      </c>
      <c r="M1114" s="1">
        <v>1</v>
      </c>
      <c r="N1114" t="str">
        <f t="shared" si="51"/>
        <v>LA</v>
      </c>
      <c r="O1114">
        <f t="shared" si="52"/>
        <v>13.56</v>
      </c>
      <c r="P1114">
        <f t="shared" si="53"/>
        <v>13.56</v>
      </c>
    </row>
    <row r="1115" spans="10:16" x14ac:dyDescent="0.2">
      <c r="J1115" s="1">
        <v>12347</v>
      </c>
      <c r="K1115" s="1">
        <v>108</v>
      </c>
      <c r="L1115" s="14">
        <v>40554</v>
      </c>
      <c r="M1115" s="1">
        <v>2</v>
      </c>
      <c r="N1115" t="str">
        <f t="shared" si="51"/>
        <v>LA</v>
      </c>
      <c r="O1115">
        <f t="shared" si="52"/>
        <v>13.56</v>
      </c>
      <c r="P1115">
        <f t="shared" si="53"/>
        <v>27.12</v>
      </c>
    </row>
    <row r="1116" spans="10:16" x14ac:dyDescent="0.2">
      <c r="J1116" s="1">
        <v>12347</v>
      </c>
      <c r="K1116" s="1">
        <v>108</v>
      </c>
      <c r="L1116" s="14">
        <v>40554</v>
      </c>
      <c r="M1116" s="1">
        <v>2</v>
      </c>
      <c r="N1116" t="str">
        <f t="shared" si="51"/>
        <v>LA</v>
      </c>
      <c r="O1116">
        <f t="shared" si="52"/>
        <v>13.56</v>
      </c>
      <c r="P1116">
        <f t="shared" si="53"/>
        <v>27.12</v>
      </c>
    </row>
    <row r="1117" spans="10:16" x14ac:dyDescent="0.2">
      <c r="J1117" s="1">
        <v>12347</v>
      </c>
      <c r="K1117" s="1">
        <v>108</v>
      </c>
      <c r="L1117" s="14">
        <v>40555</v>
      </c>
      <c r="M1117" s="1">
        <v>1</v>
      </c>
      <c r="N1117" t="str">
        <f t="shared" si="51"/>
        <v>LA</v>
      </c>
      <c r="O1117">
        <f t="shared" si="52"/>
        <v>13.56</v>
      </c>
      <c r="P1117">
        <f t="shared" si="53"/>
        <v>13.56</v>
      </c>
    </row>
    <row r="1118" spans="10:16" x14ac:dyDescent="0.2">
      <c r="J1118" s="1">
        <v>12347</v>
      </c>
      <c r="K1118" s="1">
        <v>108</v>
      </c>
      <c r="L1118" s="14">
        <v>40555</v>
      </c>
      <c r="M1118" s="1">
        <v>1</v>
      </c>
      <c r="N1118" t="str">
        <f t="shared" si="51"/>
        <v>LA</v>
      </c>
      <c r="O1118">
        <f t="shared" si="52"/>
        <v>13.56</v>
      </c>
      <c r="P1118">
        <f t="shared" si="53"/>
        <v>13.56</v>
      </c>
    </row>
    <row r="1119" spans="10:16" x14ac:dyDescent="0.2">
      <c r="J1119" s="1">
        <v>12347</v>
      </c>
      <c r="K1119" s="1">
        <v>108</v>
      </c>
      <c r="L1119" s="14">
        <v>40555</v>
      </c>
      <c r="M1119" s="1">
        <v>1</v>
      </c>
      <c r="N1119" t="str">
        <f t="shared" si="51"/>
        <v>LA</v>
      </c>
      <c r="O1119">
        <f t="shared" si="52"/>
        <v>13.56</v>
      </c>
      <c r="P1119">
        <f t="shared" si="53"/>
        <v>13.56</v>
      </c>
    </row>
    <row r="1120" spans="10:16" x14ac:dyDescent="0.2">
      <c r="J1120" s="1">
        <v>12347</v>
      </c>
      <c r="K1120" s="1">
        <v>108</v>
      </c>
      <c r="L1120" s="14">
        <v>40556</v>
      </c>
      <c r="M1120" s="1">
        <v>1</v>
      </c>
      <c r="N1120" t="str">
        <f t="shared" si="51"/>
        <v>LA</v>
      </c>
      <c r="O1120">
        <f t="shared" si="52"/>
        <v>13.56</v>
      </c>
      <c r="P1120">
        <f t="shared" si="53"/>
        <v>13.56</v>
      </c>
    </row>
    <row r="1121" spans="10:16" x14ac:dyDescent="0.2">
      <c r="J1121" s="1">
        <v>12347</v>
      </c>
      <c r="K1121" s="1">
        <v>108</v>
      </c>
      <c r="L1121" s="14">
        <v>40556</v>
      </c>
      <c r="M1121" s="1">
        <v>1</v>
      </c>
      <c r="N1121" t="str">
        <f t="shared" si="51"/>
        <v>LA</v>
      </c>
      <c r="O1121">
        <f t="shared" si="52"/>
        <v>13.56</v>
      </c>
      <c r="P1121">
        <f t="shared" si="53"/>
        <v>13.56</v>
      </c>
    </row>
    <row r="1122" spans="10:16" x14ac:dyDescent="0.2">
      <c r="J1122" s="1">
        <v>12347</v>
      </c>
      <c r="K1122" s="1">
        <v>108</v>
      </c>
      <c r="L1122" s="14">
        <v>40556</v>
      </c>
      <c r="M1122" s="1">
        <v>1</v>
      </c>
      <c r="N1122" t="str">
        <f t="shared" si="51"/>
        <v>LA</v>
      </c>
      <c r="O1122">
        <f t="shared" si="52"/>
        <v>13.56</v>
      </c>
      <c r="P1122">
        <f t="shared" si="53"/>
        <v>13.56</v>
      </c>
    </row>
    <row r="1123" spans="10:16" x14ac:dyDescent="0.2">
      <c r="J1123" s="1">
        <v>12347</v>
      </c>
      <c r="K1123" s="1">
        <v>108</v>
      </c>
      <c r="L1123" s="14">
        <v>40556</v>
      </c>
      <c r="M1123" s="1">
        <v>1</v>
      </c>
      <c r="N1123" t="str">
        <f t="shared" si="51"/>
        <v>LA</v>
      </c>
      <c r="O1123">
        <f t="shared" si="52"/>
        <v>13.56</v>
      </c>
      <c r="P1123">
        <f t="shared" si="53"/>
        <v>13.56</v>
      </c>
    </row>
    <row r="1124" spans="10:16" x14ac:dyDescent="0.2">
      <c r="J1124" s="1">
        <v>12347</v>
      </c>
      <c r="K1124" s="1">
        <v>108</v>
      </c>
      <c r="L1124" s="14">
        <v>40556</v>
      </c>
      <c r="M1124" s="1">
        <v>1</v>
      </c>
      <c r="N1124" t="str">
        <f t="shared" si="51"/>
        <v>LA</v>
      </c>
      <c r="O1124">
        <f t="shared" si="52"/>
        <v>13.56</v>
      </c>
      <c r="P1124">
        <f t="shared" si="53"/>
        <v>13.56</v>
      </c>
    </row>
    <row r="1125" spans="10:16" x14ac:dyDescent="0.2">
      <c r="J1125" s="1">
        <v>12347</v>
      </c>
      <c r="K1125" s="1">
        <v>108</v>
      </c>
      <c r="L1125" s="14">
        <v>40556</v>
      </c>
      <c r="M1125" s="1">
        <v>1</v>
      </c>
      <c r="N1125" t="str">
        <f t="shared" si="51"/>
        <v>LA</v>
      </c>
      <c r="O1125">
        <f t="shared" si="52"/>
        <v>13.56</v>
      </c>
      <c r="P1125">
        <f t="shared" si="53"/>
        <v>13.56</v>
      </c>
    </row>
    <row r="1126" spans="10:16" x14ac:dyDescent="0.2">
      <c r="J1126" s="1">
        <v>12347</v>
      </c>
      <c r="K1126" s="1">
        <v>108</v>
      </c>
      <c r="L1126" s="14">
        <v>40557</v>
      </c>
      <c r="M1126" s="1">
        <v>2</v>
      </c>
      <c r="N1126" t="str">
        <f t="shared" si="51"/>
        <v>LA</v>
      </c>
      <c r="O1126">
        <f t="shared" si="52"/>
        <v>13.56</v>
      </c>
      <c r="P1126">
        <f t="shared" si="53"/>
        <v>27.12</v>
      </c>
    </row>
    <row r="1127" spans="10:16" x14ac:dyDescent="0.2">
      <c r="J1127" s="1">
        <v>12347</v>
      </c>
      <c r="K1127" s="1">
        <v>108</v>
      </c>
      <c r="L1127" s="14">
        <v>40557</v>
      </c>
      <c r="M1127" s="1">
        <v>1</v>
      </c>
      <c r="N1127" t="str">
        <f t="shared" si="51"/>
        <v>LA</v>
      </c>
      <c r="O1127">
        <f t="shared" si="52"/>
        <v>13.56</v>
      </c>
      <c r="P1127">
        <f t="shared" si="53"/>
        <v>13.56</v>
      </c>
    </row>
    <row r="1128" spans="10:16" x14ac:dyDescent="0.2">
      <c r="J1128" s="1">
        <v>12347</v>
      </c>
      <c r="K1128" s="1">
        <v>108</v>
      </c>
      <c r="L1128" s="14">
        <v>40557</v>
      </c>
      <c r="M1128" s="1">
        <v>1</v>
      </c>
      <c r="N1128" t="str">
        <f t="shared" si="51"/>
        <v>LA</v>
      </c>
      <c r="O1128">
        <f t="shared" si="52"/>
        <v>13.56</v>
      </c>
      <c r="P1128">
        <f t="shared" si="53"/>
        <v>13.56</v>
      </c>
    </row>
    <row r="1129" spans="10:16" x14ac:dyDescent="0.2">
      <c r="J1129" s="1">
        <v>12347</v>
      </c>
      <c r="K1129" s="1">
        <v>108</v>
      </c>
      <c r="L1129" s="14">
        <v>40557</v>
      </c>
      <c r="M1129" s="1">
        <v>1</v>
      </c>
      <c r="N1129" t="str">
        <f t="shared" si="51"/>
        <v>LA</v>
      </c>
      <c r="O1129">
        <f t="shared" si="52"/>
        <v>13.56</v>
      </c>
      <c r="P1129">
        <f t="shared" si="53"/>
        <v>13.56</v>
      </c>
    </row>
    <row r="1130" spans="10:16" x14ac:dyDescent="0.2">
      <c r="J1130" s="1">
        <v>12347</v>
      </c>
      <c r="K1130" s="1">
        <v>108</v>
      </c>
      <c r="L1130" s="14">
        <v>40557</v>
      </c>
      <c r="M1130" s="1">
        <v>1</v>
      </c>
      <c r="N1130" t="str">
        <f t="shared" si="51"/>
        <v>LA</v>
      </c>
      <c r="O1130">
        <f t="shared" si="52"/>
        <v>13.56</v>
      </c>
      <c r="P1130">
        <f t="shared" si="53"/>
        <v>13.56</v>
      </c>
    </row>
    <row r="1131" spans="10:16" x14ac:dyDescent="0.2">
      <c r="J1131" s="1">
        <v>12347</v>
      </c>
      <c r="K1131" s="1">
        <v>108</v>
      </c>
      <c r="L1131" s="14">
        <v>40557</v>
      </c>
      <c r="M1131" s="1">
        <v>1</v>
      </c>
      <c r="N1131" t="str">
        <f t="shared" si="51"/>
        <v>LA</v>
      </c>
      <c r="O1131">
        <f t="shared" si="52"/>
        <v>13.56</v>
      </c>
      <c r="P1131">
        <f t="shared" si="53"/>
        <v>13.56</v>
      </c>
    </row>
    <row r="1132" spans="10:16" x14ac:dyDescent="0.2">
      <c r="J1132" s="1">
        <v>12347</v>
      </c>
      <c r="K1132" s="1">
        <v>108</v>
      </c>
      <c r="L1132" s="14">
        <v>40557</v>
      </c>
      <c r="M1132" s="1">
        <v>1</v>
      </c>
      <c r="N1132" t="str">
        <f t="shared" si="51"/>
        <v>LA</v>
      </c>
      <c r="O1132">
        <f t="shared" si="52"/>
        <v>13.56</v>
      </c>
      <c r="P1132">
        <f t="shared" si="53"/>
        <v>13.56</v>
      </c>
    </row>
    <row r="1133" spans="10:16" x14ac:dyDescent="0.2">
      <c r="J1133" s="1">
        <v>12347</v>
      </c>
      <c r="K1133" s="1">
        <v>108</v>
      </c>
      <c r="L1133" s="14">
        <v>40557</v>
      </c>
      <c r="M1133" s="1">
        <v>1</v>
      </c>
      <c r="N1133" t="str">
        <f t="shared" si="51"/>
        <v>LA</v>
      </c>
      <c r="O1133">
        <f t="shared" si="52"/>
        <v>13.56</v>
      </c>
      <c r="P1133">
        <f t="shared" si="53"/>
        <v>13.56</v>
      </c>
    </row>
    <row r="1134" spans="10:16" x14ac:dyDescent="0.2">
      <c r="J1134" s="1">
        <v>12347</v>
      </c>
      <c r="K1134" s="1">
        <v>108</v>
      </c>
      <c r="L1134" s="14">
        <v>40557</v>
      </c>
      <c r="M1134" s="1">
        <v>2</v>
      </c>
      <c r="N1134" t="str">
        <f t="shared" si="51"/>
        <v>LA</v>
      </c>
      <c r="O1134">
        <f t="shared" si="52"/>
        <v>13.56</v>
      </c>
      <c r="P1134">
        <f t="shared" si="53"/>
        <v>27.12</v>
      </c>
    </row>
    <row r="1135" spans="10:16" x14ac:dyDescent="0.2">
      <c r="J1135" s="1">
        <v>12347</v>
      </c>
      <c r="K1135" s="1">
        <v>108</v>
      </c>
      <c r="L1135" s="14">
        <v>40557</v>
      </c>
      <c r="M1135" s="1">
        <v>1</v>
      </c>
      <c r="N1135" t="str">
        <f t="shared" si="51"/>
        <v>LA</v>
      </c>
      <c r="O1135">
        <f t="shared" si="52"/>
        <v>13.56</v>
      </c>
      <c r="P1135">
        <f t="shared" si="53"/>
        <v>13.56</v>
      </c>
    </row>
    <row r="1136" spans="10:16" x14ac:dyDescent="0.2">
      <c r="J1136" s="1">
        <v>12347</v>
      </c>
      <c r="K1136" s="1">
        <v>108</v>
      </c>
      <c r="L1136" s="14">
        <v>40557</v>
      </c>
      <c r="M1136" s="1">
        <v>1</v>
      </c>
      <c r="N1136" t="str">
        <f t="shared" si="51"/>
        <v>LA</v>
      </c>
      <c r="O1136">
        <f t="shared" si="52"/>
        <v>13.56</v>
      </c>
      <c r="P1136">
        <f t="shared" si="53"/>
        <v>13.56</v>
      </c>
    </row>
    <row r="1137" spans="10:16" x14ac:dyDescent="0.2">
      <c r="J1137" s="1">
        <v>12347</v>
      </c>
      <c r="K1137" s="1">
        <v>108</v>
      </c>
      <c r="L1137" s="14">
        <v>40558</v>
      </c>
      <c r="M1137" s="1">
        <v>1</v>
      </c>
      <c r="N1137" t="str">
        <f t="shared" si="51"/>
        <v>LA</v>
      </c>
      <c r="O1137">
        <f t="shared" si="52"/>
        <v>13.56</v>
      </c>
      <c r="P1137">
        <f t="shared" si="53"/>
        <v>13.56</v>
      </c>
    </row>
    <row r="1138" spans="10:16" x14ac:dyDescent="0.2">
      <c r="J1138" s="1">
        <v>12347</v>
      </c>
      <c r="K1138" s="1">
        <v>108</v>
      </c>
      <c r="L1138" s="14">
        <v>40558</v>
      </c>
      <c r="M1138" s="1">
        <v>1</v>
      </c>
      <c r="N1138" t="str">
        <f t="shared" si="51"/>
        <v>LA</v>
      </c>
      <c r="O1138">
        <f t="shared" si="52"/>
        <v>13.56</v>
      </c>
      <c r="P1138">
        <f t="shared" si="53"/>
        <v>13.56</v>
      </c>
    </row>
    <row r="1139" spans="10:16" x14ac:dyDescent="0.2">
      <c r="J1139" s="1">
        <v>12347</v>
      </c>
      <c r="K1139" s="1">
        <v>108</v>
      </c>
      <c r="L1139" s="14">
        <v>40558</v>
      </c>
      <c r="M1139" s="1">
        <v>1</v>
      </c>
      <c r="N1139" t="str">
        <f t="shared" si="51"/>
        <v>LA</v>
      </c>
      <c r="O1139">
        <f t="shared" si="52"/>
        <v>13.56</v>
      </c>
      <c r="P1139">
        <f t="shared" si="53"/>
        <v>13.56</v>
      </c>
    </row>
    <row r="1140" spans="10:16" x14ac:dyDescent="0.2">
      <c r="J1140" s="1">
        <v>12347</v>
      </c>
      <c r="K1140" s="1">
        <v>108</v>
      </c>
      <c r="L1140" s="14">
        <v>40558</v>
      </c>
      <c r="M1140" s="1">
        <v>1</v>
      </c>
      <c r="N1140" t="str">
        <f t="shared" si="51"/>
        <v>LA</v>
      </c>
      <c r="O1140">
        <f t="shared" si="52"/>
        <v>13.56</v>
      </c>
      <c r="P1140">
        <f t="shared" si="53"/>
        <v>13.56</v>
      </c>
    </row>
    <row r="1141" spans="10:16" x14ac:dyDescent="0.2">
      <c r="J1141" s="1">
        <v>12347</v>
      </c>
      <c r="K1141" s="1">
        <v>108</v>
      </c>
      <c r="L1141" s="14">
        <v>40558</v>
      </c>
      <c r="M1141" s="1">
        <v>1</v>
      </c>
      <c r="N1141" t="str">
        <f t="shared" si="51"/>
        <v>LA</v>
      </c>
      <c r="O1141">
        <f t="shared" si="52"/>
        <v>13.56</v>
      </c>
      <c r="P1141">
        <f t="shared" si="53"/>
        <v>13.56</v>
      </c>
    </row>
    <row r="1142" spans="10:16" x14ac:dyDescent="0.2">
      <c r="J1142" s="1">
        <v>12347</v>
      </c>
      <c r="K1142" s="1">
        <v>108</v>
      </c>
      <c r="L1142" s="14">
        <v>40558</v>
      </c>
      <c r="M1142" s="1">
        <v>2</v>
      </c>
      <c r="N1142" t="str">
        <f t="shared" si="51"/>
        <v>LA</v>
      </c>
      <c r="O1142">
        <f t="shared" si="52"/>
        <v>13.56</v>
      </c>
      <c r="P1142">
        <f t="shared" si="53"/>
        <v>27.12</v>
      </c>
    </row>
    <row r="1143" spans="10:16" x14ac:dyDescent="0.2">
      <c r="J1143" s="1">
        <v>12347</v>
      </c>
      <c r="K1143" s="1">
        <v>108</v>
      </c>
      <c r="L1143" s="14">
        <v>40558</v>
      </c>
      <c r="M1143" s="1">
        <v>1</v>
      </c>
      <c r="N1143" t="str">
        <f t="shared" si="51"/>
        <v>LA</v>
      </c>
      <c r="O1143">
        <f t="shared" si="52"/>
        <v>13.56</v>
      </c>
      <c r="P1143">
        <f t="shared" si="53"/>
        <v>13.56</v>
      </c>
    </row>
    <row r="1144" spans="10:16" x14ac:dyDescent="0.2">
      <c r="J1144" s="1">
        <v>12347</v>
      </c>
      <c r="K1144" s="1">
        <v>108</v>
      </c>
      <c r="L1144" s="14">
        <v>40558</v>
      </c>
      <c r="M1144" s="1">
        <v>1</v>
      </c>
      <c r="N1144" t="str">
        <f t="shared" si="51"/>
        <v>LA</v>
      </c>
      <c r="O1144">
        <f t="shared" si="52"/>
        <v>13.56</v>
      </c>
      <c r="P1144">
        <f t="shared" si="53"/>
        <v>13.56</v>
      </c>
    </row>
    <row r="1145" spans="10:16" x14ac:dyDescent="0.2">
      <c r="J1145" s="1">
        <v>12347</v>
      </c>
      <c r="K1145" s="1">
        <v>108</v>
      </c>
      <c r="L1145" s="14">
        <v>40558</v>
      </c>
      <c r="M1145" s="1">
        <v>1</v>
      </c>
      <c r="N1145" t="str">
        <f t="shared" si="51"/>
        <v>LA</v>
      </c>
      <c r="O1145">
        <f t="shared" si="52"/>
        <v>13.56</v>
      </c>
      <c r="P1145">
        <f t="shared" si="53"/>
        <v>13.56</v>
      </c>
    </row>
    <row r="1146" spans="10:16" x14ac:dyDescent="0.2">
      <c r="J1146" s="1">
        <v>12347</v>
      </c>
      <c r="K1146" s="1">
        <v>108</v>
      </c>
      <c r="L1146" s="14">
        <v>40558</v>
      </c>
      <c r="M1146" s="1">
        <v>1</v>
      </c>
      <c r="N1146" t="str">
        <f t="shared" si="51"/>
        <v>LA</v>
      </c>
      <c r="O1146">
        <f t="shared" si="52"/>
        <v>13.56</v>
      </c>
      <c r="P1146">
        <f t="shared" si="53"/>
        <v>13.56</v>
      </c>
    </row>
    <row r="1147" spans="10:16" x14ac:dyDescent="0.2">
      <c r="J1147" s="1">
        <v>12347</v>
      </c>
      <c r="K1147" s="1">
        <v>108</v>
      </c>
      <c r="L1147" s="14">
        <v>40558</v>
      </c>
      <c r="M1147" s="1">
        <v>1</v>
      </c>
      <c r="N1147" t="str">
        <f t="shared" si="51"/>
        <v>LA</v>
      </c>
      <c r="O1147">
        <f t="shared" si="52"/>
        <v>13.56</v>
      </c>
      <c r="P1147">
        <f t="shared" si="53"/>
        <v>13.56</v>
      </c>
    </row>
    <row r="1148" spans="10:16" x14ac:dyDescent="0.2">
      <c r="J1148" s="1">
        <v>12347</v>
      </c>
      <c r="K1148" s="1">
        <v>108</v>
      </c>
      <c r="L1148" s="14">
        <v>40558</v>
      </c>
      <c r="M1148" s="1">
        <v>1</v>
      </c>
      <c r="N1148" t="str">
        <f t="shared" si="51"/>
        <v>LA</v>
      </c>
      <c r="O1148">
        <f t="shared" si="52"/>
        <v>13.56</v>
      </c>
      <c r="P1148">
        <f t="shared" si="53"/>
        <v>13.56</v>
      </c>
    </row>
    <row r="1149" spans="10:16" x14ac:dyDescent="0.2">
      <c r="J1149" s="1">
        <v>12347</v>
      </c>
      <c r="K1149" s="1">
        <v>108</v>
      </c>
      <c r="L1149" s="14">
        <v>40558</v>
      </c>
      <c r="M1149" s="1">
        <v>2</v>
      </c>
      <c r="N1149" t="str">
        <f t="shared" si="51"/>
        <v>LA</v>
      </c>
      <c r="O1149">
        <f t="shared" si="52"/>
        <v>13.56</v>
      </c>
      <c r="P1149">
        <f t="shared" si="53"/>
        <v>27.12</v>
      </c>
    </row>
    <row r="1150" spans="10:16" x14ac:dyDescent="0.2">
      <c r="J1150" s="1">
        <v>12347</v>
      </c>
      <c r="K1150" s="1">
        <v>108</v>
      </c>
      <c r="L1150" s="14">
        <v>40558</v>
      </c>
      <c r="M1150" s="1">
        <v>1</v>
      </c>
      <c r="N1150" t="str">
        <f t="shared" si="51"/>
        <v>LA</v>
      </c>
      <c r="O1150">
        <f t="shared" si="52"/>
        <v>13.56</v>
      </c>
      <c r="P1150">
        <f t="shared" si="53"/>
        <v>13.56</v>
      </c>
    </row>
    <row r="1151" spans="10:16" x14ac:dyDescent="0.2">
      <c r="J1151" s="1">
        <v>12347</v>
      </c>
      <c r="K1151" s="1">
        <v>108</v>
      </c>
      <c r="L1151" s="14">
        <v>40558</v>
      </c>
      <c r="M1151" s="1">
        <v>1</v>
      </c>
      <c r="N1151" t="str">
        <f t="shared" si="51"/>
        <v>LA</v>
      </c>
      <c r="O1151">
        <f t="shared" si="52"/>
        <v>13.56</v>
      </c>
      <c r="P1151">
        <f t="shared" si="53"/>
        <v>13.56</v>
      </c>
    </row>
    <row r="1152" spans="10:16" x14ac:dyDescent="0.2">
      <c r="J1152" s="1">
        <v>12347</v>
      </c>
      <c r="K1152" s="1">
        <v>108</v>
      </c>
      <c r="L1152" s="14">
        <v>40558</v>
      </c>
      <c r="M1152" s="1">
        <v>1</v>
      </c>
      <c r="N1152" t="str">
        <f t="shared" si="51"/>
        <v>LA</v>
      </c>
      <c r="O1152">
        <f t="shared" si="52"/>
        <v>13.56</v>
      </c>
      <c r="P1152">
        <f t="shared" si="53"/>
        <v>13.56</v>
      </c>
    </row>
    <row r="1153" spans="10:16" x14ac:dyDescent="0.2">
      <c r="J1153" s="1">
        <v>12347</v>
      </c>
      <c r="K1153" s="1">
        <v>108</v>
      </c>
      <c r="L1153" s="14">
        <v>40558</v>
      </c>
      <c r="M1153" s="1">
        <v>1</v>
      </c>
      <c r="N1153" t="str">
        <f t="shared" si="51"/>
        <v>LA</v>
      </c>
      <c r="O1153">
        <f t="shared" si="52"/>
        <v>13.56</v>
      </c>
      <c r="P1153">
        <f t="shared" si="53"/>
        <v>13.56</v>
      </c>
    </row>
    <row r="1154" spans="10:16" x14ac:dyDescent="0.2">
      <c r="J1154" s="1">
        <v>12347</v>
      </c>
      <c r="K1154" s="1">
        <v>108</v>
      </c>
      <c r="L1154" s="14">
        <v>40558</v>
      </c>
      <c r="M1154" s="1">
        <v>1</v>
      </c>
      <c r="N1154" t="str">
        <f t="shared" si="51"/>
        <v>LA</v>
      </c>
      <c r="O1154">
        <f t="shared" si="52"/>
        <v>13.56</v>
      </c>
      <c r="P1154">
        <f t="shared" si="53"/>
        <v>13.56</v>
      </c>
    </row>
    <row r="1155" spans="10:16" x14ac:dyDescent="0.2">
      <c r="J1155" s="1">
        <v>12347</v>
      </c>
      <c r="K1155" s="1">
        <v>108</v>
      </c>
      <c r="L1155" s="14">
        <v>40558</v>
      </c>
      <c r="M1155" s="1">
        <v>2</v>
      </c>
      <c r="N1155" t="str">
        <f t="shared" ref="N1155:N1218" si="54">VLOOKUP(K1155,$A$2:$G$11,3,0)</f>
        <v>LA</v>
      </c>
      <c r="O1155">
        <f t="shared" ref="O1155:O1218" si="55">VLOOKUP(J1155,$A$14:$D$18,4,0)</f>
        <v>13.56</v>
      </c>
      <c r="P1155">
        <f t="shared" ref="P1155:P1218" si="56">O1155*M1155</f>
        <v>27.12</v>
      </c>
    </row>
    <row r="1156" spans="10:16" x14ac:dyDescent="0.2">
      <c r="J1156" s="1">
        <v>12347</v>
      </c>
      <c r="K1156" s="1">
        <v>108</v>
      </c>
      <c r="L1156" s="14">
        <v>40558</v>
      </c>
      <c r="M1156" s="1">
        <v>1</v>
      </c>
      <c r="N1156" t="str">
        <f t="shared" si="54"/>
        <v>LA</v>
      </c>
      <c r="O1156">
        <f t="shared" si="55"/>
        <v>13.56</v>
      </c>
      <c r="P1156">
        <f t="shared" si="56"/>
        <v>13.56</v>
      </c>
    </row>
    <row r="1157" spans="10:16" x14ac:dyDescent="0.2">
      <c r="J1157" s="1">
        <v>12347</v>
      </c>
      <c r="K1157" s="1">
        <v>108</v>
      </c>
      <c r="L1157" s="14">
        <v>40558</v>
      </c>
      <c r="M1157" s="1">
        <v>1</v>
      </c>
      <c r="N1157" t="str">
        <f t="shared" si="54"/>
        <v>LA</v>
      </c>
      <c r="O1157">
        <f t="shared" si="55"/>
        <v>13.56</v>
      </c>
      <c r="P1157">
        <f t="shared" si="56"/>
        <v>13.56</v>
      </c>
    </row>
    <row r="1158" spans="10:16" x14ac:dyDescent="0.2">
      <c r="J1158" s="1">
        <v>12347</v>
      </c>
      <c r="K1158" s="1">
        <v>108</v>
      </c>
      <c r="L1158" s="14">
        <v>40554</v>
      </c>
      <c r="M1158" s="1">
        <v>1</v>
      </c>
      <c r="N1158" t="str">
        <f t="shared" si="54"/>
        <v>LA</v>
      </c>
      <c r="O1158">
        <f t="shared" si="55"/>
        <v>13.56</v>
      </c>
      <c r="P1158">
        <f t="shared" si="56"/>
        <v>13.56</v>
      </c>
    </row>
    <row r="1159" spans="10:16" x14ac:dyDescent="0.2">
      <c r="J1159" s="1">
        <v>12347</v>
      </c>
      <c r="K1159" s="1">
        <v>108</v>
      </c>
      <c r="L1159" s="14">
        <v>40554</v>
      </c>
      <c r="M1159" s="1">
        <v>1</v>
      </c>
      <c r="N1159" t="str">
        <f t="shared" si="54"/>
        <v>LA</v>
      </c>
      <c r="O1159">
        <f t="shared" si="55"/>
        <v>13.56</v>
      </c>
      <c r="P1159">
        <f t="shared" si="56"/>
        <v>13.56</v>
      </c>
    </row>
    <row r="1160" spans="10:16" x14ac:dyDescent="0.2">
      <c r="J1160" s="1">
        <v>12347</v>
      </c>
      <c r="K1160" s="1">
        <v>108</v>
      </c>
      <c r="L1160" s="14">
        <v>40555</v>
      </c>
      <c r="M1160" s="1">
        <v>1</v>
      </c>
      <c r="N1160" t="str">
        <f t="shared" si="54"/>
        <v>LA</v>
      </c>
      <c r="O1160">
        <f t="shared" si="55"/>
        <v>13.56</v>
      </c>
      <c r="P1160">
        <f t="shared" si="56"/>
        <v>13.56</v>
      </c>
    </row>
    <row r="1161" spans="10:16" x14ac:dyDescent="0.2">
      <c r="J1161" s="1">
        <v>12347</v>
      </c>
      <c r="K1161" s="1">
        <v>108</v>
      </c>
      <c r="L1161" s="14">
        <v>40555</v>
      </c>
      <c r="M1161" s="1">
        <v>1</v>
      </c>
      <c r="N1161" t="str">
        <f t="shared" si="54"/>
        <v>LA</v>
      </c>
      <c r="O1161">
        <f t="shared" si="55"/>
        <v>13.56</v>
      </c>
      <c r="P1161">
        <f t="shared" si="56"/>
        <v>13.56</v>
      </c>
    </row>
    <row r="1162" spans="10:16" x14ac:dyDescent="0.2">
      <c r="J1162" s="1">
        <v>12347</v>
      </c>
      <c r="K1162" s="1">
        <v>108</v>
      </c>
      <c r="L1162" s="14">
        <v>40555</v>
      </c>
      <c r="M1162" s="1">
        <v>1</v>
      </c>
      <c r="N1162" t="str">
        <f t="shared" si="54"/>
        <v>LA</v>
      </c>
      <c r="O1162">
        <f t="shared" si="55"/>
        <v>13.56</v>
      </c>
      <c r="P1162">
        <f t="shared" si="56"/>
        <v>13.56</v>
      </c>
    </row>
    <row r="1163" spans="10:16" x14ac:dyDescent="0.2">
      <c r="J1163" s="1">
        <v>12347</v>
      </c>
      <c r="K1163" s="1">
        <v>108</v>
      </c>
      <c r="L1163" s="14">
        <v>40556</v>
      </c>
      <c r="M1163" s="1">
        <v>2</v>
      </c>
      <c r="N1163" t="str">
        <f t="shared" si="54"/>
        <v>LA</v>
      </c>
      <c r="O1163">
        <f t="shared" si="55"/>
        <v>13.56</v>
      </c>
      <c r="P1163">
        <f t="shared" si="56"/>
        <v>27.12</v>
      </c>
    </row>
    <row r="1164" spans="10:16" x14ac:dyDescent="0.2">
      <c r="J1164" s="1">
        <v>12347</v>
      </c>
      <c r="K1164" s="1">
        <v>108</v>
      </c>
      <c r="L1164" s="14">
        <v>40556</v>
      </c>
      <c r="M1164" s="1">
        <v>1</v>
      </c>
      <c r="N1164" t="str">
        <f t="shared" si="54"/>
        <v>LA</v>
      </c>
      <c r="O1164">
        <f t="shared" si="55"/>
        <v>13.56</v>
      </c>
      <c r="P1164">
        <f t="shared" si="56"/>
        <v>13.56</v>
      </c>
    </row>
    <row r="1165" spans="10:16" x14ac:dyDescent="0.2">
      <c r="J1165" s="1">
        <v>12347</v>
      </c>
      <c r="K1165" s="1">
        <v>108</v>
      </c>
      <c r="L1165" s="14">
        <v>40556</v>
      </c>
      <c r="M1165" s="1">
        <v>1</v>
      </c>
      <c r="N1165" t="str">
        <f t="shared" si="54"/>
        <v>LA</v>
      </c>
      <c r="O1165">
        <f t="shared" si="55"/>
        <v>13.56</v>
      </c>
      <c r="P1165">
        <f t="shared" si="56"/>
        <v>13.56</v>
      </c>
    </row>
    <row r="1166" spans="10:16" x14ac:dyDescent="0.2">
      <c r="J1166" s="1">
        <v>12347</v>
      </c>
      <c r="K1166" s="1">
        <v>108</v>
      </c>
      <c r="L1166" s="14">
        <v>40556</v>
      </c>
      <c r="M1166" s="1">
        <v>1</v>
      </c>
      <c r="N1166" t="str">
        <f t="shared" si="54"/>
        <v>LA</v>
      </c>
      <c r="O1166">
        <f t="shared" si="55"/>
        <v>13.56</v>
      </c>
      <c r="P1166">
        <f t="shared" si="56"/>
        <v>13.56</v>
      </c>
    </row>
    <row r="1167" spans="10:16" x14ac:dyDescent="0.2">
      <c r="J1167" s="1">
        <v>12347</v>
      </c>
      <c r="K1167" s="1">
        <v>108</v>
      </c>
      <c r="L1167" s="14">
        <v>40556</v>
      </c>
      <c r="M1167" s="1">
        <v>1</v>
      </c>
      <c r="N1167" t="str">
        <f t="shared" si="54"/>
        <v>LA</v>
      </c>
      <c r="O1167">
        <f t="shared" si="55"/>
        <v>13.56</v>
      </c>
      <c r="P1167">
        <f t="shared" si="56"/>
        <v>13.56</v>
      </c>
    </row>
    <row r="1168" spans="10:16" x14ac:dyDescent="0.2">
      <c r="J1168" s="1">
        <v>12347</v>
      </c>
      <c r="K1168" s="1">
        <v>108</v>
      </c>
      <c r="L1168" s="14">
        <v>40556</v>
      </c>
      <c r="M1168" s="1">
        <v>1</v>
      </c>
      <c r="N1168" t="str">
        <f t="shared" si="54"/>
        <v>LA</v>
      </c>
      <c r="O1168">
        <f t="shared" si="55"/>
        <v>13.56</v>
      </c>
      <c r="P1168">
        <f t="shared" si="56"/>
        <v>13.56</v>
      </c>
    </row>
    <row r="1169" spans="10:16" x14ac:dyDescent="0.2">
      <c r="J1169" s="1">
        <v>12347</v>
      </c>
      <c r="K1169" s="1">
        <v>108</v>
      </c>
      <c r="L1169" s="14">
        <v>40557</v>
      </c>
      <c r="M1169" s="1">
        <v>2</v>
      </c>
      <c r="N1169" t="str">
        <f t="shared" si="54"/>
        <v>LA</v>
      </c>
      <c r="O1169">
        <f t="shared" si="55"/>
        <v>13.56</v>
      </c>
      <c r="P1169">
        <f t="shared" si="56"/>
        <v>27.12</v>
      </c>
    </row>
    <row r="1170" spans="10:16" x14ac:dyDescent="0.2">
      <c r="J1170" s="1">
        <v>12347</v>
      </c>
      <c r="K1170" s="1">
        <v>108</v>
      </c>
      <c r="L1170" s="14">
        <v>40557</v>
      </c>
      <c r="M1170" s="1">
        <v>1</v>
      </c>
      <c r="N1170" t="str">
        <f t="shared" si="54"/>
        <v>LA</v>
      </c>
      <c r="O1170">
        <f t="shared" si="55"/>
        <v>13.56</v>
      </c>
      <c r="P1170">
        <f t="shared" si="56"/>
        <v>13.56</v>
      </c>
    </row>
    <row r="1171" spans="10:16" x14ac:dyDescent="0.2">
      <c r="J1171" s="1">
        <v>12347</v>
      </c>
      <c r="K1171" s="1">
        <v>108</v>
      </c>
      <c r="L1171" s="14">
        <v>40557</v>
      </c>
      <c r="M1171" s="1">
        <v>1</v>
      </c>
      <c r="N1171" t="str">
        <f t="shared" si="54"/>
        <v>LA</v>
      </c>
      <c r="O1171">
        <f t="shared" si="55"/>
        <v>13.56</v>
      </c>
      <c r="P1171">
        <f t="shared" si="56"/>
        <v>13.56</v>
      </c>
    </row>
    <row r="1172" spans="10:16" x14ac:dyDescent="0.2">
      <c r="J1172" s="1">
        <v>12347</v>
      </c>
      <c r="K1172" s="1">
        <v>108</v>
      </c>
      <c r="L1172" s="14">
        <v>40557</v>
      </c>
      <c r="M1172" s="1">
        <v>1</v>
      </c>
      <c r="N1172" t="str">
        <f t="shared" si="54"/>
        <v>LA</v>
      </c>
      <c r="O1172">
        <f t="shared" si="55"/>
        <v>13.56</v>
      </c>
      <c r="P1172">
        <f t="shared" si="56"/>
        <v>13.56</v>
      </c>
    </row>
    <row r="1173" spans="10:16" x14ac:dyDescent="0.2">
      <c r="J1173" s="1">
        <v>12347</v>
      </c>
      <c r="K1173" s="1">
        <v>108</v>
      </c>
      <c r="L1173" s="14">
        <v>40557</v>
      </c>
      <c r="M1173" s="1">
        <v>1</v>
      </c>
      <c r="N1173" t="str">
        <f t="shared" si="54"/>
        <v>LA</v>
      </c>
      <c r="O1173">
        <f t="shared" si="55"/>
        <v>13.56</v>
      </c>
      <c r="P1173">
        <f t="shared" si="56"/>
        <v>13.56</v>
      </c>
    </row>
    <row r="1174" spans="10:16" x14ac:dyDescent="0.2">
      <c r="J1174" s="1">
        <v>12347</v>
      </c>
      <c r="K1174" s="1">
        <v>108</v>
      </c>
      <c r="L1174" s="14">
        <v>40557</v>
      </c>
      <c r="M1174" s="1">
        <v>1</v>
      </c>
      <c r="N1174" t="str">
        <f t="shared" si="54"/>
        <v>LA</v>
      </c>
      <c r="O1174">
        <f t="shared" si="55"/>
        <v>13.56</v>
      </c>
      <c r="P1174">
        <f t="shared" si="56"/>
        <v>13.56</v>
      </c>
    </row>
    <row r="1175" spans="10:16" x14ac:dyDescent="0.2">
      <c r="J1175" s="1">
        <v>12347</v>
      </c>
      <c r="K1175" s="1">
        <v>108</v>
      </c>
      <c r="L1175" s="14">
        <v>40557</v>
      </c>
      <c r="M1175" s="1">
        <v>2</v>
      </c>
      <c r="N1175" t="str">
        <f t="shared" si="54"/>
        <v>LA</v>
      </c>
      <c r="O1175">
        <f t="shared" si="55"/>
        <v>13.56</v>
      </c>
      <c r="P1175">
        <f t="shared" si="56"/>
        <v>27.12</v>
      </c>
    </row>
    <row r="1176" spans="10:16" x14ac:dyDescent="0.2">
      <c r="J1176" s="1">
        <v>12347</v>
      </c>
      <c r="K1176" s="1">
        <v>108</v>
      </c>
      <c r="L1176" s="14">
        <v>40557</v>
      </c>
      <c r="M1176" s="1">
        <v>1</v>
      </c>
      <c r="N1176" t="str">
        <f t="shared" si="54"/>
        <v>LA</v>
      </c>
      <c r="O1176">
        <f t="shared" si="55"/>
        <v>13.56</v>
      </c>
      <c r="P1176">
        <f t="shared" si="56"/>
        <v>13.56</v>
      </c>
    </row>
    <row r="1177" spans="10:16" x14ac:dyDescent="0.2">
      <c r="J1177" s="1">
        <v>12347</v>
      </c>
      <c r="K1177" s="1">
        <v>108</v>
      </c>
      <c r="L1177" s="14">
        <v>40557</v>
      </c>
      <c r="M1177" s="1">
        <v>1</v>
      </c>
      <c r="N1177" t="str">
        <f t="shared" si="54"/>
        <v>LA</v>
      </c>
      <c r="O1177">
        <f t="shared" si="55"/>
        <v>13.56</v>
      </c>
      <c r="P1177">
        <f t="shared" si="56"/>
        <v>13.56</v>
      </c>
    </row>
    <row r="1178" spans="10:16" x14ac:dyDescent="0.2">
      <c r="J1178" s="1">
        <v>12347</v>
      </c>
      <c r="K1178" s="1">
        <v>108</v>
      </c>
      <c r="L1178" s="14">
        <v>40557</v>
      </c>
      <c r="M1178" s="1">
        <v>1</v>
      </c>
      <c r="N1178" t="str">
        <f t="shared" si="54"/>
        <v>LA</v>
      </c>
      <c r="O1178">
        <f t="shared" si="55"/>
        <v>13.56</v>
      </c>
      <c r="P1178">
        <f t="shared" si="56"/>
        <v>13.56</v>
      </c>
    </row>
    <row r="1179" spans="10:16" x14ac:dyDescent="0.2">
      <c r="J1179" s="1">
        <v>12347</v>
      </c>
      <c r="K1179" s="1">
        <v>108</v>
      </c>
      <c r="L1179" s="14">
        <v>40557</v>
      </c>
      <c r="M1179" s="1">
        <v>1</v>
      </c>
      <c r="N1179" t="str">
        <f t="shared" si="54"/>
        <v>LA</v>
      </c>
      <c r="O1179">
        <f t="shared" si="55"/>
        <v>13.56</v>
      </c>
      <c r="P1179">
        <f t="shared" si="56"/>
        <v>13.56</v>
      </c>
    </row>
    <row r="1180" spans="10:16" x14ac:dyDescent="0.2">
      <c r="J1180" s="1">
        <v>12347</v>
      </c>
      <c r="K1180" s="1">
        <v>108</v>
      </c>
      <c r="L1180" s="14">
        <v>40558</v>
      </c>
      <c r="M1180" s="1">
        <v>1</v>
      </c>
      <c r="N1180" t="str">
        <f t="shared" si="54"/>
        <v>LA</v>
      </c>
      <c r="O1180">
        <f t="shared" si="55"/>
        <v>13.56</v>
      </c>
      <c r="P1180">
        <f t="shared" si="56"/>
        <v>13.56</v>
      </c>
    </row>
    <row r="1181" spans="10:16" x14ac:dyDescent="0.2">
      <c r="J1181" s="1">
        <v>12347</v>
      </c>
      <c r="K1181" s="1">
        <v>108</v>
      </c>
      <c r="L1181" s="14">
        <v>40558</v>
      </c>
      <c r="M1181" s="1">
        <v>1</v>
      </c>
      <c r="N1181" t="str">
        <f t="shared" si="54"/>
        <v>LA</v>
      </c>
      <c r="O1181">
        <f t="shared" si="55"/>
        <v>13.56</v>
      </c>
      <c r="P1181">
        <f t="shared" si="56"/>
        <v>13.56</v>
      </c>
    </row>
    <row r="1182" spans="10:16" x14ac:dyDescent="0.2">
      <c r="J1182" s="1">
        <v>12347</v>
      </c>
      <c r="K1182" s="1">
        <v>108</v>
      </c>
      <c r="L1182" s="14">
        <v>40558</v>
      </c>
      <c r="M1182" s="1">
        <v>1</v>
      </c>
      <c r="N1182" t="str">
        <f t="shared" si="54"/>
        <v>LA</v>
      </c>
      <c r="O1182">
        <f t="shared" si="55"/>
        <v>13.56</v>
      </c>
      <c r="P1182">
        <f t="shared" si="56"/>
        <v>13.56</v>
      </c>
    </row>
    <row r="1183" spans="10:16" x14ac:dyDescent="0.2">
      <c r="J1183" s="1">
        <v>12347</v>
      </c>
      <c r="K1183" s="1">
        <v>108</v>
      </c>
      <c r="L1183" s="14">
        <v>40558</v>
      </c>
      <c r="M1183" s="1">
        <v>1</v>
      </c>
      <c r="N1183" t="str">
        <f t="shared" si="54"/>
        <v>LA</v>
      </c>
      <c r="O1183">
        <f t="shared" si="55"/>
        <v>13.56</v>
      </c>
      <c r="P1183">
        <f t="shared" si="56"/>
        <v>13.56</v>
      </c>
    </row>
    <row r="1184" spans="10:16" x14ac:dyDescent="0.2">
      <c r="J1184" s="1">
        <v>12347</v>
      </c>
      <c r="K1184" s="1">
        <v>108</v>
      </c>
      <c r="L1184" s="14">
        <v>40558</v>
      </c>
      <c r="M1184" s="1">
        <v>1</v>
      </c>
      <c r="N1184" t="str">
        <f t="shared" si="54"/>
        <v>LA</v>
      </c>
      <c r="O1184">
        <f t="shared" si="55"/>
        <v>13.56</v>
      </c>
      <c r="P1184">
        <f t="shared" si="56"/>
        <v>13.56</v>
      </c>
    </row>
    <row r="1185" spans="10:16" x14ac:dyDescent="0.2">
      <c r="J1185" s="1">
        <v>12347</v>
      </c>
      <c r="K1185" s="1">
        <v>108</v>
      </c>
      <c r="L1185" s="14">
        <v>40558</v>
      </c>
      <c r="M1185" s="1">
        <v>1</v>
      </c>
      <c r="N1185" t="str">
        <f t="shared" si="54"/>
        <v>LA</v>
      </c>
      <c r="O1185">
        <f t="shared" si="55"/>
        <v>13.56</v>
      </c>
      <c r="P1185">
        <f t="shared" si="56"/>
        <v>13.56</v>
      </c>
    </row>
    <row r="1186" spans="10:16" x14ac:dyDescent="0.2">
      <c r="J1186" s="1">
        <v>12347</v>
      </c>
      <c r="K1186" s="1">
        <v>108</v>
      </c>
      <c r="L1186" s="14">
        <v>40558</v>
      </c>
      <c r="M1186" s="1">
        <v>1</v>
      </c>
      <c r="N1186" t="str">
        <f t="shared" si="54"/>
        <v>LA</v>
      </c>
      <c r="O1186">
        <f t="shared" si="55"/>
        <v>13.56</v>
      </c>
      <c r="P1186">
        <f t="shared" si="56"/>
        <v>13.56</v>
      </c>
    </row>
    <row r="1187" spans="10:16" x14ac:dyDescent="0.2">
      <c r="J1187" s="1">
        <v>12347</v>
      </c>
      <c r="K1187" s="1">
        <v>108</v>
      </c>
      <c r="L1187" s="14">
        <v>40558</v>
      </c>
      <c r="M1187" s="1">
        <v>1</v>
      </c>
      <c r="N1187" t="str">
        <f t="shared" si="54"/>
        <v>LA</v>
      </c>
      <c r="O1187">
        <f t="shared" si="55"/>
        <v>13.56</v>
      </c>
      <c r="P1187">
        <f t="shared" si="56"/>
        <v>13.56</v>
      </c>
    </row>
    <row r="1188" spans="10:16" x14ac:dyDescent="0.2">
      <c r="J1188" s="1">
        <v>12347</v>
      </c>
      <c r="K1188" s="1">
        <v>108</v>
      </c>
      <c r="L1188" s="14">
        <v>40558</v>
      </c>
      <c r="M1188" s="1">
        <v>1</v>
      </c>
      <c r="N1188" t="str">
        <f t="shared" si="54"/>
        <v>LA</v>
      </c>
      <c r="O1188">
        <f t="shared" si="55"/>
        <v>13.56</v>
      </c>
      <c r="P1188">
        <f t="shared" si="56"/>
        <v>13.56</v>
      </c>
    </row>
    <row r="1189" spans="10:16" x14ac:dyDescent="0.2">
      <c r="J1189" s="1">
        <v>12347</v>
      </c>
      <c r="K1189" s="1">
        <v>108</v>
      </c>
      <c r="L1189" s="14">
        <v>40558</v>
      </c>
      <c r="M1189" s="1">
        <v>1</v>
      </c>
      <c r="N1189" t="str">
        <f t="shared" si="54"/>
        <v>LA</v>
      </c>
      <c r="O1189">
        <f t="shared" si="55"/>
        <v>13.56</v>
      </c>
      <c r="P1189">
        <f t="shared" si="56"/>
        <v>13.56</v>
      </c>
    </row>
    <row r="1190" spans="10:16" x14ac:dyDescent="0.2">
      <c r="J1190" s="1">
        <v>12347</v>
      </c>
      <c r="K1190" s="1">
        <v>108</v>
      </c>
      <c r="L1190" s="14">
        <v>40558</v>
      </c>
      <c r="M1190" s="1">
        <v>1</v>
      </c>
      <c r="N1190" t="str">
        <f t="shared" si="54"/>
        <v>LA</v>
      </c>
      <c r="O1190">
        <f t="shared" si="55"/>
        <v>13.56</v>
      </c>
      <c r="P1190">
        <f t="shared" si="56"/>
        <v>13.56</v>
      </c>
    </row>
    <row r="1191" spans="10:16" x14ac:dyDescent="0.2">
      <c r="J1191" s="1">
        <v>12347</v>
      </c>
      <c r="K1191" s="1">
        <v>108</v>
      </c>
      <c r="L1191" s="14">
        <v>40558</v>
      </c>
      <c r="M1191" s="1">
        <v>2</v>
      </c>
      <c r="N1191" t="str">
        <f t="shared" si="54"/>
        <v>LA</v>
      </c>
      <c r="O1191">
        <f t="shared" si="55"/>
        <v>13.56</v>
      </c>
      <c r="P1191">
        <f t="shared" si="56"/>
        <v>27.12</v>
      </c>
    </row>
    <row r="1192" spans="10:16" x14ac:dyDescent="0.2">
      <c r="J1192" s="1">
        <v>12347</v>
      </c>
      <c r="K1192" s="1">
        <v>108</v>
      </c>
      <c r="L1192" s="14">
        <v>40558</v>
      </c>
      <c r="M1192" s="1">
        <v>1</v>
      </c>
      <c r="N1192" t="str">
        <f t="shared" si="54"/>
        <v>LA</v>
      </c>
      <c r="O1192">
        <f t="shared" si="55"/>
        <v>13.56</v>
      </c>
      <c r="P1192">
        <f t="shared" si="56"/>
        <v>13.56</v>
      </c>
    </row>
    <row r="1193" spans="10:16" x14ac:dyDescent="0.2">
      <c r="J1193" s="1">
        <v>12347</v>
      </c>
      <c r="K1193" s="1">
        <v>108</v>
      </c>
      <c r="L1193" s="14">
        <v>40558</v>
      </c>
      <c r="M1193" s="1">
        <v>1</v>
      </c>
      <c r="N1193" t="str">
        <f t="shared" si="54"/>
        <v>LA</v>
      </c>
      <c r="O1193">
        <f t="shared" si="55"/>
        <v>13.56</v>
      </c>
      <c r="P1193">
        <f t="shared" si="56"/>
        <v>13.56</v>
      </c>
    </row>
    <row r="1194" spans="10:16" x14ac:dyDescent="0.2">
      <c r="J1194" s="1">
        <v>12347</v>
      </c>
      <c r="K1194" s="1">
        <v>108</v>
      </c>
      <c r="L1194" s="14">
        <v>40558</v>
      </c>
      <c r="M1194" s="1">
        <v>1</v>
      </c>
      <c r="N1194" t="str">
        <f t="shared" si="54"/>
        <v>LA</v>
      </c>
      <c r="O1194">
        <f t="shared" si="55"/>
        <v>13.56</v>
      </c>
      <c r="P1194">
        <f t="shared" si="56"/>
        <v>13.56</v>
      </c>
    </row>
    <row r="1195" spans="10:16" x14ac:dyDescent="0.2">
      <c r="J1195" s="1">
        <v>12347</v>
      </c>
      <c r="K1195" s="1">
        <v>108</v>
      </c>
      <c r="L1195" s="14">
        <v>40558</v>
      </c>
      <c r="M1195" s="1">
        <v>1</v>
      </c>
      <c r="N1195" t="str">
        <f t="shared" si="54"/>
        <v>LA</v>
      </c>
      <c r="O1195">
        <f t="shared" si="55"/>
        <v>13.56</v>
      </c>
      <c r="P1195">
        <f t="shared" si="56"/>
        <v>13.56</v>
      </c>
    </row>
    <row r="1196" spans="10:16" x14ac:dyDescent="0.2">
      <c r="J1196" s="1">
        <v>12347</v>
      </c>
      <c r="K1196" s="1">
        <v>108</v>
      </c>
      <c r="L1196" s="14">
        <v>40559</v>
      </c>
      <c r="M1196" s="1">
        <v>1</v>
      </c>
      <c r="N1196" t="str">
        <f t="shared" si="54"/>
        <v>LA</v>
      </c>
      <c r="O1196">
        <f t="shared" si="55"/>
        <v>13.56</v>
      </c>
      <c r="P1196">
        <f t="shared" si="56"/>
        <v>13.56</v>
      </c>
    </row>
    <row r="1197" spans="10:16" x14ac:dyDescent="0.2">
      <c r="J1197" s="1">
        <v>12347</v>
      </c>
      <c r="K1197" s="1">
        <v>108</v>
      </c>
      <c r="L1197" s="14">
        <v>40559</v>
      </c>
      <c r="M1197" s="1">
        <v>1</v>
      </c>
      <c r="N1197" t="str">
        <f t="shared" si="54"/>
        <v>LA</v>
      </c>
      <c r="O1197">
        <f t="shared" si="55"/>
        <v>13.56</v>
      </c>
      <c r="P1197">
        <f t="shared" si="56"/>
        <v>13.56</v>
      </c>
    </row>
    <row r="1198" spans="10:16" x14ac:dyDescent="0.2">
      <c r="J1198" s="1">
        <v>12347</v>
      </c>
      <c r="K1198" s="1">
        <v>108</v>
      </c>
      <c r="L1198" s="14">
        <v>40559</v>
      </c>
      <c r="M1198" s="1">
        <v>1</v>
      </c>
      <c r="N1198" t="str">
        <f t="shared" si="54"/>
        <v>LA</v>
      </c>
      <c r="O1198">
        <f t="shared" si="55"/>
        <v>13.56</v>
      </c>
      <c r="P1198">
        <f t="shared" si="56"/>
        <v>13.56</v>
      </c>
    </row>
    <row r="1199" spans="10:16" x14ac:dyDescent="0.2">
      <c r="J1199" s="1">
        <v>12347</v>
      </c>
      <c r="K1199" s="1">
        <v>108</v>
      </c>
      <c r="L1199" s="14">
        <v>40559</v>
      </c>
      <c r="M1199" s="1">
        <v>1</v>
      </c>
      <c r="N1199" t="str">
        <f t="shared" si="54"/>
        <v>LA</v>
      </c>
      <c r="O1199">
        <f t="shared" si="55"/>
        <v>13.56</v>
      </c>
      <c r="P1199">
        <f t="shared" si="56"/>
        <v>13.56</v>
      </c>
    </row>
    <row r="1200" spans="10:16" x14ac:dyDescent="0.2">
      <c r="J1200" s="1">
        <v>12347</v>
      </c>
      <c r="K1200" s="1">
        <v>108</v>
      </c>
      <c r="L1200" s="14">
        <v>40559</v>
      </c>
      <c r="M1200" s="1">
        <v>1</v>
      </c>
      <c r="N1200" t="str">
        <f t="shared" si="54"/>
        <v>LA</v>
      </c>
      <c r="O1200">
        <f t="shared" si="55"/>
        <v>13.56</v>
      </c>
      <c r="P1200">
        <f t="shared" si="56"/>
        <v>13.56</v>
      </c>
    </row>
    <row r="1201" spans="10:16" x14ac:dyDescent="0.2">
      <c r="J1201" s="1">
        <v>12347</v>
      </c>
      <c r="K1201" s="1">
        <v>108</v>
      </c>
      <c r="L1201" s="14">
        <v>40559</v>
      </c>
      <c r="M1201" s="1">
        <v>1</v>
      </c>
      <c r="N1201" t="str">
        <f t="shared" si="54"/>
        <v>LA</v>
      </c>
      <c r="O1201">
        <f t="shared" si="55"/>
        <v>13.56</v>
      </c>
      <c r="P1201">
        <f t="shared" si="56"/>
        <v>13.56</v>
      </c>
    </row>
    <row r="1202" spans="10:16" x14ac:dyDescent="0.2">
      <c r="J1202" s="1">
        <v>12347</v>
      </c>
      <c r="K1202" s="1">
        <v>108</v>
      </c>
      <c r="L1202" s="14">
        <v>40559</v>
      </c>
      <c r="M1202" s="1">
        <v>1</v>
      </c>
      <c r="N1202" t="str">
        <f t="shared" si="54"/>
        <v>LA</v>
      </c>
      <c r="O1202">
        <f t="shared" si="55"/>
        <v>13.56</v>
      </c>
      <c r="P1202">
        <f t="shared" si="56"/>
        <v>13.56</v>
      </c>
    </row>
    <row r="1203" spans="10:16" x14ac:dyDescent="0.2">
      <c r="J1203" s="1">
        <v>12347</v>
      </c>
      <c r="K1203" s="1">
        <v>108</v>
      </c>
      <c r="L1203" s="14">
        <v>40559</v>
      </c>
      <c r="M1203" s="1">
        <v>1</v>
      </c>
      <c r="N1203" t="str">
        <f t="shared" si="54"/>
        <v>LA</v>
      </c>
      <c r="O1203">
        <f t="shared" si="55"/>
        <v>13.56</v>
      </c>
      <c r="P1203">
        <f t="shared" si="56"/>
        <v>13.56</v>
      </c>
    </row>
    <row r="1204" spans="10:16" x14ac:dyDescent="0.2">
      <c r="J1204" s="1">
        <v>12347</v>
      </c>
      <c r="K1204" s="1">
        <v>108</v>
      </c>
      <c r="L1204" s="14">
        <v>40559</v>
      </c>
      <c r="M1204" s="1">
        <v>1</v>
      </c>
      <c r="N1204" t="str">
        <f t="shared" si="54"/>
        <v>LA</v>
      </c>
      <c r="O1204">
        <f t="shared" si="55"/>
        <v>13.56</v>
      </c>
      <c r="P1204">
        <f t="shared" si="56"/>
        <v>13.56</v>
      </c>
    </row>
    <row r="1205" spans="10:16" x14ac:dyDescent="0.2">
      <c r="J1205" s="1">
        <v>12347</v>
      </c>
      <c r="K1205" s="1">
        <v>108</v>
      </c>
      <c r="L1205" s="14">
        <v>40559</v>
      </c>
      <c r="M1205" s="1">
        <v>1</v>
      </c>
      <c r="N1205" t="str">
        <f t="shared" si="54"/>
        <v>LA</v>
      </c>
      <c r="O1205">
        <f t="shared" si="55"/>
        <v>13.56</v>
      </c>
      <c r="P1205">
        <f t="shared" si="56"/>
        <v>13.56</v>
      </c>
    </row>
    <row r="1206" spans="10:16" x14ac:dyDescent="0.2">
      <c r="J1206" s="1">
        <v>12347</v>
      </c>
      <c r="K1206" s="1">
        <v>108</v>
      </c>
      <c r="L1206" s="14">
        <v>40559</v>
      </c>
      <c r="M1206" s="1">
        <v>1</v>
      </c>
      <c r="N1206" t="str">
        <f t="shared" si="54"/>
        <v>LA</v>
      </c>
      <c r="O1206">
        <f t="shared" si="55"/>
        <v>13.56</v>
      </c>
      <c r="P1206">
        <f t="shared" si="56"/>
        <v>13.56</v>
      </c>
    </row>
    <row r="1207" spans="10:16" x14ac:dyDescent="0.2">
      <c r="J1207" s="1">
        <v>12347</v>
      </c>
      <c r="K1207" s="1">
        <v>108</v>
      </c>
      <c r="L1207" s="14">
        <v>40559</v>
      </c>
      <c r="M1207" s="1">
        <v>1</v>
      </c>
      <c r="N1207" t="str">
        <f t="shared" si="54"/>
        <v>LA</v>
      </c>
      <c r="O1207">
        <f t="shared" si="55"/>
        <v>13.56</v>
      </c>
      <c r="P1207">
        <f t="shared" si="56"/>
        <v>13.56</v>
      </c>
    </row>
    <row r="1208" spans="10:16" x14ac:dyDescent="0.2">
      <c r="J1208" s="1">
        <v>12347</v>
      </c>
      <c r="K1208" s="1">
        <v>108</v>
      </c>
      <c r="L1208" s="14">
        <v>40559</v>
      </c>
      <c r="M1208" s="1">
        <v>1</v>
      </c>
      <c r="N1208" t="str">
        <f t="shared" si="54"/>
        <v>LA</v>
      </c>
      <c r="O1208">
        <f t="shared" si="55"/>
        <v>13.56</v>
      </c>
      <c r="P1208">
        <f t="shared" si="56"/>
        <v>13.56</v>
      </c>
    </row>
    <row r="1209" spans="10:16" x14ac:dyDescent="0.2">
      <c r="J1209" s="1">
        <v>12347</v>
      </c>
      <c r="K1209" s="1">
        <v>108</v>
      </c>
      <c r="L1209" s="14">
        <v>40559</v>
      </c>
      <c r="M1209" s="1">
        <v>1</v>
      </c>
      <c r="N1209" t="str">
        <f t="shared" si="54"/>
        <v>LA</v>
      </c>
      <c r="O1209">
        <f t="shared" si="55"/>
        <v>13.56</v>
      </c>
      <c r="P1209">
        <f t="shared" si="56"/>
        <v>13.56</v>
      </c>
    </row>
    <row r="1210" spans="10:16" x14ac:dyDescent="0.2">
      <c r="J1210" s="1">
        <v>12347</v>
      </c>
      <c r="K1210" s="1">
        <v>108</v>
      </c>
      <c r="L1210" s="14">
        <v>40559</v>
      </c>
      <c r="M1210" s="1">
        <v>2</v>
      </c>
      <c r="N1210" t="str">
        <f t="shared" si="54"/>
        <v>LA</v>
      </c>
      <c r="O1210">
        <f t="shared" si="55"/>
        <v>13.56</v>
      </c>
      <c r="P1210">
        <f t="shared" si="56"/>
        <v>27.12</v>
      </c>
    </row>
    <row r="1211" spans="10:16" x14ac:dyDescent="0.2">
      <c r="J1211" s="1">
        <v>12347</v>
      </c>
      <c r="K1211" s="1">
        <v>108</v>
      </c>
      <c r="L1211" s="14">
        <v>40559</v>
      </c>
      <c r="M1211" s="1">
        <v>2</v>
      </c>
      <c r="N1211" t="str">
        <f t="shared" si="54"/>
        <v>LA</v>
      </c>
      <c r="O1211">
        <f t="shared" si="55"/>
        <v>13.56</v>
      </c>
      <c r="P1211">
        <f t="shared" si="56"/>
        <v>27.12</v>
      </c>
    </row>
    <row r="1212" spans="10:16" x14ac:dyDescent="0.2">
      <c r="J1212" s="1">
        <v>12347</v>
      </c>
      <c r="K1212" s="1">
        <v>108</v>
      </c>
      <c r="L1212" s="14">
        <v>40559</v>
      </c>
      <c r="M1212" s="1">
        <v>1</v>
      </c>
      <c r="N1212" t="str">
        <f t="shared" si="54"/>
        <v>LA</v>
      </c>
      <c r="O1212">
        <f t="shared" si="55"/>
        <v>13.56</v>
      </c>
      <c r="P1212">
        <f t="shared" si="56"/>
        <v>13.56</v>
      </c>
    </row>
    <row r="1213" spans="10:16" x14ac:dyDescent="0.2">
      <c r="J1213" s="1">
        <v>12347</v>
      </c>
      <c r="K1213" s="1">
        <v>108</v>
      </c>
      <c r="L1213" s="14">
        <v>40559</v>
      </c>
      <c r="M1213" s="1">
        <v>1</v>
      </c>
      <c r="N1213" t="str">
        <f t="shared" si="54"/>
        <v>LA</v>
      </c>
      <c r="O1213">
        <f t="shared" si="55"/>
        <v>13.56</v>
      </c>
      <c r="P1213">
        <f t="shared" si="56"/>
        <v>13.56</v>
      </c>
    </row>
    <row r="1214" spans="10:16" x14ac:dyDescent="0.2">
      <c r="J1214" s="1">
        <v>12347</v>
      </c>
      <c r="K1214" s="1">
        <v>108</v>
      </c>
      <c r="L1214" s="14">
        <v>40559</v>
      </c>
      <c r="M1214" s="1">
        <v>1</v>
      </c>
      <c r="N1214" t="str">
        <f t="shared" si="54"/>
        <v>LA</v>
      </c>
      <c r="O1214">
        <f t="shared" si="55"/>
        <v>13.56</v>
      </c>
      <c r="P1214">
        <f t="shared" si="56"/>
        <v>13.56</v>
      </c>
    </row>
    <row r="1215" spans="10:16" x14ac:dyDescent="0.2">
      <c r="J1215" s="1">
        <v>12347</v>
      </c>
      <c r="K1215" s="1">
        <v>108</v>
      </c>
      <c r="L1215" s="14">
        <v>40559</v>
      </c>
      <c r="M1215" s="1">
        <v>1</v>
      </c>
      <c r="N1215" t="str">
        <f t="shared" si="54"/>
        <v>LA</v>
      </c>
      <c r="O1215">
        <f t="shared" si="55"/>
        <v>13.56</v>
      </c>
      <c r="P1215">
        <f t="shared" si="56"/>
        <v>13.56</v>
      </c>
    </row>
    <row r="1216" spans="10:16" x14ac:dyDescent="0.2">
      <c r="J1216" s="1">
        <v>12347</v>
      </c>
      <c r="K1216" s="1">
        <v>108</v>
      </c>
      <c r="L1216" s="14">
        <v>40559</v>
      </c>
      <c r="M1216" s="1">
        <v>1</v>
      </c>
      <c r="N1216" t="str">
        <f t="shared" si="54"/>
        <v>LA</v>
      </c>
      <c r="O1216">
        <f t="shared" si="55"/>
        <v>13.56</v>
      </c>
      <c r="P1216">
        <f t="shared" si="56"/>
        <v>13.56</v>
      </c>
    </row>
    <row r="1217" spans="10:16" x14ac:dyDescent="0.2">
      <c r="J1217" s="1">
        <v>12347</v>
      </c>
      <c r="K1217" s="1">
        <v>108</v>
      </c>
      <c r="L1217" s="14">
        <v>40559</v>
      </c>
      <c r="M1217" s="1">
        <v>1</v>
      </c>
      <c r="N1217" t="str">
        <f t="shared" si="54"/>
        <v>LA</v>
      </c>
      <c r="O1217">
        <f t="shared" si="55"/>
        <v>13.56</v>
      </c>
      <c r="P1217">
        <f t="shared" si="56"/>
        <v>13.56</v>
      </c>
    </row>
    <row r="1218" spans="10:16" x14ac:dyDescent="0.2">
      <c r="J1218" s="1">
        <v>12347</v>
      </c>
      <c r="K1218" s="1">
        <v>108</v>
      </c>
      <c r="L1218" s="14">
        <v>40559</v>
      </c>
      <c r="M1218" s="1">
        <v>1</v>
      </c>
      <c r="N1218" t="str">
        <f t="shared" si="54"/>
        <v>LA</v>
      </c>
      <c r="O1218">
        <f t="shared" si="55"/>
        <v>13.56</v>
      </c>
      <c r="P1218">
        <f t="shared" si="56"/>
        <v>13.56</v>
      </c>
    </row>
    <row r="1219" spans="10:16" x14ac:dyDescent="0.2">
      <c r="J1219" s="1">
        <v>12347</v>
      </c>
      <c r="K1219" s="1">
        <v>108</v>
      </c>
      <c r="L1219" s="14">
        <v>40559</v>
      </c>
      <c r="M1219" s="1">
        <v>1</v>
      </c>
      <c r="N1219" t="str">
        <f t="shared" ref="N1219:N1282" si="57">VLOOKUP(K1219,$A$2:$G$11,3,0)</f>
        <v>LA</v>
      </c>
      <c r="O1219">
        <f t="shared" ref="O1219:O1282" si="58">VLOOKUP(J1219,$A$14:$D$18,4,0)</f>
        <v>13.56</v>
      </c>
      <c r="P1219">
        <f t="shared" ref="P1219:P1282" si="59">O1219*M1219</f>
        <v>13.56</v>
      </c>
    </row>
    <row r="1220" spans="10:16" x14ac:dyDescent="0.2">
      <c r="J1220" s="1">
        <v>12347</v>
      </c>
      <c r="K1220" s="1">
        <v>108</v>
      </c>
      <c r="L1220" s="14">
        <v>40559</v>
      </c>
      <c r="M1220" s="1">
        <v>1</v>
      </c>
      <c r="N1220" t="str">
        <f t="shared" si="57"/>
        <v>LA</v>
      </c>
      <c r="O1220">
        <f t="shared" si="58"/>
        <v>13.56</v>
      </c>
      <c r="P1220">
        <f t="shared" si="59"/>
        <v>13.56</v>
      </c>
    </row>
    <row r="1221" spans="10:16" x14ac:dyDescent="0.2">
      <c r="J1221" s="1">
        <v>12347</v>
      </c>
      <c r="K1221" s="1">
        <v>108</v>
      </c>
      <c r="L1221" s="14">
        <v>40559</v>
      </c>
      <c r="M1221" s="1">
        <v>1</v>
      </c>
      <c r="N1221" t="str">
        <f t="shared" si="57"/>
        <v>LA</v>
      </c>
      <c r="O1221">
        <f t="shared" si="58"/>
        <v>13.56</v>
      </c>
      <c r="P1221">
        <f t="shared" si="59"/>
        <v>13.56</v>
      </c>
    </row>
    <row r="1222" spans="10:16" x14ac:dyDescent="0.2">
      <c r="J1222" s="1">
        <v>12347</v>
      </c>
      <c r="K1222" s="1">
        <v>108</v>
      </c>
      <c r="L1222" s="14">
        <v>40559</v>
      </c>
      <c r="M1222" s="1">
        <v>1</v>
      </c>
      <c r="N1222" t="str">
        <f t="shared" si="57"/>
        <v>LA</v>
      </c>
      <c r="O1222">
        <f t="shared" si="58"/>
        <v>13.56</v>
      </c>
      <c r="P1222">
        <f t="shared" si="59"/>
        <v>13.56</v>
      </c>
    </row>
    <row r="1223" spans="10:16" x14ac:dyDescent="0.2">
      <c r="J1223" s="1">
        <v>12347</v>
      </c>
      <c r="K1223" s="1">
        <v>108</v>
      </c>
      <c r="L1223" s="14">
        <v>40559</v>
      </c>
      <c r="M1223" s="1">
        <v>1</v>
      </c>
      <c r="N1223" t="str">
        <f t="shared" si="57"/>
        <v>LA</v>
      </c>
      <c r="O1223">
        <f t="shared" si="58"/>
        <v>13.56</v>
      </c>
      <c r="P1223">
        <f t="shared" si="59"/>
        <v>13.56</v>
      </c>
    </row>
    <row r="1224" spans="10:16" x14ac:dyDescent="0.2">
      <c r="J1224" s="1">
        <v>12347</v>
      </c>
      <c r="K1224" s="1">
        <v>108</v>
      </c>
      <c r="L1224" s="14">
        <v>40559</v>
      </c>
      <c r="M1224" s="1">
        <v>1</v>
      </c>
      <c r="N1224" t="str">
        <f t="shared" si="57"/>
        <v>LA</v>
      </c>
      <c r="O1224">
        <f t="shared" si="58"/>
        <v>13.56</v>
      </c>
      <c r="P1224">
        <f t="shared" si="59"/>
        <v>13.56</v>
      </c>
    </row>
    <row r="1225" spans="10:16" x14ac:dyDescent="0.2">
      <c r="J1225" s="1">
        <v>12347</v>
      </c>
      <c r="K1225" s="1">
        <v>108</v>
      </c>
      <c r="L1225" s="14">
        <v>40559</v>
      </c>
      <c r="M1225" s="1">
        <v>2</v>
      </c>
      <c r="N1225" t="str">
        <f t="shared" si="57"/>
        <v>LA</v>
      </c>
      <c r="O1225">
        <f t="shared" si="58"/>
        <v>13.56</v>
      </c>
      <c r="P1225">
        <f t="shared" si="59"/>
        <v>27.12</v>
      </c>
    </row>
    <row r="1226" spans="10:16" x14ac:dyDescent="0.2">
      <c r="J1226" s="1">
        <v>12347</v>
      </c>
      <c r="K1226" s="1">
        <v>108</v>
      </c>
      <c r="L1226" s="14">
        <v>40558</v>
      </c>
      <c r="M1226" s="1">
        <v>1</v>
      </c>
      <c r="N1226" t="str">
        <f t="shared" si="57"/>
        <v>LA</v>
      </c>
      <c r="O1226">
        <f t="shared" si="58"/>
        <v>13.56</v>
      </c>
      <c r="P1226">
        <f t="shared" si="59"/>
        <v>13.56</v>
      </c>
    </row>
    <row r="1227" spans="10:16" x14ac:dyDescent="0.2">
      <c r="J1227" s="1">
        <v>12347</v>
      </c>
      <c r="K1227" s="1">
        <v>108</v>
      </c>
      <c r="L1227" s="14">
        <v>40558</v>
      </c>
      <c r="M1227" s="1">
        <v>1</v>
      </c>
      <c r="N1227" t="str">
        <f t="shared" si="57"/>
        <v>LA</v>
      </c>
      <c r="O1227">
        <f t="shared" si="58"/>
        <v>13.56</v>
      </c>
      <c r="P1227">
        <f t="shared" si="59"/>
        <v>13.56</v>
      </c>
    </row>
    <row r="1228" spans="10:16" x14ac:dyDescent="0.2">
      <c r="J1228" s="1">
        <v>12347</v>
      </c>
      <c r="K1228" s="1">
        <v>108</v>
      </c>
      <c r="L1228" s="14">
        <v>40558</v>
      </c>
      <c r="M1228" s="1">
        <v>1</v>
      </c>
      <c r="N1228" t="str">
        <f t="shared" si="57"/>
        <v>LA</v>
      </c>
      <c r="O1228">
        <f t="shared" si="58"/>
        <v>13.56</v>
      </c>
      <c r="P1228">
        <f t="shared" si="59"/>
        <v>13.56</v>
      </c>
    </row>
    <row r="1229" spans="10:16" x14ac:dyDescent="0.2">
      <c r="J1229" s="1">
        <v>12347</v>
      </c>
      <c r="K1229" s="1">
        <v>108</v>
      </c>
      <c r="L1229" s="14">
        <v>40558</v>
      </c>
      <c r="M1229" s="1">
        <v>1</v>
      </c>
      <c r="N1229" t="str">
        <f t="shared" si="57"/>
        <v>LA</v>
      </c>
      <c r="O1229">
        <f t="shared" si="58"/>
        <v>13.56</v>
      </c>
      <c r="P1229">
        <f t="shared" si="59"/>
        <v>13.56</v>
      </c>
    </row>
    <row r="1230" spans="10:16" x14ac:dyDescent="0.2">
      <c r="J1230" s="1">
        <v>12347</v>
      </c>
      <c r="K1230" s="1">
        <v>108</v>
      </c>
      <c r="L1230" s="14">
        <v>40558</v>
      </c>
      <c r="M1230" s="1">
        <v>1</v>
      </c>
      <c r="N1230" t="str">
        <f t="shared" si="57"/>
        <v>LA</v>
      </c>
      <c r="O1230">
        <f t="shared" si="58"/>
        <v>13.56</v>
      </c>
      <c r="P1230">
        <f t="shared" si="59"/>
        <v>13.56</v>
      </c>
    </row>
    <row r="1231" spans="10:16" x14ac:dyDescent="0.2">
      <c r="J1231" s="1">
        <v>12347</v>
      </c>
      <c r="K1231" s="1">
        <v>108</v>
      </c>
      <c r="L1231" s="14">
        <v>40558</v>
      </c>
      <c r="M1231" s="1">
        <v>1</v>
      </c>
      <c r="N1231" t="str">
        <f t="shared" si="57"/>
        <v>LA</v>
      </c>
      <c r="O1231">
        <f t="shared" si="58"/>
        <v>13.56</v>
      </c>
      <c r="P1231">
        <f t="shared" si="59"/>
        <v>13.56</v>
      </c>
    </row>
    <row r="1232" spans="10:16" x14ac:dyDescent="0.2">
      <c r="J1232" s="1">
        <v>12347</v>
      </c>
      <c r="K1232" s="1">
        <v>108</v>
      </c>
      <c r="L1232" s="14">
        <v>40558</v>
      </c>
      <c r="M1232" s="1">
        <v>1</v>
      </c>
      <c r="N1232" t="str">
        <f t="shared" si="57"/>
        <v>LA</v>
      </c>
      <c r="O1232">
        <f t="shared" si="58"/>
        <v>13.56</v>
      </c>
      <c r="P1232">
        <f t="shared" si="59"/>
        <v>13.56</v>
      </c>
    </row>
    <row r="1233" spans="10:16" x14ac:dyDescent="0.2">
      <c r="J1233" s="1">
        <v>12347</v>
      </c>
      <c r="K1233" s="1">
        <v>108</v>
      </c>
      <c r="L1233" s="14">
        <v>40558</v>
      </c>
      <c r="M1233" s="1">
        <v>1</v>
      </c>
      <c r="N1233" t="str">
        <f t="shared" si="57"/>
        <v>LA</v>
      </c>
      <c r="O1233">
        <f t="shared" si="58"/>
        <v>13.56</v>
      </c>
      <c r="P1233">
        <f t="shared" si="59"/>
        <v>13.56</v>
      </c>
    </row>
    <row r="1234" spans="10:16" x14ac:dyDescent="0.2">
      <c r="J1234" s="1">
        <v>12347</v>
      </c>
      <c r="K1234" s="1">
        <v>108</v>
      </c>
      <c r="L1234" s="14">
        <v>40554</v>
      </c>
      <c r="M1234" s="1">
        <v>1</v>
      </c>
      <c r="N1234" t="str">
        <f t="shared" si="57"/>
        <v>LA</v>
      </c>
      <c r="O1234">
        <f t="shared" si="58"/>
        <v>13.56</v>
      </c>
      <c r="P1234">
        <f t="shared" si="59"/>
        <v>13.56</v>
      </c>
    </row>
    <row r="1235" spans="10:16" x14ac:dyDescent="0.2">
      <c r="J1235" s="1">
        <v>12347</v>
      </c>
      <c r="K1235" s="1">
        <v>108</v>
      </c>
      <c r="L1235" s="14">
        <v>40554</v>
      </c>
      <c r="M1235" s="1">
        <v>1</v>
      </c>
      <c r="N1235" t="str">
        <f t="shared" si="57"/>
        <v>LA</v>
      </c>
      <c r="O1235">
        <f t="shared" si="58"/>
        <v>13.56</v>
      </c>
      <c r="P1235">
        <f t="shared" si="59"/>
        <v>13.56</v>
      </c>
    </row>
    <row r="1236" spans="10:16" x14ac:dyDescent="0.2">
      <c r="J1236" s="1">
        <v>12347</v>
      </c>
      <c r="K1236" s="1">
        <v>108</v>
      </c>
      <c r="L1236" s="14">
        <v>40554</v>
      </c>
      <c r="M1236" s="1">
        <v>1</v>
      </c>
      <c r="N1236" t="str">
        <f t="shared" si="57"/>
        <v>LA</v>
      </c>
      <c r="O1236">
        <f t="shared" si="58"/>
        <v>13.56</v>
      </c>
      <c r="P1236">
        <f t="shared" si="59"/>
        <v>13.56</v>
      </c>
    </row>
    <row r="1237" spans="10:16" x14ac:dyDescent="0.2">
      <c r="J1237" s="1">
        <v>12347</v>
      </c>
      <c r="K1237" s="1">
        <v>108</v>
      </c>
      <c r="L1237" s="14">
        <v>40555</v>
      </c>
      <c r="M1237" s="1">
        <v>1</v>
      </c>
      <c r="N1237" t="str">
        <f t="shared" si="57"/>
        <v>LA</v>
      </c>
      <c r="O1237">
        <f t="shared" si="58"/>
        <v>13.56</v>
      </c>
      <c r="P1237">
        <f t="shared" si="59"/>
        <v>13.56</v>
      </c>
    </row>
    <row r="1238" spans="10:16" x14ac:dyDescent="0.2">
      <c r="J1238" s="1">
        <v>12347</v>
      </c>
      <c r="K1238" s="1">
        <v>108</v>
      </c>
      <c r="L1238" s="14">
        <v>40555</v>
      </c>
      <c r="M1238" s="1">
        <v>1</v>
      </c>
      <c r="N1238" t="str">
        <f t="shared" si="57"/>
        <v>LA</v>
      </c>
      <c r="O1238">
        <f t="shared" si="58"/>
        <v>13.56</v>
      </c>
      <c r="P1238">
        <f t="shared" si="59"/>
        <v>13.56</v>
      </c>
    </row>
    <row r="1239" spans="10:16" x14ac:dyDescent="0.2">
      <c r="J1239" s="1">
        <v>12347</v>
      </c>
      <c r="K1239" s="1">
        <v>108</v>
      </c>
      <c r="L1239" s="14">
        <v>40555</v>
      </c>
      <c r="M1239" s="1">
        <v>1</v>
      </c>
      <c r="N1239" t="str">
        <f t="shared" si="57"/>
        <v>LA</v>
      </c>
      <c r="O1239">
        <f t="shared" si="58"/>
        <v>13.56</v>
      </c>
      <c r="P1239">
        <f t="shared" si="59"/>
        <v>13.56</v>
      </c>
    </row>
    <row r="1240" spans="10:16" x14ac:dyDescent="0.2">
      <c r="J1240" s="1">
        <v>12347</v>
      </c>
      <c r="K1240" s="1">
        <v>108</v>
      </c>
      <c r="L1240" s="14">
        <v>40556</v>
      </c>
      <c r="M1240" s="1">
        <v>1</v>
      </c>
      <c r="N1240" t="str">
        <f t="shared" si="57"/>
        <v>LA</v>
      </c>
      <c r="O1240">
        <f t="shared" si="58"/>
        <v>13.56</v>
      </c>
      <c r="P1240">
        <f t="shared" si="59"/>
        <v>13.56</v>
      </c>
    </row>
    <row r="1241" spans="10:16" x14ac:dyDescent="0.2">
      <c r="J1241" s="1">
        <v>12347</v>
      </c>
      <c r="K1241" s="1">
        <v>108</v>
      </c>
      <c r="L1241" s="14">
        <v>40556</v>
      </c>
      <c r="M1241" s="1">
        <v>1</v>
      </c>
      <c r="N1241" t="str">
        <f t="shared" si="57"/>
        <v>LA</v>
      </c>
      <c r="O1241">
        <f t="shared" si="58"/>
        <v>13.56</v>
      </c>
      <c r="P1241">
        <f t="shared" si="59"/>
        <v>13.56</v>
      </c>
    </row>
    <row r="1242" spans="10:16" x14ac:dyDescent="0.2">
      <c r="J1242" s="1">
        <v>12347</v>
      </c>
      <c r="K1242" s="1">
        <v>108</v>
      </c>
      <c r="L1242" s="14">
        <v>40556</v>
      </c>
      <c r="M1242" s="1">
        <v>1</v>
      </c>
      <c r="N1242" t="str">
        <f t="shared" si="57"/>
        <v>LA</v>
      </c>
      <c r="O1242">
        <f t="shared" si="58"/>
        <v>13.56</v>
      </c>
      <c r="P1242">
        <f t="shared" si="59"/>
        <v>13.56</v>
      </c>
    </row>
    <row r="1243" spans="10:16" x14ac:dyDescent="0.2">
      <c r="J1243" s="1">
        <v>12347</v>
      </c>
      <c r="K1243" s="1">
        <v>108</v>
      </c>
      <c r="L1243" s="14">
        <v>40556</v>
      </c>
      <c r="M1243" s="1">
        <v>1</v>
      </c>
      <c r="N1243" t="str">
        <f t="shared" si="57"/>
        <v>LA</v>
      </c>
      <c r="O1243">
        <f t="shared" si="58"/>
        <v>13.56</v>
      </c>
      <c r="P1243">
        <f t="shared" si="59"/>
        <v>13.56</v>
      </c>
    </row>
    <row r="1244" spans="10:16" x14ac:dyDescent="0.2">
      <c r="J1244" s="1">
        <v>12347</v>
      </c>
      <c r="K1244" s="1">
        <v>108</v>
      </c>
      <c r="L1244" s="14">
        <v>40556</v>
      </c>
      <c r="M1244" s="1">
        <v>1</v>
      </c>
      <c r="N1244" t="str">
        <f t="shared" si="57"/>
        <v>LA</v>
      </c>
      <c r="O1244">
        <f t="shared" si="58"/>
        <v>13.56</v>
      </c>
      <c r="P1244">
        <f t="shared" si="59"/>
        <v>13.56</v>
      </c>
    </row>
    <row r="1245" spans="10:16" x14ac:dyDescent="0.2">
      <c r="J1245" s="1">
        <v>12347</v>
      </c>
      <c r="K1245" s="1">
        <v>108</v>
      </c>
      <c r="L1245" s="14">
        <v>40556</v>
      </c>
      <c r="M1245" s="1">
        <v>1</v>
      </c>
      <c r="N1245" t="str">
        <f t="shared" si="57"/>
        <v>LA</v>
      </c>
      <c r="O1245">
        <f t="shared" si="58"/>
        <v>13.56</v>
      </c>
      <c r="P1245">
        <f t="shared" si="59"/>
        <v>13.56</v>
      </c>
    </row>
    <row r="1246" spans="10:16" x14ac:dyDescent="0.2">
      <c r="J1246" s="1">
        <v>12347</v>
      </c>
      <c r="K1246" s="1">
        <v>108</v>
      </c>
      <c r="L1246" s="14">
        <v>40557</v>
      </c>
      <c r="M1246" s="1">
        <v>1</v>
      </c>
      <c r="N1246" t="str">
        <f t="shared" si="57"/>
        <v>LA</v>
      </c>
      <c r="O1246">
        <f t="shared" si="58"/>
        <v>13.56</v>
      </c>
      <c r="P1246">
        <f t="shared" si="59"/>
        <v>13.56</v>
      </c>
    </row>
    <row r="1247" spans="10:16" x14ac:dyDescent="0.2">
      <c r="J1247" s="1">
        <v>12347</v>
      </c>
      <c r="K1247" s="1">
        <v>108</v>
      </c>
      <c r="L1247" s="14">
        <v>40557</v>
      </c>
      <c r="M1247" s="1">
        <v>1</v>
      </c>
      <c r="N1247" t="str">
        <f t="shared" si="57"/>
        <v>LA</v>
      </c>
      <c r="O1247">
        <f t="shared" si="58"/>
        <v>13.56</v>
      </c>
      <c r="P1247">
        <f t="shared" si="59"/>
        <v>13.56</v>
      </c>
    </row>
    <row r="1248" spans="10:16" x14ac:dyDescent="0.2">
      <c r="J1248" s="1">
        <v>12347</v>
      </c>
      <c r="K1248" s="1">
        <v>108</v>
      </c>
      <c r="L1248" s="14">
        <v>40557</v>
      </c>
      <c r="M1248" s="1">
        <v>1</v>
      </c>
      <c r="N1248" t="str">
        <f t="shared" si="57"/>
        <v>LA</v>
      </c>
      <c r="O1248">
        <f t="shared" si="58"/>
        <v>13.56</v>
      </c>
      <c r="P1248">
        <f t="shared" si="59"/>
        <v>13.56</v>
      </c>
    </row>
    <row r="1249" spans="10:16" x14ac:dyDescent="0.2">
      <c r="J1249" s="1">
        <v>12347</v>
      </c>
      <c r="K1249" s="1">
        <v>108</v>
      </c>
      <c r="L1249" s="14">
        <v>40557</v>
      </c>
      <c r="M1249" s="1">
        <v>1</v>
      </c>
      <c r="N1249" t="str">
        <f t="shared" si="57"/>
        <v>LA</v>
      </c>
      <c r="O1249">
        <f t="shared" si="58"/>
        <v>13.56</v>
      </c>
      <c r="P1249">
        <f t="shared" si="59"/>
        <v>13.56</v>
      </c>
    </row>
    <row r="1250" spans="10:16" x14ac:dyDescent="0.2">
      <c r="J1250" s="1">
        <v>12347</v>
      </c>
      <c r="K1250" s="1">
        <v>108</v>
      </c>
      <c r="L1250" s="14">
        <v>40557</v>
      </c>
      <c r="M1250" s="1">
        <v>1</v>
      </c>
      <c r="N1250" t="str">
        <f t="shared" si="57"/>
        <v>LA</v>
      </c>
      <c r="O1250">
        <f t="shared" si="58"/>
        <v>13.56</v>
      </c>
      <c r="P1250">
        <f t="shared" si="59"/>
        <v>13.56</v>
      </c>
    </row>
    <row r="1251" spans="10:16" x14ac:dyDescent="0.2">
      <c r="J1251" s="1">
        <v>12347</v>
      </c>
      <c r="K1251" s="1">
        <v>108</v>
      </c>
      <c r="L1251" s="14">
        <v>40557</v>
      </c>
      <c r="M1251" s="1">
        <v>1</v>
      </c>
      <c r="N1251" t="str">
        <f t="shared" si="57"/>
        <v>LA</v>
      </c>
      <c r="O1251">
        <f t="shared" si="58"/>
        <v>13.56</v>
      </c>
      <c r="P1251">
        <f t="shared" si="59"/>
        <v>13.56</v>
      </c>
    </row>
    <row r="1252" spans="10:16" x14ac:dyDescent="0.2">
      <c r="J1252" s="1">
        <v>12347</v>
      </c>
      <c r="K1252" s="1">
        <v>108</v>
      </c>
      <c r="L1252" s="14">
        <v>40557</v>
      </c>
      <c r="M1252" s="1">
        <v>1</v>
      </c>
      <c r="N1252" t="str">
        <f t="shared" si="57"/>
        <v>LA</v>
      </c>
      <c r="O1252">
        <f t="shared" si="58"/>
        <v>13.56</v>
      </c>
      <c r="P1252">
        <f t="shared" si="59"/>
        <v>13.56</v>
      </c>
    </row>
    <row r="1253" spans="10:16" x14ac:dyDescent="0.2">
      <c r="J1253" s="1">
        <v>12347</v>
      </c>
      <c r="K1253" s="1">
        <v>108</v>
      </c>
      <c r="L1253" s="14">
        <v>40557</v>
      </c>
      <c r="M1253" s="1">
        <v>1</v>
      </c>
      <c r="N1253" t="str">
        <f t="shared" si="57"/>
        <v>LA</v>
      </c>
      <c r="O1253">
        <f t="shared" si="58"/>
        <v>13.56</v>
      </c>
      <c r="P1253">
        <f t="shared" si="59"/>
        <v>13.56</v>
      </c>
    </row>
    <row r="1254" spans="10:16" x14ac:dyDescent="0.2">
      <c r="J1254" s="1">
        <v>12347</v>
      </c>
      <c r="K1254" s="1">
        <v>108</v>
      </c>
      <c r="L1254" s="14">
        <v>40557</v>
      </c>
      <c r="M1254" s="1">
        <v>1</v>
      </c>
      <c r="N1254" t="str">
        <f t="shared" si="57"/>
        <v>LA</v>
      </c>
      <c r="O1254">
        <f t="shared" si="58"/>
        <v>13.56</v>
      </c>
      <c r="P1254">
        <f t="shared" si="59"/>
        <v>13.56</v>
      </c>
    </row>
    <row r="1255" spans="10:16" x14ac:dyDescent="0.2">
      <c r="J1255" s="1">
        <v>12347</v>
      </c>
      <c r="K1255" s="1">
        <v>108</v>
      </c>
      <c r="L1255" s="14">
        <v>40557</v>
      </c>
      <c r="M1255" s="1">
        <v>1</v>
      </c>
      <c r="N1255" t="str">
        <f t="shared" si="57"/>
        <v>LA</v>
      </c>
      <c r="O1255">
        <f t="shared" si="58"/>
        <v>13.56</v>
      </c>
      <c r="P1255">
        <f t="shared" si="59"/>
        <v>13.56</v>
      </c>
    </row>
    <row r="1256" spans="10:16" x14ac:dyDescent="0.2">
      <c r="J1256" s="1">
        <v>12347</v>
      </c>
      <c r="K1256" s="1">
        <v>108</v>
      </c>
      <c r="L1256" s="14">
        <v>40557</v>
      </c>
      <c r="M1256" s="1">
        <v>1</v>
      </c>
      <c r="N1256" t="str">
        <f t="shared" si="57"/>
        <v>LA</v>
      </c>
      <c r="O1256">
        <f t="shared" si="58"/>
        <v>13.56</v>
      </c>
      <c r="P1256">
        <f t="shared" si="59"/>
        <v>13.56</v>
      </c>
    </row>
    <row r="1257" spans="10:16" x14ac:dyDescent="0.2">
      <c r="J1257" s="1">
        <v>12347</v>
      </c>
      <c r="K1257" s="1">
        <v>108</v>
      </c>
      <c r="L1257" s="14">
        <v>40558</v>
      </c>
      <c r="M1257" s="1">
        <v>1</v>
      </c>
      <c r="N1257" t="str">
        <f t="shared" si="57"/>
        <v>LA</v>
      </c>
      <c r="O1257">
        <f t="shared" si="58"/>
        <v>13.56</v>
      </c>
      <c r="P1257">
        <f t="shared" si="59"/>
        <v>13.56</v>
      </c>
    </row>
    <row r="1258" spans="10:16" x14ac:dyDescent="0.2">
      <c r="J1258" s="1">
        <v>12347</v>
      </c>
      <c r="K1258" s="1">
        <v>108</v>
      </c>
      <c r="L1258" s="14">
        <v>40558</v>
      </c>
      <c r="M1258" s="1">
        <v>1</v>
      </c>
      <c r="N1258" t="str">
        <f t="shared" si="57"/>
        <v>LA</v>
      </c>
      <c r="O1258">
        <f t="shared" si="58"/>
        <v>13.56</v>
      </c>
      <c r="P1258">
        <f t="shared" si="59"/>
        <v>13.56</v>
      </c>
    </row>
    <row r="1259" spans="10:16" x14ac:dyDescent="0.2">
      <c r="J1259" s="1">
        <v>12347</v>
      </c>
      <c r="K1259" s="1">
        <v>108</v>
      </c>
      <c r="L1259" s="14">
        <v>40558</v>
      </c>
      <c r="M1259" s="1">
        <v>1</v>
      </c>
      <c r="N1259" t="str">
        <f t="shared" si="57"/>
        <v>LA</v>
      </c>
      <c r="O1259">
        <f t="shared" si="58"/>
        <v>13.56</v>
      </c>
      <c r="P1259">
        <f t="shared" si="59"/>
        <v>13.56</v>
      </c>
    </row>
    <row r="1260" spans="10:16" x14ac:dyDescent="0.2">
      <c r="J1260" s="1">
        <v>12347</v>
      </c>
      <c r="K1260" s="1">
        <v>108</v>
      </c>
      <c r="L1260" s="14">
        <v>40558</v>
      </c>
      <c r="M1260" s="1">
        <v>1</v>
      </c>
      <c r="N1260" t="str">
        <f t="shared" si="57"/>
        <v>LA</v>
      </c>
      <c r="O1260">
        <f t="shared" si="58"/>
        <v>13.56</v>
      </c>
      <c r="P1260">
        <f t="shared" si="59"/>
        <v>13.56</v>
      </c>
    </row>
    <row r="1261" spans="10:16" x14ac:dyDescent="0.2">
      <c r="J1261" s="1">
        <v>12347</v>
      </c>
      <c r="K1261" s="1">
        <v>108</v>
      </c>
      <c r="L1261" s="14">
        <v>40558</v>
      </c>
      <c r="M1261" s="1">
        <v>1</v>
      </c>
      <c r="N1261" t="str">
        <f t="shared" si="57"/>
        <v>LA</v>
      </c>
      <c r="O1261">
        <f t="shared" si="58"/>
        <v>13.56</v>
      </c>
      <c r="P1261">
        <f t="shared" si="59"/>
        <v>13.56</v>
      </c>
    </row>
    <row r="1262" spans="10:16" x14ac:dyDescent="0.2">
      <c r="J1262" s="1">
        <v>12347</v>
      </c>
      <c r="K1262" s="1">
        <v>108</v>
      </c>
      <c r="L1262" s="14">
        <v>40558</v>
      </c>
      <c r="M1262" s="1">
        <v>1</v>
      </c>
      <c r="N1262" t="str">
        <f t="shared" si="57"/>
        <v>LA</v>
      </c>
      <c r="O1262">
        <f t="shared" si="58"/>
        <v>13.56</v>
      </c>
      <c r="P1262">
        <f t="shared" si="59"/>
        <v>13.56</v>
      </c>
    </row>
    <row r="1263" spans="10:16" x14ac:dyDescent="0.2">
      <c r="J1263" s="1">
        <v>12347</v>
      </c>
      <c r="K1263" s="1">
        <v>108</v>
      </c>
      <c r="L1263" s="14">
        <v>40558</v>
      </c>
      <c r="M1263" s="1">
        <v>1</v>
      </c>
      <c r="N1263" t="str">
        <f t="shared" si="57"/>
        <v>LA</v>
      </c>
      <c r="O1263">
        <f t="shared" si="58"/>
        <v>13.56</v>
      </c>
      <c r="P1263">
        <f t="shared" si="59"/>
        <v>13.56</v>
      </c>
    </row>
    <row r="1264" spans="10:16" x14ac:dyDescent="0.2">
      <c r="J1264" s="1">
        <v>12347</v>
      </c>
      <c r="K1264" s="1">
        <v>108</v>
      </c>
      <c r="L1264" s="14">
        <v>40558</v>
      </c>
      <c r="M1264" s="1">
        <v>1</v>
      </c>
      <c r="N1264" t="str">
        <f t="shared" si="57"/>
        <v>LA</v>
      </c>
      <c r="O1264">
        <f t="shared" si="58"/>
        <v>13.56</v>
      </c>
      <c r="P1264">
        <f t="shared" si="59"/>
        <v>13.56</v>
      </c>
    </row>
    <row r="1265" spans="10:16" x14ac:dyDescent="0.2">
      <c r="J1265" s="1">
        <v>12347</v>
      </c>
      <c r="K1265" s="1">
        <v>108</v>
      </c>
      <c r="L1265" s="14">
        <v>40558</v>
      </c>
      <c r="M1265" s="1">
        <v>1</v>
      </c>
      <c r="N1265" t="str">
        <f t="shared" si="57"/>
        <v>LA</v>
      </c>
      <c r="O1265">
        <f t="shared" si="58"/>
        <v>13.56</v>
      </c>
      <c r="P1265">
        <f t="shared" si="59"/>
        <v>13.56</v>
      </c>
    </row>
    <row r="1266" spans="10:16" x14ac:dyDescent="0.2">
      <c r="J1266" s="1">
        <v>12347</v>
      </c>
      <c r="K1266" s="1">
        <v>108</v>
      </c>
      <c r="L1266" s="14">
        <v>40558</v>
      </c>
      <c r="M1266" s="1">
        <v>1</v>
      </c>
      <c r="N1266" t="str">
        <f t="shared" si="57"/>
        <v>LA</v>
      </c>
      <c r="O1266">
        <f t="shared" si="58"/>
        <v>13.56</v>
      </c>
      <c r="P1266">
        <f t="shared" si="59"/>
        <v>13.56</v>
      </c>
    </row>
    <row r="1267" spans="10:16" x14ac:dyDescent="0.2">
      <c r="J1267" s="1">
        <v>12347</v>
      </c>
      <c r="K1267" s="1">
        <v>108</v>
      </c>
      <c r="L1267" s="14">
        <v>40558</v>
      </c>
      <c r="M1267" s="1">
        <v>1</v>
      </c>
      <c r="N1267" t="str">
        <f t="shared" si="57"/>
        <v>LA</v>
      </c>
      <c r="O1267">
        <f t="shared" si="58"/>
        <v>13.56</v>
      </c>
      <c r="P1267">
        <f t="shared" si="59"/>
        <v>13.56</v>
      </c>
    </row>
    <row r="1268" spans="10:16" x14ac:dyDescent="0.2">
      <c r="J1268" s="1">
        <v>12347</v>
      </c>
      <c r="K1268" s="1">
        <v>108</v>
      </c>
      <c r="L1268" s="14">
        <v>40558</v>
      </c>
      <c r="M1268" s="1">
        <v>1</v>
      </c>
      <c r="N1268" t="str">
        <f t="shared" si="57"/>
        <v>LA</v>
      </c>
      <c r="O1268">
        <f t="shared" si="58"/>
        <v>13.56</v>
      </c>
      <c r="P1268">
        <f t="shared" si="59"/>
        <v>13.56</v>
      </c>
    </row>
    <row r="1269" spans="10:16" x14ac:dyDescent="0.2">
      <c r="J1269" s="1">
        <v>12347</v>
      </c>
      <c r="K1269" s="1">
        <v>108</v>
      </c>
      <c r="L1269" s="14">
        <v>40558</v>
      </c>
      <c r="M1269" s="1">
        <v>1</v>
      </c>
      <c r="N1269" t="str">
        <f t="shared" si="57"/>
        <v>LA</v>
      </c>
      <c r="O1269">
        <f t="shared" si="58"/>
        <v>13.56</v>
      </c>
      <c r="P1269">
        <f t="shared" si="59"/>
        <v>13.56</v>
      </c>
    </row>
    <row r="1270" spans="10:16" x14ac:dyDescent="0.2">
      <c r="J1270" s="1">
        <v>12347</v>
      </c>
      <c r="K1270" s="1">
        <v>108</v>
      </c>
      <c r="L1270" s="14">
        <v>40558</v>
      </c>
      <c r="M1270" s="1">
        <v>1</v>
      </c>
      <c r="N1270" t="str">
        <f t="shared" si="57"/>
        <v>LA</v>
      </c>
      <c r="O1270">
        <f t="shared" si="58"/>
        <v>13.56</v>
      </c>
      <c r="P1270">
        <f t="shared" si="59"/>
        <v>13.56</v>
      </c>
    </row>
    <row r="1271" spans="10:16" x14ac:dyDescent="0.2">
      <c r="J1271" s="1">
        <v>12347</v>
      </c>
      <c r="K1271" s="1">
        <v>108</v>
      </c>
      <c r="L1271" s="14">
        <v>40558</v>
      </c>
      <c r="M1271" s="1">
        <v>1</v>
      </c>
      <c r="N1271" t="str">
        <f t="shared" si="57"/>
        <v>LA</v>
      </c>
      <c r="O1271">
        <f t="shared" si="58"/>
        <v>13.56</v>
      </c>
      <c r="P1271">
        <f t="shared" si="59"/>
        <v>13.56</v>
      </c>
    </row>
    <row r="1272" spans="10:16" x14ac:dyDescent="0.2">
      <c r="J1272" s="1">
        <v>12347</v>
      </c>
      <c r="K1272" s="1">
        <v>108</v>
      </c>
      <c r="L1272" s="14">
        <v>40558</v>
      </c>
      <c r="M1272" s="1">
        <v>1</v>
      </c>
      <c r="N1272" t="str">
        <f t="shared" si="57"/>
        <v>LA</v>
      </c>
      <c r="O1272">
        <f t="shared" si="58"/>
        <v>13.56</v>
      </c>
      <c r="P1272">
        <f t="shared" si="59"/>
        <v>13.56</v>
      </c>
    </row>
    <row r="1273" spans="10:16" x14ac:dyDescent="0.2">
      <c r="J1273" s="1">
        <v>12347</v>
      </c>
      <c r="K1273" s="1">
        <v>108</v>
      </c>
      <c r="L1273" s="14">
        <v>40558</v>
      </c>
      <c r="M1273" s="1">
        <v>1</v>
      </c>
      <c r="N1273" t="str">
        <f t="shared" si="57"/>
        <v>LA</v>
      </c>
      <c r="O1273">
        <f t="shared" si="58"/>
        <v>13.56</v>
      </c>
      <c r="P1273">
        <f t="shared" si="59"/>
        <v>13.56</v>
      </c>
    </row>
    <row r="1274" spans="10:16" x14ac:dyDescent="0.2">
      <c r="J1274" s="1">
        <v>12347</v>
      </c>
      <c r="K1274" s="1">
        <v>108</v>
      </c>
      <c r="L1274" s="14">
        <v>40558</v>
      </c>
      <c r="M1274" s="1">
        <v>1</v>
      </c>
      <c r="N1274" t="str">
        <f t="shared" si="57"/>
        <v>LA</v>
      </c>
      <c r="O1274">
        <f t="shared" si="58"/>
        <v>13.56</v>
      </c>
      <c r="P1274">
        <f t="shared" si="59"/>
        <v>13.56</v>
      </c>
    </row>
    <row r="1275" spans="10:16" x14ac:dyDescent="0.2">
      <c r="J1275" s="1">
        <v>12347</v>
      </c>
      <c r="K1275" s="1">
        <v>108</v>
      </c>
      <c r="L1275" s="14">
        <v>40558</v>
      </c>
      <c r="M1275" s="1">
        <v>1</v>
      </c>
      <c r="N1275" t="str">
        <f t="shared" si="57"/>
        <v>LA</v>
      </c>
      <c r="O1275">
        <f t="shared" si="58"/>
        <v>13.56</v>
      </c>
      <c r="P1275">
        <f t="shared" si="59"/>
        <v>13.56</v>
      </c>
    </row>
    <row r="1276" spans="10:16" x14ac:dyDescent="0.2">
      <c r="J1276" s="1">
        <v>12347</v>
      </c>
      <c r="K1276" s="1">
        <v>108</v>
      </c>
      <c r="L1276" s="14">
        <v>40558</v>
      </c>
      <c r="M1276" s="1">
        <v>2</v>
      </c>
      <c r="N1276" t="str">
        <f t="shared" si="57"/>
        <v>LA</v>
      </c>
      <c r="O1276">
        <f t="shared" si="58"/>
        <v>13.56</v>
      </c>
      <c r="P1276">
        <f t="shared" si="59"/>
        <v>27.12</v>
      </c>
    </row>
    <row r="1277" spans="10:16" x14ac:dyDescent="0.2">
      <c r="J1277" s="1">
        <v>12347</v>
      </c>
      <c r="K1277" s="1">
        <v>108</v>
      </c>
      <c r="L1277" s="14">
        <v>40558</v>
      </c>
      <c r="M1277" s="1">
        <v>1</v>
      </c>
      <c r="N1277" t="str">
        <f t="shared" si="57"/>
        <v>LA</v>
      </c>
      <c r="O1277">
        <f t="shared" si="58"/>
        <v>13.56</v>
      </c>
      <c r="P1277">
        <f t="shared" si="59"/>
        <v>13.56</v>
      </c>
    </row>
    <row r="1278" spans="10:16" x14ac:dyDescent="0.2">
      <c r="J1278" s="1">
        <v>12347</v>
      </c>
      <c r="K1278" s="1">
        <v>108</v>
      </c>
      <c r="L1278" s="14">
        <v>40554</v>
      </c>
      <c r="M1278" s="1">
        <v>1</v>
      </c>
      <c r="N1278" t="str">
        <f t="shared" si="57"/>
        <v>LA</v>
      </c>
      <c r="O1278">
        <f t="shared" si="58"/>
        <v>13.56</v>
      </c>
      <c r="P1278">
        <f t="shared" si="59"/>
        <v>13.56</v>
      </c>
    </row>
    <row r="1279" spans="10:16" x14ac:dyDescent="0.2">
      <c r="J1279" s="1">
        <v>12347</v>
      </c>
      <c r="K1279" s="1">
        <v>108</v>
      </c>
      <c r="L1279" s="14">
        <v>40554</v>
      </c>
      <c r="M1279" s="1">
        <v>1</v>
      </c>
      <c r="N1279" t="str">
        <f t="shared" si="57"/>
        <v>LA</v>
      </c>
      <c r="O1279">
        <f t="shared" si="58"/>
        <v>13.56</v>
      </c>
      <c r="P1279">
        <f t="shared" si="59"/>
        <v>13.56</v>
      </c>
    </row>
    <row r="1280" spans="10:16" x14ac:dyDescent="0.2">
      <c r="J1280" s="1">
        <v>12347</v>
      </c>
      <c r="K1280" s="1">
        <v>108</v>
      </c>
      <c r="L1280" s="14">
        <v>40555</v>
      </c>
      <c r="M1280" s="1">
        <v>1</v>
      </c>
      <c r="N1280" t="str">
        <f t="shared" si="57"/>
        <v>LA</v>
      </c>
      <c r="O1280">
        <f t="shared" si="58"/>
        <v>13.56</v>
      </c>
      <c r="P1280">
        <f t="shared" si="59"/>
        <v>13.56</v>
      </c>
    </row>
    <row r="1281" spans="10:16" x14ac:dyDescent="0.2">
      <c r="J1281" s="1">
        <v>12347</v>
      </c>
      <c r="K1281" s="1">
        <v>108</v>
      </c>
      <c r="L1281" s="14">
        <v>40555</v>
      </c>
      <c r="M1281" s="1">
        <v>1</v>
      </c>
      <c r="N1281" t="str">
        <f t="shared" si="57"/>
        <v>LA</v>
      </c>
      <c r="O1281">
        <f t="shared" si="58"/>
        <v>13.56</v>
      </c>
      <c r="P1281">
        <f t="shared" si="59"/>
        <v>13.56</v>
      </c>
    </row>
    <row r="1282" spans="10:16" x14ac:dyDescent="0.2">
      <c r="J1282" s="1">
        <v>12347</v>
      </c>
      <c r="K1282" s="1">
        <v>108</v>
      </c>
      <c r="L1282" s="14">
        <v>40555</v>
      </c>
      <c r="M1282" s="1">
        <v>1</v>
      </c>
      <c r="N1282" t="str">
        <f t="shared" si="57"/>
        <v>LA</v>
      </c>
      <c r="O1282">
        <f t="shared" si="58"/>
        <v>13.56</v>
      </c>
      <c r="P1282">
        <f t="shared" si="59"/>
        <v>13.56</v>
      </c>
    </row>
    <row r="1283" spans="10:16" x14ac:dyDescent="0.2">
      <c r="J1283" s="1">
        <v>12347</v>
      </c>
      <c r="K1283" s="1">
        <v>108</v>
      </c>
      <c r="L1283" s="14">
        <v>40556</v>
      </c>
      <c r="M1283" s="1">
        <v>1</v>
      </c>
      <c r="N1283" t="str">
        <f t="shared" ref="N1283:N1346" si="60">VLOOKUP(K1283,$A$2:$G$11,3,0)</f>
        <v>LA</v>
      </c>
      <c r="O1283">
        <f t="shared" ref="O1283:O1346" si="61">VLOOKUP(J1283,$A$14:$D$18,4,0)</f>
        <v>13.56</v>
      </c>
      <c r="P1283">
        <f t="shared" ref="P1283:P1346" si="62">O1283*M1283</f>
        <v>13.56</v>
      </c>
    </row>
    <row r="1284" spans="10:16" x14ac:dyDescent="0.2">
      <c r="J1284" s="1">
        <v>12347</v>
      </c>
      <c r="K1284" s="1">
        <v>108</v>
      </c>
      <c r="L1284" s="14">
        <v>40556</v>
      </c>
      <c r="M1284" s="1">
        <v>1</v>
      </c>
      <c r="N1284" t="str">
        <f t="shared" si="60"/>
        <v>LA</v>
      </c>
      <c r="O1284">
        <f t="shared" si="61"/>
        <v>13.56</v>
      </c>
      <c r="P1284">
        <f t="shared" si="62"/>
        <v>13.56</v>
      </c>
    </row>
    <row r="1285" spans="10:16" x14ac:dyDescent="0.2">
      <c r="J1285" s="1">
        <v>12347</v>
      </c>
      <c r="K1285" s="1">
        <v>108</v>
      </c>
      <c r="L1285" s="14">
        <v>40556</v>
      </c>
      <c r="M1285" s="1">
        <v>1</v>
      </c>
      <c r="N1285" t="str">
        <f t="shared" si="60"/>
        <v>LA</v>
      </c>
      <c r="O1285">
        <f t="shared" si="61"/>
        <v>13.56</v>
      </c>
      <c r="P1285">
        <f t="shared" si="62"/>
        <v>13.56</v>
      </c>
    </row>
    <row r="1286" spans="10:16" x14ac:dyDescent="0.2">
      <c r="J1286" s="1">
        <v>12347</v>
      </c>
      <c r="K1286" s="1">
        <v>108</v>
      </c>
      <c r="L1286" s="14">
        <v>40556</v>
      </c>
      <c r="M1286" s="1">
        <v>1</v>
      </c>
      <c r="N1286" t="str">
        <f t="shared" si="60"/>
        <v>LA</v>
      </c>
      <c r="O1286">
        <f t="shared" si="61"/>
        <v>13.56</v>
      </c>
      <c r="P1286">
        <f t="shared" si="62"/>
        <v>13.56</v>
      </c>
    </row>
    <row r="1287" spans="10:16" x14ac:dyDescent="0.2">
      <c r="J1287" s="1">
        <v>12347</v>
      </c>
      <c r="K1287" s="1">
        <v>108</v>
      </c>
      <c r="L1287" s="14">
        <v>40556</v>
      </c>
      <c r="M1287" s="1">
        <v>1</v>
      </c>
      <c r="N1287" t="str">
        <f t="shared" si="60"/>
        <v>LA</v>
      </c>
      <c r="O1287">
        <f t="shared" si="61"/>
        <v>13.56</v>
      </c>
      <c r="P1287">
        <f t="shared" si="62"/>
        <v>13.56</v>
      </c>
    </row>
    <row r="1288" spans="10:16" x14ac:dyDescent="0.2">
      <c r="J1288" s="1">
        <v>12347</v>
      </c>
      <c r="K1288" s="1">
        <v>108</v>
      </c>
      <c r="L1288" s="14">
        <v>40556</v>
      </c>
      <c r="M1288" s="1">
        <v>1</v>
      </c>
      <c r="N1288" t="str">
        <f t="shared" si="60"/>
        <v>LA</v>
      </c>
      <c r="O1288">
        <f t="shared" si="61"/>
        <v>13.56</v>
      </c>
      <c r="P1288">
        <f t="shared" si="62"/>
        <v>13.56</v>
      </c>
    </row>
    <row r="1289" spans="10:16" x14ac:dyDescent="0.2">
      <c r="J1289" s="1">
        <v>12347</v>
      </c>
      <c r="K1289" s="1">
        <v>108</v>
      </c>
      <c r="L1289" s="14">
        <v>40557</v>
      </c>
      <c r="M1289" s="1">
        <v>1</v>
      </c>
      <c r="N1289" t="str">
        <f t="shared" si="60"/>
        <v>LA</v>
      </c>
      <c r="O1289">
        <f t="shared" si="61"/>
        <v>13.56</v>
      </c>
      <c r="P1289">
        <f t="shared" si="62"/>
        <v>13.56</v>
      </c>
    </row>
    <row r="1290" spans="10:16" x14ac:dyDescent="0.2">
      <c r="J1290" s="1">
        <v>12347</v>
      </c>
      <c r="K1290" s="1">
        <v>108</v>
      </c>
      <c r="L1290" s="14">
        <v>40557</v>
      </c>
      <c r="M1290" s="1">
        <v>1</v>
      </c>
      <c r="N1290" t="str">
        <f t="shared" si="60"/>
        <v>LA</v>
      </c>
      <c r="O1290">
        <f t="shared" si="61"/>
        <v>13.56</v>
      </c>
      <c r="P1290">
        <f t="shared" si="62"/>
        <v>13.56</v>
      </c>
    </row>
    <row r="1291" spans="10:16" x14ac:dyDescent="0.2">
      <c r="J1291" s="1">
        <v>12347</v>
      </c>
      <c r="K1291" s="1">
        <v>108</v>
      </c>
      <c r="L1291" s="14">
        <v>40557</v>
      </c>
      <c r="M1291" s="1">
        <v>1</v>
      </c>
      <c r="N1291" t="str">
        <f t="shared" si="60"/>
        <v>LA</v>
      </c>
      <c r="O1291">
        <f t="shared" si="61"/>
        <v>13.56</v>
      </c>
      <c r="P1291">
        <f t="shared" si="62"/>
        <v>13.56</v>
      </c>
    </row>
    <row r="1292" spans="10:16" x14ac:dyDescent="0.2">
      <c r="J1292" s="1">
        <v>12347</v>
      </c>
      <c r="K1292" s="1">
        <v>108</v>
      </c>
      <c r="L1292" s="14">
        <v>40557</v>
      </c>
      <c r="M1292" s="1">
        <v>1</v>
      </c>
      <c r="N1292" t="str">
        <f t="shared" si="60"/>
        <v>LA</v>
      </c>
      <c r="O1292">
        <f t="shared" si="61"/>
        <v>13.56</v>
      </c>
      <c r="P1292">
        <f t="shared" si="62"/>
        <v>13.56</v>
      </c>
    </row>
    <row r="1293" spans="10:16" x14ac:dyDescent="0.2">
      <c r="J1293" s="1">
        <v>12347</v>
      </c>
      <c r="K1293" s="1">
        <v>108</v>
      </c>
      <c r="L1293" s="14">
        <v>40557</v>
      </c>
      <c r="M1293" s="1">
        <v>1</v>
      </c>
      <c r="N1293" t="str">
        <f t="shared" si="60"/>
        <v>LA</v>
      </c>
      <c r="O1293">
        <f t="shared" si="61"/>
        <v>13.56</v>
      </c>
      <c r="P1293">
        <f t="shared" si="62"/>
        <v>13.56</v>
      </c>
    </row>
    <row r="1294" spans="10:16" x14ac:dyDescent="0.2">
      <c r="J1294" s="1">
        <v>12347</v>
      </c>
      <c r="K1294" s="1">
        <v>108</v>
      </c>
      <c r="L1294" s="14">
        <v>40557</v>
      </c>
      <c r="M1294" s="1">
        <v>1</v>
      </c>
      <c r="N1294" t="str">
        <f t="shared" si="60"/>
        <v>LA</v>
      </c>
      <c r="O1294">
        <f t="shared" si="61"/>
        <v>13.56</v>
      </c>
      <c r="P1294">
        <f t="shared" si="62"/>
        <v>13.56</v>
      </c>
    </row>
    <row r="1295" spans="10:16" x14ac:dyDescent="0.2">
      <c r="J1295" s="1">
        <v>12347</v>
      </c>
      <c r="K1295" s="1">
        <v>108</v>
      </c>
      <c r="L1295" s="14">
        <v>40557</v>
      </c>
      <c r="M1295" s="1">
        <v>1</v>
      </c>
      <c r="N1295" t="str">
        <f t="shared" si="60"/>
        <v>LA</v>
      </c>
      <c r="O1295">
        <f t="shared" si="61"/>
        <v>13.56</v>
      </c>
      <c r="P1295">
        <f t="shared" si="62"/>
        <v>13.56</v>
      </c>
    </row>
    <row r="1296" spans="10:16" x14ac:dyDescent="0.2">
      <c r="J1296" s="1">
        <v>12347</v>
      </c>
      <c r="K1296" s="1">
        <v>108</v>
      </c>
      <c r="L1296" s="14">
        <v>40557</v>
      </c>
      <c r="M1296" s="1">
        <v>1</v>
      </c>
      <c r="N1296" t="str">
        <f t="shared" si="60"/>
        <v>LA</v>
      </c>
      <c r="O1296">
        <f t="shared" si="61"/>
        <v>13.56</v>
      </c>
      <c r="P1296">
        <f t="shared" si="62"/>
        <v>13.56</v>
      </c>
    </row>
    <row r="1297" spans="10:16" x14ac:dyDescent="0.2">
      <c r="J1297" s="1">
        <v>12347</v>
      </c>
      <c r="K1297" s="1">
        <v>108</v>
      </c>
      <c r="L1297" s="14">
        <v>40557</v>
      </c>
      <c r="M1297" s="1">
        <v>1</v>
      </c>
      <c r="N1297" t="str">
        <f t="shared" si="60"/>
        <v>LA</v>
      </c>
      <c r="O1297">
        <f t="shared" si="61"/>
        <v>13.56</v>
      </c>
      <c r="P1297">
        <f t="shared" si="62"/>
        <v>13.56</v>
      </c>
    </row>
    <row r="1298" spans="10:16" x14ac:dyDescent="0.2">
      <c r="J1298" s="1">
        <v>12347</v>
      </c>
      <c r="K1298" s="1">
        <v>108</v>
      </c>
      <c r="L1298" s="14">
        <v>40557</v>
      </c>
      <c r="M1298" s="1">
        <v>2</v>
      </c>
      <c r="N1298" t="str">
        <f t="shared" si="60"/>
        <v>LA</v>
      </c>
      <c r="O1298">
        <f t="shared" si="61"/>
        <v>13.56</v>
      </c>
      <c r="P1298">
        <f t="shared" si="62"/>
        <v>27.12</v>
      </c>
    </row>
    <row r="1299" spans="10:16" x14ac:dyDescent="0.2">
      <c r="J1299" s="1">
        <v>12347</v>
      </c>
      <c r="K1299" s="1">
        <v>108</v>
      </c>
      <c r="L1299" s="14">
        <v>40557</v>
      </c>
      <c r="M1299" s="1">
        <v>2</v>
      </c>
      <c r="N1299" t="str">
        <f t="shared" si="60"/>
        <v>LA</v>
      </c>
      <c r="O1299">
        <f t="shared" si="61"/>
        <v>13.56</v>
      </c>
      <c r="P1299">
        <f t="shared" si="62"/>
        <v>27.12</v>
      </c>
    </row>
    <row r="1300" spans="10:16" x14ac:dyDescent="0.2">
      <c r="J1300" s="1">
        <v>12347</v>
      </c>
      <c r="K1300" s="1">
        <v>108</v>
      </c>
      <c r="L1300" s="14">
        <v>40558</v>
      </c>
      <c r="M1300" s="1">
        <v>1</v>
      </c>
      <c r="N1300" t="str">
        <f t="shared" si="60"/>
        <v>LA</v>
      </c>
      <c r="O1300">
        <f t="shared" si="61"/>
        <v>13.56</v>
      </c>
      <c r="P1300">
        <f t="shared" si="62"/>
        <v>13.56</v>
      </c>
    </row>
    <row r="1301" spans="10:16" x14ac:dyDescent="0.2">
      <c r="J1301" s="1">
        <v>12347</v>
      </c>
      <c r="K1301" s="1">
        <v>108</v>
      </c>
      <c r="L1301" s="14">
        <v>40558</v>
      </c>
      <c r="M1301" s="1">
        <v>1</v>
      </c>
      <c r="N1301" t="str">
        <f t="shared" si="60"/>
        <v>LA</v>
      </c>
      <c r="O1301">
        <f t="shared" si="61"/>
        <v>13.56</v>
      </c>
      <c r="P1301">
        <f t="shared" si="62"/>
        <v>13.56</v>
      </c>
    </row>
    <row r="1302" spans="10:16" x14ac:dyDescent="0.2">
      <c r="J1302" s="1">
        <v>12347</v>
      </c>
      <c r="K1302" s="1">
        <v>108</v>
      </c>
      <c r="L1302" s="14">
        <v>40558</v>
      </c>
      <c r="M1302" s="1">
        <v>1</v>
      </c>
      <c r="N1302" t="str">
        <f t="shared" si="60"/>
        <v>LA</v>
      </c>
      <c r="O1302">
        <f t="shared" si="61"/>
        <v>13.56</v>
      </c>
      <c r="P1302">
        <f t="shared" si="62"/>
        <v>13.56</v>
      </c>
    </row>
    <row r="1303" spans="10:16" x14ac:dyDescent="0.2">
      <c r="J1303" s="1">
        <v>12347</v>
      </c>
      <c r="K1303" s="1">
        <v>108</v>
      </c>
      <c r="L1303" s="14">
        <v>40558</v>
      </c>
      <c r="M1303" s="1">
        <v>1</v>
      </c>
      <c r="N1303" t="str">
        <f t="shared" si="60"/>
        <v>LA</v>
      </c>
      <c r="O1303">
        <f t="shared" si="61"/>
        <v>13.56</v>
      </c>
      <c r="P1303">
        <f t="shared" si="62"/>
        <v>13.56</v>
      </c>
    </row>
    <row r="1304" spans="10:16" x14ac:dyDescent="0.2">
      <c r="J1304" s="1">
        <v>12347</v>
      </c>
      <c r="K1304" s="1">
        <v>108</v>
      </c>
      <c r="L1304" s="14">
        <v>40558</v>
      </c>
      <c r="M1304" s="1">
        <v>1</v>
      </c>
      <c r="N1304" t="str">
        <f t="shared" si="60"/>
        <v>LA</v>
      </c>
      <c r="O1304">
        <f t="shared" si="61"/>
        <v>13.56</v>
      </c>
      <c r="P1304">
        <f t="shared" si="62"/>
        <v>13.56</v>
      </c>
    </row>
    <row r="1305" spans="10:16" x14ac:dyDescent="0.2">
      <c r="J1305" s="1">
        <v>12347</v>
      </c>
      <c r="K1305" s="1">
        <v>108</v>
      </c>
      <c r="L1305" s="14">
        <v>40558</v>
      </c>
      <c r="M1305" s="1">
        <v>1</v>
      </c>
      <c r="N1305" t="str">
        <f t="shared" si="60"/>
        <v>LA</v>
      </c>
      <c r="O1305">
        <f t="shared" si="61"/>
        <v>13.56</v>
      </c>
      <c r="P1305">
        <f t="shared" si="62"/>
        <v>13.56</v>
      </c>
    </row>
    <row r="1306" spans="10:16" x14ac:dyDescent="0.2">
      <c r="J1306" s="1">
        <v>12347</v>
      </c>
      <c r="K1306" s="1">
        <v>108</v>
      </c>
      <c r="L1306" s="14">
        <v>40558</v>
      </c>
      <c r="M1306" s="1">
        <v>1</v>
      </c>
      <c r="N1306" t="str">
        <f t="shared" si="60"/>
        <v>LA</v>
      </c>
      <c r="O1306">
        <f t="shared" si="61"/>
        <v>13.56</v>
      </c>
      <c r="P1306">
        <f t="shared" si="62"/>
        <v>13.56</v>
      </c>
    </row>
    <row r="1307" spans="10:16" x14ac:dyDescent="0.2">
      <c r="J1307" s="1">
        <v>12347</v>
      </c>
      <c r="K1307" s="1">
        <v>108</v>
      </c>
      <c r="L1307" s="14">
        <v>40558</v>
      </c>
      <c r="M1307" s="1">
        <v>1</v>
      </c>
      <c r="N1307" t="str">
        <f t="shared" si="60"/>
        <v>LA</v>
      </c>
      <c r="O1307">
        <f t="shared" si="61"/>
        <v>13.56</v>
      </c>
      <c r="P1307">
        <f t="shared" si="62"/>
        <v>13.56</v>
      </c>
    </row>
    <row r="1308" spans="10:16" x14ac:dyDescent="0.2">
      <c r="J1308" s="1">
        <v>12347</v>
      </c>
      <c r="K1308" s="1">
        <v>108</v>
      </c>
      <c r="L1308" s="14">
        <v>40558</v>
      </c>
      <c r="M1308" s="1">
        <v>1</v>
      </c>
      <c r="N1308" t="str">
        <f t="shared" si="60"/>
        <v>LA</v>
      </c>
      <c r="O1308">
        <f t="shared" si="61"/>
        <v>13.56</v>
      </c>
      <c r="P1308">
        <f t="shared" si="62"/>
        <v>13.56</v>
      </c>
    </row>
    <row r="1309" spans="10:16" x14ac:dyDescent="0.2">
      <c r="J1309" s="1">
        <v>12347</v>
      </c>
      <c r="K1309" s="1">
        <v>108</v>
      </c>
      <c r="L1309" s="14">
        <v>40558</v>
      </c>
      <c r="M1309" s="1">
        <v>1</v>
      </c>
      <c r="N1309" t="str">
        <f t="shared" si="60"/>
        <v>LA</v>
      </c>
      <c r="O1309">
        <f t="shared" si="61"/>
        <v>13.56</v>
      </c>
      <c r="P1309">
        <f t="shared" si="62"/>
        <v>13.56</v>
      </c>
    </row>
    <row r="1310" spans="10:16" x14ac:dyDescent="0.2">
      <c r="J1310" s="1">
        <v>12347</v>
      </c>
      <c r="K1310" s="1">
        <v>108</v>
      </c>
      <c r="L1310" s="14">
        <v>40558</v>
      </c>
      <c r="M1310" s="1">
        <v>1</v>
      </c>
      <c r="N1310" t="str">
        <f t="shared" si="60"/>
        <v>LA</v>
      </c>
      <c r="O1310">
        <f t="shared" si="61"/>
        <v>13.56</v>
      </c>
      <c r="P1310">
        <f t="shared" si="62"/>
        <v>13.56</v>
      </c>
    </row>
    <row r="1311" spans="10:16" x14ac:dyDescent="0.2">
      <c r="J1311" s="1">
        <v>12347</v>
      </c>
      <c r="K1311" s="1">
        <v>108</v>
      </c>
      <c r="L1311" s="14">
        <v>40558</v>
      </c>
      <c r="M1311" s="1">
        <v>1</v>
      </c>
      <c r="N1311" t="str">
        <f t="shared" si="60"/>
        <v>LA</v>
      </c>
      <c r="O1311">
        <f t="shared" si="61"/>
        <v>13.56</v>
      </c>
      <c r="P1311">
        <f t="shared" si="62"/>
        <v>13.56</v>
      </c>
    </row>
    <row r="1312" spans="10:16" x14ac:dyDescent="0.2">
      <c r="J1312" s="1">
        <v>12347</v>
      </c>
      <c r="K1312" s="1">
        <v>108</v>
      </c>
      <c r="L1312" s="14">
        <v>40558</v>
      </c>
      <c r="M1312" s="1">
        <v>1</v>
      </c>
      <c r="N1312" t="str">
        <f t="shared" si="60"/>
        <v>LA</v>
      </c>
      <c r="O1312">
        <f t="shared" si="61"/>
        <v>13.56</v>
      </c>
      <c r="P1312">
        <f t="shared" si="62"/>
        <v>13.56</v>
      </c>
    </row>
    <row r="1313" spans="10:16" x14ac:dyDescent="0.2">
      <c r="J1313" s="1">
        <v>12347</v>
      </c>
      <c r="K1313" s="1">
        <v>108</v>
      </c>
      <c r="L1313" s="14">
        <v>40558</v>
      </c>
      <c r="M1313" s="1">
        <v>1</v>
      </c>
      <c r="N1313" t="str">
        <f t="shared" si="60"/>
        <v>LA</v>
      </c>
      <c r="O1313">
        <f t="shared" si="61"/>
        <v>13.56</v>
      </c>
      <c r="P1313">
        <f t="shared" si="62"/>
        <v>13.56</v>
      </c>
    </row>
    <row r="1314" spans="10:16" x14ac:dyDescent="0.2">
      <c r="J1314" s="1">
        <v>12347</v>
      </c>
      <c r="K1314" s="1">
        <v>108</v>
      </c>
      <c r="L1314" s="14">
        <v>40558</v>
      </c>
      <c r="M1314" s="1">
        <v>1</v>
      </c>
      <c r="N1314" t="str">
        <f t="shared" si="60"/>
        <v>LA</v>
      </c>
      <c r="O1314">
        <f t="shared" si="61"/>
        <v>13.56</v>
      </c>
      <c r="P1314">
        <f t="shared" si="62"/>
        <v>13.56</v>
      </c>
    </row>
    <row r="1315" spans="10:16" x14ac:dyDescent="0.2">
      <c r="J1315" s="1">
        <v>12347</v>
      </c>
      <c r="K1315" s="1">
        <v>108</v>
      </c>
      <c r="L1315" s="14">
        <v>40558</v>
      </c>
      <c r="M1315" s="1">
        <v>1</v>
      </c>
      <c r="N1315" t="str">
        <f t="shared" si="60"/>
        <v>LA</v>
      </c>
      <c r="O1315">
        <f t="shared" si="61"/>
        <v>13.56</v>
      </c>
      <c r="P1315">
        <f t="shared" si="62"/>
        <v>13.56</v>
      </c>
    </row>
    <row r="1316" spans="10:16" x14ac:dyDescent="0.2">
      <c r="J1316" s="1">
        <v>12347</v>
      </c>
      <c r="K1316" s="1">
        <v>108</v>
      </c>
      <c r="L1316" s="14">
        <v>40559</v>
      </c>
      <c r="M1316" s="1">
        <v>1</v>
      </c>
      <c r="N1316" t="str">
        <f t="shared" si="60"/>
        <v>LA</v>
      </c>
      <c r="O1316">
        <f t="shared" si="61"/>
        <v>13.56</v>
      </c>
      <c r="P1316">
        <f t="shared" si="62"/>
        <v>13.56</v>
      </c>
    </row>
    <row r="1317" spans="10:16" x14ac:dyDescent="0.2">
      <c r="J1317" s="1">
        <v>12347</v>
      </c>
      <c r="K1317" s="1">
        <v>108</v>
      </c>
      <c r="L1317" s="14">
        <v>40559</v>
      </c>
      <c r="M1317" s="1">
        <v>1</v>
      </c>
      <c r="N1317" t="str">
        <f t="shared" si="60"/>
        <v>LA</v>
      </c>
      <c r="O1317">
        <f t="shared" si="61"/>
        <v>13.56</v>
      </c>
      <c r="P1317">
        <f t="shared" si="62"/>
        <v>13.56</v>
      </c>
    </row>
    <row r="1318" spans="10:16" x14ac:dyDescent="0.2">
      <c r="J1318" s="1">
        <v>12347</v>
      </c>
      <c r="K1318" s="1">
        <v>108</v>
      </c>
      <c r="L1318" s="14">
        <v>40559</v>
      </c>
      <c r="M1318" s="1">
        <v>1</v>
      </c>
      <c r="N1318" t="str">
        <f t="shared" si="60"/>
        <v>LA</v>
      </c>
      <c r="O1318">
        <f t="shared" si="61"/>
        <v>13.56</v>
      </c>
      <c r="P1318">
        <f t="shared" si="62"/>
        <v>13.56</v>
      </c>
    </row>
    <row r="1319" spans="10:16" x14ac:dyDescent="0.2">
      <c r="J1319" s="1">
        <v>12347</v>
      </c>
      <c r="K1319" s="1">
        <v>108</v>
      </c>
      <c r="L1319" s="14">
        <v>40559</v>
      </c>
      <c r="M1319" s="1">
        <v>1</v>
      </c>
      <c r="N1319" t="str">
        <f t="shared" si="60"/>
        <v>LA</v>
      </c>
      <c r="O1319">
        <f t="shared" si="61"/>
        <v>13.56</v>
      </c>
      <c r="P1319">
        <f t="shared" si="62"/>
        <v>13.56</v>
      </c>
    </row>
    <row r="1320" spans="10:16" x14ac:dyDescent="0.2">
      <c r="J1320" s="1">
        <v>12347</v>
      </c>
      <c r="K1320" s="1">
        <v>108</v>
      </c>
      <c r="L1320" s="14">
        <v>40559</v>
      </c>
      <c r="M1320" s="1">
        <v>1</v>
      </c>
      <c r="N1320" t="str">
        <f t="shared" si="60"/>
        <v>LA</v>
      </c>
      <c r="O1320">
        <f t="shared" si="61"/>
        <v>13.56</v>
      </c>
      <c r="P1320">
        <f t="shared" si="62"/>
        <v>13.56</v>
      </c>
    </row>
    <row r="1321" spans="10:16" x14ac:dyDescent="0.2">
      <c r="J1321" s="1">
        <v>12347</v>
      </c>
      <c r="K1321" s="1">
        <v>108</v>
      </c>
      <c r="L1321" s="14">
        <v>40559</v>
      </c>
      <c r="M1321" s="1">
        <v>2</v>
      </c>
      <c r="N1321" t="str">
        <f t="shared" si="60"/>
        <v>LA</v>
      </c>
      <c r="O1321">
        <f t="shared" si="61"/>
        <v>13.56</v>
      </c>
      <c r="P1321">
        <f t="shared" si="62"/>
        <v>27.12</v>
      </c>
    </row>
    <row r="1322" spans="10:16" x14ac:dyDescent="0.2">
      <c r="J1322" s="1">
        <v>12347</v>
      </c>
      <c r="K1322" s="1">
        <v>108</v>
      </c>
      <c r="L1322" s="14">
        <v>40559</v>
      </c>
      <c r="M1322" s="1">
        <v>1</v>
      </c>
      <c r="N1322" t="str">
        <f t="shared" si="60"/>
        <v>LA</v>
      </c>
      <c r="O1322">
        <f t="shared" si="61"/>
        <v>13.56</v>
      </c>
      <c r="P1322">
        <f t="shared" si="62"/>
        <v>13.56</v>
      </c>
    </row>
    <row r="1323" spans="10:16" x14ac:dyDescent="0.2">
      <c r="J1323" s="1">
        <v>12347</v>
      </c>
      <c r="K1323" s="1">
        <v>108</v>
      </c>
      <c r="L1323" s="14">
        <v>40559</v>
      </c>
      <c r="M1323" s="1">
        <v>1</v>
      </c>
      <c r="N1323" t="str">
        <f t="shared" si="60"/>
        <v>LA</v>
      </c>
      <c r="O1323">
        <f t="shared" si="61"/>
        <v>13.56</v>
      </c>
      <c r="P1323">
        <f t="shared" si="62"/>
        <v>13.56</v>
      </c>
    </row>
    <row r="1324" spans="10:16" x14ac:dyDescent="0.2">
      <c r="J1324" s="1">
        <v>12347</v>
      </c>
      <c r="K1324" s="1">
        <v>108</v>
      </c>
      <c r="L1324" s="14">
        <v>40559</v>
      </c>
      <c r="M1324" s="1">
        <v>1</v>
      </c>
      <c r="N1324" t="str">
        <f t="shared" si="60"/>
        <v>LA</v>
      </c>
      <c r="O1324">
        <f t="shared" si="61"/>
        <v>13.56</v>
      </c>
      <c r="P1324">
        <f t="shared" si="62"/>
        <v>13.56</v>
      </c>
    </row>
    <row r="1325" spans="10:16" x14ac:dyDescent="0.2">
      <c r="J1325" s="1">
        <v>12347</v>
      </c>
      <c r="K1325" s="1">
        <v>108</v>
      </c>
      <c r="L1325" s="14">
        <v>40559</v>
      </c>
      <c r="M1325" s="1">
        <v>1</v>
      </c>
      <c r="N1325" t="str">
        <f t="shared" si="60"/>
        <v>LA</v>
      </c>
      <c r="O1325">
        <f t="shared" si="61"/>
        <v>13.56</v>
      </c>
      <c r="P1325">
        <f t="shared" si="62"/>
        <v>13.56</v>
      </c>
    </row>
    <row r="1326" spans="10:16" x14ac:dyDescent="0.2">
      <c r="J1326" s="1">
        <v>12347</v>
      </c>
      <c r="K1326" s="1">
        <v>108</v>
      </c>
      <c r="L1326" s="14">
        <v>40559</v>
      </c>
      <c r="M1326" s="1">
        <v>1</v>
      </c>
      <c r="N1326" t="str">
        <f t="shared" si="60"/>
        <v>LA</v>
      </c>
      <c r="O1326">
        <f t="shared" si="61"/>
        <v>13.56</v>
      </c>
      <c r="P1326">
        <f t="shared" si="62"/>
        <v>13.56</v>
      </c>
    </row>
    <row r="1327" spans="10:16" x14ac:dyDescent="0.2">
      <c r="J1327" s="1">
        <v>12347</v>
      </c>
      <c r="K1327" s="1">
        <v>108</v>
      </c>
      <c r="L1327" s="14">
        <v>40559</v>
      </c>
      <c r="M1327" s="1">
        <v>1</v>
      </c>
      <c r="N1327" t="str">
        <f t="shared" si="60"/>
        <v>LA</v>
      </c>
      <c r="O1327">
        <f t="shared" si="61"/>
        <v>13.56</v>
      </c>
      <c r="P1327">
        <f t="shared" si="62"/>
        <v>13.56</v>
      </c>
    </row>
    <row r="1328" spans="10:16" x14ac:dyDescent="0.2">
      <c r="J1328" s="1">
        <v>12347</v>
      </c>
      <c r="K1328" s="1">
        <v>108</v>
      </c>
      <c r="L1328" s="14">
        <v>40559</v>
      </c>
      <c r="M1328" s="1">
        <v>1</v>
      </c>
      <c r="N1328" t="str">
        <f t="shared" si="60"/>
        <v>LA</v>
      </c>
      <c r="O1328">
        <f t="shared" si="61"/>
        <v>13.56</v>
      </c>
      <c r="P1328">
        <f t="shared" si="62"/>
        <v>13.56</v>
      </c>
    </row>
    <row r="1329" spans="10:16" x14ac:dyDescent="0.2">
      <c r="J1329" s="1">
        <v>12347</v>
      </c>
      <c r="K1329" s="1">
        <v>108</v>
      </c>
      <c r="L1329" s="14">
        <v>40559</v>
      </c>
      <c r="M1329" s="1">
        <v>1</v>
      </c>
      <c r="N1329" t="str">
        <f t="shared" si="60"/>
        <v>LA</v>
      </c>
      <c r="O1329">
        <f t="shared" si="61"/>
        <v>13.56</v>
      </c>
      <c r="P1329">
        <f t="shared" si="62"/>
        <v>13.56</v>
      </c>
    </row>
    <row r="1330" spans="10:16" x14ac:dyDescent="0.2">
      <c r="J1330" s="1">
        <v>12347</v>
      </c>
      <c r="K1330" s="1">
        <v>108</v>
      </c>
      <c r="L1330" s="14">
        <v>40559</v>
      </c>
      <c r="M1330" s="1">
        <v>1</v>
      </c>
      <c r="N1330" t="str">
        <f t="shared" si="60"/>
        <v>LA</v>
      </c>
      <c r="O1330">
        <f t="shared" si="61"/>
        <v>13.56</v>
      </c>
      <c r="P1330">
        <f t="shared" si="62"/>
        <v>13.56</v>
      </c>
    </row>
    <row r="1331" spans="10:16" x14ac:dyDescent="0.2">
      <c r="J1331" s="1">
        <v>12347</v>
      </c>
      <c r="K1331" s="1">
        <v>108</v>
      </c>
      <c r="L1331" s="14">
        <v>40559</v>
      </c>
      <c r="M1331" s="1">
        <v>1</v>
      </c>
      <c r="N1331" t="str">
        <f t="shared" si="60"/>
        <v>LA</v>
      </c>
      <c r="O1331">
        <f t="shared" si="61"/>
        <v>13.56</v>
      </c>
      <c r="P1331">
        <f t="shared" si="62"/>
        <v>13.56</v>
      </c>
    </row>
    <row r="1332" spans="10:16" x14ac:dyDescent="0.2">
      <c r="J1332" s="1">
        <v>12347</v>
      </c>
      <c r="K1332" s="1">
        <v>108</v>
      </c>
      <c r="L1332" s="14">
        <v>40559</v>
      </c>
      <c r="M1332" s="1">
        <v>1</v>
      </c>
      <c r="N1332" t="str">
        <f t="shared" si="60"/>
        <v>LA</v>
      </c>
      <c r="O1332">
        <f t="shared" si="61"/>
        <v>13.56</v>
      </c>
      <c r="P1332">
        <f t="shared" si="62"/>
        <v>13.56</v>
      </c>
    </row>
    <row r="1333" spans="10:16" x14ac:dyDescent="0.2">
      <c r="J1333" s="1">
        <v>12347</v>
      </c>
      <c r="K1333" s="1">
        <v>108</v>
      </c>
      <c r="L1333" s="14">
        <v>40559</v>
      </c>
      <c r="M1333" s="1">
        <v>1</v>
      </c>
      <c r="N1333" t="str">
        <f t="shared" si="60"/>
        <v>LA</v>
      </c>
      <c r="O1333">
        <f t="shared" si="61"/>
        <v>13.56</v>
      </c>
      <c r="P1333">
        <f t="shared" si="62"/>
        <v>13.56</v>
      </c>
    </row>
    <row r="1334" spans="10:16" x14ac:dyDescent="0.2">
      <c r="J1334" s="1">
        <v>12347</v>
      </c>
      <c r="K1334" s="1">
        <v>108</v>
      </c>
      <c r="L1334" s="14">
        <v>40559</v>
      </c>
      <c r="M1334" s="1">
        <v>1</v>
      </c>
      <c r="N1334" t="str">
        <f t="shared" si="60"/>
        <v>LA</v>
      </c>
      <c r="O1334">
        <f t="shared" si="61"/>
        <v>13.56</v>
      </c>
      <c r="P1334">
        <f t="shared" si="62"/>
        <v>13.56</v>
      </c>
    </row>
    <row r="1335" spans="10:16" x14ac:dyDescent="0.2">
      <c r="J1335" s="1">
        <v>12347</v>
      </c>
      <c r="K1335" s="1">
        <v>108</v>
      </c>
      <c r="L1335" s="14">
        <v>40559</v>
      </c>
      <c r="M1335" s="1">
        <v>1</v>
      </c>
      <c r="N1335" t="str">
        <f t="shared" si="60"/>
        <v>LA</v>
      </c>
      <c r="O1335">
        <f t="shared" si="61"/>
        <v>13.56</v>
      </c>
      <c r="P1335">
        <f t="shared" si="62"/>
        <v>13.56</v>
      </c>
    </row>
    <row r="1336" spans="10:16" x14ac:dyDescent="0.2">
      <c r="J1336" s="1">
        <v>12347</v>
      </c>
      <c r="K1336" s="1">
        <v>108</v>
      </c>
      <c r="L1336" s="14">
        <v>40559</v>
      </c>
      <c r="M1336" s="1">
        <v>1</v>
      </c>
      <c r="N1336" t="str">
        <f t="shared" si="60"/>
        <v>LA</v>
      </c>
      <c r="O1336">
        <f t="shared" si="61"/>
        <v>13.56</v>
      </c>
      <c r="P1336">
        <f t="shared" si="62"/>
        <v>13.56</v>
      </c>
    </row>
    <row r="1337" spans="10:16" x14ac:dyDescent="0.2">
      <c r="J1337" s="1">
        <v>12347</v>
      </c>
      <c r="K1337" s="1">
        <v>108</v>
      </c>
      <c r="L1337" s="14">
        <v>40559</v>
      </c>
      <c r="M1337" s="1">
        <v>1</v>
      </c>
      <c r="N1337" t="str">
        <f t="shared" si="60"/>
        <v>LA</v>
      </c>
      <c r="O1337">
        <f t="shared" si="61"/>
        <v>13.56</v>
      </c>
      <c r="P1337">
        <f t="shared" si="62"/>
        <v>13.56</v>
      </c>
    </row>
    <row r="1338" spans="10:16" x14ac:dyDescent="0.2">
      <c r="J1338" s="1">
        <v>12347</v>
      </c>
      <c r="K1338" s="1">
        <v>108</v>
      </c>
      <c r="L1338" s="14">
        <v>40559</v>
      </c>
      <c r="M1338" s="1">
        <v>1</v>
      </c>
      <c r="N1338" t="str">
        <f t="shared" si="60"/>
        <v>LA</v>
      </c>
      <c r="O1338">
        <f t="shared" si="61"/>
        <v>13.56</v>
      </c>
      <c r="P1338">
        <f t="shared" si="62"/>
        <v>13.56</v>
      </c>
    </row>
    <row r="1339" spans="10:16" x14ac:dyDescent="0.2">
      <c r="J1339" s="1">
        <v>12347</v>
      </c>
      <c r="K1339" s="1">
        <v>108</v>
      </c>
      <c r="L1339" s="14">
        <v>40559</v>
      </c>
      <c r="M1339" s="1">
        <v>1</v>
      </c>
      <c r="N1339" t="str">
        <f t="shared" si="60"/>
        <v>LA</v>
      </c>
      <c r="O1339">
        <f t="shared" si="61"/>
        <v>13.56</v>
      </c>
      <c r="P1339">
        <f t="shared" si="62"/>
        <v>13.56</v>
      </c>
    </row>
    <row r="1340" spans="10:16" x14ac:dyDescent="0.2">
      <c r="J1340" s="1">
        <v>12347</v>
      </c>
      <c r="K1340" s="1">
        <v>108</v>
      </c>
      <c r="L1340" s="14">
        <v>40559</v>
      </c>
      <c r="M1340" s="1">
        <v>1</v>
      </c>
      <c r="N1340" t="str">
        <f t="shared" si="60"/>
        <v>LA</v>
      </c>
      <c r="O1340">
        <f t="shared" si="61"/>
        <v>13.56</v>
      </c>
      <c r="P1340">
        <f t="shared" si="62"/>
        <v>13.56</v>
      </c>
    </row>
    <row r="1341" spans="10:16" x14ac:dyDescent="0.2">
      <c r="J1341" s="1">
        <v>12347</v>
      </c>
      <c r="K1341" s="1">
        <v>108</v>
      </c>
      <c r="L1341" s="14">
        <v>40559</v>
      </c>
      <c r="M1341" s="1">
        <v>2</v>
      </c>
      <c r="N1341" t="str">
        <f t="shared" si="60"/>
        <v>LA</v>
      </c>
      <c r="O1341">
        <f t="shared" si="61"/>
        <v>13.56</v>
      </c>
      <c r="P1341">
        <f t="shared" si="62"/>
        <v>27.12</v>
      </c>
    </row>
    <row r="1342" spans="10:16" x14ac:dyDescent="0.2">
      <c r="J1342" s="1">
        <v>12347</v>
      </c>
      <c r="K1342" s="1">
        <v>108</v>
      </c>
      <c r="L1342" s="14">
        <v>40559</v>
      </c>
      <c r="M1342" s="1">
        <v>1</v>
      </c>
      <c r="N1342" t="str">
        <f t="shared" si="60"/>
        <v>LA</v>
      </c>
      <c r="O1342">
        <f t="shared" si="61"/>
        <v>13.56</v>
      </c>
      <c r="P1342">
        <f t="shared" si="62"/>
        <v>13.56</v>
      </c>
    </row>
    <row r="1343" spans="10:16" x14ac:dyDescent="0.2">
      <c r="J1343" s="1">
        <v>12347</v>
      </c>
      <c r="K1343" s="1">
        <v>108</v>
      </c>
      <c r="L1343" s="14">
        <v>40559</v>
      </c>
      <c r="M1343" s="1">
        <v>1</v>
      </c>
      <c r="N1343" t="str">
        <f t="shared" si="60"/>
        <v>LA</v>
      </c>
      <c r="O1343">
        <f t="shared" si="61"/>
        <v>13.56</v>
      </c>
      <c r="P1343">
        <f t="shared" si="62"/>
        <v>13.56</v>
      </c>
    </row>
    <row r="1344" spans="10:16" x14ac:dyDescent="0.2">
      <c r="J1344" s="1">
        <v>12347</v>
      </c>
      <c r="K1344" s="1">
        <v>108</v>
      </c>
      <c r="L1344" s="14">
        <v>40559</v>
      </c>
      <c r="M1344" s="1">
        <v>1</v>
      </c>
      <c r="N1344" t="str">
        <f t="shared" si="60"/>
        <v>LA</v>
      </c>
      <c r="O1344">
        <f t="shared" si="61"/>
        <v>13.56</v>
      </c>
      <c r="P1344">
        <f t="shared" si="62"/>
        <v>13.56</v>
      </c>
    </row>
    <row r="1345" spans="10:16" x14ac:dyDescent="0.2">
      <c r="J1345" s="1">
        <v>12347</v>
      </c>
      <c r="K1345" s="1">
        <v>108</v>
      </c>
      <c r="L1345" s="14">
        <v>40559</v>
      </c>
      <c r="M1345" s="1">
        <v>1</v>
      </c>
      <c r="N1345" t="str">
        <f t="shared" si="60"/>
        <v>LA</v>
      </c>
      <c r="O1345">
        <f t="shared" si="61"/>
        <v>13.56</v>
      </c>
      <c r="P1345">
        <f t="shared" si="62"/>
        <v>13.56</v>
      </c>
    </row>
    <row r="1346" spans="10:16" x14ac:dyDescent="0.2">
      <c r="J1346" s="1">
        <v>12347</v>
      </c>
      <c r="K1346" s="1">
        <v>108</v>
      </c>
      <c r="L1346" s="14">
        <v>40558</v>
      </c>
      <c r="M1346" s="1">
        <v>1</v>
      </c>
      <c r="N1346" t="str">
        <f t="shared" si="60"/>
        <v>LA</v>
      </c>
      <c r="O1346">
        <f t="shared" si="61"/>
        <v>13.56</v>
      </c>
      <c r="P1346">
        <f t="shared" si="62"/>
        <v>13.56</v>
      </c>
    </row>
    <row r="1347" spans="10:16" x14ac:dyDescent="0.2">
      <c r="J1347" s="1">
        <v>12347</v>
      </c>
      <c r="K1347" s="1">
        <v>108</v>
      </c>
      <c r="L1347" s="14">
        <v>40558</v>
      </c>
      <c r="M1347" s="1">
        <v>1</v>
      </c>
      <c r="N1347" t="str">
        <f t="shared" ref="N1347:N1410" si="63">VLOOKUP(K1347,$A$2:$G$11,3,0)</f>
        <v>LA</v>
      </c>
      <c r="O1347">
        <f t="shared" ref="O1347:O1410" si="64">VLOOKUP(J1347,$A$14:$D$18,4,0)</f>
        <v>13.56</v>
      </c>
      <c r="P1347">
        <f t="shared" ref="P1347:P1410" si="65">O1347*M1347</f>
        <v>13.56</v>
      </c>
    </row>
    <row r="1348" spans="10:16" x14ac:dyDescent="0.2">
      <c r="J1348" s="1">
        <v>12347</v>
      </c>
      <c r="K1348" s="1">
        <v>108</v>
      </c>
      <c r="L1348" s="14">
        <v>40558</v>
      </c>
      <c r="M1348" s="1">
        <v>1</v>
      </c>
      <c r="N1348" t="str">
        <f t="shared" si="63"/>
        <v>LA</v>
      </c>
      <c r="O1348">
        <f t="shared" si="64"/>
        <v>13.56</v>
      </c>
      <c r="P1348">
        <f t="shared" si="65"/>
        <v>13.56</v>
      </c>
    </row>
    <row r="1349" spans="10:16" x14ac:dyDescent="0.2">
      <c r="J1349" s="1">
        <v>12347</v>
      </c>
      <c r="K1349" s="1">
        <v>108</v>
      </c>
      <c r="L1349" s="14">
        <v>40558</v>
      </c>
      <c r="M1349" s="1">
        <v>1</v>
      </c>
      <c r="N1349" t="str">
        <f t="shared" si="63"/>
        <v>LA</v>
      </c>
      <c r="O1349">
        <f t="shared" si="64"/>
        <v>13.56</v>
      </c>
      <c r="P1349">
        <f t="shared" si="65"/>
        <v>13.56</v>
      </c>
    </row>
    <row r="1350" spans="10:16" x14ac:dyDescent="0.2">
      <c r="J1350" s="1">
        <v>12347</v>
      </c>
      <c r="K1350" s="1">
        <v>108</v>
      </c>
      <c r="L1350" s="14">
        <v>40558</v>
      </c>
      <c r="M1350" s="1">
        <v>1</v>
      </c>
      <c r="N1350" t="str">
        <f t="shared" si="63"/>
        <v>LA</v>
      </c>
      <c r="O1350">
        <f t="shared" si="64"/>
        <v>13.56</v>
      </c>
      <c r="P1350">
        <f t="shared" si="65"/>
        <v>13.56</v>
      </c>
    </row>
    <row r="1351" spans="10:16" x14ac:dyDescent="0.2">
      <c r="J1351" s="1">
        <v>12347</v>
      </c>
      <c r="K1351" s="1">
        <v>108</v>
      </c>
      <c r="L1351" s="14">
        <v>40558</v>
      </c>
      <c r="M1351" s="1">
        <v>1</v>
      </c>
      <c r="N1351" t="str">
        <f t="shared" si="63"/>
        <v>LA</v>
      </c>
      <c r="O1351">
        <f t="shared" si="64"/>
        <v>13.56</v>
      </c>
      <c r="P1351">
        <f t="shared" si="65"/>
        <v>13.56</v>
      </c>
    </row>
    <row r="1352" spans="10:16" x14ac:dyDescent="0.2">
      <c r="J1352" s="1">
        <v>12347</v>
      </c>
      <c r="K1352" s="1">
        <v>108</v>
      </c>
      <c r="L1352" s="14">
        <v>40558</v>
      </c>
      <c r="M1352" s="1">
        <v>1</v>
      </c>
      <c r="N1352" t="str">
        <f t="shared" si="63"/>
        <v>LA</v>
      </c>
      <c r="O1352">
        <f t="shared" si="64"/>
        <v>13.56</v>
      </c>
      <c r="P1352">
        <f t="shared" si="65"/>
        <v>13.56</v>
      </c>
    </row>
    <row r="1353" spans="10:16" x14ac:dyDescent="0.2">
      <c r="J1353" s="1">
        <v>12347</v>
      </c>
      <c r="K1353" s="1">
        <v>108</v>
      </c>
      <c r="L1353" s="14">
        <v>40558</v>
      </c>
      <c r="M1353" s="1">
        <v>1</v>
      </c>
      <c r="N1353" t="str">
        <f t="shared" si="63"/>
        <v>LA</v>
      </c>
      <c r="O1353">
        <f t="shared" si="64"/>
        <v>13.56</v>
      </c>
      <c r="P1353">
        <f t="shared" si="65"/>
        <v>13.56</v>
      </c>
    </row>
    <row r="1354" spans="10:16" x14ac:dyDescent="0.2">
      <c r="J1354" s="1">
        <v>12347</v>
      </c>
      <c r="K1354" s="1">
        <v>103</v>
      </c>
      <c r="L1354" s="14">
        <v>40554</v>
      </c>
      <c r="M1354" s="1">
        <v>1</v>
      </c>
      <c r="N1354" t="str">
        <f t="shared" si="63"/>
        <v>LA</v>
      </c>
      <c r="O1354">
        <f t="shared" si="64"/>
        <v>13.56</v>
      </c>
      <c r="P1354">
        <f t="shared" si="65"/>
        <v>13.56</v>
      </c>
    </row>
    <row r="1355" spans="10:16" x14ac:dyDescent="0.2">
      <c r="J1355" s="1">
        <v>12347</v>
      </c>
      <c r="K1355" s="1">
        <v>103</v>
      </c>
      <c r="L1355" s="14">
        <v>40554</v>
      </c>
      <c r="M1355" s="1">
        <v>1</v>
      </c>
      <c r="N1355" t="str">
        <f t="shared" si="63"/>
        <v>LA</v>
      </c>
      <c r="O1355">
        <f t="shared" si="64"/>
        <v>13.56</v>
      </c>
      <c r="P1355">
        <f t="shared" si="65"/>
        <v>13.56</v>
      </c>
    </row>
    <row r="1356" spans="10:16" x14ac:dyDescent="0.2">
      <c r="J1356" s="1">
        <v>12347</v>
      </c>
      <c r="K1356" s="1">
        <v>103</v>
      </c>
      <c r="L1356" s="14">
        <v>40555</v>
      </c>
      <c r="M1356" s="1">
        <v>1</v>
      </c>
      <c r="N1356" t="str">
        <f t="shared" si="63"/>
        <v>LA</v>
      </c>
      <c r="O1356">
        <f t="shared" si="64"/>
        <v>13.56</v>
      </c>
      <c r="P1356">
        <f t="shared" si="65"/>
        <v>13.56</v>
      </c>
    </row>
    <row r="1357" spans="10:16" x14ac:dyDescent="0.2">
      <c r="J1357" s="1">
        <v>12347</v>
      </c>
      <c r="K1357" s="1">
        <v>103</v>
      </c>
      <c r="L1357" s="14">
        <v>40555</v>
      </c>
      <c r="M1357" s="1">
        <v>1</v>
      </c>
      <c r="N1357" t="str">
        <f t="shared" si="63"/>
        <v>LA</v>
      </c>
      <c r="O1357">
        <f t="shared" si="64"/>
        <v>13.56</v>
      </c>
      <c r="P1357">
        <f t="shared" si="65"/>
        <v>13.56</v>
      </c>
    </row>
    <row r="1358" spans="10:16" x14ac:dyDescent="0.2">
      <c r="J1358" s="1">
        <v>12347</v>
      </c>
      <c r="K1358" s="1">
        <v>103</v>
      </c>
      <c r="L1358" s="14">
        <v>40556</v>
      </c>
      <c r="M1358" s="1">
        <v>1</v>
      </c>
      <c r="N1358" t="str">
        <f t="shared" si="63"/>
        <v>LA</v>
      </c>
      <c r="O1358">
        <f t="shared" si="64"/>
        <v>13.56</v>
      </c>
      <c r="P1358">
        <f t="shared" si="65"/>
        <v>13.56</v>
      </c>
    </row>
    <row r="1359" spans="10:16" x14ac:dyDescent="0.2">
      <c r="J1359" s="1">
        <v>12347</v>
      </c>
      <c r="K1359" s="1">
        <v>103</v>
      </c>
      <c r="L1359" s="14">
        <v>40556</v>
      </c>
      <c r="M1359" s="1">
        <v>1</v>
      </c>
      <c r="N1359" t="str">
        <f t="shared" si="63"/>
        <v>LA</v>
      </c>
      <c r="O1359">
        <f t="shared" si="64"/>
        <v>13.56</v>
      </c>
      <c r="P1359">
        <f t="shared" si="65"/>
        <v>13.56</v>
      </c>
    </row>
    <row r="1360" spans="10:16" x14ac:dyDescent="0.2">
      <c r="J1360" s="1">
        <v>12347</v>
      </c>
      <c r="K1360" s="1">
        <v>103</v>
      </c>
      <c r="L1360" s="14">
        <v>40556</v>
      </c>
      <c r="M1360" s="1">
        <v>1</v>
      </c>
      <c r="N1360" t="str">
        <f t="shared" si="63"/>
        <v>LA</v>
      </c>
      <c r="O1360">
        <f t="shared" si="64"/>
        <v>13.56</v>
      </c>
      <c r="P1360">
        <f t="shared" si="65"/>
        <v>13.56</v>
      </c>
    </row>
    <row r="1361" spans="10:16" x14ac:dyDescent="0.2">
      <c r="J1361" s="1">
        <v>12347</v>
      </c>
      <c r="K1361" s="1">
        <v>103</v>
      </c>
      <c r="L1361" s="14">
        <v>40556</v>
      </c>
      <c r="M1361" s="1">
        <v>1</v>
      </c>
      <c r="N1361" t="str">
        <f t="shared" si="63"/>
        <v>LA</v>
      </c>
      <c r="O1361">
        <f t="shared" si="64"/>
        <v>13.56</v>
      </c>
      <c r="P1361">
        <f t="shared" si="65"/>
        <v>13.56</v>
      </c>
    </row>
    <row r="1362" spans="10:16" x14ac:dyDescent="0.2">
      <c r="J1362" s="1">
        <v>12347</v>
      </c>
      <c r="K1362" s="1">
        <v>103</v>
      </c>
      <c r="L1362" s="14">
        <v>40557</v>
      </c>
      <c r="M1362" s="1">
        <v>1</v>
      </c>
      <c r="N1362" t="str">
        <f t="shared" si="63"/>
        <v>LA</v>
      </c>
      <c r="O1362">
        <f t="shared" si="64"/>
        <v>13.56</v>
      </c>
      <c r="P1362">
        <f t="shared" si="65"/>
        <v>13.56</v>
      </c>
    </row>
    <row r="1363" spans="10:16" x14ac:dyDescent="0.2">
      <c r="J1363" s="1">
        <v>12347</v>
      </c>
      <c r="K1363" s="1">
        <v>103</v>
      </c>
      <c r="L1363" s="14">
        <v>40557</v>
      </c>
      <c r="M1363" s="1">
        <v>1</v>
      </c>
      <c r="N1363" t="str">
        <f t="shared" si="63"/>
        <v>LA</v>
      </c>
      <c r="O1363">
        <f t="shared" si="64"/>
        <v>13.56</v>
      </c>
      <c r="P1363">
        <f t="shared" si="65"/>
        <v>13.56</v>
      </c>
    </row>
    <row r="1364" spans="10:16" x14ac:dyDescent="0.2">
      <c r="J1364" s="1">
        <v>12347</v>
      </c>
      <c r="K1364" s="1">
        <v>103</v>
      </c>
      <c r="L1364" s="14">
        <v>40557</v>
      </c>
      <c r="M1364" s="1">
        <v>1</v>
      </c>
      <c r="N1364" t="str">
        <f t="shared" si="63"/>
        <v>LA</v>
      </c>
      <c r="O1364">
        <f t="shared" si="64"/>
        <v>13.56</v>
      </c>
      <c r="P1364">
        <f t="shared" si="65"/>
        <v>13.56</v>
      </c>
    </row>
    <row r="1365" spans="10:16" x14ac:dyDescent="0.2">
      <c r="J1365" s="1">
        <v>12347</v>
      </c>
      <c r="K1365" s="1">
        <v>103</v>
      </c>
      <c r="L1365" s="14">
        <v>40557</v>
      </c>
      <c r="M1365" s="1">
        <v>1</v>
      </c>
      <c r="N1365" t="str">
        <f t="shared" si="63"/>
        <v>LA</v>
      </c>
      <c r="O1365">
        <f t="shared" si="64"/>
        <v>13.56</v>
      </c>
      <c r="P1365">
        <f t="shared" si="65"/>
        <v>13.56</v>
      </c>
    </row>
    <row r="1366" spans="10:16" x14ac:dyDescent="0.2">
      <c r="J1366" s="1">
        <v>12347</v>
      </c>
      <c r="K1366" s="1">
        <v>103</v>
      </c>
      <c r="L1366" s="14">
        <v>40557</v>
      </c>
      <c r="M1366" s="1">
        <v>1</v>
      </c>
      <c r="N1366" t="str">
        <f t="shared" si="63"/>
        <v>LA</v>
      </c>
      <c r="O1366">
        <f t="shared" si="64"/>
        <v>13.56</v>
      </c>
      <c r="P1366">
        <f t="shared" si="65"/>
        <v>13.56</v>
      </c>
    </row>
    <row r="1367" spans="10:16" x14ac:dyDescent="0.2">
      <c r="J1367" s="1">
        <v>12347</v>
      </c>
      <c r="K1367" s="1">
        <v>103</v>
      </c>
      <c r="L1367" s="14">
        <v>40557</v>
      </c>
      <c r="M1367" s="1">
        <v>1</v>
      </c>
      <c r="N1367" t="str">
        <f t="shared" si="63"/>
        <v>LA</v>
      </c>
      <c r="O1367">
        <f t="shared" si="64"/>
        <v>13.56</v>
      </c>
      <c r="P1367">
        <f t="shared" si="65"/>
        <v>13.56</v>
      </c>
    </row>
    <row r="1368" spans="10:16" x14ac:dyDescent="0.2">
      <c r="J1368" s="1">
        <v>12347</v>
      </c>
      <c r="K1368" s="1">
        <v>103</v>
      </c>
      <c r="L1368" s="14">
        <v>40557</v>
      </c>
      <c r="M1368" s="1">
        <v>1</v>
      </c>
      <c r="N1368" t="str">
        <f t="shared" si="63"/>
        <v>LA</v>
      </c>
      <c r="O1368">
        <f t="shared" si="64"/>
        <v>13.56</v>
      </c>
      <c r="P1368">
        <f t="shared" si="65"/>
        <v>13.56</v>
      </c>
    </row>
    <row r="1369" spans="10:16" x14ac:dyDescent="0.2">
      <c r="J1369" s="1">
        <v>12347</v>
      </c>
      <c r="K1369" s="1">
        <v>103</v>
      </c>
      <c r="L1369" s="14">
        <v>40558</v>
      </c>
      <c r="M1369" s="1">
        <v>1</v>
      </c>
      <c r="N1369" t="str">
        <f t="shared" si="63"/>
        <v>LA</v>
      </c>
      <c r="O1369">
        <f t="shared" si="64"/>
        <v>13.56</v>
      </c>
      <c r="P1369">
        <f t="shared" si="65"/>
        <v>13.56</v>
      </c>
    </row>
    <row r="1370" spans="10:16" x14ac:dyDescent="0.2">
      <c r="J1370" s="1">
        <v>12347</v>
      </c>
      <c r="K1370" s="1">
        <v>103</v>
      </c>
      <c r="L1370" s="14">
        <v>40558</v>
      </c>
      <c r="M1370" s="1">
        <v>1</v>
      </c>
      <c r="N1370" t="str">
        <f t="shared" si="63"/>
        <v>LA</v>
      </c>
      <c r="O1370">
        <f t="shared" si="64"/>
        <v>13.56</v>
      </c>
      <c r="P1370">
        <f t="shared" si="65"/>
        <v>13.56</v>
      </c>
    </row>
    <row r="1371" spans="10:16" x14ac:dyDescent="0.2">
      <c r="J1371" s="1">
        <v>12347</v>
      </c>
      <c r="K1371" s="1">
        <v>103</v>
      </c>
      <c r="L1371" s="14">
        <v>40558</v>
      </c>
      <c r="M1371" s="1">
        <v>1</v>
      </c>
      <c r="N1371" t="str">
        <f t="shared" si="63"/>
        <v>LA</v>
      </c>
      <c r="O1371">
        <f t="shared" si="64"/>
        <v>13.56</v>
      </c>
      <c r="P1371">
        <f t="shared" si="65"/>
        <v>13.56</v>
      </c>
    </row>
    <row r="1372" spans="10:16" x14ac:dyDescent="0.2">
      <c r="J1372" s="1">
        <v>12347</v>
      </c>
      <c r="K1372" s="1">
        <v>103</v>
      </c>
      <c r="L1372" s="14">
        <v>40558</v>
      </c>
      <c r="M1372" s="1">
        <v>1</v>
      </c>
      <c r="N1372" t="str">
        <f t="shared" si="63"/>
        <v>LA</v>
      </c>
      <c r="O1372">
        <f t="shared" si="64"/>
        <v>13.56</v>
      </c>
      <c r="P1372">
        <f t="shared" si="65"/>
        <v>13.56</v>
      </c>
    </row>
    <row r="1373" spans="10:16" x14ac:dyDescent="0.2">
      <c r="J1373" s="1">
        <v>12347</v>
      </c>
      <c r="K1373" s="1">
        <v>103</v>
      </c>
      <c r="L1373" s="14">
        <v>40558</v>
      </c>
      <c r="M1373" s="1">
        <v>1</v>
      </c>
      <c r="N1373" t="str">
        <f t="shared" si="63"/>
        <v>LA</v>
      </c>
      <c r="O1373">
        <f t="shared" si="64"/>
        <v>13.56</v>
      </c>
      <c r="P1373">
        <f t="shared" si="65"/>
        <v>13.56</v>
      </c>
    </row>
    <row r="1374" spans="10:16" x14ac:dyDescent="0.2">
      <c r="J1374" s="1">
        <v>12347</v>
      </c>
      <c r="K1374" s="1">
        <v>103</v>
      </c>
      <c r="L1374" s="14">
        <v>40558</v>
      </c>
      <c r="M1374" s="1">
        <v>1</v>
      </c>
      <c r="N1374" t="str">
        <f t="shared" si="63"/>
        <v>LA</v>
      </c>
      <c r="O1374">
        <f t="shared" si="64"/>
        <v>13.56</v>
      </c>
      <c r="P1374">
        <f t="shared" si="65"/>
        <v>13.56</v>
      </c>
    </row>
    <row r="1375" spans="10:16" x14ac:dyDescent="0.2">
      <c r="J1375" s="1">
        <v>12347</v>
      </c>
      <c r="K1375" s="1">
        <v>103</v>
      </c>
      <c r="L1375" s="14">
        <v>40558</v>
      </c>
      <c r="M1375" s="1">
        <v>1</v>
      </c>
      <c r="N1375" t="str">
        <f t="shared" si="63"/>
        <v>LA</v>
      </c>
      <c r="O1375">
        <f t="shared" si="64"/>
        <v>13.56</v>
      </c>
      <c r="P1375">
        <f t="shared" si="65"/>
        <v>13.56</v>
      </c>
    </row>
    <row r="1376" spans="10:16" x14ac:dyDescent="0.2">
      <c r="J1376" s="1">
        <v>12347</v>
      </c>
      <c r="K1376" s="1">
        <v>103</v>
      </c>
      <c r="L1376" s="14">
        <v>40558</v>
      </c>
      <c r="M1376" s="1">
        <v>1</v>
      </c>
      <c r="N1376" t="str">
        <f t="shared" si="63"/>
        <v>LA</v>
      </c>
      <c r="O1376">
        <f t="shared" si="64"/>
        <v>13.56</v>
      </c>
      <c r="P1376">
        <f t="shared" si="65"/>
        <v>13.56</v>
      </c>
    </row>
    <row r="1377" spans="10:16" x14ac:dyDescent="0.2">
      <c r="J1377" s="1">
        <v>12347</v>
      </c>
      <c r="K1377" s="1">
        <v>103</v>
      </c>
      <c r="L1377" s="14">
        <v>40558</v>
      </c>
      <c r="M1377" s="1">
        <v>1</v>
      </c>
      <c r="N1377" t="str">
        <f t="shared" si="63"/>
        <v>LA</v>
      </c>
      <c r="O1377">
        <f t="shared" si="64"/>
        <v>13.56</v>
      </c>
      <c r="P1377">
        <f t="shared" si="65"/>
        <v>13.56</v>
      </c>
    </row>
    <row r="1378" spans="10:16" x14ac:dyDescent="0.2">
      <c r="J1378" s="1">
        <v>12347</v>
      </c>
      <c r="K1378" s="1">
        <v>103</v>
      </c>
      <c r="L1378" s="14">
        <v>40558</v>
      </c>
      <c r="M1378" s="1">
        <v>2</v>
      </c>
      <c r="N1378" t="str">
        <f t="shared" si="63"/>
        <v>LA</v>
      </c>
      <c r="O1378">
        <f t="shared" si="64"/>
        <v>13.56</v>
      </c>
      <c r="P1378">
        <f t="shared" si="65"/>
        <v>27.12</v>
      </c>
    </row>
    <row r="1379" spans="10:16" x14ac:dyDescent="0.2">
      <c r="J1379" s="1">
        <v>12347</v>
      </c>
      <c r="K1379" s="1">
        <v>103</v>
      </c>
      <c r="L1379" s="14">
        <v>40558</v>
      </c>
      <c r="M1379" s="1">
        <v>1</v>
      </c>
      <c r="N1379" t="str">
        <f t="shared" si="63"/>
        <v>LA</v>
      </c>
      <c r="O1379">
        <f t="shared" si="64"/>
        <v>13.56</v>
      </c>
      <c r="P1379">
        <f t="shared" si="65"/>
        <v>13.56</v>
      </c>
    </row>
    <row r="1380" spans="10:16" x14ac:dyDescent="0.2">
      <c r="J1380" s="1">
        <v>12347</v>
      </c>
      <c r="K1380" s="1">
        <v>103</v>
      </c>
      <c r="L1380" s="14">
        <v>40558</v>
      </c>
      <c r="M1380" s="1">
        <v>1</v>
      </c>
      <c r="N1380" t="str">
        <f t="shared" si="63"/>
        <v>LA</v>
      </c>
      <c r="O1380">
        <f t="shared" si="64"/>
        <v>13.56</v>
      </c>
      <c r="P1380">
        <f t="shared" si="65"/>
        <v>13.56</v>
      </c>
    </row>
    <row r="1381" spans="10:16" x14ac:dyDescent="0.2">
      <c r="J1381" s="1">
        <v>12347</v>
      </c>
      <c r="K1381" s="1">
        <v>103</v>
      </c>
      <c r="L1381" s="14">
        <v>40558</v>
      </c>
      <c r="M1381" s="1">
        <v>1</v>
      </c>
      <c r="N1381" t="str">
        <f t="shared" si="63"/>
        <v>LA</v>
      </c>
      <c r="O1381">
        <f t="shared" si="64"/>
        <v>13.56</v>
      </c>
      <c r="P1381">
        <f t="shared" si="65"/>
        <v>13.56</v>
      </c>
    </row>
    <row r="1382" spans="10:16" x14ac:dyDescent="0.2">
      <c r="J1382" s="1">
        <v>12347</v>
      </c>
      <c r="K1382" s="1">
        <v>103</v>
      </c>
      <c r="L1382" s="14">
        <v>40558</v>
      </c>
      <c r="M1382" s="1">
        <v>1</v>
      </c>
      <c r="N1382" t="str">
        <f t="shared" si="63"/>
        <v>LA</v>
      </c>
      <c r="O1382">
        <f t="shared" si="64"/>
        <v>13.56</v>
      </c>
      <c r="P1382">
        <f t="shared" si="65"/>
        <v>13.56</v>
      </c>
    </row>
    <row r="1383" spans="10:16" x14ac:dyDescent="0.2">
      <c r="J1383" s="1">
        <v>12347</v>
      </c>
      <c r="K1383" s="1">
        <v>103</v>
      </c>
      <c r="L1383" s="14">
        <v>40554</v>
      </c>
      <c r="M1383" s="1">
        <v>1</v>
      </c>
      <c r="N1383" t="str">
        <f t="shared" si="63"/>
        <v>LA</v>
      </c>
      <c r="O1383">
        <f t="shared" si="64"/>
        <v>13.56</v>
      </c>
      <c r="P1383">
        <f t="shared" si="65"/>
        <v>13.56</v>
      </c>
    </row>
    <row r="1384" spans="10:16" x14ac:dyDescent="0.2">
      <c r="J1384" s="1">
        <v>12347</v>
      </c>
      <c r="K1384" s="1">
        <v>103</v>
      </c>
      <c r="L1384" s="14">
        <v>40555</v>
      </c>
      <c r="M1384" s="1">
        <v>1</v>
      </c>
      <c r="N1384" t="str">
        <f t="shared" si="63"/>
        <v>LA</v>
      </c>
      <c r="O1384">
        <f t="shared" si="64"/>
        <v>13.56</v>
      </c>
      <c r="P1384">
        <f t="shared" si="65"/>
        <v>13.56</v>
      </c>
    </row>
    <row r="1385" spans="10:16" x14ac:dyDescent="0.2">
      <c r="J1385" s="1">
        <v>12347</v>
      </c>
      <c r="K1385" s="1">
        <v>103</v>
      </c>
      <c r="L1385" s="14">
        <v>40555</v>
      </c>
      <c r="M1385" s="1">
        <v>1</v>
      </c>
      <c r="N1385" t="str">
        <f t="shared" si="63"/>
        <v>LA</v>
      </c>
      <c r="O1385">
        <f t="shared" si="64"/>
        <v>13.56</v>
      </c>
      <c r="P1385">
        <f t="shared" si="65"/>
        <v>13.56</v>
      </c>
    </row>
    <row r="1386" spans="10:16" x14ac:dyDescent="0.2">
      <c r="J1386" s="1">
        <v>12347</v>
      </c>
      <c r="K1386" s="1">
        <v>103</v>
      </c>
      <c r="L1386" s="14">
        <v>40556</v>
      </c>
      <c r="M1386" s="1">
        <v>1</v>
      </c>
      <c r="N1386" t="str">
        <f t="shared" si="63"/>
        <v>LA</v>
      </c>
      <c r="O1386">
        <f t="shared" si="64"/>
        <v>13.56</v>
      </c>
      <c r="P1386">
        <f t="shared" si="65"/>
        <v>13.56</v>
      </c>
    </row>
    <row r="1387" spans="10:16" x14ac:dyDescent="0.2">
      <c r="J1387" s="1">
        <v>12347</v>
      </c>
      <c r="K1387" s="1">
        <v>103</v>
      </c>
      <c r="L1387" s="14">
        <v>40556</v>
      </c>
      <c r="M1387" s="1">
        <v>1</v>
      </c>
      <c r="N1387" t="str">
        <f t="shared" si="63"/>
        <v>LA</v>
      </c>
      <c r="O1387">
        <f t="shared" si="64"/>
        <v>13.56</v>
      </c>
      <c r="P1387">
        <f t="shared" si="65"/>
        <v>13.56</v>
      </c>
    </row>
    <row r="1388" spans="10:16" x14ac:dyDescent="0.2">
      <c r="J1388" s="1">
        <v>12347</v>
      </c>
      <c r="K1388" s="1">
        <v>103</v>
      </c>
      <c r="L1388" s="14">
        <v>40556</v>
      </c>
      <c r="M1388" s="1">
        <v>1</v>
      </c>
      <c r="N1388" t="str">
        <f t="shared" si="63"/>
        <v>LA</v>
      </c>
      <c r="O1388">
        <f t="shared" si="64"/>
        <v>13.56</v>
      </c>
      <c r="P1388">
        <f t="shared" si="65"/>
        <v>13.56</v>
      </c>
    </row>
    <row r="1389" spans="10:16" x14ac:dyDescent="0.2">
      <c r="J1389" s="1">
        <v>12347</v>
      </c>
      <c r="K1389" s="1">
        <v>103</v>
      </c>
      <c r="L1389" s="14">
        <v>40556</v>
      </c>
      <c r="M1389" s="1">
        <v>1</v>
      </c>
      <c r="N1389" t="str">
        <f t="shared" si="63"/>
        <v>LA</v>
      </c>
      <c r="O1389">
        <f t="shared" si="64"/>
        <v>13.56</v>
      </c>
      <c r="P1389">
        <f t="shared" si="65"/>
        <v>13.56</v>
      </c>
    </row>
    <row r="1390" spans="10:16" x14ac:dyDescent="0.2">
      <c r="J1390" s="1">
        <v>12347</v>
      </c>
      <c r="K1390" s="1">
        <v>103</v>
      </c>
      <c r="L1390" s="14">
        <v>40557</v>
      </c>
      <c r="M1390" s="1">
        <v>1</v>
      </c>
      <c r="N1390" t="str">
        <f t="shared" si="63"/>
        <v>LA</v>
      </c>
      <c r="O1390">
        <f t="shared" si="64"/>
        <v>13.56</v>
      </c>
      <c r="P1390">
        <f t="shared" si="65"/>
        <v>13.56</v>
      </c>
    </row>
    <row r="1391" spans="10:16" x14ac:dyDescent="0.2">
      <c r="J1391" s="1">
        <v>12347</v>
      </c>
      <c r="K1391" s="1">
        <v>103</v>
      </c>
      <c r="L1391" s="14">
        <v>40557</v>
      </c>
      <c r="M1391" s="1">
        <v>1</v>
      </c>
      <c r="N1391" t="str">
        <f t="shared" si="63"/>
        <v>LA</v>
      </c>
      <c r="O1391">
        <f t="shared" si="64"/>
        <v>13.56</v>
      </c>
      <c r="P1391">
        <f t="shared" si="65"/>
        <v>13.56</v>
      </c>
    </row>
    <row r="1392" spans="10:16" x14ac:dyDescent="0.2">
      <c r="J1392" s="1">
        <v>12347</v>
      </c>
      <c r="K1392" s="1">
        <v>103</v>
      </c>
      <c r="L1392" s="14">
        <v>40557</v>
      </c>
      <c r="M1392" s="1">
        <v>1</v>
      </c>
      <c r="N1392" t="str">
        <f t="shared" si="63"/>
        <v>LA</v>
      </c>
      <c r="O1392">
        <f t="shared" si="64"/>
        <v>13.56</v>
      </c>
      <c r="P1392">
        <f t="shared" si="65"/>
        <v>13.56</v>
      </c>
    </row>
    <row r="1393" spans="10:16" x14ac:dyDescent="0.2">
      <c r="J1393" s="1">
        <v>12347</v>
      </c>
      <c r="K1393" s="1">
        <v>103</v>
      </c>
      <c r="L1393" s="14">
        <v>40557</v>
      </c>
      <c r="M1393" s="1">
        <v>1</v>
      </c>
      <c r="N1393" t="str">
        <f t="shared" si="63"/>
        <v>LA</v>
      </c>
      <c r="O1393">
        <f t="shared" si="64"/>
        <v>13.56</v>
      </c>
      <c r="P1393">
        <f t="shared" si="65"/>
        <v>13.56</v>
      </c>
    </row>
    <row r="1394" spans="10:16" x14ac:dyDescent="0.2">
      <c r="J1394" s="1">
        <v>12347</v>
      </c>
      <c r="K1394" s="1">
        <v>103</v>
      </c>
      <c r="L1394" s="14">
        <v>40557</v>
      </c>
      <c r="M1394" s="1">
        <v>1</v>
      </c>
      <c r="N1394" t="str">
        <f t="shared" si="63"/>
        <v>LA</v>
      </c>
      <c r="O1394">
        <f t="shared" si="64"/>
        <v>13.56</v>
      </c>
      <c r="P1394">
        <f t="shared" si="65"/>
        <v>13.56</v>
      </c>
    </row>
    <row r="1395" spans="10:16" x14ac:dyDescent="0.2">
      <c r="J1395" s="1">
        <v>12347</v>
      </c>
      <c r="K1395" s="1">
        <v>103</v>
      </c>
      <c r="L1395" s="14">
        <v>40557</v>
      </c>
      <c r="M1395" s="1">
        <v>1</v>
      </c>
      <c r="N1395" t="str">
        <f t="shared" si="63"/>
        <v>LA</v>
      </c>
      <c r="O1395">
        <f t="shared" si="64"/>
        <v>13.56</v>
      </c>
      <c r="P1395">
        <f t="shared" si="65"/>
        <v>13.56</v>
      </c>
    </row>
    <row r="1396" spans="10:16" x14ac:dyDescent="0.2">
      <c r="J1396" s="1">
        <v>12347</v>
      </c>
      <c r="K1396" s="1">
        <v>103</v>
      </c>
      <c r="L1396" s="14">
        <v>40557</v>
      </c>
      <c r="M1396" s="1">
        <v>1</v>
      </c>
      <c r="N1396" t="str">
        <f t="shared" si="63"/>
        <v>LA</v>
      </c>
      <c r="O1396">
        <f t="shared" si="64"/>
        <v>13.56</v>
      </c>
      <c r="P1396">
        <f t="shared" si="65"/>
        <v>13.56</v>
      </c>
    </row>
    <row r="1397" spans="10:16" x14ac:dyDescent="0.2">
      <c r="J1397" s="1">
        <v>12347</v>
      </c>
      <c r="K1397" s="1">
        <v>103</v>
      </c>
      <c r="L1397" s="14">
        <v>40558</v>
      </c>
      <c r="M1397" s="1">
        <v>1</v>
      </c>
      <c r="N1397" t="str">
        <f t="shared" si="63"/>
        <v>LA</v>
      </c>
      <c r="O1397">
        <f t="shared" si="64"/>
        <v>13.56</v>
      </c>
      <c r="P1397">
        <f t="shared" si="65"/>
        <v>13.56</v>
      </c>
    </row>
    <row r="1398" spans="10:16" x14ac:dyDescent="0.2">
      <c r="J1398" s="1">
        <v>12347</v>
      </c>
      <c r="K1398" s="1">
        <v>103</v>
      </c>
      <c r="L1398" s="14">
        <v>40558</v>
      </c>
      <c r="M1398" s="1">
        <v>1</v>
      </c>
      <c r="N1398" t="str">
        <f t="shared" si="63"/>
        <v>LA</v>
      </c>
      <c r="O1398">
        <f t="shared" si="64"/>
        <v>13.56</v>
      </c>
      <c r="P1398">
        <f t="shared" si="65"/>
        <v>13.56</v>
      </c>
    </row>
    <row r="1399" spans="10:16" x14ac:dyDescent="0.2">
      <c r="J1399" s="1">
        <v>12347</v>
      </c>
      <c r="K1399" s="1">
        <v>103</v>
      </c>
      <c r="L1399" s="14">
        <v>40558</v>
      </c>
      <c r="M1399" s="1">
        <v>1</v>
      </c>
      <c r="N1399" t="str">
        <f t="shared" si="63"/>
        <v>LA</v>
      </c>
      <c r="O1399">
        <f t="shared" si="64"/>
        <v>13.56</v>
      </c>
      <c r="P1399">
        <f t="shared" si="65"/>
        <v>13.56</v>
      </c>
    </row>
    <row r="1400" spans="10:16" x14ac:dyDescent="0.2">
      <c r="J1400" s="1">
        <v>12347</v>
      </c>
      <c r="K1400" s="1">
        <v>103</v>
      </c>
      <c r="L1400" s="14">
        <v>40558</v>
      </c>
      <c r="M1400" s="1">
        <v>1</v>
      </c>
      <c r="N1400" t="str">
        <f t="shared" si="63"/>
        <v>LA</v>
      </c>
      <c r="O1400">
        <f t="shared" si="64"/>
        <v>13.56</v>
      </c>
      <c r="P1400">
        <f t="shared" si="65"/>
        <v>13.56</v>
      </c>
    </row>
    <row r="1401" spans="10:16" x14ac:dyDescent="0.2">
      <c r="J1401" s="1">
        <v>12347</v>
      </c>
      <c r="K1401" s="1">
        <v>103</v>
      </c>
      <c r="L1401" s="14">
        <v>40558</v>
      </c>
      <c r="M1401" s="1">
        <v>1</v>
      </c>
      <c r="N1401" t="str">
        <f t="shared" si="63"/>
        <v>LA</v>
      </c>
      <c r="O1401">
        <f t="shared" si="64"/>
        <v>13.56</v>
      </c>
      <c r="P1401">
        <f t="shared" si="65"/>
        <v>13.56</v>
      </c>
    </row>
    <row r="1402" spans="10:16" x14ac:dyDescent="0.2">
      <c r="J1402" s="1">
        <v>12347</v>
      </c>
      <c r="K1402" s="1">
        <v>103</v>
      </c>
      <c r="L1402" s="14">
        <v>40558</v>
      </c>
      <c r="M1402" s="1">
        <v>1</v>
      </c>
      <c r="N1402" t="str">
        <f t="shared" si="63"/>
        <v>LA</v>
      </c>
      <c r="O1402">
        <f t="shared" si="64"/>
        <v>13.56</v>
      </c>
      <c r="P1402">
        <f t="shared" si="65"/>
        <v>13.56</v>
      </c>
    </row>
    <row r="1403" spans="10:16" x14ac:dyDescent="0.2">
      <c r="J1403" s="1">
        <v>12347</v>
      </c>
      <c r="K1403" s="1">
        <v>103</v>
      </c>
      <c r="L1403" s="14">
        <v>40558</v>
      </c>
      <c r="M1403" s="1">
        <v>1</v>
      </c>
      <c r="N1403" t="str">
        <f t="shared" si="63"/>
        <v>LA</v>
      </c>
      <c r="O1403">
        <f t="shared" si="64"/>
        <v>13.56</v>
      </c>
      <c r="P1403">
        <f t="shared" si="65"/>
        <v>13.56</v>
      </c>
    </row>
    <row r="1404" spans="10:16" x14ac:dyDescent="0.2">
      <c r="J1404" s="1">
        <v>12347</v>
      </c>
      <c r="K1404" s="1">
        <v>103</v>
      </c>
      <c r="L1404" s="14">
        <v>40558</v>
      </c>
      <c r="M1404" s="1">
        <v>1</v>
      </c>
      <c r="N1404" t="str">
        <f t="shared" si="63"/>
        <v>LA</v>
      </c>
      <c r="O1404">
        <f t="shared" si="64"/>
        <v>13.56</v>
      </c>
      <c r="P1404">
        <f t="shared" si="65"/>
        <v>13.56</v>
      </c>
    </row>
    <row r="1405" spans="10:16" x14ac:dyDescent="0.2">
      <c r="J1405" s="1">
        <v>12347</v>
      </c>
      <c r="K1405" s="1">
        <v>103</v>
      </c>
      <c r="L1405" s="14">
        <v>40558</v>
      </c>
      <c r="M1405" s="1">
        <v>1</v>
      </c>
      <c r="N1405" t="str">
        <f t="shared" si="63"/>
        <v>LA</v>
      </c>
      <c r="O1405">
        <f t="shared" si="64"/>
        <v>13.56</v>
      </c>
      <c r="P1405">
        <f t="shared" si="65"/>
        <v>13.56</v>
      </c>
    </row>
    <row r="1406" spans="10:16" x14ac:dyDescent="0.2">
      <c r="J1406" s="1">
        <v>12347</v>
      </c>
      <c r="K1406" s="1">
        <v>103</v>
      </c>
      <c r="L1406" s="14">
        <v>40558</v>
      </c>
      <c r="M1406" s="1">
        <v>1</v>
      </c>
      <c r="N1406" t="str">
        <f t="shared" si="63"/>
        <v>LA</v>
      </c>
      <c r="O1406">
        <f t="shared" si="64"/>
        <v>13.56</v>
      </c>
      <c r="P1406">
        <f t="shared" si="65"/>
        <v>13.56</v>
      </c>
    </row>
    <row r="1407" spans="10:16" x14ac:dyDescent="0.2">
      <c r="J1407" s="1">
        <v>12347</v>
      </c>
      <c r="K1407" s="1">
        <v>103</v>
      </c>
      <c r="L1407" s="14">
        <v>40558</v>
      </c>
      <c r="M1407" s="1">
        <v>1</v>
      </c>
      <c r="N1407" t="str">
        <f t="shared" si="63"/>
        <v>LA</v>
      </c>
      <c r="O1407">
        <f t="shared" si="64"/>
        <v>13.56</v>
      </c>
      <c r="P1407">
        <f t="shared" si="65"/>
        <v>13.56</v>
      </c>
    </row>
    <row r="1408" spans="10:16" x14ac:dyDescent="0.2">
      <c r="J1408" s="1">
        <v>12347</v>
      </c>
      <c r="K1408" s="1">
        <v>103</v>
      </c>
      <c r="L1408" s="14">
        <v>40559</v>
      </c>
      <c r="M1408" s="1">
        <v>1</v>
      </c>
      <c r="N1408" t="str">
        <f t="shared" si="63"/>
        <v>LA</v>
      </c>
      <c r="O1408">
        <f t="shared" si="64"/>
        <v>13.56</v>
      </c>
      <c r="P1408">
        <f t="shared" si="65"/>
        <v>13.56</v>
      </c>
    </row>
    <row r="1409" spans="10:16" x14ac:dyDescent="0.2">
      <c r="J1409" s="1">
        <v>12347</v>
      </c>
      <c r="K1409" s="1">
        <v>103</v>
      </c>
      <c r="L1409" s="14">
        <v>40559</v>
      </c>
      <c r="M1409" s="1">
        <v>1</v>
      </c>
      <c r="N1409" t="str">
        <f t="shared" si="63"/>
        <v>LA</v>
      </c>
      <c r="O1409">
        <f t="shared" si="64"/>
        <v>13.56</v>
      </c>
      <c r="P1409">
        <f t="shared" si="65"/>
        <v>13.56</v>
      </c>
    </row>
    <row r="1410" spans="10:16" x14ac:dyDescent="0.2">
      <c r="J1410" s="1">
        <v>12347</v>
      </c>
      <c r="K1410" s="1">
        <v>103</v>
      </c>
      <c r="L1410" s="14">
        <v>40559</v>
      </c>
      <c r="M1410" s="1">
        <v>1</v>
      </c>
      <c r="N1410" t="str">
        <f t="shared" si="63"/>
        <v>LA</v>
      </c>
      <c r="O1410">
        <f t="shared" si="64"/>
        <v>13.56</v>
      </c>
      <c r="P1410">
        <f t="shared" si="65"/>
        <v>13.56</v>
      </c>
    </row>
    <row r="1411" spans="10:16" x14ac:dyDescent="0.2">
      <c r="J1411" s="1">
        <v>12347</v>
      </c>
      <c r="K1411" s="1">
        <v>103</v>
      </c>
      <c r="L1411" s="14">
        <v>40559</v>
      </c>
      <c r="M1411" s="1">
        <v>2</v>
      </c>
      <c r="N1411" t="str">
        <f t="shared" ref="N1411:N1474" si="66">VLOOKUP(K1411,$A$2:$G$11,3,0)</f>
        <v>LA</v>
      </c>
      <c r="O1411">
        <f t="shared" ref="O1411:O1474" si="67">VLOOKUP(J1411,$A$14:$D$18,4,0)</f>
        <v>13.56</v>
      </c>
      <c r="P1411">
        <f t="shared" ref="P1411:P1474" si="68">O1411*M1411</f>
        <v>27.12</v>
      </c>
    </row>
    <row r="1412" spans="10:16" x14ac:dyDescent="0.2">
      <c r="J1412" s="1">
        <v>12347</v>
      </c>
      <c r="K1412" s="1">
        <v>103</v>
      </c>
      <c r="L1412" s="14">
        <v>40559</v>
      </c>
      <c r="M1412" s="1">
        <v>1</v>
      </c>
      <c r="N1412" t="str">
        <f t="shared" si="66"/>
        <v>LA</v>
      </c>
      <c r="O1412">
        <f t="shared" si="67"/>
        <v>13.56</v>
      </c>
      <c r="P1412">
        <f t="shared" si="68"/>
        <v>13.56</v>
      </c>
    </row>
    <row r="1413" spans="10:16" x14ac:dyDescent="0.2">
      <c r="J1413" s="1">
        <v>12347</v>
      </c>
      <c r="K1413" s="1">
        <v>103</v>
      </c>
      <c r="L1413" s="14">
        <v>40559</v>
      </c>
      <c r="M1413" s="1">
        <v>1</v>
      </c>
      <c r="N1413" t="str">
        <f t="shared" si="66"/>
        <v>LA</v>
      </c>
      <c r="O1413">
        <f t="shared" si="67"/>
        <v>13.56</v>
      </c>
      <c r="P1413">
        <f t="shared" si="68"/>
        <v>13.56</v>
      </c>
    </row>
    <row r="1414" spans="10:16" x14ac:dyDescent="0.2">
      <c r="J1414" s="1">
        <v>12347</v>
      </c>
      <c r="K1414" s="1">
        <v>103</v>
      </c>
      <c r="L1414" s="14">
        <v>40559</v>
      </c>
      <c r="M1414" s="1">
        <v>1</v>
      </c>
      <c r="N1414" t="str">
        <f t="shared" si="66"/>
        <v>LA</v>
      </c>
      <c r="O1414">
        <f t="shared" si="67"/>
        <v>13.56</v>
      </c>
      <c r="P1414">
        <f t="shared" si="68"/>
        <v>13.56</v>
      </c>
    </row>
    <row r="1415" spans="10:16" x14ac:dyDescent="0.2">
      <c r="J1415" s="1">
        <v>12347</v>
      </c>
      <c r="K1415" s="1">
        <v>103</v>
      </c>
      <c r="L1415" s="14">
        <v>40559</v>
      </c>
      <c r="M1415" s="1">
        <v>1</v>
      </c>
      <c r="N1415" t="str">
        <f t="shared" si="66"/>
        <v>LA</v>
      </c>
      <c r="O1415">
        <f t="shared" si="67"/>
        <v>13.56</v>
      </c>
      <c r="P1415">
        <f t="shared" si="68"/>
        <v>13.56</v>
      </c>
    </row>
    <row r="1416" spans="10:16" x14ac:dyDescent="0.2">
      <c r="J1416" s="1">
        <v>12347</v>
      </c>
      <c r="K1416" s="1">
        <v>103</v>
      </c>
      <c r="L1416" s="14">
        <v>40559</v>
      </c>
      <c r="M1416" s="1">
        <v>1</v>
      </c>
      <c r="N1416" t="str">
        <f t="shared" si="66"/>
        <v>LA</v>
      </c>
      <c r="O1416">
        <f t="shared" si="67"/>
        <v>13.56</v>
      </c>
      <c r="P1416">
        <f t="shared" si="68"/>
        <v>13.56</v>
      </c>
    </row>
    <row r="1417" spans="10:16" x14ac:dyDescent="0.2">
      <c r="J1417" s="1">
        <v>12347</v>
      </c>
      <c r="K1417" s="1">
        <v>103</v>
      </c>
      <c r="L1417" s="14">
        <v>40559</v>
      </c>
      <c r="M1417" s="1">
        <v>1</v>
      </c>
      <c r="N1417" t="str">
        <f t="shared" si="66"/>
        <v>LA</v>
      </c>
      <c r="O1417">
        <f t="shared" si="67"/>
        <v>13.56</v>
      </c>
      <c r="P1417">
        <f t="shared" si="68"/>
        <v>13.56</v>
      </c>
    </row>
    <row r="1418" spans="10:16" x14ac:dyDescent="0.2">
      <c r="J1418" s="1">
        <v>12347</v>
      </c>
      <c r="K1418" s="1">
        <v>103</v>
      </c>
      <c r="L1418" s="14">
        <v>40559</v>
      </c>
      <c r="M1418" s="1">
        <v>1</v>
      </c>
      <c r="N1418" t="str">
        <f t="shared" si="66"/>
        <v>LA</v>
      </c>
      <c r="O1418">
        <f t="shared" si="67"/>
        <v>13.56</v>
      </c>
      <c r="P1418">
        <f t="shared" si="68"/>
        <v>13.56</v>
      </c>
    </row>
    <row r="1419" spans="10:16" x14ac:dyDescent="0.2">
      <c r="J1419" s="1">
        <v>12347</v>
      </c>
      <c r="K1419" s="1">
        <v>103</v>
      </c>
      <c r="L1419" s="14">
        <v>40559</v>
      </c>
      <c r="M1419" s="1">
        <v>1</v>
      </c>
      <c r="N1419" t="str">
        <f t="shared" si="66"/>
        <v>LA</v>
      </c>
      <c r="O1419">
        <f t="shared" si="67"/>
        <v>13.56</v>
      </c>
      <c r="P1419">
        <f t="shared" si="68"/>
        <v>13.56</v>
      </c>
    </row>
    <row r="1420" spans="10:16" x14ac:dyDescent="0.2">
      <c r="J1420" s="1">
        <v>12347</v>
      </c>
      <c r="K1420" s="1">
        <v>103</v>
      </c>
      <c r="L1420" s="14">
        <v>40559</v>
      </c>
      <c r="M1420" s="1">
        <v>1</v>
      </c>
      <c r="N1420" t="str">
        <f t="shared" si="66"/>
        <v>LA</v>
      </c>
      <c r="O1420">
        <f t="shared" si="67"/>
        <v>13.56</v>
      </c>
      <c r="P1420">
        <f t="shared" si="68"/>
        <v>13.56</v>
      </c>
    </row>
    <row r="1421" spans="10:16" x14ac:dyDescent="0.2">
      <c r="J1421" s="1">
        <v>12347</v>
      </c>
      <c r="K1421" s="1">
        <v>103</v>
      </c>
      <c r="L1421" s="14">
        <v>40559</v>
      </c>
      <c r="M1421" s="1">
        <v>1</v>
      </c>
      <c r="N1421" t="str">
        <f t="shared" si="66"/>
        <v>LA</v>
      </c>
      <c r="O1421">
        <f t="shared" si="67"/>
        <v>13.56</v>
      </c>
      <c r="P1421">
        <f t="shared" si="68"/>
        <v>13.56</v>
      </c>
    </row>
    <row r="1422" spans="10:16" x14ac:dyDescent="0.2">
      <c r="J1422" s="1">
        <v>12347</v>
      </c>
      <c r="K1422" s="1">
        <v>103</v>
      </c>
      <c r="L1422" s="14">
        <v>40559</v>
      </c>
      <c r="M1422" s="1">
        <v>1</v>
      </c>
      <c r="N1422" t="str">
        <f t="shared" si="66"/>
        <v>LA</v>
      </c>
      <c r="O1422">
        <f t="shared" si="67"/>
        <v>13.56</v>
      </c>
      <c r="P1422">
        <f t="shared" si="68"/>
        <v>13.56</v>
      </c>
    </row>
    <row r="1423" spans="10:16" x14ac:dyDescent="0.2">
      <c r="J1423" s="1">
        <v>12347</v>
      </c>
      <c r="K1423" s="1">
        <v>103</v>
      </c>
      <c r="L1423" s="14">
        <v>40559</v>
      </c>
      <c r="M1423" s="1">
        <v>1</v>
      </c>
      <c r="N1423" t="str">
        <f t="shared" si="66"/>
        <v>LA</v>
      </c>
      <c r="O1423">
        <f t="shared" si="67"/>
        <v>13.56</v>
      </c>
      <c r="P1423">
        <f t="shared" si="68"/>
        <v>13.56</v>
      </c>
    </row>
    <row r="1424" spans="10:16" x14ac:dyDescent="0.2">
      <c r="J1424" s="1">
        <v>12347</v>
      </c>
      <c r="K1424" s="1">
        <v>103</v>
      </c>
      <c r="L1424" s="14">
        <v>40559</v>
      </c>
      <c r="M1424" s="1">
        <v>1</v>
      </c>
      <c r="N1424" t="str">
        <f t="shared" si="66"/>
        <v>LA</v>
      </c>
      <c r="O1424">
        <f t="shared" si="67"/>
        <v>13.56</v>
      </c>
      <c r="P1424">
        <f t="shared" si="68"/>
        <v>13.56</v>
      </c>
    </row>
    <row r="1425" spans="10:16" x14ac:dyDescent="0.2">
      <c r="J1425" s="1">
        <v>12347</v>
      </c>
      <c r="K1425" s="1">
        <v>103</v>
      </c>
      <c r="L1425" s="14">
        <v>40559</v>
      </c>
      <c r="M1425" s="1">
        <v>1</v>
      </c>
      <c r="N1425" t="str">
        <f t="shared" si="66"/>
        <v>LA</v>
      </c>
      <c r="O1425">
        <f t="shared" si="67"/>
        <v>13.56</v>
      </c>
      <c r="P1425">
        <f t="shared" si="68"/>
        <v>13.56</v>
      </c>
    </row>
    <row r="1426" spans="10:16" x14ac:dyDescent="0.2">
      <c r="J1426" s="1">
        <v>12347</v>
      </c>
      <c r="K1426" s="1">
        <v>103</v>
      </c>
      <c r="L1426" s="14">
        <v>40559</v>
      </c>
      <c r="M1426" s="1">
        <v>1</v>
      </c>
      <c r="N1426" t="str">
        <f t="shared" si="66"/>
        <v>LA</v>
      </c>
      <c r="O1426">
        <f t="shared" si="67"/>
        <v>13.56</v>
      </c>
      <c r="P1426">
        <f t="shared" si="68"/>
        <v>13.56</v>
      </c>
    </row>
    <row r="1427" spans="10:16" x14ac:dyDescent="0.2">
      <c r="J1427" s="1">
        <v>12347</v>
      </c>
      <c r="K1427" s="1">
        <v>103</v>
      </c>
      <c r="L1427" s="14">
        <v>40559</v>
      </c>
      <c r="M1427" s="1">
        <v>1</v>
      </c>
      <c r="N1427" t="str">
        <f t="shared" si="66"/>
        <v>LA</v>
      </c>
      <c r="O1427">
        <f t="shared" si="67"/>
        <v>13.56</v>
      </c>
      <c r="P1427">
        <f t="shared" si="68"/>
        <v>13.56</v>
      </c>
    </row>
    <row r="1428" spans="10:16" x14ac:dyDescent="0.2">
      <c r="J1428" s="1">
        <v>12347</v>
      </c>
      <c r="K1428" s="1">
        <v>103</v>
      </c>
      <c r="L1428" s="14">
        <v>40558</v>
      </c>
      <c r="M1428" s="1">
        <v>1</v>
      </c>
      <c r="N1428" t="str">
        <f t="shared" si="66"/>
        <v>LA</v>
      </c>
      <c r="O1428">
        <f t="shared" si="67"/>
        <v>13.56</v>
      </c>
      <c r="P1428">
        <f t="shared" si="68"/>
        <v>13.56</v>
      </c>
    </row>
    <row r="1429" spans="10:16" x14ac:dyDescent="0.2">
      <c r="J1429" s="1">
        <v>12347</v>
      </c>
      <c r="K1429" s="1">
        <v>103</v>
      </c>
      <c r="L1429" s="14">
        <v>40558</v>
      </c>
      <c r="M1429" s="1">
        <v>1</v>
      </c>
      <c r="N1429" t="str">
        <f t="shared" si="66"/>
        <v>LA</v>
      </c>
      <c r="O1429">
        <f t="shared" si="67"/>
        <v>13.56</v>
      </c>
      <c r="P1429">
        <f t="shared" si="68"/>
        <v>13.56</v>
      </c>
    </row>
    <row r="1430" spans="10:16" x14ac:dyDescent="0.2">
      <c r="J1430" s="1">
        <v>12347</v>
      </c>
      <c r="K1430" s="1">
        <v>103</v>
      </c>
      <c r="L1430" s="14">
        <v>40558</v>
      </c>
      <c r="M1430" s="1">
        <v>1</v>
      </c>
      <c r="N1430" t="str">
        <f t="shared" si="66"/>
        <v>LA</v>
      </c>
      <c r="O1430">
        <f t="shared" si="67"/>
        <v>13.56</v>
      </c>
      <c r="P1430">
        <f t="shared" si="68"/>
        <v>13.56</v>
      </c>
    </row>
    <row r="1431" spans="10:16" x14ac:dyDescent="0.2">
      <c r="J1431" s="1">
        <v>12347</v>
      </c>
      <c r="K1431" s="1">
        <v>103</v>
      </c>
      <c r="L1431" s="14">
        <v>40558</v>
      </c>
      <c r="M1431" s="1">
        <v>1</v>
      </c>
      <c r="N1431" t="str">
        <f t="shared" si="66"/>
        <v>LA</v>
      </c>
      <c r="O1431">
        <f t="shared" si="67"/>
        <v>13.56</v>
      </c>
      <c r="P1431">
        <f t="shared" si="68"/>
        <v>13.56</v>
      </c>
    </row>
    <row r="1432" spans="10:16" x14ac:dyDescent="0.2">
      <c r="J1432" s="1">
        <v>12347</v>
      </c>
      <c r="K1432" s="1">
        <v>103</v>
      </c>
      <c r="L1432" s="14">
        <v>40558</v>
      </c>
      <c r="M1432" s="1">
        <v>1</v>
      </c>
      <c r="N1432" t="str">
        <f t="shared" si="66"/>
        <v>LA</v>
      </c>
      <c r="O1432">
        <f t="shared" si="67"/>
        <v>13.56</v>
      </c>
      <c r="P1432">
        <f t="shared" si="68"/>
        <v>13.56</v>
      </c>
    </row>
    <row r="1433" spans="10:16" x14ac:dyDescent="0.2">
      <c r="J1433" s="1">
        <v>12347</v>
      </c>
      <c r="K1433" s="1">
        <v>103</v>
      </c>
      <c r="L1433" s="14">
        <v>40554</v>
      </c>
      <c r="M1433" s="1">
        <v>1</v>
      </c>
      <c r="N1433" t="str">
        <f t="shared" si="66"/>
        <v>LA</v>
      </c>
      <c r="O1433">
        <f t="shared" si="67"/>
        <v>13.56</v>
      </c>
      <c r="P1433">
        <f t="shared" si="68"/>
        <v>13.56</v>
      </c>
    </row>
    <row r="1434" spans="10:16" x14ac:dyDescent="0.2">
      <c r="J1434" s="1">
        <v>12347</v>
      </c>
      <c r="K1434" s="1">
        <v>103</v>
      </c>
      <c r="L1434" s="14">
        <v>40554</v>
      </c>
      <c r="M1434" s="1">
        <v>1</v>
      </c>
      <c r="N1434" t="str">
        <f t="shared" si="66"/>
        <v>LA</v>
      </c>
      <c r="O1434">
        <f t="shared" si="67"/>
        <v>13.56</v>
      </c>
      <c r="P1434">
        <f t="shared" si="68"/>
        <v>13.56</v>
      </c>
    </row>
    <row r="1435" spans="10:16" x14ac:dyDescent="0.2">
      <c r="J1435" s="1">
        <v>12347</v>
      </c>
      <c r="K1435" s="1">
        <v>103</v>
      </c>
      <c r="L1435" s="14">
        <v>40555</v>
      </c>
      <c r="M1435" s="1">
        <v>1</v>
      </c>
      <c r="N1435" t="str">
        <f t="shared" si="66"/>
        <v>LA</v>
      </c>
      <c r="O1435">
        <f t="shared" si="67"/>
        <v>13.56</v>
      </c>
      <c r="P1435">
        <f t="shared" si="68"/>
        <v>13.56</v>
      </c>
    </row>
    <row r="1436" spans="10:16" x14ac:dyDescent="0.2">
      <c r="J1436" s="1">
        <v>12347</v>
      </c>
      <c r="K1436" s="1">
        <v>103</v>
      </c>
      <c r="L1436" s="14">
        <v>40555</v>
      </c>
      <c r="M1436" s="1">
        <v>1</v>
      </c>
      <c r="N1436" t="str">
        <f t="shared" si="66"/>
        <v>LA</v>
      </c>
      <c r="O1436">
        <f t="shared" si="67"/>
        <v>13.56</v>
      </c>
      <c r="P1436">
        <f t="shared" si="68"/>
        <v>13.56</v>
      </c>
    </row>
    <row r="1437" spans="10:16" x14ac:dyDescent="0.2">
      <c r="J1437" s="1">
        <v>12347</v>
      </c>
      <c r="K1437" s="1">
        <v>103</v>
      </c>
      <c r="L1437" s="14">
        <v>40556</v>
      </c>
      <c r="M1437" s="1">
        <v>1</v>
      </c>
      <c r="N1437" t="str">
        <f t="shared" si="66"/>
        <v>LA</v>
      </c>
      <c r="O1437">
        <f t="shared" si="67"/>
        <v>13.56</v>
      </c>
      <c r="P1437">
        <f t="shared" si="68"/>
        <v>13.56</v>
      </c>
    </row>
    <row r="1438" spans="10:16" x14ac:dyDescent="0.2">
      <c r="J1438" s="1">
        <v>12347</v>
      </c>
      <c r="K1438" s="1">
        <v>103</v>
      </c>
      <c r="L1438" s="14">
        <v>40556</v>
      </c>
      <c r="M1438" s="1">
        <v>1</v>
      </c>
      <c r="N1438" t="str">
        <f t="shared" si="66"/>
        <v>LA</v>
      </c>
      <c r="O1438">
        <f t="shared" si="67"/>
        <v>13.56</v>
      </c>
      <c r="P1438">
        <f t="shared" si="68"/>
        <v>13.56</v>
      </c>
    </row>
    <row r="1439" spans="10:16" x14ac:dyDescent="0.2">
      <c r="J1439" s="1">
        <v>12347</v>
      </c>
      <c r="K1439" s="1">
        <v>103</v>
      </c>
      <c r="L1439" s="14">
        <v>40556</v>
      </c>
      <c r="M1439" s="1">
        <v>1</v>
      </c>
      <c r="N1439" t="str">
        <f t="shared" si="66"/>
        <v>LA</v>
      </c>
      <c r="O1439">
        <f t="shared" si="67"/>
        <v>13.56</v>
      </c>
      <c r="P1439">
        <f t="shared" si="68"/>
        <v>13.56</v>
      </c>
    </row>
    <row r="1440" spans="10:16" x14ac:dyDescent="0.2">
      <c r="J1440" s="1">
        <v>12347</v>
      </c>
      <c r="K1440" s="1">
        <v>103</v>
      </c>
      <c r="L1440" s="14">
        <v>40556</v>
      </c>
      <c r="M1440" s="1">
        <v>1</v>
      </c>
      <c r="N1440" t="str">
        <f t="shared" si="66"/>
        <v>LA</v>
      </c>
      <c r="O1440">
        <f t="shared" si="67"/>
        <v>13.56</v>
      </c>
      <c r="P1440">
        <f t="shared" si="68"/>
        <v>13.56</v>
      </c>
    </row>
    <row r="1441" spans="10:16" x14ac:dyDescent="0.2">
      <c r="J1441" s="1">
        <v>12347</v>
      </c>
      <c r="K1441" s="1">
        <v>103</v>
      </c>
      <c r="L1441" s="14">
        <v>40557</v>
      </c>
      <c r="M1441" s="1">
        <v>1</v>
      </c>
      <c r="N1441" t="str">
        <f t="shared" si="66"/>
        <v>LA</v>
      </c>
      <c r="O1441">
        <f t="shared" si="67"/>
        <v>13.56</v>
      </c>
      <c r="P1441">
        <f t="shared" si="68"/>
        <v>13.56</v>
      </c>
    </row>
    <row r="1442" spans="10:16" x14ac:dyDescent="0.2">
      <c r="J1442" s="1">
        <v>12347</v>
      </c>
      <c r="K1442" s="1">
        <v>103</v>
      </c>
      <c r="L1442" s="14">
        <v>40557</v>
      </c>
      <c r="M1442" s="1">
        <v>1</v>
      </c>
      <c r="N1442" t="str">
        <f t="shared" si="66"/>
        <v>LA</v>
      </c>
      <c r="O1442">
        <f t="shared" si="67"/>
        <v>13.56</v>
      </c>
      <c r="P1442">
        <f t="shared" si="68"/>
        <v>13.56</v>
      </c>
    </row>
    <row r="1443" spans="10:16" x14ac:dyDescent="0.2">
      <c r="J1443" s="1">
        <v>12347</v>
      </c>
      <c r="K1443" s="1">
        <v>103</v>
      </c>
      <c r="L1443" s="14">
        <v>40557</v>
      </c>
      <c r="M1443" s="1">
        <v>1</v>
      </c>
      <c r="N1443" t="str">
        <f t="shared" si="66"/>
        <v>LA</v>
      </c>
      <c r="O1443">
        <f t="shared" si="67"/>
        <v>13.56</v>
      </c>
      <c r="P1443">
        <f t="shared" si="68"/>
        <v>13.56</v>
      </c>
    </row>
    <row r="1444" spans="10:16" x14ac:dyDescent="0.2">
      <c r="J1444" s="1">
        <v>12347</v>
      </c>
      <c r="K1444" s="1">
        <v>103</v>
      </c>
      <c r="L1444" s="14">
        <v>40557</v>
      </c>
      <c r="M1444" s="1">
        <v>1</v>
      </c>
      <c r="N1444" t="str">
        <f t="shared" si="66"/>
        <v>LA</v>
      </c>
      <c r="O1444">
        <f t="shared" si="67"/>
        <v>13.56</v>
      </c>
      <c r="P1444">
        <f t="shared" si="68"/>
        <v>13.56</v>
      </c>
    </row>
    <row r="1445" spans="10:16" x14ac:dyDescent="0.2">
      <c r="J1445" s="1">
        <v>12347</v>
      </c>
      <c r="K1445" s="1">
        <v>103</v>
      </c>
      <c r="L1445" s="14">
        <v>40557</v>
      </c>
      <c r="M1445" s="1">
        <v>1</v>
      </c>
      <c r="N1445" t="str">
        <f t="shared" si="66"/>
        <v>LA</v>
      </c>
      <c r="O1445">
        <f t="shared" si="67"/>
        <v>13.56</v>
      </c>
      <c r="P1445">
        <f t="shared" si="68"/>
        <v>13.56</v>
      </c>
    </row>
    <row r="1446" spans="10:16" x14ac:dyDescent="0.2">
      <c r="J1446" s="1">
        <v>12347</v>
      </c>
      <c r="K1446" s="1">
        <v>103</v>
      </c>
      <c r="L1446" s="14">
        <v>40557</v>
      </c>
      <c r="M1446" s="1">
        <v>1</v>
      </c>
      <c r="N1446" t="str">
        <f t="shared" si="66"/>
        <v>LA</v>
      </c>
      <c r="O1446">
        <f t="shared" si="67"/>
        <v>13.56</v>
      </c>
      <c r="P1446">
        <f t="shared" si="68"/>
        <v>13.56</v>
      </c>
    </row>
    <row r="1447" spans="10:16" x14ac:dyDescent="0.2">
      <c r="J1447" s="1">
        <v>12347</v>
      </c>
      <c r="K1447" s="1">
        <v>103</v>
      </c>
      <c r="L1447" s="14">
        <v>40557</v>
      </c>
      <c r="M1447" s="1">
        <v>1</v>
      </c>
      <c r="N1447" t="str">
        <f t="shared" si="66"/>
        <v>LA</v>
      </c>
      <c r="O1447">
        <f t="shared" si="67"/>
        <v>13.56</v>
      </c>
      <c r="P1447">
        <f t="shared" si="68"/>
        <v>13.56</v>
      </c>
    </row>
    <row r="1448" spans="10:16" x14ac:dyDescent="0.2">
      <c r="J1448" s="1">
        <v>12347</v>
      </c>
      <c r="K1448" s="1">
        <v>103</v>
      </c>
      <c r="L1448" s="14">
        <v>40558</v>
      </c>
      <c r="M1448" s="1">
        <v>1</v>
      </c>
      <c r="N1448" t="str">
        <f t="shared" si="66"/>
        <v>LA</v>
      </c>
      <c r="O1448">
        <f t="shared" si="67"/>
        <v>13.56</v>
      </c>
      <c r="P1448">
        <f t="shared" si="68"/>
        <v>13.56</v>
      </c>
    </row>
    <row r="1449" spans="10:16" x14ac:dyDescent="0.2">
      <c r="J1449" s="1">
        <v>12347</v>
      </c>
      <c r="K1449" s="1">
        <v>103</v>
      </c>
      <c r="L1449" s="14">
        <v>40558</v>
      </c>
      <c r="M1449" s="1">
        <v>1</v>
      </c>
      <c r="N1449" t="str">
        <f t="shared" si="66"/>
        <v>LA</v>
      </c>
      <c r="O1449">
        <f t="shared" si="67"/>
        <v>13.56</v>
      </c>
      <c r="P1449">
        <f t="shared" si="68"/>
        <v>13.56</v>
      </c>
    </row>
    <row r="1450" spans="10:16" x14ac:dyDescent="0.2">
      <c r="J1450" s="1">
        <v>12347</v>
      </c>
      <c r="K1450" s="1">
        <v>103</v>
      </c>
      <c r="L1450" s="14">
        <v>40558</v>
      </c>
      <c r="M1450" s="1">
        <v>1</v>
      </c>
      <c r="N1450" t="str">
        <f t="shared" si="66"/>
        <v>LA</v>
      </c>
      <c r="O1450">
        <f t="shared" si="67"/>
        <v>13.56</v>
      </c>
      <c r="P1450">
        <f t="shared" si="68"/>
        <v>13.56</v>
      </c>
    </row>
    <row r="1451" spans="10:16" x14ac:dyDescent="0.2">
      <c r="J1451" s="1">
        <v>12347</v>
      </c>
      <c r="K1451" s="1">
        <v>103</v>
      </c>
      <c r="L1451" s="14">
        <v>40558</v>
      </c>
      <c r="M1451" s="1">
        <v>1</v>
      </c>
      <c r="N1451" t="str">
        <f t="shared" si="66"/>
        <v>LA</v>
      </c>
      <c r="O1451">
        <f t="shared" si="67"/>
        <v>13.56</v>
      </c>
      <c r="P1451">
        <f t="shared" si="68"/>
        <v>13.56</v>
      </c>
    </row>
    <row r="1452" spans="10:16" x14ac:dyDescent="0.2">
      <c r="J1452" s="1">
        <v>12347</v>
      </c>
      <c r="K1452" s="1">
        <v>103</v>
      </c>
      <c r="L1452" s="14">
        <v>40558</v>
      </c>
      <c r="M1452" s="1">
        <v>1</v>
      </c>
      <c r="N1452" t="str">
        <f t="shared" si="66"/>
        <v>LA</v>
      </c>
      <c r="O1452">
        <f t="shared" si="67"/>
        <v>13.56</v>
      </c>
      <c r="P1452">
        <f t="shared" si="68"/>
        <v>13.56</v>
      </c>
    </row>
    <row r="1453" spans="10:16" x14ac:dyDescent="0.2">
      <c r="J1453" s="1">
        <v>12347</v>
      </c>
      <c r="K1453" s="1">
        <v>103</v>
      </c>
      <c r="L1453" s="14">
        <v>40558</v>
      </c>
      <c r="M1453" s="1">
        <v>1</v>
      </c>
      <c r="N1453" t="str">
        <f t="shared" si="66"/>
        <v>LA</v>
      </c>
      <c r="O1453">
        <f t="shared" si="67"/>
        <v>13.56</v>
      </c>
      <c r="P1453">
        <f t="shared" si="68"/>
        <v>13.56</v>
      </c>
    </row>
    <row r="1454" spans="10:16" x14ac:dyDescent="0.2">
      <c r="J1454" s="1">
        <v>12347</v>
      </c>
      <c r="K1454" s="1">
        <v>103</v>
      </c>
      <c r="L1454" s="14">
        <v>40558</v>
      </c>
      <c r="M1454" s="1">
        <v>1</v>
      </c>
      <c r="N1454" t="str">
        <f t="shared" si="66"/>
        <v>LA</v>
      </c>
      <c r="O1454">
        <f t="shared" si="67"/>
        <v>13.56</v>
      </c>
      <c r="P1454">
        <f t="shared" si="68"/>
        <v>13.56</v>
      </c>
    </row>
    <row r="1455" spans="10:16" x14ac:dyDescent="0.2">
      <c r="J1455" s="1">
        <v>12347</v>
      </c>
      <c r="K1455" s="1">
        <v>103</v>
      </c>
      <c r="L1455" s="14">
        <v>40558</v>
      </c>
      <c r="M1455" s="1">
        <v>1</v>
      </c>
      <c r="N1455" t="str">
        <f t="shared" si="66"/>
        <v>LA</v>
      </c>
      <c r="O1455">
        <f t="shared" si="67"/>
        <v>13.56</v>
      </c>
      <c r="P1455">
        <f t="shared" si="68"/>
        <v>13.56</v>
      </c>
    </row>
    <row r="1456" spans="10:16" x14ac:dyDescent="0.2">
      <c r="J1456" s="1">
        <v>12347</v>
      </c>
      <c r="K1456" s="1">
        <v>103</v>
      </c>
      <c r="L1456" s="14">
        <v>40558</v>
      </c>
      <c r="M1456" s="1">
        <v>1</v>
      </c>
      <c r="N1456" t="str">
        <f t="shared" si="66"/>
        <v>LA</v>
      </c>
      <c r="O1456">
        <f t="shared" si="67"/>
        <v>13.56</v>
      </c>
      <c r="P1456">
        <f t="shared" si="68"/>
        <v>13.56</v>
      </c>
    </row>
    <row r="1457" spans="10:16" x14ac:dyDescent="0.2">
      <c r="J1457" s="1">
        <v>12347</v>
      </c>
      <c r="K1457" s="1">
        <v>103</v>
      </c>
      <c r="L1457" s="14">
        <v>40558</v>
      </c>
      <c r="M1457" s="1">
        <v>1</v>
      </c>
      <c r="N1457" t="str">
        <f t="shared" si="66"/>
        <v>LA</v>
      </c>
      <c r="O1457">
        <f t="shared" si="67"/>
        <v>13.56</v>
      </c>
      <c r="P1457">
        <f t="shared" si="68"/>
        <v>13.56</v>
      </c>
    </row>
    <row r="1458" spans="10:16" x14ac:dyDescent="0.2">
      <c r="J1458" s="1">
        <v>12347</v>
      </c>
      <c r="K1458" s="1">
        <v>103</v>
      </c>
      <c r="L1458" s="14">
        <v>40558</v>
      </c>
      <c r="M1458" s="1">
        <v>1</v>
      </c>
      <c r="N1458" t="str">
        <f t="shared" si="66"/>
        <v>LA</v>
      </c>
      <c r="O1458">
        <f t="shared" si="67"/>
        <v>13.56</v>
      </c>
      <c r="P1458">
        <f t="shared" si="68"/>
        <v>13.56</v>
      </c>
    </row>
    <row r="1459" spans="10:16" x14ac:dyDescent="0.2">
      <c r="J1459" s="1">
        <v>12347</v>
      </c>
      <c r="K1459" s="1">
        <v>103</v>
      </c>
      <c r="L1459" s="14">
        <v>40558</v>
      </c>
      <c r="M1459" s="1">
        <v>1</v>
      </c>
      <c r="N1459" t="str">
        <f t="shared" si="66"/>
        <v>LA</v>
      </c>
      <c r="O1459">
        <f t="shared" si="67"/>
        <v>13.56</v>
      </c>
      <c r="P1459">
        <f t="shared" si="68"/>
        <v>13.56</v>
      </c>
    </row>
    <row r="1460" spans="10:16" x14ac:dyDescent="0.2">
      <c r="J1460" s="1">
        <v>12347</v>
      </c>
      <c r="K1460" s="1">
        <v>103</v>
      </c>
      <c r="L1460" s="14">
        <v>40558</v>
      </c>
      <c r="M1460" s="1">
        <v>1</v>
      </c>
      <c r="N1460" t="str">
        <f t="shared" si="66"/>
        <v>LA</v>
      </c>
      <c r="O1460">
        <f t="shared" si="67"/>
        <v>13.56</v>
      </c>
      <c r="P1460">
        <f t="shared" si="68"/>
        <v>13.56</v>
      </c>
    </row>
    <row r="1461" spans="10:16" x14ac:dyDescent="0.2">
      <c r="J1461" s="1">
        <v>12347</v>
      </c>
      <c r="K1461" s="1">
        <v>103</v>
      </c>
      <c r="L1461" s="14">
        <v>40558</v>
      </c>
      <c r="M1461" s="1">
        <v>1</v>
      </c>
      <c r="N1461" t="str">
        <f t="shared" si="66"/>
        <v>LA</v>
      </c>
      <c r="O1461">
        <f t="shared" si="67"/>
        <v>13.56</v>
      </c>
      <c r="P1461">
        <f t="shared" si="68"/>
        <v>13.56</v>
      </c>
    </row>
    <row r="1462" spans="10:16" x14ac:dyDescent="0.2">
      <c r="J1462" s="1">
        <v>12347</v>
      </c>
      <c r="K1462" s="1">
        <v>103</v>
      </c>
      <c r="L1462" s="14">
        <v>40554</v>
      </c>
      <c r="M1462" s="1">
        <v>1</v>
      </c>
      <c r="N1462" t="str">
        <f t="shared" si="66"/>
        <v>LA</v>
      </c>
      <c r="O1462">
        <f t="shared" si="67"/>
        <v>13.56</v>
      </c>
      <c r="P1462">
        <f t="shared" si="68"/>
        <v>13.56</v>
      </c>
    </row>
    <row r="1463" spans="10:16" x14ac:dyDescent="0.2">
      <c r="J1463" s="1">
        <v>12347</v>
      </c>
      <c r="K1463" s="1">
        <v>103</v>
      </c>
      <c r="L1463" s="14">
        <v>40555</v>
      </c>
      <c r="M1463" s="1">
        <v>1</v>
      </c>
      <c r="N1463" t="str">
        <f t="shared" si="66"/>
        <v>LA</v>
      </c>
      <c r="O1463">
        <f t="shared" si="67"/>
        <v>13.56</v>
      </c>
      <c r="P1463">
        <f t="shared" si="68"/>
        <v>13.56</v>
      </c>
    </row>
    <row r="1464" spans="10:16" x14ac:dyDescent="0.2">
      <c r="J1464" s="1">
        <v>12347</v>
      </c>
      <c r="K1464" s="1">
        <v>103</v>
      </c>
      <c r="L1464" s="14">
        <v>40555</v>
      </c>
      <c r="M1464" s="1">
        <v>1</v>
      </c>
      <c r="N1464" t="str">
        <f t="shared" si="66"/>
        <v>LA</v>
      </c>
      <c r="O1464">
        <f t="shared" si="67"/>
        <v>13.56</v>
      </c>
      <c r="P1464">
        <f t="shared" si="68"/>
        <v>13.56</v>
      </c>
    </row>
    <row r="1465" spans="10:16" x14ac:dyDescent="0.2">
      <c r="J1465" s="1">
        <v>12347</v>
      </c>
      <c r="K1465" s="1">
        <v>103</v>
      </c>
      <c r="L1465" s="14">
        <v>40556</v>
      </c>
      <c r="M1465" s="1">
        <v>1</v>
      </c>
      <c r="N1465" t="str">
        <f t="shared" si="66"/>
        <v>LA</v>
      </c>
      <c r="O1465">
        <f t="shared" si="67"/>
        <v>13.56</v>
      </c>
      <c r="P1465">
        <f t="shared" si="68"/>
        <v>13.56</v>
      </c>
    </row>
    <row r="1466" spans="10:16" x14ac:dyDescent="0.2">
      <c r="J1466" s="1">
        <v>12347</v>
      </c>
      <c r="K1466" s="1">
        <v>103</v>
      </c>
      <c r="L1466" s="14">
        <v>40556</v>
      </c>
      <c r="M1466" s="1">
        <v>1</v>
      </c>
      <c r="N1466" t="str">
        <f t="shared" si="66"/>
        <v>LA</v>
      </c>
      <c r="O1466">
        <f t="shared" si="67"/>
        <v>13.56</v>
      </c>
      <c r="P1466">
        <f t="shared" si="68"/>
        <v>13.56</v>
      </c>
    </row>
    <row r="1467" spans="10:16" x14ac:dyDescent="0.2">
      <c r="J1467" s="1">
        <v>12347</v>
      </c>
      <c r="K1467" s="1">
        <v>103</v>
      </c>
      <c r="L1467" s="14">
        <v>40556</v>
      </c>
      <c r="M1467" s="1">
        <v>1</v>
      </c>
      <c r="N1467" t="str">
        <f t="shared" si="66"/>
        <v>LA</v>
      </c>
      <c r="O1467">
        <f t="shared" si="67"/>
        <v>13.56</v>
      </c>
      <c r="P1467">
        <f t="shared" si="68"/>
        <v>13.56</v>
      </c>
    </row>
    <row r="1468" spans="10:16" x14ac:dyDescent="0.2">
      <c r="J1468" s="1">
        <v>12347</v>
      </c>
      <c r="K1468" s="1">
        <v>103</v>
      </c>
      <c r="L1468" s="14">
        <v>40556</v>
      </c>
      <c r="M1468" s="1">
        <v>1</v>
      </c>
      <c r="N1468" t="str">
        <f t="shared" si="66"/>
        <v>LA</v>
      </c>
      <c r="O1468">
        <f t="shared" si="67"/>
        <v>13.56</v>
      </c>
      <c r="P1468">
        <f t="shared" si="68"/>
        <v>13.56</v>
      </c>
    </row>
    <row r="1469" spans="10:16" x14ac:dyDescent="0.2">
      <c r="J1469" s="1">
        <v>12347</v>
      </c>
      <c r="K1469" s="1">
        <v>103</v>
      </c>
      <c r="L1469" s="14">
        <v>40557</v>
      </c>
      <c r="M1469" s="1">
        <v>1</v>
      </c>
      <c r="N1469" t="str">
        <f t="shared" si="66"/>
        <v>LA</v>
      </c>
      <c r="O1469">
        <f t="shared" si="67"/>
        <v>13.56</v>
      </c>
      <c r="P1469">
        <f t="shared" si="68"/>
        <v>13.56</v>
      </c>
    </row>
    <row r="1470" spans="10:16" x14ac:dyDescent="0.2">
      <c r="J1470" s="1">
        <v>12347</v>
      </c>
      <c r="K1470" s="1">
        <v>103</v>
      </c>
      <c r="L1470" s="14">
        <v>40557</v>
      </c>
      <c r="M1470" s="1">
        <v>1</v>
      </c>
      <c r="N1470" t="str">
        <f t="shared" si="66"/>
        <v>LA</v>
      </c>
      <c r="O1470">
        <f t="shared" si="67"/>
        <v>13.56</v>
      </c>
      <c r="P1470">
        <f t="shared" si="68"/>
        <v>13.56</v>
      </c>
    </row>
    <row r="1471" spans="10:16" x14ac:dyDescent="0.2">
      <c r="J1471" s="1">
        <v>12347</v>
      </c>
      <c r="K1471" s="1">
        <v>103</v>
      </c>
      <c r="L1471" s="14">
        <v>40557</v>
      </c>
      <c r="M1471" s="1">
        <v>1</v>
      </c>
      <c r="N1471" t="str">
        <f t="shared" si="66"/>
        <v>LA</v>
      </c>
      <c r="O1471">
        <f t="shared" si="67"/>
        <v>13.56</v>
      </c>
      <c r="P1471">
        <f t="shared" si="68"/>
        <v>13.56</v>
      </c>
    </row>
    <row r="1472" spans="10:16" x14ac:dyDescent="0.2">
      <c r="J1472" s="1">
        <v>12347</v>
      </c>
      <c r="K1472" s="1">
        <v>103</v>
      </c>
      <c r="L1472" s="14">
        <v>40557</v>
      </c>
      <c r="M1472" s="1">
        <v>1</v>
      </c>
      <c r="N1472" t="str">
        <f t="shared" si="66"/>
        <v>LA</v>
      </c>
      <c r="O1472">
        <f t="shared" si="67"/>
        <v>13.56</v>
      </c>
      <c r="P1472">
        <f t="shared" si="68"/>
        <v>13.56</v>
      </c>
    </row>
    <row r="1473" spans="10:16" x14ac:dyDescent="0.2">
      <c r="J1473" s="1">
        <v>12347</v>
      </c>
      <c r="K1473" s="1">
        <v>103</v>
      </c>
      <c r="L1473" s="14">
        <v>40557</v>
      </c>
      <c r="M1473" s="1">
        <v>1</v>
      </c>
      <c r="N1473" t="str">
        <f t="shared" si="66"/>
        <v>LA</v>
      </c>
      <c r="O1473">
        <f t="shared" si="67"/>
        <v>13.56</v>
      </c>
      <c r="P1473">
        <f t="shared" si="68"/>
        <v>13.56</v>
      </c>
    </row>
    <row r="1474" spans="10:16" x14ac:dyDescent="0.2">
      <c r="J1474" s="1">
        <v>12347</v>
      </c>
      <c r="K1474" s="1">
        <v>103</v>
      </c>
      <c r="L1474" s="14">
        <v>40557</v>
      </c>
      <c r="M1474" s="1">
        <v>1</v>
      </c>
      <c r="N1474" t="str">
        <f t="shared" si="66"/>
        <v>LA</v>
      </c>
      <c r="O1474">
        <f t="shared" si="67"/>
        <v>13.56</v>
      </c>
      <c r="P1474">
        <f t="shared" si="68"/>
        <v>13.56</v>
      </c>
    </row>
    <row r="1475" spans="10:16" x14ac:dyDescent="0.2">
      <c r="J1475" s="1">
        <v>12347</v>
      </c>
      <c r="K1475" s="1">
        <v>103</v>
      </c>
      <c r="L1475" s="14">
        <v>40557</v>
      </c>
      <c r="M1475" s="1">
        <v>2</v>
      </c>
      <c r="N1475" t="str">
        <f t="shared" ref="N1475:N1538" si="69">VLOOKUP(K1475,$A$2:$G$11,3,0)</f>
        <v>LA</v>
      </c>
      <c r="O1475">
        <f t="shared" ref="O1475:O1538" si="70">VLOOKUP(J1475,$A$14:$D$18,4,0)</f>
        <v>13.56</v>
      </c>
      <c r="P1475">
        <f t="shared" ref="P1475:P1538" si="71">O1475*M1475</f>
        <v>27.12</v>
      </c>
    </row>
    <row r="1476" spans="10:16" x14ac:dyDescent="0.2">
      <c r="J1476" s="1">
        <v>12347</v>
      </c>
      <c r="K1476" s="1">
        <v>103</v>
      </c>
      <c r="L1476" s="14">
        <v>40558</v>
      </c>
      <c r="M1476" s="1">
        <v>2</v>
      </c>
      <c r="N1476" t="str">
        <f t="shared" si="69"/>
        <v>LA</v>
      </c>
      <c r="O1476">
        <f t="shared" si="70"/>
        <v>13.56</v>
      </c>
      <c r="P1476">
        <f t="shared" si="71"/>
        <v>27.12</v>
      </c>
    </row>
    <row r="1477" spans="10:16" x14ac:dyDescent="0.2">
      <c r="J1477" s="1">
        <v>12347</v>
      </c>
      <c r="K1477" s="1">
        <v>103</v>
      </c>
      <c r="L1477" s="14">
        <v>40558</v>
      </c>
      <c r="M1477" s="1">
        <v>1</v>
      </c>
      <c r="N1477" t="str">
        <f t="shared" si="69"/>
        <v>LA</v>
      </c>
      <c r="O1477">
        <f t="shared" si="70"/>
        <v>13.56</v>
      </c>
      <c r="P1477">
        <f t="shared" si="71"/>
        <v>13.56</v>
      </c>
    </row>
    <row r="1478" spans="10:16" x14ac:dyDescent="0.2">
      <c r="J1478" s="1">
        <v>12347</v>
      </c>
      <c r="K1478" s="1">
        <v>103</v>
      </c>
      <c r="L1478" s="14">
        <v>40558</v>
      </c>
      <c r="M1478" s="1">
        <v>1</v>
      </c>
      <c r="N1478" t="str">
        <f t="shared" si="69"/>
        <v>LA</v>
      </c>
      <c r="O1478">
        <f t="shared" si="70"/>
        <v>13.56</v>
      </c>
      <c r="P1478">
        <f t="shared" si="71"/>
        <v>13.56</v>
      </c>
    </row>
    <row r="1479" spans="10:16" x14ac:dyDescent="0.2">
      <c r="J1479" s="1">
        <v>12347</v>
      </c>
      <c r="K1479" s="1">
        <v>103</v>
      </c>
      <c r="L1479" s="14">
        <v>40558</v>
      </c>
      <c r="M1479" s="1">
        <v>1</v>
      </c>
      <c r="N1479" t="str">
        <f t="shared" si="69"/>
        <v>LA</v>
      </c>
      <c r="O1479">
        <f t="shared" si="70"/>
        <v>13.56</v>
      </c>
      <c r="P1479">
        <f t="shared" si="71"/>
        <v>13.56</v>
      </c>
    </row>
    <row r="1480" spans="10:16" x14ac:dyDescent="0.2">
      <c r="J1480" s="1">
        <v>12347</v>
      </c>
      <c r="K1480" s="1">
        <v>103</v>
      </c>
      <c r="L1480" s="14">
        <v>40558</v>
      </c>
      <c r="M1480" s="1">
        <v>1</v>
      </c>
      <c r="N1480" t="str">
        <f t="shared" si="69"/>
        <v>LA</v>
      </c>
      <c r="O1480">
        <f t="shared" si="70"/>
        <v>13.56</v>
      </c>
      <c r="P1480">
        <f t="shared" si="71"/>
        <v>13.56</v>
      </c>
    </row>
    <row r="1481" spans="10:16" x14ac:dyDescent="0.2">
      <c r="J1481" s="1">
        <v>12347</v>
      </c>
      <c r="K1481" s="1">
        <v>103</v>
      </c>
      <c r="L1481" s="14">
        <v>40558</v>
      </c>
      <c r="M1481" s="1">
        <v>1</v>
      </c>
      <c r="N1481" t="str">
        <f t="shared" si="69"/>
        <v>LA</v>
      </c>
      <c r="O1481">
        <f t="shared" si="70"/>
        <v>13.56</v>
      </c>
      <c r="P1481">
        <f t="shared" si="71"/>
        <v>13.56</v>
      </c>
    </row>
    <row r="1482" spans="10:16" x14ac:dyDescent="0.2">
      <c r="J1482" s="1">
        <v>12347</v>
      </c>
      <c r="K1482" s="1">
        <v>103</v>
      </c>
      <c r="L1482" s="14">
        <v>40558</v>
      </c>
      <c r="M1482" s="1">
        <v>1</v>
      </c>
      <c r="N1482" t="str">
        <f t="shared" si="69"/>
        <v>LA</v>
      </c>
      <c r="O1482">
        <f t="shared" si="70"/>
        <v>13.56</v>
      </c>
      <c r="P1482">
        <f t="shared" si="71"/>
        <v>13.56</v>
      </c>
    </row>
    <row r="1483" spans="10:16" x14ac:dyDescent="0.2">
      <c r="J1483" s="1">
        <v>12347</v>
      </c>
      <c r="K1483" s="1">
        <v>103</v>
      </c>
      <c r="L1483" s="14">
        <v>40558</v>
      </c>
      <c r="M1483" s="1">
        <v>1</v>
      </c>
      <c r="N1483" t="str">
        <f t="shared" si="69"/>
        <v>LA</v>
      </c>
      <c r="O1483">
        <f t="shared" si="70"/>
        <v>13.56</v>
      </c>
      <c r="P1483">
        <f t="shared" si="71"/>
        <v>13.56</v>
      </c>
    </row>
    <row r="1484" spans="10:16" x14ac:dyDescent="0.2">
      <c r="J1484" s="1">
        <v>12347</v>
      </c>
      <c r="K1484" s="1">
        <v>103</v>
      </c>
      <c r="L1484" s="14">
        <v>40558</v>
      </c>
      <c r="M1484" s="1">
        <v>1</v>
      </c>
      <c r="N1484" t="str">
        <f t="shared" si="69"/>
        <v>LA</v>
      </c>
      <c r="O1484">
        <f t="shared" si="70"/>
        <v>13.56</v>
      </c>
      <c r="P1484">
        <f t="shared" si="71"/>
        <v>13.56</v>
      </c>
    </row>
    <row r="1485" spans="10:16" x14ac:dyDescent="0.2">
      <c r="J1485" s="1">
        <v>12347</v>
      </c>
      <c r="K1485" s="1">
        <v>103</v>
      </c>
      <c r="L1485" s="14">
        <v>40558</v>
      </c>
      <c r="M1485" s="1">
        <v>1</v>
      </c>
      <c r="N1485" t="str">
        <f t="shared" si="69"/>
        <v>LA</v>
      </c>
      <c r="O1485">
        <f t="shared" si="70"/>
        <v>13.56</v>
      </c>
      <c r="P1485">
        <f t="shared" si="71"/>
        <v>13.56</v>
      </c>
    </row>
    <row r="1486" spans="10:16" x14ac:dyDescent="0.2">
      <c r="J1486" s="1">
        <v>12347</v>
      </c>
      <c r="K1486" s="1">
        <v>103</v>
      </c>
      <c r="L1486" s="14">
        <v>40558</v>
      </c>
      <c r="M1486" s="1">
        <v>1</v>
      </c>
      <c r="N1486" t="str">
        <f t="shared" si="69"/>
        <v>LA</v>
      </c>
      <c r="O1486">
        <f t="shared" si="70"/>
        <v>13.56</v>
      </c>
      <c r="P1486">
        <f t="shared" si="71"/>
        <v>13.56</v>
      </c>
    </row>
    <row r="1487" spans="10:16" x14ac:dyDescent="0.2">
      <c r="J1487" s="1">
        <v>12347</v>
      </c>
      <c r="K1487" s="1">
        <v>103</v>
      </c>
      <c r="L1487" s="14">
        <v>40559</v>
      </c>
      <c r="M1487" s="1">
        <v>1</v>
      </c>
      <c r="N1487" t="str">
        <f t="shared" si="69"/>
        <v>LA</v>
      </c>
      <c r="O1487">
        <f t="shared" si="70"/>
        <v>13.56</v>
      </c>
      <c r="P1487">
        <f t="shared" si="71"/>
        <v>13.56</v>
      </c>
    </row>
    <row r="1488" spans="10:16" x14ac:dyDescent="0.2">
      <c r="J1488" s="1">
        <v>12347</v>
      </c>
      <c r="K1488" s="1">
        <v>103</v>
      </c>
      <c r="L1488" s="14">
        <v>40559</v>
      </c>
      <c r="M1488" s="1">
        <v>1</v>
      </c>
      <c r="N1488" t="str">
        <f t="shared" si="69"/>
        <v>LA</v>
      </c>
      <c r="O1488">
        <f t="shared" si="70"/>
        <v>13.56</v>
      </c>
      <c r="P1488">
        <f t="shared" si="71"/>
        <v>13.56</v>
      </c>
    </row>
    <row r="1489" spans="10:16" x14ac:dyDescent="0.2">
      <c r="J1489" s="1">
        <v>12347</v>
      </c>
      <c r="K1489" s="1">
        <v>103</v>
      </c>
      <c r="L1489" s="14">
        <v>40559</v>
      </c>
      <c r="M1489" s="1">
        <v>1</v>
      </c>
      <c r="N1489" t="str">
        <f t="shared" si="69"/>
        <v>LA</v>
      </c>
      <c r="O1489">
        <f t="shared" si="70"/>
        <v>13.56</v>
      </c>
      <c r="P1489">
        <f t="shared" si="71"/>
        <v>13.56</v>
      </c>
    </row>
    <row r="1490" spans="10:16" x14ac:dyDescent="0.2">
      <c r="J1490" s="1">
        <v>12347</v>
      </c>
      <c r="K1490" s="1">
        <v>103</v>
      </c>
      <c r="L1490" s="14">
        <v>40559</v>
      </c>
      <c r="M1490" s="1">
        <v>1</v>
      </c>
      <c r="N1490" t="str">
        <f t="shared" si="69"/>
        <v>LA</v>
      </c>
      <c r="O1490">
        <f t="shared" si="70"/>
        <v>13.56</v>
      </c>
      <c r="P1490">
        <f t="shared" si="71"/>
        <v>13.56</v>
      </c>
    </row>
    <row r="1491" spans="10:16" x14ac:dyDescent="0.2">
      <c r="J1491" s="1">
        <v>12347</v>
      </c>
      <c r="K1491" s="1">
        <v>103</v>
      </c>
      <c r="L1491" s="14">
        <v>40559</v>
      </c>
      <c r="M1491" s="1">
        <v>1</v>
      </c>
      <c r="N1491" t="str">
        <f t="shared" si="69"/>
        <v>LA</v>
      </c>
      <c r="O1491">
        <f t="shared" si="70"/>
        <v>13.56</v>
      </c>
      <c r="P1491">
        <f t="shared" si="71"/>
        <v>13.56</v>
      </c>
    </row>
    <row r="1492" spans="10:16" x14ac:dyDescent="0.2">
      <c r="J1492" s="1">
        <v>12347</v>
      </c>
      <c r="K1492" s="1">
        <v>103</v>
      </c>
      <c r="L1492" s="14">
        <v>40559</v>
      </c>
      <c r="M1492" s="1">
        <v>2</v>
      </c>
      <c r="N1492" t="str">
        <f t="shared" si="69"/>
        <v>LA</v>
      </c>
      <c r="O1492">
        <f t="shared" si="70"/>
        <v>13.56</v>
      </c>
      <c r="P1492">
        <f t="shared" si="71"/>
        <v>27.12</v>
      </c>
    </row>
    <row r="1493" spans="10:16" x14ac:dyDescent="0.2">
      <c r="J1493" s="1">
        <v>12347</v>
      </c>
      <c r="K1493" s="1">
        <v>103</v>
      </c>
      <c r="L1493" s="14">
        <v>40559</v>
      </c>
      <c r="M1493" s="1">
        <v>1</v>
      </c>
      <c r="N1493" t="str">
        <f t="shared" si="69"/>
        <v>LA</v>
      </c>
      <c r="O1493">
        <f t="shared" si="70"/>
        <v>13.56</v>
      </c>
      <c r="P1493">
        <f t="shared" si="71"/>
        <v>13.56</v>
      </c>
    </row>
    <row r="1494" spans="10:16" x14ac:dyDescent="0.2">
      <c r="J1494" s="1">
        <v>12347</v>
      </c>
      <c r="K1494" s="1">
        <v>103</v>
      </c>
      <c r="L1494" s="14">
        <v>40559</v>
      </c>
      <c r="M1494" s="1">
        <v>1</v>
      </c>
      <c r="N1494" t="str">
        <f t="shared" si="69"/>
        <v>LA</v>
      </c>
      <c r="O1494">
        <f t="shared" si="70"/>
        <v>13.56</v>
      </c>
      <c r="P1494">
        <f t="shared" si="71"/>
        <v>13.56</v>
      </c>
    </row>
    <row r="1495" spans="10:16" x14ac:dyDescent="0.2">
      <c r="J1495" s="1">
        <v>12347</v>
      </c>
      <c r="K1495" s="1">
        <v>103</v>
      </c>
      <c r="L1495" s="14">
        <v>40559</v>
      </c>
      <c r="M1495" s="1">
        <v>1</v>
      </c>
      <c r="N1495" t="str">
        <f t="shared" si="69"/>
        <v>LA</v>
      </c>
      <c r="O1495">
        <f t="shared" si="70"/>
        <v>13.56</v>
      </c>
      <c r="P1495">
        <f t="shared" si="71"/>
        <v>13.56</v>
      </c>
    </row>
    <row r="1496" spans="10:16" x14ac:dyDescent="0.2">
      <c r="J1496" s="1">
        <v>12347</v>
      </c>
      <c r="K1496" s="1">
        <v>103</v>
      </c>
      <c r="L1496" s="14">
        <v>40559</v>
      </c>
      <c r="M1496" s="1">
        <v>1</v>
      </c>
      <c r="N1496" t="str">
        <f t="shared" si="69"/>
        <v>LA</v>
      </c>
      <c r="O1496">
        <f t="shared" si="70"/>
        <v>13.56</v>
      </c>
      <c r="P1496">
        <f t="shared" si="71"/>
        <v>13.56</v>
      </c>
    </row>
    <row r="1497" spans="10:16" x14ac:dyDescent="0.2">
      <c r="J1497" s="1">
        <v>12347</v>
      </c>
      <c r="K1497" s="1">
        <v>103</v>
      </c>
      <c r="L1497" s="14">
        <v>40559</v>
      </c>
      <c r="M1497" s="1">
        <v>1</v>
      </c>
      <c r="N1497" t="str">
        <f t="shared" si="69"/>
        <v>LA</v>
      </c>
      <c r="O1497">
        <f t="shared" si="70"/>
        <v>13.56</v>
      </c>
      <c r="P1497">
        <f t="shared" si="71"/>
        <v>13.56</v>
      </c>
    </row>
    <row r="1498" spans="10:16" x14ac:dyDescent="0.2">
      <c r="J1498" s="1">
        <v>12347</v>
      </c>
      <c r="K1498" s="1">
        <v>103</v>
      </c>
      <c r="L1498" s="14">
        <v>40559</v>
      </c>
      <c r="M1498" s="1">
        <v>1</v>
      </c>
      <c r="N1498" t="str">
        <f t="shared" si="69"/>
        <v>LA</v>
      </c>
      <c r="O1498">
        <f t="shared" si="70"/>
        <v>13.56</v>
      </c>
      <c r="P1498">
        <f t="shared" si="71"/>
        <v>13.56</v>
      </c>
    </row>
    <row r="1499" spans="10:16" x14ac:dyDescent="0.2">
      <c r="J1499" s="1">
        <v>12347</v>
      </c>
      <c r="K1499" s="1">
        <v>103</v>
      </c>
      <c r="L1499" s="14">
        <v>40559</v>
      </c>
      <c r="M1499" s="1">
        <v>1</v>
      </c>
      <c r="N1499" t="str">
        <f t="shared" si="69"/>
        <v>LA</v>
      </c>
      <c r="O1499">
        <f t="shared" si="70"/>
        <v>13.56</v>
      </c>
      <c r="P1499">
        <f t="shared" si="71"/>
        <v>13.56</v>
      </c>
    </row>
    <row r="1500" spans="10:16" x14ac:dyDescent="0.2">
      <c r="J1500" s="1">
        <v>12347</v>
      </c>
      <c r="K1500" s="1">
        <v>103</v>
      </c>
      <c r="L1500" s="14">
        <v>40559</v>
      </c>
      <c r="M1500" s="1">
        <v>1</v>
      </c>
      <c r="N1500" t="str">
        <f t="shared" si="69"/>
        <v>LA</v>
      </c>
      <c r="O1500">
        <f t="shared" si="70"/>
        <v>13.56</v>
      </c>
      <c r="P1500">
        <f t="shared" si="71"/>
        <v>13.56</v>
      </c>
    </row>
    <row r="1501" spans="10:16" x14ac:dyDescent="0.2">
      <c r="J1501" s="1">
        <v>12347</v>
      </c>
      <c r="K1501" s="1">
        <v>103</v>
      </c>
      <c r="L1501" s="14">
        <v>40559</v>
      </c>
      <c r="M1501" s="1">
        <v>1</v>
      </c>
      <c r="N1501" t="str">
        <f t="shared" si="69"/>
        <v>LA</v>
      </c>
      <c r="O1501">
        <f t="shared" si="70"/>
        <v>13.56</v>
      </c>
      <c r="P1501">
        <f t="shared" si="71"/>
        <v>13.56</v>
      </c>
    </row>
    <row r="1502" spans="10:16" x14ac:dyDescent="0.2">
      <c r="J1502" s="1">
        <v>12347</v>
      </c>
      <c r="K1502" s="1">
        <v>103</v>
      </c>
      <c r="L1502" s="14">
        <v>40559</v>
      </c>
      <c r="M1502" s="1">
        <v>1</v>
      </c>
      <c r="N1502" t="str">
        <f t="shared" si="69"/>
        <v>LA</v>
      </c>
      <c r="O1502">
        <f t="shared" si="70"/>
        <v>13.56</v>
      </c>
      <c r="P1502">
        <f t="shared" si="71"/>
        <v>13.56</v>
      </c>
    </row>
    <row r="1503" spans="10:16" x14ac:dyDescent="0.2">
      <c r="J1503" s="1">
        <v>12347</v>
      </c>
      <c r="K1503" s="1">
        <v>103</v>
      </c>
      <c r="L1503" s="14">
        <v>40559</v>
      </c>
      <c r="M1503" s="1">
        <v>1</v>
      </c>
      <c r="N1503" t="str">
        <f t="shared" si="69"/>
        <v>LA</v>
      </c>
      <c r="O1503">
        <f t="shared" si="70"/>
        <v>13.56</v>
      </c>
      <c r="P1503">
        <f t="shared" si="71"/>
        <v>13.56</v>
      </c>
    </row>
    <row r="1504" spans="10:16" x14ac:dyDescent="0.2">
      <c r="J1504" s="1">
        <v>12347</v>
      </c>
      <c r="K1504" s="1">
        <v>103</v>
      </c>
      <c r="L1504" s="14">
        <v>40559</v>
      </c>
      <c r="M1504" s="1">
        <v>1</v>
      </c>
      <c r="N1504" t="str">
        <f t="shared" si="69"/>
        <v>LA</v>
      </c>
      <c r="O1504">
        <f t="shared" si="70"/>
        <v>13.56</v>
      </c>
      <c r="P1504">
        <f t="shared" si="71"/>
        <v>13.56</v>
      </c>
    </row>
    <row r="1505" spans="10:16" x14ac:dyDescent="0.2">
      <c r="J1505" s="1">
        <v>12347</v>
      </c>
      <c r="K1505" s="1">
        <v>103</v>
      </c>
      <c r="L1505" s="14">
        <v>40559</v>
      </c>
      <c r="M1505" s="1">
        <v>1</v>
      </c>
      <c r="N1505" t="str">
        <f t="shared" si="69"/>
        <v>LA</v>
      </c>
      <c r="O1505">
        <f t="shared" si="70"/>
        <v>13.56</v>
      </c>
      <c r="P1505">
        <f t="shared" si="71"/>
        <v>13.56</v>
      </c>
    </row>
    <row r="1506" spans="10:16" x14ac:dyDescent="0.2">
      <c r="J1506" s="1">
        <v>12347</v>
      </c>
      <c r="K1506" s="1">
        <v>103</v>
      </c>
      <c r="L1506" s="14">
        <v>40559</v>
      </c>
      <c r="M1506" s="1">
        <v>1</v>
      </c>
      <c r="N1506" t="str">
        <f t="shared" si="69"/>
        <v>LA</v>
      </c>
      <c r="O1506">
        <f t="shared" si="70"/>
        <v>13.56</v>
      </c>
      <c r="P1506">
        <f t="shared" si="71"/>
        <v>13.56</v>
      </c>
    </row>
    <row r="1507" spans="10:16" x14ac:dyDescent="0.2">
      <c r="J1507" s="1">
        <v>12347</v>
      </c>
      <c r="K1507" s="1">
        <v>103</v>
      </c>
      <c r="L1507" s="14">
        <v>40558</v>
      </c>
      <c r="M1507" s="1">
        <v>1</v>
      </c>
      <c r="N1507" t="str">
        <f t="shared" si="69"/>
        <v>LA</v>
      </c>
      <c r="O1507">
        <f t="shared" si="70"/>
        <v>13.56</v>
      </c>
      <c r="P1507">
        <f t="shared" si="71"/>
        <v>13.56</v>
      </c>
    </row>
    <row r="1508" spans="10:16" x14ac:dyDescent="0.2">
      <c r="J1508" s="1">
        <v>12347</v>
      </c>
      <c r="K1508" s="1">
        <v>103</v>
      </c>
      <c r="L1508" s="14">
        <v>40558</v>
      </c>
      <c r="M1508" s="1">
        <v>1</v>
      </c>
      <c r="N1508" t="str">
        <f t="shared" si="69"/>
        <v>LA</v>
      </c>
      <c r="O1508">
        <f t="shared" si="70"/>
        <v>13.56</v>
      </c>
      <c r="P1508">
        <f t="shared" si="71"/>
        <v>13.56</v>
      </c>
    </row>
    <row r="1509" spans="10:16" x14ac:dyDescent="0.2">
      <c r="J1509" s="1">
        <v>12347</v>
      </c>
      <c r="K1509" s="1">
        <v>103</v>
      </c>
      <c r="L1509" s="14">
        <v>40558</v>
      </c>
      <c r="M1509" s="1">
        <v>1</v>
      </c>
      <c r="N1509" t="str">
        <f t="shared" si="69"/>
        <v>LA</v>
      </c>
      <c r="O1509">
        <f t="shared" si="70"/>
        <v>13.56</v>
      </c>
      <c r="P1509">
        <f t="shared" si="71"/>
        <v>13.56</v>
      </c>
    </row>
    <row r="1510" spans="10:16" x14ac:dyDescent="0.2">
      <c r="J1510" s="1">
        <v>12347</v>
      </c>
      <c r="K1510" s="1">
        <v>103</v>
      </c>
      <c r="L1510" s="14">
        <v>40558</v>
      </c>
      <c r="M1510" s="1">
        <v>1</v>
      </c>
      <c r="N1510" t="str">
        <f t="shared" si="69"/>
        <v>LA</v>
      </c>
      <c r="O1510">
        <f t="shared" si="70"/>
        <v>13.56</v>
      </c>
      <c r="P1510">
        <f t="shared" si="71"/>
        <v>13.56</v>
      </c>
    </row>
    <row r="1511" spans="10:16" x14ac:dyDescent="0.2">
      <c r="J1511" s="1">
        <v>12347</v>
      </c>
      <c r="K1511" s="1">
        <v>103</v>
      </c>
      <c r="L1511" s="14">
        <v>40558</v>
      </c>
      <c r="M1511" s="1">
        <v>1</v>
      </c>
      <c r="N1511" t="str">
        <f t="shared" si="69"/>
        <v>LA</v>
      </c>
      <c r="O1511">
        <f t="shared" si="70"/>
        <v>13.56</v>
      </c>
      <c r="P1511">
        <f t="shared" si="71"/>
        <v>13.56</v>
      </c>
    </row>
    <row r="1512" spans="10:16" x14ac:dyDescent="0.2">
      <c r="J1512" s="1">
        <v>12347</v>
      </c>
      <c r="K1512" s="1">
        <v>103</v>
      </c>
      <c r="L1512" s="14">
        <v>40554</v>
      </c>
      <c r="M1512" s="1">
        <v>3</v>
      </c>
      <c r="N1512" t="str">
        <f t="shared" si="69"/>
        <v>LA</v>
      </c>
      <c r="O1512">
        <f t="shared" si="70"/>
        <v>13.56</v>
      </c>
      <c r="P1512">
        <f t="shared" si="71"/>
        <v>40.68</v>
      </c>
    </row>
    <row r="1513" spans="10:16" x14ac:dyDescent="0.2">
      <c r="J1513" s="1">
        <v>12347</v>
      </c>
      <c r="K1513" s="1">
        <v>103</v>
      </c>
      <c r="L1513" s="14">
        <v>40554</v>
      </c>
      <c r="M1513" s="1">
        <v>3</v>
      </c>
      <c r="N1513" t="str">
        <f t="shared" si="69"/>
        <v>LA</v>
      </c>
      <c r="O1513">
        <f t="shared" si="70"/>
        <v>13.56</v>
      </c>
      <c r="P1513">
        <f t="shared" si="71"/>
        <v>40.68</v>
      </c>
    </row>
    <row r="1514" spans="10:16" x14ac:dyDescent="0.2">
      <c r="J1514" s="1">
        <v>12347</v>
      </c>
      <c r="K1514" s="1">
        <v>103</v>
      </c>
      <c r="L1514" s="14">
        <v>40555</v>
      </c>
      <c r="M1514" s="1">
        <v>3</v>
      </c>
      <c r="N1514" t="str">
        <f t="shared" si="69"/>
        <v>LA</v>
      </c>
      <c r="O1514">
        <f t="shared" si="70"/>
        <v>13.56</v>
      </c>
      <c r="P1514">
        <f t="shared" si="71"/>
        <v>40.68</v>
      </c>
    </row>
    <row r="1515" spans="10:16" x14ac:dyDescent="0.2">
      <c r="J1515" s="1">
        <v>12347</v>
      </c>
      <c r="K1515" s="1">
        <v>103</v>
      </c>
      <c r="L1515" s="14">
        <v>40555</v>
      </c>
      <c r="M1515" s="1">
        <v>3</v>
      </c>
      <c r="N1515" t="str">
        <f t="shared" si="69"/>
        <v>LA</v>
      </c>
      <c r="O1515">
        <f t="shared" si="70"/>
        <v>13.56</v>
      </c>
      <c r="P1515">
        <f t="shared" si="71"/>
        <v>40.68</v>
      </c>
    </row>
    <row r="1516" spans="10:16" x14ac:dyDescent="0.2">
      <c r="J1516" s="1">
        <v>12347</v>
      </c>
      <c r="K1516" s="1">
        <v>103</v>
      </c>
      <c r="L1516" s="14">
        <v>40556</v>
      </c>
      <c r="M1516" s="1">
        <v>3</v>
      </c>
      <c r="N1516" t="str">
        <f t="shared" si="69"/>
        <v>LA</v>
      </c>
      <c r="O1516">
        <f t="shared" si="70"/>
        <v>13.56</v>
      </c>
      <c r="P1516">
        <f t="shared" si="71"/>
        <v>40.68</v>
      </c>
    </row>
    <row r="1517" spans="10:16" x14ac:dyDescent="0.2">
      <c r="J1517" s="1">
        <v>12347</v>
      </c>
      <c r="K1517" s="1">
        <v>103</v>
      </c>
      <c r="L1517" s="14">
        <v>40556</v>
      </c>
      <c r="M1517" s="1">
        <v>3</v>
      </c>
      <c r="N1517" t="str">
        <f t="shared" si="69"/>
        <v>LA</v>
      </c>
      <c r="O1517">
        <f t="shared" si="70"/>
        <v>13.56</v>
      </c>
      <c r="P1517">
        <f t="shared" si="71"/>
        <v>40.68</v>
      </c>
    </row>
    <row r="1518" spans="10:16" x14ac:dyDescent="0.2">
      <c r="J1518" s="1">
        <v>12347</v>
      </c>
      <c r="K1518" s="1">
        <v>103</v>
      </c>
      <c r="L1518" s="14">
        <v>40556</v>
      </c>
      <c r="M1518" s="1">
        <v>3</v>
      </c>
      <c r="N1518" t="str">
        <f t="shared" si="69"/>
        <v>LA</v>
      </c>
      <c r="O1518">
        <f t="shared" si="70"/>
        <v>13.56</v>
      </c>
      <c r="P1518">
        <f t="shared" si="71"/>
        <v>40.68</v>
      </c>
    </row>
    <row r="1519" spans="10:16" x14ac:dyDescent="0.2">
      <c r="J1519" s="1">
        <v>12347</v>
      </c>
      <c r="K1519" s="1">
        <v>103</v>
      </c>
      <c r="L1519" s="14">
        <v>40556</v>
      </c>
      <c r="M1519" s="1">
        <v>3</v>
      </c>
      <c r="N1519" t="str">
        <f t="shared" si="69"/>
        <v>LA</v>
      </c>
      <c r="O1519">
        <f t="shared" si="70"/>
        <v>13.56</v>
      </c>
      <c r="P1519">
        <f t="shared" si="71"/>
        <v>40.68</v>
      </c>
    </row>
    <row r="1520" spans="10:16" x14ac:dyDescent="0.2">
      <c r="J1520" s="1">
        <v>12347</v>
      </c>
      <c r="K1520" s="1">
        <v>103</v>
      </c>
      <c r="L1520" s="14">
        <v>40557</v>
      </c>
      <c r="M1520" s="1">
        <v>3</v>
      </c>
      <c r="N1520" t="str">
        <f t="shared" si="69"/>
        <v>LA</v>
      </c>
      <c r="O1520">
        <f t="shared" si="70"/>
        <v>13.56</v>
      </c>
      <c r="P1520">
        <f t="shared" si="71"/>
        <v>40.68</v>
      </c>
    </row>
    <row r="1521" spans="10:16" x14ac:dyDescent="0.2">
      <c r="J1521" s="1">
        <v>12347</v>
      </c>
      <c r="K1521" s="1">
        <v>103</v>
      </c>
      <c r="L1521" s="14">
        <v>40557</v>
      </c>
      <c r="M1521" s="1">
        <v>3</v>
      </c>
      <c r="N1521" t="str">
        <f t="shared" si="69"/>
        <v>LA</v>
      </c>
      <c r="O1521">
        <f t="shared" si="70"/>
        <v>13.56</v>
      </c>
      <c r="P1521">
        <f t="shared" si="71"/>
        <v>40.68</v>
      </c>
    </row>
    <row r="1522" spans="10:16" x14ac:dyDescent="0.2">
      <c r="J1522" s="1">
        <v>12347</v>
      </c>
      <c r="K1522" s="1">
        <v>103</v>
      </c>
      <c r="L1522" s="14">
        <v>40557</v>
      </c>
      <c r="M1522" s="1">
        <v>3</v>
      </c>
      <c r="N1522" t="str">
        <f t="shared" si="69"/>
        <v>LA</v>
      </c>
      <c r="O1522">
        <f t="shared" si="70"/>
        <v>13.56</v>
      </c>
      <c r="P1522">
        <f t="shared" si="71"/>
        <v>40.68</v>
      </c>
    </row>
    <row r="1523" spans="10:16" x14ac:dyDescent="0.2">
      <c r="J1523" s="1">
        <v>12347</v>
      </c>
      <c r="K1523" s="1">
        <v>103</v>
      </c>
      <c r="L1523" s="14">
        <v>40557</v>
      </c>
      <c r="M1523" s="1">
        <v>3</v>
      </c>
      <c r="N1523" t="str">
        <f t="shared" si="69"/>
        <v>LA</v>
      </c>
      <c r="O1523">
        <f t="shared" si="70"/>
        <v>13.56</v>
      </c>
      <c r="P1523">
        <f t="shared" si="71"/>
        <v>40.68</v>
      </c>
    </row>
    <row r="1524" spans="10:16" x14ac:dyDescent="0.2">
      <c r="J1524" s="1">
        <v>12347</v>
      </c>
      <c r="K1524" s="1">
        <v>103</v>
      </c>
      <c r="L1524" s="14">
        <v>40557</v>
      </c>
      <c r="M1524" s="1">
        <v>3</v>
      </c>
      <c r="N1524" t="str">
        <f t="shared" si="69"/>
        <v>LA</v>
      </c>
      <c r="O1524">
        <f t="shared" si="70"/>
        <v>13.56</v>
      </c>
      <c r="P1524">
        <f t="shared" si="71"/>
        <v>40.68</v>
      </c>
    </row>
    <row r="1525" spans="10:16" x14ac:dyDescent="0.2">
      <c r="J1525" s="1">
        <v>12347</v>
      </c>
      <c r="K1525" s="1">
        <v>103</v>
      </c>
      <c r="L1525" s="14">
        <v>40557</v>
      </c>
      <c r="M1525" s="1">
        <v>3</v>
      </c>
      <c r="N1525" t="str">
        <f t="shared" si="69"/>
        <v>LA</v>
      </c>
      <c r="O1525">
        <f t="shared" si="70"/>
        <v>13.56</v>
      </c>
      <c r="P1525">
        <f t="shared" si="71"/>
        <v>40.68</v>
      </c>
    </row>
    <row r="1526" spans="10:16" x14ac:dyDescent="0.2">
      <c r="J1526" s="1">
        <v>12347</v>
      </c>
      <c r="K1526" s="1">
        <v>103</v>
      </c>
      <c r="L1526" s="14">
        <v>40557</v>
      </c>
      <c r="M1526" s="1">
        <v>3</v>
      </c>
      <c r="N1526" t="str">
        <f t="shared" si="69"/>
        <v>LA</v>
      </c>
      <c r="O1526">
        <f t="shared" si="70"/>
        <v>13.56</v>
      </c>
      <c r="P1526">
        <f t="shared" si="71"/>
        <v>40.68</v>
      </c>
    </row>
    <row r="1527" spans="10:16" x14ac:dyDescent="0.2">
      <c r="J1527" s="1">
        <v>12347</v>
      </c>
      <c r="K1527" s="1">
        <v>103</v>
      </c>
      <c r="L1527" s="14">
        <v>40558</v>
      </c>
      <c r="M1527" s="1">
        <v>3</v>
      </c>
      <c r="N1527" t="str">
        <f t="shared" si="69"/>
        <v>LA</v>
      </c>
      <c r="O1527">
        <f t="shared" si="70"/>
        <v>13.56</v>
      </c>
      <c r="P1527">
        <f t="shared" si="71"/>
        <v>40.68</v>
      </c>
    </row>
    <row r="1528" spans="10:16" x14ac:dyDescent="0.2">
      <c r="J1528" s="1">
        <v>12347</v>
      </c>
      <c r="K1528" s="1">
        <v>103</v>
      </c>
      <c r="L1528" s="14">
        <v>40558</v>
      </c>
      <c r="M1528" s="1">
        <v>3</v>
      </c>
      <c r="N1528" t="str">
        <f t="shared" si="69"/>
        <v>LA</v>
      </c>
      <c r="O1528">
        <f t="shared" si="70"/>
        <v>13.56</v>
      </c>
      <c r="P1528">
        <f t="shared" si="71"/>
        <v>40.68</v>
      </c>
    </row>
    <row r="1529" spans="10:16" x14ac:dyDescent="0.2">
      <c r="J1529" s="1">
        <v>12347</v>
      </c>
      <c r="K1529" s="1">
        <v>103</v>
      </c>
      <c r="L1529" s="14">
        <v>40558</v>
      </c>
      <c r="M1529" s="1">
        <v>3</v>
      </c>
      <c r="N1529" t="str">
        <f t="shared" si="69"/>
        <v>LA</v>
      </c>
      <c r="O1529">
        <f t="shared" si="70"/>
        <v>13.56</v>
      </c>
      <c r="P1529">
        <f t="shared" si="71"/>
        <v>40.68</v>
      </c>
    </row>
    <row r="1530" spans="10:16" x14ac:dyDescent="0.2">
      <c r="J1530" s="1">
        <v>12347</v>
      </c>
      <c r="K1530" s="1">
        <v>103</v>
      </c>
      <c r="L1530" s="14">
        <v>40558</v>
      </c>
      <c r="M1530" s="1">
        <v>3</v>
      </c>
      <c r="N1530" t="str">
        <f t="shared" si="69"/>
        <v>LA</v>
      </c>
      <c r="O1530">
        <f t="shared" si="70"/>
        <v>13.56</v>
      </c>
      <c r="P1530">
        <f t="shared" si="71"/>
        <v>40.68</v>
      </c>
    </row>
    <row r="1531" spans="10:16" x14ac:dyDescent="0.2">
      <c r="J1531" s="1">
        <v>12347</v>
      </c>
      <c r="K1531" s="1">
        <v>103</v>
      </c>
      <c r="L1531" s="14">
        <v>40558</v>
      </c>
      <c r="M1531" s="1">
        <v>3</v>
      </c>
      <c r="N1531" t="str">
        <f t="shared" si="69"/>
        <v>LA</v>
      </c>
      <c r="O1531">
        <f t="shared" si="70"/>
        <v>13.56</v>
      </c>
      <c r="P1531">
        <f t="shared" si="71"/>
        <v>40.68</v>
      </c>
    </row>
    <row r="1532" spans="10:16" x14ac:dyDescent="0.2">
      <c r="J1532" s="1">
        <v>12347</v>
      </c>
      <c r="K1532" s="1">
        <v>103</v>
      </c>
      <c r="L1532" s="14">
        <v>40558</v>
      </c>
      <c r="M1532" s="1">
        <v>3</v>
      </c>
      <c r="N1532" t="str">
        <f t="shared" si="69"/>
        <v>LA</v>
      </c>
      <c r="O1532">
        <f t="shared" si="70"/>
        <v>13.56</v>
      </c>
      <c r="P1532">
        <f t="shared" si="71"/>
        <v>40.68</v>
      </c>
    </row>
    <row r="1533" spans="10:16" x14ac:dyDescent="0.2">
      <c r="J1533" s="1">
        <v>12347</v>
      </c>
      <c r="K1533" s="1">
        <v>103</v>
      </c>
      <c r="L1533" s="14">
        <v>40558</v>
      </c>
      <c r="M1533" s="1">
        <v>3</v>
      </c>
      <c r="N1533" t="str">
        <f t="shared" si="69"/>
        <v>LA</v>
      </c>
      <c r="O1533">
        <f t="shared" si="70"/>
        <v>13.56</v>
      </c>
      <c r="P1533">
        <f t="shared" si="71"/>
        <v>40.68</v>
      </c>
    </row>
    <row r="1534" spans="10:16" x14ac:dyDescent="0.2">
      <c r="J1534" s="1">
        <v>12347</v>
      </c>
      <c r="K1534" s="1">
        <v>103</v>
      </c>
      <c r="L1534" s="14">
        <v>40558</v>
      </c>
      <c r="M1534" s="1">
        <v>3</v>
      </c>
      <c r="N1534" t="str">
        <f t="shared" si="69"/>
        <v>LA</v>
      </c>
      <c r="O1534">
        <f t="shared" si="70"/>
        <v>13.56</v>
      </c>
      <c r="P1534">
        <f t="shared" si="71"/>
        <v>40.68</v>
      </c>
    </row>
    <row r="1535" spans="10:16" x14ac:dyDescent="0.2">
      <c r="J1535" s="1">
        <v>12347</v>
      </c>
      <c r="K1535" s="1">
        <v>103</v>
      </c>
      <c r="L1535" s="14">
        <v>40558</v>
      </c>
      <c r="M1535" s="1">
        <v>3</v>
      </c>
      <c r="N1535" t="str">
        <f t="shared" si="69"/>
        <v>LA</v>
      </c>
      <c r="O1535">
        <f t="shared" si="70"/>
        <v>13.56</v>
      </c>
      <c r="P1535">
        <f t="shared" si="71"/>
        <v>40.68</v>
      </c>
    </row>
    <row r="1536" spans="10:16" x14ac:dyDescent="0.2">
      <c r="J1536" s="1">
        <v>12347</v>
      </c>
      <c r="K1536" s="1">
        <v>103</v>
      </c>
      <c r="L1536" s="14">
        <v>40558</v>
      </c>
      <c r="M1536" s="1">
        <v>3</v>
      </c>
      <c r="N1536" t="str">
        <f t="shared" si="69"/>
        <v>LA</v>
      </c>
      <c r="O1536">
        <f t="shared" si="70"/>
        <v>13.56</v>
      </c>
      <c r="P1536">
        <f t="shared" si="71"/>
        <v>40.68</v>
      </c>
    </row>
    <row r="1537" spans="10:16" x14ac:dyDescent="0.2">
      <c r="J1537" s="1">
        <v>12347</v>
      </c>
      <c r="K1537" s="1">
        <v>103</v>
      </c>
      <c r="L1537" s="14">
        <v>40558</v>
      </c>
      <c r="M1537" s="1">
        <v>3</v>
      </c>
      <c r="N1537" t="str">
        <f t="shared" si="69"/>
        <v>LA</v>
      </c>
      <c r="O1537">
        <f t="shared" si="70"/>
        <v>13.56</v>
      </c>
      <c r="P1537">
        <f t="shared" si="71"/>
        <v>40.68</v>
      </c>
    </row>
    <row r="1538" spans="10:16" x14ac:dyDescent="0.2">
      <c r="J1538" s="1">
        <v>12347</v>
      </c>
      <c r="K1538" s="1">
        <v>103</v>
      </c>
      <c r="L1538" s="14">
        <v>40558</v>
      </c>
      <c r="M1538" s="1">
        <v>3</v>
      </c>
      <c r="N1538" t="str">
        <f t="shared" si="69"/>
        <v>LA</v>
      </c>
      <c r="O1538">
        <f t="shared" si="70"/>
        <v>13.56</v>
      </c>
      <c r="P1538">
        <f t="shared" si="71"/>
        <v>40.68</v>
      </c>
    </row>
    <row r="1539" spans="10:16" x14ac:dyDescent="0.2">
      <c r="J1539" s="1">
        <v>12347</v>
      </c>
      <c r="K1539" s="1">
        <v>103</v>
      </c>
      <c r="L1539" s="14">
        <v>40558</v>
      </c>
      <c r="M1539" s="1">
        <v>3</v>
      </c>
      <c r="N1539" t="str">
        <f t="shared" ref="N1539:N1602" si="72">VLOOKUP(K1539,$A$2:$G$11,3,0)</f>
        <v>LA</v>
      </c>
      <c r="O1539">
        <f t="shared" ref="O1539:O1602" si="73">VLOOKUP(J1539,$A$14:$D$18,4,0)</f>
        <v>13.56</v>
      </c>
      <c r="P1539">
        <f t="shared" ref="P1539:P1602" si="74">O1539*M1539</f>
        <v>40.68</v>
      </c>
    </row>
    <row r="1540" spans="10:16" x14ac:dyDescent="0.2">
      <c r="J1540" s="1">
        <v>12347</v>
      </c>
      <c r="K1540" s="1">
        <v>103</v>
      </c>
      <c r="L1540" s="14">
        <v>40554</v>
      </c>
      <c r="M1540" s="1">
        <v>3</v>
      </c>
      <c r="N1540" t="str">
        <f t="shared" si="72"/>
        <v>LA</v>
      </c>
      <c r="O1540">
        <f t="shared" si="73"/>
        <v>13.56</v>
      </c>
      <c r="P1540">
        <f t="shared" si="74"/>
        <v>40.68</v>
      </c>
    </row>
    <row r="1541" spans="10:16" x14ac:dyDescent="0.2">
      <c r="J1541" s="1">
        <v>12347</v>
      </c>
      <c r="K1541" s="1">
        <v>103</v>
      </c>
      <c r="L1541" s="14">
        <v>40554</v>
      </c>
      <c r="M1541" s="1">
        <v>3</v>
      </c>
      <c r="N1541" t="str">
        <f t="shared" si="72"/>
        <v>LA</v>
      </c>
      <c r="O1541">
        <f t="shared" si="73"/>
        <v>13.56</v>
      </c>
      <c r="P1541">
        <f t="shared" si="74"/>
        <v>40.68</v>
      </c>
    </row>
    <row r="1542" spans="10:16" x14ac:dyDescent="0.2">
      <c r="J1542" s="1">
        <v>12347</v>
      </c>
      <c r="K1542" s="1">
        <v>103</v>
      </c>
      <c r="L1542" s="14">
        <v>40555</v>
      </c>
      <c r="M1542" s="1">
        <v>3</v>
      </c>
      <c r="N1542" t="str">
        <f t="shared" si="72"/>
        <v>LA</v>
      </c>
      <c r="O1542">
        <f t="shared" si="73"/>
        <v>13.56</v>
      </c>
      <c r="P1542">
        <f t="shared" si="74"/>
        <v>40.68</v>
      </c>
    </row>
    <row r="1543" spans="10:16" x14ac:dyDescent="0.2">
      <c r="J1543" s="1">
        <v>12347</v>
      </c>
      <c r="K1543" s="1">
        <v>103</v>
      </c>
      <c r="L1543" s="14">
        <v>40555</v>
      </c>
      <c r="M1543" s="1">
        <v>3</v>
      </c>
      <c r="N1543" t="str">
        <f t="shared" si="72"/>
        <v>LA</v>
      </c>
      <c r="O1543">
        <f t="shared" si="73"/>
        <v>13.56</v>
      </c>
      <c r="P1543">
        <f t="shared" si="74"/>
        <v>40.68</v>
      </c>
    </row>
    <row r="1544" spans="10:16" x14ac:dyDescent="0.2">
      <c r="J1544" s="1">
        <v>12347</v>
      </c>
      <c r="K1544" s="1">
        <v>103</v>
      </c>
      <c r="L1544" s="14">
        <v>40556</v>
      </c>
      <c r="M1544" s="1">
        <v>3</v>
      </c>
      <c r="N1544" t="str">
        <f t="shared" si="72"/>
        <v>LA</v>
      </c>
      <c r="O1544">
        <f t="shared" si="73"/>
        <v>13.56</v>
      </c>
      <c r="P1544">
        <f t="shared" si="74"/>
        <v>40.68</v>
      </c>
    </row>
    <row r="1545" spans="10:16" x14ac:dyDescent="0.2">
      <c r="J1545" s="1">
        <v>12347</v>
      </c>
      <c r="K1545" s="1">
        <v>103</v>
      </c>
      <c r="L1545" s="14">
        <v>40556</v>
      </c>
      <c r="M1545" s="1">
        <v>3</v>
      </c>
      <c r="N1545" t="str">
        <f t="shared" si="72"/>
        <v>LA</v>
      </c>
      <c r="O1545">
        <f t="shared" si="73"/>
        <v>13.56</v>
      </c>
      <c r="P1545">
        <f t="shared" si="74"/>
        <v>40.68</v>
      </c>
    </row>
    <row r="1546" spans="10:16" x14ac:dyDescent="0.2">
      <c r="J1546" s="1">
        <v>12347</v>
      </c>
      <c r="K1546" s="1">
        <v>103</v>
      </c>
      <c r="L1546" s="14">
        <v>40556</v>
      </c>
      <c r="M1546" s="1">
        <v>3</v>
      </c>
      <c r="N1546" t="str">
        <f t="shared" si="72"/>
        <v>LA</v>
      </c>
      <c r="O1546">
        <f t="shared" si="73"/>
        <v>13.56</v>
      </c>
      <c r="P1546">
        <f t="shared" si="74"/>
        <v>40.68</v>
      </c>
    </row>
    <row r="1547" spans="10:16" x14ac:dyDescent="0.2">
      <c r="J1547" s="1">
        <v>12347</v>
      </c>
      <c r="K1547" s="1">
        <v>103</v>
      </c>
      <c r="L1547" s="14">
        <v>40556</v>
      </c>
      <c r="M1547" s="1">
        <v>3</v>
      </c>
      <c r="N1547" t="str">
        <f t="shared" si="72"/>
        <v>LA</v>
      </c>
      <c r="O1547">
        <f t="shared" si="73"/>
        <v>13.56</v>
      </c>
      <c r="P1547">
        <f t="shared" si="74"/>
        <v>40.68</v>
      </c>
    </row>
    <row r="1548" spans="10:16" x14ac:dyDescent="0.2">
      <c r="J1548" s="1">
        <v>12347</v>
      </c>
      <c r="K1548" s="1">
        <v>103</v>
      </c>
      <c r="L1548" s="14">
        <v>40557</v>
      </c>
      <c r="M1548" s="1">
        <v>3</v>
      </c>
      <c r="N1548" t="str">
        <f t="shared" si="72"/>
        <v>LA</v>
      </c>
      <c r="O1548">
        <f t="shared" si="73"/>
        <v>13.56</v>
      </c>
      <c r="P1548">
        <f t="shared" si="74"/>
        <v>40.68</v>
      </c>
    </row>
    <row r="1549" spans="10:16" x14ac:dyDescent="0.2">
      <c r="J1549" s="1">
        <v>12347</v>
      </c>
      <c r="K1549" s="1">
        <v>103</v>
      </c>
      <c r="L1549" s="14">
        <v>40557</v>
      </c>
      <c r="M1549" s="1">
        <v>3</v>
      </c>
      <c r="N1549" t="str">
        <f t="shared" si="72"/>
        <v>LA</v>
      </c>
      <c r="O1549">
        <f t="shared" si="73"/>
        <v>13.56</v>
      </c>
      <c r="P1549">
        <f t="shared" si="74"/>
        <v>40.68</v>
      </c>
    </row>
    <row r="1550" spans="10:16" x14ac:dyDescent="0.2">
      <c r="J1550" s="1">
        <v>12347</v>
      </c>
      <c r="K1550" s="1">
        <v>103</v>
      </c>
      <c r="L1550" s="14">
        <v>40557</v>
      </c>
      <c r="M1550" s="1">
        <v>3</v>
      </c>
      <c r="N1550" t="str">
        <f t="shared" si="72"/>
        <v>LA</v>
      </c>
      <c r="O1550">
        <f t="shared" si="73"/>
        <v>13.56</v>
      </c>
      <c r="P1550">
        <f t="shared" si="74"/>
        <v>40.68</v>
      </c>
    </row>
    <row r="1551" spans="10:16" x14ac:dyDescent="0.2">
      <c r="J1551" s="1">
        <v>12347</v>
      </c>
      <c r="K1551" s="1">
        <v>103</v>
      </c>
      <c r="L1551" s="14">
        <v>40557</v>
      </c>
      <c r="M1551" s="1">
        <v>3</v>
      </c>
      <c r="N1551" t="str">
        <f t="shared" si="72"/>
        <v>LA</v>
      </c>
      <c r="O1551">
        <f t="shared" si="73"/>
        <v>13.56</v>
      </c>
      <c r="P1551">
        <f t="shared" si="74"/>
        <v>40.68</v>
      </c>
    </row>
    <row r="1552" spans="10:16" x14ac:dyDescent="0.2">
      <c r="J1552" s="1">
        <v>12347</v>
      </c>
      <c r="K1552" s="1">
        <v>103</v>
      </c>
      <c r="L1552" s="14">
        <v>40557</v>
      </c>
      <c r="M1552" s="1">
        <v>3</v>
      </c>
      <c r="N1552" t="str">
        <f t="shared" si="72"/>
        <v>LA</v>
      </c>
      <c r="O1552">
        <f t="shared" si="73"/>
        <v>13.56</v>
      </c>
      <c r="P1552">
        <f t="shared" si="74"/>
        <v>40.68</v>
      </c>
    </row>
    <row r="1553" spans="10:16" x14ac:dyDescent="0.2">
      <c r="J1553" s="1">
        <v>12347</v>
      </c>
      <c r="K1553" s="1">
        <v>103</v>
      </c>
      <c r="L1553" s="14">
        <v>40557</v>
      </c>
      <c r="M1553" s="1">
        <v>3</v>
      </c>
      <c r="N1553" t="str">
        <f t="shared" si="72"/>
        <v>LA</v>
      </c>
      <c r="O1553">
        <f t="shared" si="73"/>
        <v>13.56</v>
      </c>
      <c r="P1553">
        <f t="shared" si="74"/>
        <v>40.68</v>
      </c>
    </row>
    <row r="1554" spans="10:16" x14ac:dyDescent="0.2">
      <c r="J1554" s="1">
        <v>12347</v>
      </c>
      <c r="K1554" s="1">
        <v>103</v>
      </c>
      <c r="L1554" s="14">
        <v>40557</v>
      </c>
      <c r="M1554" s="1">
        <v>3</v>
      </c>
      <c r="N1554" t="str">
        <f t="shared" si="72"/>
        <v>LA</v>
      </c>
      <c r="O1554">
        <f t="shared" si="73"/>
        <v>13.56</v>
      </c>
      <c r="P1554">
        <f t="shared" si="74"/>
        <v>40.68</v>
      </c>
    </row>
    <row r="1555" spans="10:16" x14ac:dyDescent="0.2">
      <c r="J1555" s="1">
        <v>12347</v>
      </c>
      <c r="K1555" s="1">
        <v>103</v>
      </c>
      <c r="L1555" s="14">
        <v>40558</v>
      </c>
      <c r="M1555" s="1">
        <v>3</v>
      </c>
      <c r="N1555" t="str">
        <f t="shared" si="72"/>
        <v>LA</v>
      </c>
      <c r="O1555">
        <f t="shared" si="73"/>
        <v>13.56</v>
      </c>
      <c r="P1555">
        <f t="shared" si="74"/>
        <v>40.68</v>
      </c>
    </row>
    <row r="1556" spans="10:16" x14ac:dyDescent="0.2">
      <c r="J1556" s="1">
        <v>12347</v>
      </c>
      <c r="K1556" s="1">
        <v>103</v>
      </c>
      <c r="L1556" s="14">
        <v>40558</v>
      </c>
      <c r="M1556" s="1">
        <v>3</v>
      </c>
      <c r="N1556" t="str">
        <f t="shared" si="72"/>
        <v>LA</v>
      </c>
      <c r="O1556">
        <f t="shared" si="73"/>
        <v>13.56</v>
      </c>
      <c r="P1556">
        <f t="shared" si="74"/>
        <v>40.68</v>
      </c>
    </row>
    <row r="1557" spans="10:16" x14ac:dyDescent="0.2">
      <c r="J1557" s="1">
        <v>12347</v>
      </c>
      <c r="K1557" s="1">
        <v>103</v>
      </c>
      <c r="L1557" s="14">
        <v>40558</v>
      </c>
      <c r="M1557" s="1">
        <v>3</v>
      </c>
      <c r="N1557" t="str">
        <f t="shared" si="72"/>
        <v>LA</v>
      </c>
      <c r="O1557">
        <f t="shared" si="73"/>
        <v>13.56</v>
      </c>
      <c r="P1557">
        <f t="shared" si="74"/>
        <v>40.68</v>
      </c>
    </row>
    <row r="1558" spans="10:16" x14ac:dyDescent="0.2">
      <c r="J1558" s="1">
        <v>12347</v>
      </c>
      <c r="K1558" s="1">
        <v>103</v>
      </c>
      <c r="L1558" s="14">
        <v>40558</v>
      </c>
      <c r="M1558" s="1">
        <v>3</v>
      </c>
      <c r="N1558" t="str">
        <f t="shared" si="72"/>
        <v>LA</v>
      </c>
      <c r="O1558">
        <f t="shared" si="73"/>
        <v>13.56</v>
      </c>
      <c r="P1558">
        <f t="shared" si="74"/>
        <v>40.68</v>
      </c>
    </row>
    <row r="1559" spans="10:16" x14ac:dyDescent="0.2">
      <c r="J1559" s="1">
        <v>12347</v>
      </c>
      <c r="K1559" s="1">
        <v>103</v>
      </c>
      <c r="L1559" s="14">
        <v>40558</v>
      </c>
      <c r="M1559" s="1">
        <v>3</v>
      </c>
      <c r="N1559" t="str">
        <f t="shared" si="72"/>
        <v>LA</v>
      </c>
      <c r="O1559">
        <f t="shared" si="73"/>
        <v>13.56</v>
      </c>
      <c r="P1559">
        <f t="shared" si="74"/>
        <v>40.68</v>
      </c>
    </row>
    <row r="1560" spans="10:16" x14ac:dyDescent="0.2">
      <c r="J1560" s="1">
        <v>12347</v>
      </c>
      <c r="K1560" s="1">
        <v>103</v>
      </c>
      <c r="L1560" s="14">
        <v>40558</v>
      </c>
      <c r="M1560" s="1">
        <v>3</v>
      </c>
      <c r="N1560" t="str">
        <f t="shared" si="72"/>
        <v>LA</v>
      </c>
      <c r="O1560">
        <f t="shared" si="73"/>
        <v>13.56</v>
      </c>
      <c r="P1560">
        <f t="shared" si="74"/>
        <v>40.68</v>
      </c>
    </row>
    <row r="1561" spans="10:16" x14ac:dyDescent="0.2">
      <c r="J1561" s="1">
        <v>12347</v>
      </c>
      <c r="K1561" s="1">
        <v>103</v>
      </c>
      <c r="L1561" s="14">
        <v>40558</v>
      </c>
      <c r="M1561" s="1">
        <v>3</v>
      </c>
      <c r="N1561" t="str">
        <f t="shared" si="72"/>
        <v>LA</v>
      </c>
      <c r="O1561">
        <f t="shared" si="73"/>
        <v>13.56</v>
      </c>
      <c r="P1561">
        <f t="shared" si="74"/>
        <v>40.68</v>
      </c>
    </row>
    <row r="1562" spans="10:16" x14ac:dyDescent="0.2">
      <c r="J1562" s="1">
        <v>12347</v>
      </c>
      <c r="K1562" s="1">
        <v>103</v>
      </c>
      <c r="L1562" s="14">
        <v>40558</v>
      </c>
      <c r="M1562" s="1">
        <v>3</v>
      </c>
      <c r="N1562" t="str">
        <f t="shared" si="72"/>
        <v>LA</v>
      </c>
      <c r="O1562">
        <f t="shared" si="73"/>
        <v>13.56</v>
      </c>
      <c r="P1562">
        <f t="shared" si="74"/>
        <v>40.68</v>
      </c>
    </row>
    <row r="1563" spans="10:16" x14ac:dyDescent="0.2">
      <c r="J1563" s="1">
        <v>12347</v>
      </c>
      <c r="K1563" s="1">
        <v>103</v>
      </c>
      <c r="L1563" s="14">
        <v>40558</v>
      </c>
      <c r="M1563" s="1">
        <v>3</v>
      </c>
      <c r="N1563" t="str">
        <f t="shared" si="72"/>
        <v>LA</v>
      </c>
      <c r="O1563">
        <f t="shared" si="73"/>
        <v>13.56</v>
      </c>
      <c r="P1563">
        <f t="shared" si="74"/>
        <v>40.68</v>
      </c>
    </row>
    <row r="1564" spans="10:16" x14ac:dyDescent="0.2">
      <c r="J1564" s="1">
        <v>12347</v>
      </c>
      <c r="K1564" s="1">
        <v>103</v>
      </c>
      <c r="L1564" s="14">
        <v>40559</v>
      </c>
      <c r="M1564" s="1">
        <v>3</v>
      </c>
      <c r="N1564" t="str">
        <f t="shared" si="72"/>
        <v>LA</v>
      </c>
      <c r="O1564">
        <f t="shared" si="73"/>
        <v>13.56</v>
      </c>
      <c r="P1564">
        <f t="shared" si="74"/>
        <v>40.68</v>
      </c>
    </row>
    <row r="1565" spans="10:16" x14ac:dyDescent="0.2">
      <c r="J1565" s="1">
        <v>12347</v>
      </c>
      <c r="K1565" s="1">
        <v>103</v>
      </c>
      <c r="L1565" s="14">
        <v>40559</v>
      </c>
      <c r="M1565" s="1">
        <v>3</v>
      </c>
      <c r="N1565" t="str">
        <f t="shared" si="72"/>
        <v>LA</v>
      </c>
      <c r="O1565">
        <f t="shared" si="73"/>
        <v>13.56</v>
      </c>
      <c r="P1565">
        <f t="shared" si="74"/>
        <v>40.68</v>
      </c>
    </row>
    <row r="1566" spans="10:16" x14ac:dyDescent="0.2">
      <c r="J1566" s="1">
        <v>12347</v>
      </c>
      <c r="K1566" s="1">
        <v>103</v>
      </c>
      <c r="L1566" s="14">
        <v>40559</v>
      </c>
      <c r="M1566" s="1">
        <v>3</v>
      </c>
      <c r="N1566" t="str">
        <f t="shared" si="72"/>
        <v>LA</v>
      </c>
      <c r="O1566">
        <f t="shared" si="73"/>
        <v>13.56</v>
      </c>
      <c r="P1566">
        <f t="shared" si="74"/>
        <v>40.68</v>
      </c>
    </row>
    <row r="1567" spans="10:16" x14ac:dyDescent="0.2">
      <c r="J1567" s="1">
        <v>12347</v>
      </c>
      <c r="K1567" s="1">
        <v>103</v>
      </c>
      <c r="L1567" s="14">
        <v>40559</v>
      </c>
      <c r="M1567" s="1">
        <v>3</v>
      </c>
      <c r="N1567" t="str">
        <f t="shared" si="72"/>
        <v>LA</v>
      </c>
      <c r="O1567">
        <f t="shared" si="73"/>
        <v>13.56</v>
      </c>
      <c r="P1567">
        <f t="shared" si="74"/>
        <v>40.68</v>
      </c>
    </row>
    <row r="1568" spans="10:16" x14ac:dyDescent="0.2">
      <c r="J1568" s="1">
        <v>12347</v>
      </c>
      <c r="K1568" s="1">
        <v>103</v>
      </c>
      <c r="L1568" s="14">
        <v>40559</v>
      </c>
      <c r="M1568" s="1">
        <v>3</v>
      </c>
      <c r="N1568" t="str">
        <f t="shared" si="72"/>
        <v>LA</v>
      </c>
      <c r="O1568">
        <f t="shared" si="73"/>
        <v>13.56</v>
      </c>
      <c r="P1568">
        <f t="shared" si="74"/>
        <v>40.68</v>
      </c>
    </row>
    <row r="1569" spans="10:16" x14ac:dyDescent="0.2">
      <c r="J1569" s="1">
        <v>12347</v>
      </c>
      <c r="K1569" s="1">
        <v>103</v>
      </c>
      <c r="L1569" s="14">
        <v>40559</v>
      </c>
      <c r="M1569" s="1">
        <v>3</v>
      </c>
      <c r="N1569" t="str">
        <f t="shared" si="72"/>
        <v>LA</v>
      </c>
      <c r="O1569">
        <f t="shared" si="73"/>
        <v>13.56</v>
      </c>
      <c r="P1569">
        <f t="shared" si="74"/>
        <v>40.68</v>
      </c>
    </row>
    <row r="1570" spans="10:16" x14ac:dyDescent="0.2">
      <c r="J1570" s="1">
        <v>12347</v>
      </c>
      <c r="K1570" s="1">
        <v>103</v>
      </c>
      <c r="L1570" s="14">
        <v>40559</v>
      </c>
      <c r="M1570" s="1">
        <v>3</v>
      </c>
      <c r="N1570" t="str">
        <f t="shared" si="72"/>
        <v>LA</v>
      </c>
      <c r="O1570">
        <f t="shared" si="73"/>
        <v>13.56</v>
      </c>
      <c r="P1570">
        <f t="shared" si="74"/>
        <v>40.68</v>
      </c>
    </row>
    <row r="1571" spans="10:16" x14ac:dyDescent="0.2">
      <c r="J1571" s="1">
        <v>12347</v>
      </c>
      <c r="K1571" s="1">
        <v>103</v>
      </c>
      <c r="L1571" s="14">
        <v>40559</v>
      </c>
      <c r="M1571" s="1">
        <v>3</v>
      </c>
      <c r="N1571" t="str">
        <f t="shared" si="72"/>
        <v>LA</v>
      </c>
      <c r="O1571">
        <f t="shared" si="73"/>
        <v>13.56</v>
      </c>
      <c r="P1571">
        <f t="shared" si="74"/>
        <v>40.68</v>
      </c>
    </row>
    <row r="1572" spans="10:16" x14ac:dyDescent="0.2">
      <c r="J1572" s="1">
        <v>12347</v>
      </c>
      <c r="K1572" s="1">
        <v>103</v>
      </c>
      <c r="L1572" s="14">
        <v>40559</v>
      </c>
      <c r="M1572" s="1">
        <v>3</v>
      </c>
      <c r="N1572" t="str">
        <f t="shared" si="72"/>
        <v>LA</v>
      </c>
      <c r="O1572">
        <f t="shared" si="73"/>
        <v>13.56</v>
      </c>
      <c r="P1572">
        <f t="shared" si="74"/>
        <v>40.68</v>
      </c>
    </row>
    <row r="1573" spans="10:16" x14ac:dyDescent="0.2">
      <c r="J1573" s="1">
        <v>12347</v>
      </c>
      <c r="K1573" s="1">
        <v>103</v>
      </c>
      <c r="L1573" s="14">
        <v>40559</v>
      </c>
      <c r="M1573" s="1">
        <v>3</v>
      </c>
      <c r="N1573" t="str">
        <f t="shared" si="72"/>
        <v>LA</v>
      </c>
      <c r="O1573">
        <f t="shared" si="73"/>
        <v>13.56</v>
      </c>
      <c r="P1573">
        <f t="shared" si="74"/>
        <v>40.68</v>
      </c>
    </row>
    <row r="1574" spans="10:16" x14ac:dyDescent="0.2">
      <c r="J1574" s="1">
        <v>12347</v>
      </c>
      <c r="K1574" s="1">
        <v>103</v>
      </c>
      <c r="L1574" s="14">
        <v>40559</v>
      </c>
      <c r="M1574" s="1">
        <v>3</v>
      </c>
      <c r="N1574" t="str">
        <f t="shared" si="72"/>
        <v>LA</v>
      </c>
      <c r="O1574">
        <f t="shared" si="73"/>
        <v>13.56</v>
      </c>
      <c r="P1574">
        <f t="shared" si="74"/>
        <v>40.68</v>
      </c>
    </row>
    <row r="1575" spans="10:16" x14ac:dyDescent="0.2">
      <c r="J1575" s="1">
        <v>12347</v>
      </c>
      <c r="K1575" s="1">
        <v>103</v>
      </c>
      <c r="L1575" s="14">
        <v>40559</v>
      </c>
      <c r="M1575" s="1">
        <v>3</v>
      </c>
      <c r="N1575" t="str">
        <f t="shared" si="72"/>
        <v>LA</v>
      </c>
      <c r="O1575">
        <f t="shared" si="73"/>
        <v>13.56</v>
      </c>
      <c r="P1575">
        <f t="shared" si="74"/>
        <v>40.68</v>
      </c>
    </row>
    <row r="1576" spans="10:16" x14ac:dyDescent="0.2">
      <c r="J1576" s="1">
        <v>12347</v>
      </c>
      <c r="K1576" s="1">
        <v>103</v>
      </c>
      <c r="L1576" s="14">
        <v>40559</v>
      </c>
      <c r="M1576" s="1">
        <v>3</v>
      </c>
      <c r="N1576" t="str">
        <f t="shared" si="72"/>
        <v>LA</v>
      </c>
      <c r="O1576">
        <f t="shared" si="73"/>
        <v>13.56</v>
      </c>
      <c r="P1576">
        <f t="shared" si="74"/>
        <v>40.68</v>
      </c>
    </row>
    <row r="1577" spans="10:16" x14ac:dyDescent="0.2">
      <c r="J1577" s="1">
        <v>12347</v>
      </c>
      <c r="K1577" s="1">
        <v>103</v>
      </c>
      <c r="L1577" s="14">
        <v>40559</v>
      </c>
      <c r="M1577" s="1">
        <v>3</v>
      </c>
      <c r="N1577" t="str">
        <f t="shared" si="72"/>
        <v>LA</v>
      </c>
      <c r="O1577">
        <f t="shared" si="73"/>
        <v>13.56</v>
      </c>
      <c r="P1577">
        <f t="shared" si="74"/>
        <v>40.68</v>
      </c>
    </row>
    <row r="1578" spans="10:16" x14ac:dyDescent="0.2">
      <c r="J1578" s="1">
        <v>12347</v>
      </c>
      <c r="K1578" s="1">
        <v>103</v>
      </c>
      <c r="L1578" s="14">
        <v>40559</v>
      </c>
      <c r="M1578" s="1">
        <v>3</v>
      </c>
      <c r="N1578" t="str">
        <f t="shared" si="72"/>
        <v>LA</v>
      </c>
      <c r="O1578">
        <f t="shared" si="73"/>
        <v>13.56</v>
      </c>
      <c r="P1578">
        <f t="shared" si="74"/>
        <v>40.68</v>
      </c>
    </row>
    <row r="1579" spans="10:16" x14ac:dyDescent="0.2">
      <c r="J1579" s="1">
        <v>12347</v>
      </c>
      <c r="K1579" s="1">
        <v>103</v>
      </c>
      <c r="L1579" s="14">
        <v>40559</v>
      </c>
      <c r="M1579" s="1">
        <v>3</v>
      </c>
      <c r="N1579" t="str">
        <f t="shared" si="72"/>
        <v>LA</v>
      </c>
      <c r="O1579">
        <f t="shared" si="73"/>
        <v>13.56</v>
      </c>
      <c r="P1579">
        <f t="shared" si="74"/>
        <v>40.68</v>
      </c>
    </row>
    <row r="1580" spans="10:16" x14ac:dyDescent="0.2">
      <c r="J1580" s="1">
        <v>12347</v>
      </c>
      <c r="K1580" s="1">
        <v>103</v>
      </c>
      <c r="L1580" s="14">
        <v>40559</v>
      </c>
      <c r="M1580" s="1">
        <v>3</v>
      </c>
      <c r="N1580" t="str">
        <f t="shared" si="72"/>
        <v>LA</v>
      </c>
      <c r="O1580">
        <f t="shared" si="73"/>
        <v>13.56</v>
      </c>
      <c r="P1580">
        <f t="shared" si="74"/>
        <v>40.68</v>
      </c>
    </row>
    <row r="1581" spans="10:16" x14ac:dyDescent="0.2">
      <c r="J1581" s="1">
        <v>12347</v>
      </c>
      <c r="K1581" s="1">
        <v>103</v>
      </c>
      <c r="L1581" s="14">
        <v>40559</v>
      </c>
      <c r="M1581" s="1">
        <v>3</v>
      </c>
      <c r="N1581" t="str">
        <f t="shared" si="72"/>
        <v>LA</v>
      </c>
      <c r="O1581">
        <f t="shared" si="73"/>
        <v>13.56</v>
      </c>
      <c r="P1581">
        <f t="shared" si="74"/>
        <v>40.68</v>
      </c>
    </row>
    <row r="1582" spans="10:16" x14ac:dyDescent="0.2">
      <c r="J1582" s="1">
        <v>12347</v>
      </c>
      <c r="K1582" s="1">
        <v>103</v>
      </c>
      <c r="L1582" s="14">
        <v>40559</v>
      </c>
      <c r="M1582" s="1">
        <v>3</v>
      </c>
      <c r="N1582" t="str">
        <f t="shared" si="72"/>
        <v>LA</v>
      </c>
      <c r="O1582">
        <f t="shared" si="73"/>
        <v>13.56</v>
      </c>
      <c r="P1582">
        <f t="shared" si="74"/>
        <v>40.68</v>
      </c>
    </row>
    <row r="1583" spans="10:16" x14ac:dyDescent="0.2">
      <c r="J1583" s="1">
        <v>12347</v>
      </c>
      <c r="K1583" s="1">
        <v>103</v>
      </c>
      <c r="L1583" s="14">
        <v>40558</v>
      </c>
      <c r="M1583" s="1">
        <v>3</v>
      </c>
      <c r="N1583" t="str">
        <f t="shared" si="72"/>
        <v>LA</v>
      </c>
      <c r="O1583">
        <f t="shared" si="73"/>
        <v>13.56</v>
      </c>
      <c r="P1583">
        <f t="shared" si="74"/>
        <v>40.68</v>
      </c>
    </row>
    <row r="1584" spans="10:16" x14ac:dyDescent="0.2">
      <c r="J1584" s="1">
        <v>12347</v>
      </c>
      <c r="K1584" s="1">
        <v>103</v>
      </c>
      <c r="L1584" s="14">
        <v>40558</v>
      </c>
      <c r="M1584" s="1">
        <v>3</v>
      </c>
      <c r="N1584" t="str">
        <f t="shared" si="72"/>
        <v>LA</v>
      </c>
      <c r="O1584">
        <f t="shared" si="73"/>
        <v>13.56</v>
      </c>
      <c r="P1584">
        <f t="shared" si="74"/>
        <v>40.68</v>
      </c>
    </row>
    <row r="1585" spans="10:16" x14ac:dyDescent="0.2">
      <c r="J1585" s="1">
        <v>12347</v>
      </c>
      <c r="K1585" s="1">
        <v>103</v>
      </c>
      <c r="L1585" s="14">
        <v>40558</v>
      </c>
      <c r="M1585" s="1">
        <v>3</v>
      </c>
      <c r="N1585" t="str">
        <f t="shared" si="72"/>
        <v>LA</v>
      </c>
      <c r="O1585">
        <f t="shared" si="73"/>
        <v>13.56</v>
      </c>
      <c r="P1585">
        <f t="shared" si="74"/>
        <v>40.68</v>
      </c>
    </row>
    <row r="1586" spans="10:16" x14ac:dyDescent="0.2">
      <c r="J1586" s="1">
        <v>12347</v>
      </c>
      <c r="K1586" s="1">
        <v>103</v>
      </c>
      <c r="L1586" s="14">
        <v>40558</v>
      </c>
      <c r="M1586" s="1">
        <v>3</v>
      </c>
      <c r="N1586" t="str">
        <f t="shared" si="72"/>
        <v>LA</v>
      </c>
      <c r="O1586">
        <f t="shared" si="73"/>
        <v>13.56</v>
      </c>
      <c r="P1586">
        <f t="shared" si="74"/>
        <v>40.68</v>
      </c>
    </row>
    <row r="1587" spans="10:16" x14ac:dyDescent="0.2">
      <c r="J1587" s="1">
        <v>12347</v>
      </c>
      <c r="K1587" s="1">
        <v>103</v>
      </c>
      <c r="L1587" s="14">
        <v>40558</v>
      </c>
      <c r="M1587" s="1">
        <v>3</v>
      </c>
      <c r="N1587" t="str">
        <f t="shared" si="72"/>
        <v>LA</v>
      </c>
      <c r="O1587">
        <f t="shared" si="73"/>
        <v>13.56</v>
      </c>
      <c r="P1587">
        <f t="shared" si="74"/>
        <v>40.68</v>
      </c>
    </row>
    <row r="1588" spans="10:16" x14ac:dyDescent="0.2">
      <c r="J1588" s="1">
        <v>12347</v>
      </c>
      <c r="K1588" s="1">
        <v>103</v>
      </c>
      <c r="L1588" s="14">
        <v>40554</v>
      </c>
      <c r="M1588" s="1">
        <v>3</v>
      </c>
      <c r="N1588" t="str">
        <f t="shared" si="72"/>
        <v>LA</v>
      </c>
      <c r="O1588">
        <f t="shared" si="73"/>
        <v>13.56</v>
      </c>
      <c r="P1588">
        <f t="shared" si="74"/>
        <v>40.68</v>
      </c>
    </row>
    <row r="1589" spans="10:16" x14ac:dyDescent="0.2">
      <c r="J1589" s="1">
        <v>12347</v>
      </c>
      <c r="K1589" s="1">
        <v>103</v>
      </c>
      <c r="L1589" s="14">
        <v>40554</v>
      </c>
      <c r="M1589" s="1">
        <v>3</v>
      </c>
      <c r="N1589" t="str">
        <f t="shared" si="72"/>
        <v>LA</v>
      </c>
      <c r="O1589">
        <f t="shared" si="73"/>
        <v>13.56</v>
      </c>
      <c r="P1589">
        <f t="shared" si="74"/>
        <v>40.68</v>
      </c>
    </row>
    <row r="1590" spans="10:16" x14ac:dyDescent="0.2">
      <c r="J1590" s="1">
        <v>12347</v>
      </c>
      <c r="K1590" s="1">
        <v>103</v>
      </c>
      <c r="L1590" s="14">
        <v>40555</v>
      </c>
      <c r="M1590" s="1">
        <v>3</v>
      </c>
      <c r="N1590" t="str">
        <f t="shared" si="72"/>
        <v>LA</v>
      </c>
      <c r="O1590">
        <f t="shared" si="73"/>
        <v>13.56</v>
      </c>
      <c r="P1590">
        <f t="shared" si="74"/>
        <v>40.68</v>
      </c>
    </row>
    <row r="1591" spans="10:16" x14ac:dyDescent="0.2">
      <c r="J1591" s="1">
        <v>12347</v>
      </c>
      <c r="K1591" s="1">
        <v>103</v>
      </c>
      <c r="L1591" s="14">
        <v>40555</v>
      </c>
      <c r="M1591" s="1">
        <v>3</v>
      </c>
      <c r="N1591" t="str">
        <f t="shared" si="72"/>
        <v>LA</v>
      </c>
      <c r="O1591">
        <f t="shared" si="73"/>
        <v>13.56</v>
      </c>
      <c r="P1591">
        <f t="shared" si="74"/>
        <v>40.68</v>
      </c>
    </row>
    <row r="1592" spans="10:16" x14ac:dyDescent="0.2">
      <c r="J1592" s="1">
        <v>12347</v>
      </c>
      <c r="K1592" s="1">
        <v>103</v>
      </c>
      <c r="L1592" s="14">
        <v>40556</v>
      </c>
      <c r="M1592" s="1">
        <v>3</v>
      </c>
      <c r="N1592" t="str">
        <f t="shared" si="72"/>
        <v>LA</v>
      </c>
      <c r="O1592">
        <f t="shared" si="73"/>
        <v>13.56</v>
      </c>
      <c r="P1592">
        <f t="shared" si="74"/>
        <v>40.68</v>
      </c>
    </row>
    <row r="1593" spans="10:16" x14ac:dyDescent="0.2">
      <c r="J1593" s="1">
        <v>12347</v>
      </c>
      <c r="K1593" s="1">
        <v>103</v>
      </c>
      <c r="L1593" s="14">
        <v>40556</v>
      </c>
      <c r="M1593" s="1">
        <v>3</v>
      </c>
      <c r="N1593" t="str">
        <f t="shared" si="72"/>
        <v>LA</v>
      </c>
      <c r="O1593">
        <f t="shared" si="73"/>
        <v>13.56</v>
      </c>
      <c r="P1593">
        <f t="shared" si="74"/>
        <v>40.68</v>
      </c>
    </row>
    <row r="1594" spans="10:16" x14ac:dyDescent="0.2">
      <c r="J1594" s="1">
        <v>12347</v>
      </c>
      <c r="K1594" s="1">
        <v>103</v>
      </c>
      <c r="L1594" s="14">
        <v>40556</v>
      </c>
      <c r="M1594" s="1">
        <v>3</v>
      </c>
      <c r="N1594" t="str">
        <f t="shared" si="72"/>
        <v>LA</v>
      </c>
      <c r="O1594">
        <f t="shared" si="73"/>
        <v>13.56</v>
      </c>
      <c r="P1594">
        <f t="shared" si="74"/>
        <v>40.68</v>
      </c>
    </row>
    <row r="1595" spans="10:16" x14ac:dyDescent="0.2">
      <c r="J1595" s="1">
        <v>12347</v>
      </c>
      <c r="K1595" s="1">
        <v>103</v>
      </c>
      <c r="L1595" s="14">
        <v>40556</v>
      </c>
      <c r="M1595" s="1">
        <v>3</v>
      </c>
      <c r="N1595" t="str">
        <f t="shared" si="72"/>
        <v>LA</v>
      </c>
      <c r="O1595">
        <f t="shared" si="73"/>
        <v>13.56</v>
      </c>
      <c r="P1595">
        <f t="shared" si="74"/>
        <v>40.68</v>
      </c>
    </row>
    <row r="1596" spans="10:16" x14ac:dyDescent="0.2">
      <c r="J1596" s="1">
        <v>12347</v>
      </c>
      <c r="K1596" s="1">
        <v>103</v>
      </c>
      <c r="L1596" s="14">
        <v>40557</v>
      </c>
      <c r="M1596" s="1">
        <v>3</v>
      </c>
      <c r="N1596" t="str">
        <f t="shared" si="72"/>
        <v>LA</v>
      </c>
      <c r="O1596">
        <f t="shared" si="73"/>
        <v>13.56</v>
      </c>
      <c r="P1596">
        <f t="shared" si="74"/>
        <v>40.68</v>
      </c>
    </row>
    <row r="1597" spans="10:16" x14ac:dyDescent="0.2">
      <c r="J1597" s="1">
        <v>12347</v>
      </c>
      <c r="K1597" s="1">
        <v>103</v>
      </c>
      <c r="L1597" s="14">
        <v>40557</v>
      </c>
      <c r="M1597" s="1">
        <v>3</v>
      </c>
      <c r="N1597" t="str">
        <f t="shared" si="72"/>
        <v>LA</v>
      </c>
      <c r="O1597">
        <f t="shared" si="73"/>
        <v>13.56</v>
      </c>
      <c r="P1597">
        <f t="shared" si="74"/>
        <v>40.68</v>
      </c>
    </row>
    <row r="1598" spans="10:16" x14ac:dyDescent="0.2">
      <c r="J1598" s="1">
        <v>12347</v>
      </c>
      <c r="K1598" s="1">
        <v>103</v>
      </c>
      <c r="L1598" s="14">
        <v>40557</v>
      </c>
      <c r="M1598" s="1">
        <v>3</v>
      </c>
      <c r="N1598" t="str">
        <f t="shared" si="72"/>
        <v>LA</v>
      </c>
      <c r="O1598">
        <f t="shared" si="73"/>
        <v>13.56</v>
      </c>
      <c r="P1598">
        <f t="shared" si="74"/>
        <v>40.68</v>
      </c>
    </row>
    <row r="1599" spans="10:16" x14ac:dyDescent="0.2">
      <c r="J1599" s="1">
        <v>12347</v>
      </c>
      <c r="K1599" s="1">
        <v>103</v>
      </c>
      <c r="L1599" s="14">
        <v>40557</v>
      </c>
      <c r="M1599" s="1">
        <v>3</v>
      </c>
      <c r="N1599" t="str">
        <f t="shared" si="72"/>
        <v>LA</v>
      </c>
      <c r="O1599">
        <f t="shared" si="73"/>
        <v>13.56</v>
      </c>
      <c r="P1599">
        <f t="shared" si="74"/>
        <v>40.68</v>
      </c>
    </row>
    <row r="1600" spans="10:16" x14ac:dyDescent="0.2">
      <c r="J1600" s="1">
        <v>12347</v>
      </c>
      <c r="K1600" s="1">
        <v>103</v>
      </c>
      <c r="L1600" s="14">
        <v>40557</v>
      </c>
      <c r="M1600" s="1">
        <v>3</v>
      </c>
      <c r="N1600" t="str">
        <f t="shared" si="72"/>
        <v>LA</v>
      </c>
      <c r="O1600">
        <f t="shared" si="73"/>
        <v>13.56</v>
      </c>
      <c r="P1600">
        <f t="shared" si="74"/>
        <v>40.68</v>
      </c>
    </row>
    <row r="1601" spans="10:16" x14ac:dyDescent="0.2">
      <c r="J1601" s="1">
        <v>12347</v>
      </c>
      <c r="K1601" s="1">
        <v>103</v>
      </c>
      <c r="L1601" s="14">
        <v>40557</v>
      </c>
      <c r="M1601" s="1">
        <v>3</v>
      </c>
      <c r="N1601" t="str">
        <f t="shared" si="72"/>
        <v>LA</v>
      </c>
      <c r="O1601">
        <f t="shared" si="73"/>
        <v>13.56</v>
      </c>
      <c r="P1601">
        <f t="shared" si="74"/>
        <v>40.68</v>
      </c>
    </row>
    <row r="1602" spans="10:16" x14ac:dyDescent="0.2">
      <c r="J1602" s="1">
        <v>12347</v>
      </c>
      <c r="K1602" s="1">
        <v>103</v>
      </c>
      <c r="L1602" s="14">
        <v>40557</v>
      </c>
      <c r="M1602" s="1">
        <v>3</v>
      </c>
      <c r="N1602" t="str">
        <f t="shared" si="72"/>
        <v>LA</v>
      </c>
      <c r="O1602">
        <f t="shared" si="73"/>
        <v>13.56</v>
      </c>
      <c r="P1602">
        <f t="shared" si="74"/>
        <v>40.68</v>
      </c>
    </row>
    <row r="1603" spans="10:16" x14ac:dyDescent="0.2">
      <c r="J1603" s="1">
        <v>12347</v>
      </c>
      <c r="K1603" s="1">
        <v>103</v>
      </c>
      <c r="L1603" s="14">
        <v>40558</v>
      </c>
      <c r="M1603" s="1">
        <v>3</v>
      </c>
      <c r="N1603" t="str">
        <f t="shared" ref="N1603:N1666" si="75">VLOOKUP(K1603,$A$2:$G$11,3,0)</f>
        <v>LA</v>
      </c>
      <c r="O1603">
        <f t="shared" ref="O1603:O1666" si="76">VLOOKUP(J1603,$A$14:$D$18,4,0)</f>
        <v>13.56</v>
      </c>
      <c r="P1603">
        <f t="shared" ref="P1603:P1666" si="77">O1603*M1603</f>
        <v>40.68</v>
      </c>
    </row>
    <row r="1604" spans="10:16" x14ac:dyDescent="0.2">
      <c r="J1604" s="1">
        <v>12347</v>
      </c>
      <c r="K1604" s="1">
        <v>103</v>
      </c>
      <c r="L1604" s="14">
        <v>40558</v>
      </c>
      <c r="M1604" s="1">
        <v>3</v>
      </c>
      <c r="N1604" t="str">
        <f t="shared" si="75"/>
        <v>LA</v>
      </c>
      <c r="O1604">
        <f t="shared" si="76"/>
        <v>13.56</v>
      </c>
      <c r="P1604">
        <f t="shared" si="77"/>
        <v>40.68</v>
      </c>
    </row>
    <row r="1605" spans="10:16" x14ac:dyDescent="0.2">
      <c r="J1605" s="1">
        <v>12347</v>
      </c>
      <c r="K1605" s="1">
        <v>103</v>
      </c>
      <c r="L1605" s="14">
        <v>40558</v>
      </c>
      <c r="M1605" s="1">
        <v>3</v>
      </c>
      <c r="N1605" t="str">
        <f t="shared" si="75"/>
        <v>LA</v>
      </c>
      <c r="O1605">
        <f t="shared" si="76"/>
        <v>13.56</v>
      </c>
      <c r="P1605">
        <f t="shared" si="77"/>
        <v>40.68</v>
      </c>
    </row>
    <row r="1606" spans="10:16" x14ac:dyDescent="0.2">
      <c r="J1606" s="1">
        <v>12347</v>
      </c>
      <c r="K1606" s="1">
        <v>103</v>
      </c>
      <c r="L1606" s="14">
        <v>40558</v>
      </c>
      <c r="M1606" s="1">
        <v>3</v>
      </c>
      <c r="N1606" t="str">
        <f t="shared" si="75"/>
        <v>LA</v>
      </c>
      <c r="O1606">
        <f t="shared" si="76"/>
        <v>13.56</v>
      </c>
      <c r="P1606">
        <f t="shared" si="77"/>
        <v>40.68</v>
      </c>
    </row>
    <row r="1607" spans="10:16" x14ac:dyDescent="0.2">
      <c r="J1607" s="1">
        <v>12347</v>
      </c>
      <c r="K1607" s="1">
        <v>103</v>
      </c>
      <c r="L1607" s="14">
        <v>40558</v>
      </c>
      <c r="M1607" s="1">
        <v>3</v>
      </c>
      <c r="N1607" t="str">
        <f t="shared" si="75"/>
        <v>LA</v>
      </c>
      <c r="O1607">
        <f t="shared" si="76"/>
        <v>13.56</v>
      </c>
      <c r="P1607">
        <f t="shared" si="77"/>
        <v>40.68</v>
      </c>
    </row>
    <row r="1608" spans="10:16" x14ac:dyDescent="0.2">
      <c r="J1608" s="1">
        <v>12347</v>
      </c>
      <c r="K1608" s="1">
        <v>103</v>
      </c>
      <c r="L1608" s="14">
        <v>40558</v>
      </c>
      <c r="M1608" s="1">
        <v>3</v>
      </c>
      <c r="N1608" t="str">
        <f t="shared" si="75"/>
        <v>LA</v>
      </c>
      <c r="O1608">
        <f t="shared" si="76"/>
        <v>13.56</v>
      </c>
      <c r="P1608">
        <f t="shared" si="77"/>
        <v>40.68</v>
      </c>
    </row>
    <row r="1609" spans="10:16" x14ac:dyDescent="0.2">
      <c r="J1609" s="1">
        <v>12347</v>
      </c>
      <c r="K1609" s="1">
        <v>103</v>
      </c>
      <c r="L1609" s="14">
        <v>40558</v>
      </c>
      <c r="M1609" s="1">
        <v>3</v>
      </c>
      <c r="N1609" t="str">
        <f t="shared" si="75"/>
        <v>LA</v>
      </c>
      <c r="O1609">
        <f t="shared" si="76"/>
        <v>13.56</v>
      </c>
      <c r="P1609">
        <f t="shared" si="77"/>
        <v>40.68</v>
      </c>
    </row>
    <row r="1610" spans="10:16" x14ac:dyDescent="0.2">
      <c r="J1610" s="1">
        <v>12347</v>
      </c>
      <c r="K1610" s="1">
        <v>103</v>
      </c>
      <c r="L1610" s="14">
        <v>40558</v>
      </c>
      <c r="M1610" s="1">
        <v>3</v>
      </c>
      <c r="N1610" t="str">
        <f t="shared" si="75"/>
        <v>LA</v>
      </c>
      <c r="O1610">
        <f t="shared" si="76"/>
        <v>13.56</v>
      </c>
      <c r="P1610">
        <f t="shared" si="77"/>
        <v>40.68</v>
      </c>
    </row>
    <row r="1611" spans="10:16" x14ac:dyDescent="0.2">
      <c r="J1611" s="1">
        <v>12347</v>
      </c>
      <c r="K1611" s="1">
        <v>103</v>
      </c>
      <c r="L1611" s="14">
        <v>40558</v>
      </c>
      <c r="M1611" s="1">
        <v>3</v>
      </c>
      <c r="N1611" t="str">
        <f t="shared" si="75"/>
        <v>LA</v>
      </c>
      <c r="O1611">
        <f t="shared" si="76"/>
        <v>13.56</v>
      </c>
      <c r="P1611">
        <f t="shared" si="77"/>
        <v>40.68</v>
      </c>
    </row>
    <row r="1612" spans="10:16" x14ac:dyDescent="0.2">
      <c r="J1612" s="1">
        <v>12347</v>
      </c>
      <c r="K1612" s="1">
        <v>103</v>
      </c>
      <c r="L1612" s="14">
        <v>40558</v>
      </c>
      <c r="M1612" s="1">
        <v>3</v>
      </c>
      <c r="N1612" t="str">
        <f t="shared" si="75"/>
        <v>LA</v>
      </c>
      <c r="O1612">
        <f t="shared" si="76"/>
        <v>13.56</v>
      </c>
      <c r="P1612">
        <f t="shared" si="77"/>
        <v>40.68</v>
      </c>
    </row>
    <row r="1613" spans="10:16" x14ac:dyDescent="0.2">
      <c r="J1613" s="1">
        <v>12347</v>
      </c>
      <c r="K1613" s="1">
        <v>103</v>
      </c>
      <c r="L1613" s="14">
        <v>40558</v>
      </c>
      <c r="M1613" s="1">
        <v>3</v>
      </c>
      <c r="N1613" t="str">
        <f t="shared" si="75"/>
        <v>LA</v>
      </c>
      <c r="O1613">
        <f t="shared" si="76"/>
        <v>13.56</v>
      </c>
      <c r="P1613">
        <f t="shared" si="77"/>
        <v>40.68</v>
      </c>
    </row>
    <row r="1614" spans="10:16" x14ac:dyDescent="0.2">
      <c r="J1614" s="1">
        <v>12347</v>
      </c>
      <c r="K1614" s="1">
        <v>103</v>
      </c>
      <c r="L1614" s="14">
        <v>40558</v>
      </c>
      <c r="M1614" s="1">
        <v>3</v>
      </c>
      <c r="N1614" t="str">
        <f t="shared" si="75"/>
        <v>LA</v>
      </c>
      <c r="O1614">
        <f t="shared" si="76"/>
        <v>13.56</v>
      </c>
      <c r="P1614">
        <f t="shared" si="77"/>
        <v>40.68</v>
      </c>
    </row>
    <row r="1615" spans="10:16" x14ac:dyDescent="0.2">
      <c r="J1615" s="1">
        <v>12347</v>
      </c>
      <c r="K1615" s="1">
        <v>103</v>
      </c>
      <c r="L1615" s="14">
        <v>40558</v>
      </c>
      <c r="M1615" s="1">
        <v>3</v>
      </c>
      <c r="N1615" t="str">
        <f t="shared" si="75"/>
        <v>LA</v>
      </c>
      <c r="O1615">
        <f t="shared" si="76"/>
        <v>13.56</v>
      </c>
      <c r="P1615">
        <f t="shared" si="77"/>
        <v>40.68</v>
      </c>
    </row>
    <row r="1616" spans="10:16" x14ac:dyDescent="0.2">
      <c r="J1616" s="1">
        <v>12347</v>
      </c>
      <c r="K1616" s="1">
        <v>103</v>
      </c>
      <c r="L1616" s="14">
        <v>40554</v>
      </c>
      <c r="M1616" s="1">
        <v>3</v>
      </c>
      <c r="N1616" t="str">
        <f t="shared" si="75"/>
        <v>LA</v>
      </c>
      <c r="O1616">
        <f t="shared" si="76"/>
        <v>13.56</v>
      </c>
      <c r="P1616">
        <f t="shared" si="77"/>
        <v>40.68</v>
      </c>
    </row>
    <row r="1617" spans="10:16" x14ac:dyDescent="0.2">
      <c r="J1617" s="1">
        <v>12347</v>
      </c>
      <c r="K1617" s="1">
        <v>103</v>
      </c>
      <c r="L1617" s="14">
        <v>40554</v>
      </c>
      <c r="M1617" s="1">
        <v>3</v>
      </c>
      <c r="N1617" t="str">
        <f t="shared" si="75"/>
        <v>LA</v>
      </c>
      <c r="O1617">
        <f t="shared" si="76"/>
        <v>13.56</v>
      </c>
      <c r="P1617">
        <f t="shared" si="77"/>
        <v>40.68</v>
      </c>
    </row>
    <row r="1618" spans="10:16" x14ac:dyDescent="0.2">
      <c r="J1618" s="1">
        <v>12347</v>
      </c>
      <c r="K1618" s="1">
        <v>103</v>
      </c>
      <c r="L1618" s="14">
        <v>40555</v>
      </c>
      <c r="M1618" s="1">
        <v>3</v>
      </c>
      <c r="N1618" t="str">
        <f t="shared" si="75"/>
        <v>LA</v>
      </c>
      <c r="O1618">
        <f t="shared" si="76"/>
        <v>13.56</v>
      </c>
      <c r="P1618">
        <f t="shared" si="77"/>
        <v>40.68</v>
      </c>
    </row>
    <row r="1619" spans="10:16" x14ac:dyDescent="0.2">
      <c r="J1619" s="1">
        <v>12347</v>
      </c>
      <c r="K1619" s="1">
        <v>103</v>
      </c>
      <c r="L1619" s="14">
        <v>40555</v>
      </c>
      <c r="M1619" s="1">
        <v>3</v>
      </c>
      <c r="N1619" t="str">
        <f t="shared" si="75"/>
        <v>LA</v>
      </c>
      <c r="O1619">
        <f t="shared" si="76"/>
        <v>13.56</v>
      </c>
      <c r="P1619">
        <f t="shared" si="77"/>
        <v>40.68</v>
      </c>
    </row>
    <row r="1620" spans="10:16" x14ac:dyDescent="0.2">
      <c r="J1620" s="1">
        <v>12347</v>
      </c>
      <c r="K1620" s="1">
        <v>103</v>
      </c>
      <c r="L1620" s="14">
        <v>40556</v>
      </c>
      <c r="M1620" s="1">
        <v>3</v>
      </c>
      <c r="N1620" t="str">
        <f t="shared" si="75"/>
        <v>LA</v>
      </c>
      <c r="O1620">
        <f t="shared" si="76"/>
        <v>13.56</v>
      </c>
      <c r="P1620">
        <f t="shared" si="77"/>
        <v>40.68</v>
      </c>
    </row>
    <row r="1621" spans="10:16" x14ac:dyDescent="0.2">
      <c r="J1621" s="1">
        <v>12347</v>
      </c>
      <c r="K1621" s="1">
        <v>103</v>
      </c>
      <c r="L1621" s="14">
        <v>40556</v>
      </c>
      <c r="M1621" s="1">
        <v>3</v>
      </c>
      <c r="N1621" t="str">
        <f t="shared" si="75"/>
        <v>LA</v>
      </c>
      <c r="O1621">
        <f t="shared" si="76"/>
        <v>13.56</v>
      </c>
      <c r="P1621">
        <f t="shared" si="77"/>
        <v>40.68</v>
      </c>
    </row>
    <row r="1622" spans="10:16" x14ac:dyDescent="0.2">
      <c r="J1622" s="1">
        <v>12347</v>
      </c>
      <c r="K1622" s="1">
        <v>103</v>
      </c>
      <c r="L1622" s="14">
        <v>40556</v>
      </c>
      <c r="M1622" s="1">
        <v>3</v>
      </c>
      <c r="N1622" t="str">
        <f t="shared" si="75"/>
        <v>LA</v>
      </c>
      <c r="O1622">
        <f t="shared" si="76"/>
        <v>13.56</v>
      </c>
      <c r="P1622">
        <f t="shared" si="77"/>
        <v>40.68</v>
      </c>
    </row>
    <row r="1623" spans="10:16" x14ac:dyDescent="0.2">
      <c r="J1623" s="1">
        <v>12347</v>
      </c>
      <c r="K1623" s="1">
        <v>103</v>
      </c>
      <c r="L1623" s="14">
        <v>40556</v>
      </c>
      <c r="M1623" s="1">
        <v>3</v>
      </c>
      <c r="N1623" t="str">
        <f t="shared" si="75"/>
        <v>LA</v>
      </c>
      <c r="O1623">
        <f t="shared" si="76"/>
        <v>13.56</v>
      </c>
      <c r="P1623">
        <f t="shared" si="77"/>
        <v>40.68</v>
      </c>
    </row>
    <row r="1624" spans="10:16" x14ac:dyDescent="0.2">
      <c r="J1624" s="1">
        <v>12347</v>
      </c>
      <c r="K1624" s="1">
        <v>103</v>
      </c>
      <c r="L1624" s="14">
        <v>40557</v>
      </c>
      <c r="M1624" s="1">
        <v>3</v>
      </c>
      <c r="N1624" t="str">
        <f t="shared" si="75"/>
        <v>LA</v>
      </c>
      <c r="O1624">
        <f t="shared" si="76"/>
        <v>13.56</v>
      </c>
      <c r="P1624">
        <f t="shared" si="77"/>
        <v>40.68</v>
      </c>
    </row>
    <row r="1625" spans="10:16" x14ac:dyDescent="0.2">
      <c r="J1625" s="1">
        <v>12347</v>
      </c>
      <c r="K1625" s="1">
        <v>103</v>
      </c>
      <c r="L1625" s="14">
        <v>40557</v>
      </c>
      <c r="M1625" s="1">
        <v>3</v>
      </c>
      <c r="N1625" t="str">
        <f t="shared" si="75"/>
        <v>LA</v>
      </c>
      <c r="O1625">
        <f t="shared" si="76"/>
        <v>13.56</v>
      </c>
      <c r="P1625">
        <f t="shared" si="77"/>
        <v>40.68</v>
      </c>
    </row>
    <row r="1626" spans="10:16" x14ac:dyDescent="0.2">
      <c r="J1626" s="1">
        <v>12347</v>
      </c>
      <c r="K1626" s="1">
        <v>103</v>
      </c>
      <c r="L1626" s="14">
        <v>40557</v>
      </c>
      <c r="M1626" s="1">
        <v>3</v>
      </c>
      <c r="N1626" t="str">
        <f t="shared" si="75"/>
        <v>LA</v>
      </c>
      <c r="O1626">
        <f t="shared" si="76"/>
        <v>13.56</v>
      </c>
      <c r="P1626">
        <f t="shared" si="77"/>
        <v>40.68</v>
      </c>
    </row>
    <row r="1627" spans="10:16" x14ac:dyDescent="0.2">
      <c r="J1627" s="1">
        <v>12347</v>
      </c>
      <c r="K1627" s="1">
        <v>103</v>
      </c>
      <c r="L1627" s="14">
        <v>40557</v>
      </c>
      <c r="M1627" s="1">
        <v>3</v>
      </c>
      <c r="N1627" t="str">
        <f t="shared" si="75"/>
        <v>LA</v>
      </c>
      <c r="O1627">
        <f t="shared" si="76"/>
        <v>13.56</v>
      </c>
      <c r="P1627">
        <f t="shared" si="77"/>
        <v>40.68</v>
      </c>
    </row>
    <row r="1628" spans="10:16" x14ac:dyDescent="0.2">
      <c r="J1628" s="1">
        <v>12347</v>
      </c>
      <c r="K1628" s="1">
        <v>103</v>
      </c>
      <c r="L1628" s="14">
        <v>40557</v>
      </c>
      <c r="M1628" s="1">
        <v>3</v>
      </c>
      <c r="N1628" t="str">
        <f t="shared" si="75"/>
        <v>LA</v>
      </c>
      <c r="O1628">
        <f t="shared" si="76"/>
        <v>13.56</v>
      </c>
      <c r="P1628">
        <f t="shared" si="77"/>
        <v>40.68</v>
      </c>
    </row>
    <row r="1629" spans="10:16" x14ac:dyDescent="0.2">
      <c r="J1629" s="1">
        <v>12347</v>
      </c>
      <c r="K1629" s="1">
        <v>103</v>
      </c>
      <c r="L1629" s="14">
        <v>40557</v>
      </c>
      <c r="M1629" s="1">
        <v>3</v>
      </c>
      <c r="N1629" t="str">
        <f t="shared" si="75"/>
        <v>LA</v>
      </c>
      <c r="O1629">
        <f t="shared" si="76"/>
        <v>13.56</v>
      </c>
      <c r="P1629">
        <f t="shared" si="77"/>
        <v>40.68</v>
      </c>
    </row>
    <row r="1630" spans="10:16" x14ac:dyDescent="0.2">
      <c r="J1630" s="1">
        <v>12347</v>
      </c>
      <c r="K1630" s="1">
        <v>103</v>
      </c>
      <c r="L1630" s="14">
        <v>40557</v>
      </c>
      <c r="M1630" s="1">
        <v>3</v>
      </c>
      <c r="N1630" t="str">
        <f t="shared" si="75"/>
        <v>LA</v>
      </c>
      <c r="O1630">
        <f t="shared" si="76"/>
        <v>13.56</v>
      </c>
      <c r="P1630">
        <f t="shared" si="77"/>
        <v>40.68</v>
      </c>
    </row>
    <row r="1631" spans="10:16" x14ac:dyDescent="0.2">
      <c r="J1631" s="1">
        <v>12347</v>
      </c>
      <c r="K1631" s="1">
        <v>103</v>
      </c>
      <c r="L1631" s="14">
        <v>40558</v>
      </c>
      <c r="M1631" s="1">
        <v>3</v>
      </c>
      <c r="N1631" t="str">
        <f t="shared" si="75"/>
        <v>LA</v>
      </c>
      <c r="O1631">
        <f t="shared" si="76"/>
        <v>13.56</v>
      </c>
      <c r="P1631">
        <f t="shared" si="77"/>
        <v>40.68</v>
      </c>
    </row>
    <row r="1632" spans="10:16" x14ac:dyDescent="0.2">
      <c r="J1632" s="1">
        <v>12347</v>
      </c>
      <c r="K1632" s="1">
        <v>103</v>
      </c>
      <c r="L1632" s="14">
        <v>40558</v>
      </c>
      <c r="M1632" s="1">
        <v>3</v>
      </c>
      <c r="N1632" t="str">
        <f t="shared" si="75"/>
        <v>LA</v>
      </c>
      <c r="O1632">
        <f t="shared" si="76"/>
        <v>13.56</v>
      </c>
      <c r="P1632">
        <f t="shared" si="77"/>
        <v>40.68</v>
      </c>
    </row>
    <row r="1633" spans="10:16" x14ac:dyDescent="0.2">
      <c r="J1633" s="1">
        <v>12347</v>
      </c>
      <c r="K1633" s="1">
        <v>103</v>
      </c>
      <c r="L1633" s="14">
        <v>40558</v>
      </c>
      <c r="M1633" s="1">
        <v>3</v>
      </c>
      <c r="N1633" t="str">
        <f t="shared" si="75"/>
        <v>LA</v>
      </c>
      <c r="O1633">
        <f t="shared" si="76"/>
        <v>13.56</v>
      </c>
      <c r="P1633">
        <f t="shared" si="77"/>
        <v>40.68</v>
      </c>
    </row>
    <row r="1634" spans="10:16" x14ac:dyDescent="0.2">
      <c r="J1634" s="1">
        <v>12347</v>
      </c>
      <c r="K1634" s="1">
        <v>103</v>
      </c>
      <c r="L1634" s="14">
        <v>40558</v>
      </c>
      <c r="M1634" s="1">
        <v>3</v>
      </c>
      <c r="N1634" t="str">
        <f t="shared" si="75"/>
        <v>LA</v>
      </c>
      <c r="O1634">
        <f t="shared" si="76"/>
        <v>13.56</v>
      </c>
      <c r="P1634">
        <f t="shared" si="77"/>
        <v>40.68</v>
      </c>
    </row>
    <row r="1635" spans="10:16" x14ac:dyDescent="0.2">
      <c r="J1635" s="1">
        <v>12347</v>
      </c>
      <c r="K1635" s="1">
        <v>103</v>
      </c>
      <c r="L1635" s="14">
        <v>40558</v>
      </c>
      <c r="M1635" s="1">
        <v>3</v>
      </c>
      <c r="N1635" t="str">
        <f t="shared" si="75"/>
        <v>LA</v>
      </c>
      <c r="O1635">
        <f t="shared" si="76"/>
        <v>13.56</v>
      </c>
      <c r="P1635">
        <f t="shared" si="77"/>
        <v>40.68</v>
      </c>
    </row>
    <row r="1636" spans="10:16" x14ac:dyDescent="0.2">
      <c r="J1636" s="1">
        <v>12347</v>
      </c>
      <c r="K1636" s="1">
        <v>103</v>
      </c>
      <c r="L1636" s="14">
        <v>40558</v>
      </c>
      <c r="M1636" s="1">
        <v>3</v>
      </c>
      <c r="N1636" t="str">
        <f t="shared" si="75"/>
        <v>LA</v>
      </c>
      <c r="O1636">
        <f t="shared" si="76"/>
        <v>13.56</v>
      </c>
      <c r="P1636">
        <f t="shared" si="77"/>
        <v>40.68</v>
      </c>
    </row>
    <row r="1637" spans="10:16" x14ac:dyDescent="0.2">
      <c r="J1637" s="1">
        <v>12347</v>
      </c>
      <c r="K1637" s="1">
        <v>103</v>
      </c>
      <c r="L1637" s="14">
        <v>40558</v>
      </c>
      <c r="M1637" s="1">
        <v>3</v>
      </c>
      <c r="N1637" t="str">
        <f t="shared" si="75"/>
        <v>LA</v>
      </c>
      <c r="O1637">
        <f t="shared" si="76"/>
        <v>13.56</v>
      </c>
      <c r="P1637">
        <f t="shared" si="77"/>
        <v>40.68</v>
      </c>
    </row>
    <row r="1638" spans="10:16" x14ac:dyDescent="0.2">
      <c r="J1638" s="1">
        <v>12347</v>
      </c>
      <c r="K1638" s="1">
        <v>103</v>
      </c>
      <c r="L1638" s="14">
        <v>40558</v>
      </c>
      <c r="M1638" s="1">
        <v>3</v>
      </c>
      <c r="N1638" t="str">
        <f t="shared" si="75"/>
        <v>LA</v>
      </c>
      <c r="O1638">
        <f t="shared" si="76"/>
        <v>13.56</v>
      </c>
      <c r="P1638">
        <f t="shared" si="77"/>
        <v>40.68</v>
      </c>
    </row>
    <row r="1639" spans="10:16" x14ac:dyDescent="0.2">
      <c r="J1639" s="1">
        <v>12347</v>
      </c>
      <c r="K1639" s="1">
        <v>103</v>
      </c>
      <c r="L1639" s="14">
        <v>40558</v>
      </c>
      <c r="M1639" s="1">
        <v>3</v>
      </c>
      <c r="N1639" t="str">
        <f t="shared" si="75"/>
        <v>LA</v>
      </c>
      <c r="O1639">
        <f t="shared" si="76"/>
        <v>13.56</v>
      </c>
      <c r="P1639">
        <f t="shared" si="77"/>
        <v>40.68</v>
      </c>
    </row>
    <row r="1640" spans="10:16" x14ac:dyDescent="0.2">
      <c r="J1640" s="1">
        <v>12347</v>
      </c>
      <c r="K1640" s="1">
        <v>103</v>
      </c>
      <c r="L1640" s="14">
        <v>40559</v>
      </c>
      <c r="M1640" s="1">
        <v>3</v>
      </c>
      <c r="N1640" t="str">
        <f t="shared" si="75"/>
        <v>LA</v>
      </c>
      <c r="O1640">
        <f t="shared" si="76"/>
        <v>13.56</v>
      </c>
      <c r="P1640">
        <f t="shared" si="77"/>
        <v>40.68</v>
      </c>
    </row>
    <row r="1641" spans="10:16" x14ac:dyDescent="0.2">
      <c r="J1641" s="1">
        <v>12347</v>
      </c>
      <c r="K1641" s="1">
        <v>103</v>
      </c>
      <c r="L1641" s="14">
        <v>40559</v>
      </c>
      <c r="M1641" s="1">
        <v>3</v>
      </c>
      <c r="N1641" t="str">
        <f t="shared" si="75"/>
        <v>LA</v>
      </c>
      <c r="O1641">
        <f t="shared" si="76"/>
        <v>13.56</v>
      </c>
      <c r="P1641">
        <f t="shared" si="77"/>
        <v>40.68</v>
      </c>
    </row>
    <row r="1642" spans="10:16" x14ac:dyDescent="0.2">
      <c r="J1642" s="1">
        <v>12347</v>
      </c>
      <c r="K1642" s="1">
        <v>103</v>
      </c>
      <c r="L1642" s="14">
        <v>40559</v>
      </c>
      <c r="M1642" s="1">
        <v>3</v>
      </c>
      <c r="N1642" t="str">
        <f t="shared" si="75"/>
        <v>LA</v>
      </c>
      <c r="O1642">
        <f t="shared" si="76"/>
        <v>13.56</v>
      </c>
      <c r="P1642">
        <f t="shared" si="77"/>
        <v>40.68</v>
      </c>
    </row>
    <row r="1643" spans="10:16" x14ac:dyDescent="0.2">
      <c r="J1643" s="1">
        <v>12347</v>
      </c>
      <c r="K1643" s="1">
        <v>103</v>
      </c>
      <c r="L1643" s="14">
        <v>40559</v>
      </c>
      <c r="M1643" s="1">
        <v>3</v>
      </c>
      <c r="N1643" t="str">
        <f t="shared" si="75"/>
        <v>LA</v>
      </c>
      <c r="O1643">
        <f t="shared" si="76"/>
        <v>13.56</v>
      </c>
      <c r="P1643">
        <f t="shared" si="77"/>
        <v>40.68</v>
      </c>
    </row>
    <row r="1644" spans="10:16" x14ac:dyDescent="0.2">
      <c r="J1644" s="1">
        <v>12347</v>
      </c>
      <c r="K1644" s="1">
        <v>103</v>
      </c>
      <c r="L1644" s="14">
        <v>40559</v>
      </c>
      <c r="M1644" s="1">
        <v>3</v>
      </c>
      <c r="N1644" t="str">
        <f t="shared" si="75"/>
        <v>LA</v>
      </c>
      <c r="O1644">
        <f t="shared" si="76"/>
        <v>13.56</v>
      </c>
      <c r="P1644">
        <f t="shared" si="77"/>
        <v>40.68</v>
      </c>
    </row>
    <row r="1645" spans="10:16" x14ac:dyDescent="0.2">
      <c r="J1645" s="1">
        <v>12347</v>
      </c>
      <c r="K1645" s="1">
        <v>103</v>
      </c>
      <c r="L1645" s="14">
        <v>40559</v>
      </c>
      <c r="M1645" s="1">
        <v>3</v>
      </c>
      <c r="N1645" t="str">
        <f t="shared" si="75"/>
        <v>LA</v>
      </c>
      <c r="O1645">
        <f t="shared" si="76"/>
        <v>13.56</v>
      </c>
      <c r="P1645">
        <f t="shared" si="77"/>
        <v>40.68</v>
      </c>
    </row>
    <row r="1646" spans="10:16" x14ac:dyDescent="0.2">
      <c r="J1646" s="1">
        <v>12347</v>
      </c>
      <c r="K1646" s="1">
        <v>103</v>
      </c>
      <c r="L1646" s="14">
        <v>40559</v>
      </c>
      <c r="M1646" s="1">
        <v>3</v>
      </c>
      <c r="N1646" t="str">
        <f t="shared" si="75"/>
        <v>LA</v>
      </c>
      <c r="O1646">
        <f t="shared" si="76"/>
        <v>13.56</v>
      </c>
      <c r="P1646">
        <f t="shared" si="77"/>
        <v>40.68</v>
      </c>
    </row>
    <row r="1647" spans="10:16" x14ac:dyDescent="0.2">
      <c r="J1647" s="1">
        <v>12347</v>
      </c>
      <c r="K1647" s="1">
        <v>103</v>
      </c>
      <c r="L1647" s="14">
        <v>40559</v>
      </c>
      <c r="M1647" s="1">
        <v>3</v>
      </c>
      <c r="N1647" t="str">
        <f t="shared" si="75"/>
        <v>LA</v>
      </c>
      <c r="O1647">
        <f t="shared" si="76"/>
        <v>13.56</v>
      </c>
      <c r="P1647">
        <f t="shared" si="77"/>
        <v>40.68</v>
      </c>
    </row>
    <row r="1648" spans="10:16" x14ac:dyDescent="0.2">
      <c r="J1648" s="1">
        <v>12347</v>
      </c>
      <c r="K1648" s="1">
        <v>103</v>
      </c>
      <c r="L1648" s="14">
        <v>40559</v>
      </c>
      <c r="M1648" s="1">
        <v>3</v>
      </c>
      <c r="N1648" t="str">
        <f t="shared" si="75"/>
        <v>LA</v>
      </c>
      <c r="O1648">
        <f t="shared" si="76"/>
        <v>13.56</v>
      </c>
      <c r="P1648">
        <f t="shared" si="77"/>
        <v>40.68</v>
      </c>
    </row>
    <row r="1649" spans="10:16" x14ac:dyDescent="0.2">
      <c r="J1649" s="1">
        <v>12347</v>
      </c>
      <c r="K1649" s="1">
        <v>103</v>
      </c>
      <c r="L1649" s="14">
        <v>40559</v>
      </c>
      <c r="M1649" s="1">
        <v>3</v>
      </c>
      <c r="N1649" t="str">
        <f t="shared" si="75"/>
        <v>LA</v>
      </c>
      <c r="O1649">
        <f t="shared" si="76"/>
        <v>13.56</v>
      </c>
      <c r="P1649">
        <f t="shared" si="77"/>
        <v>40.68</v>
      </c>
    </row>
    <row r="1650" spans="10:16" x14ac:dyDescent="0.2">
      <c r="J1650" s="1">
        <v>12347</v>
      </c>
      <c r="K1650" s="1">
        <v>103</v>
      </c>
      <c r="L1650" s="14">
        <v>40559</v>
      </c>
      <c r="M1650" s="1">
        <v>3</v>
      </c>
      <c r="N1650" t="str">
        <f t="shared" si="75"/>
        <v>LA</v>
      </c>
      <c r="O1650">
        <f t="shared" si="76"/>
        <v>13.56</v>
      </c>
      <c r="P1650">
        <f t="shared" si="77"/>
        <v>40.68</v>
      </c>
    </row>
    <row r="1651" spans="10:16" x14ac:dyDescent="0.2">
      <c r="J1651" s="1">
        <v>12347</v>
      </c>
      <c r="K1651" s="1">
        <v>103</v>
      </c>
      <c r="L1651" s="14">
        <v>40559</v>
      </c>
      <c r="M1651" s="1">
        <v>3</v>
      </c>
      <c r="N1651" t="str">
        <f t="shared" si="75"/>
        <v>LA</v>
      </c>
      <c r="O1651">
        <f t="shared" si="76"/>
        <v>13.56</v>
      </c>
      <c r="P1651">
        <f t="shared" si="77"/>
        <v>40.68</v>
      </c>
    </row>
    <row r="1652" spans="10:16" x14ac:dyDescent="0.2">
      <c r="J1652" s="1">
        <v>12347</v>
      </c>
      <c r="K1652" s="1">
        <v>103</v>
      </c>
      <c r="L1652" s="14">
        <v>40559</v>
      </c>
      <c r="M1652" s="1">
        <v>3</v>
      </c>
      <c r="N1652" t="str">
        <f t="shared" si="75"/>
        <v>LA</v>
      </c>
      <c r="O1652">
        <f t="shared" si="76"/>
        <v>13.56</v>
      </c>
      <c r="P1652">
        <f t="shared" si="77"/>
        <v>40.68</v>
      </c>
    </row>
    <row r="1653" spans="10:16" x14ac:dyDescent="0.2">
      <c r="J1653" s="1">
        <v>12347</v>
      </c>
      <c r="K1653" s="1">
        <v>103</v>
      </c>
      <c r="L1653" s="14">
        <v>40559</v>
      </c>
      <c r="M1653" s="1">
        <v>3</v>
      </c>
      <c r="N1653" t="str">
        <f t="shared" si="75"/>
        <v>LA</v>
      </c>
      <c r="O1653">
        <f t="shared" si="76"/>
        <v>13.56</v>
      </c>
      <c r="P1653">
        <f t="shared" si="77"/>
        <v>40.68</v>
      </c>
    </row>
    <row r="1654" spans="10:16" x14ac:dyDescent="0.2">
      <c r="J1654" s="1">
        <v>12347</v>
      </c>
      <c r="K1654" s="1">
        <v>103</v>
      </c>
      <c r="L1654" s="14">
        <v>40559</v>
      </c>
      <c r="M1654" s="1">
        <v>3</v>
      </c>
      <c r="N1654" t="str">
        <f t="shared" si="75"/>
        <v>LA</v>
      </c>
      <c r="O1654">
        <f t="shared" si="76"/>
        <v>13.56</v>
      </c>
      <c r="P1654">
        <f t="shared" si="77"/>
        <v>40.68</v>
      </c>
    </row>
    <row r="1655" spans="10:16" x14ac:dyDescent="0.2">
      <c r="J1655" s="1">
        <v>12347</v>
      </c>
      <c r="K1655" s="1">
        <v>103</v>
      </c>
      <c r="L1655" s="14">
        <v>40559</v>
      </c>
      <c r="M1655" s="1">
        <v>3</v>
      </c>
      <c r="N1655" t="str">
        <f t="shared" si="75"/>
        <v>LA</v>
      </c>
      <c r="O1655">
        <f t="shared" si="76"/>
        <v>13.56</v>
      </c>
      <c r="P1655">
        <f t="shared" si="77"/>
        <v>40.68</v>
      </c>
    </row>
    <row r="1656" spans="10:16" x14ac:dyDescent="0.2">
      <c r="J1656" s="1">
        <v>12347</v>
      </c>
      <c r="K1656" s="1">
        <v>103</v>
      </c>
      <c r="L1656" s="14">
        <v>40559</v>
      </c>
      <c r="M1656" s="1">
        <v>3</v>
      </c>
      <c r="N1656" t="str">
        <f t="shared" si="75"/>
        <v>LA</v>
      </c>
      <c r="O1656">
        <f t="shared" si="76"/>
        <v>13.56</v>
      </c>
      <c r="P1656">
        <f t="shared" si="77"/>
        <v>40.68</v>
      </c>
    </row>
    <row r="1657" spans="10:16" x14ac:dyDescent="0.2">
      <c r="J1657" s="1">
        <v>12347</v>
      </c>
      <c r="K1657" s="1">
        <v>103</v>
      </c>
      <c r="L1657" s="14">
        <v>40559</v>
      </c>
      <c r="M1657" s="1">
        <v>3</v>
      </c>
      <c r="N1657" t="str">
        <f t="shared" si="75"/>
        <v>LA</v>
      </c>
      <c r="O1657">
        <f t="shared" si="76"/>
        <v>13.56</v>
      </c>
      <c r="P1657">
        <f t="shared" si="77"/>
        <v>40.68</v>
      </c>
    </row>
    <row r="1658" spans="10:16" x14ac:dyDescent="0.2">
      <c r="J1658" s="1">
        <v>12347</v>
      </c>
      <c r="K1658" s="1">
        <v>103</v>
      </c>
      <c r="L1658" s="14">
        <v>40559</v>
      </c>
      <c r="M1658" s="1">
        <v>3</v>
      </c>
      <c r="N1658" t="str">
        <f t="shared" si="75"/>
        <v>LA</v>
      </c>
      <c r="O1658">
        <f t="shared" si="76"/>
        <v>13.56</v>
      </c>
      <c r="P1658">
        <f t="shared" si="77"/>
        <v>40.68</v>
      </c>
    </row>
    <row r="1659" spans="10:16" x14ac:dyDescent="0.2">
      <c r="J1659" s="1">
        <v>12347</v>
      </c>
      <c r="K1659" s="1">
        <v>103</v>
      </c>
      <c r="L1659" s="14">
        <v>40558</v>
      </c>
      <c r="M1659" s="1">
        <v>3</v>
      </c>
      <c r="N1659" t="str">
        <f t="shared" si="75"/>
        <v>LA</v>
      </c>
      <c r="O1659">
        <f t="shared" si="76"/>
        <v>13.56</v>
      </c>
      <c r="P1659">
        <f t="shared" si="77"/>
        <v>40.68</v>
      </c>
    </row>
    <row r="1660" spans="10:16" x14ac:dyDescent="0.2">
      <c r="J1660" s="1">
        <v>12347</v>
      </c>
      <c r="K1660" s="1">
        <v>103</v>
      </c>
      <c r="L1660" s="14">
        <v>40558</v>
      </c>
      <c r="M1660" s="1">
        <v>3</v>
      </c>
      <c r="N1660" t="str">
        <f t="shared" si="75"/>
        <v>LA</v>
      </c>
      <c r="O1660">
        <f t="shared" si="76"/>
        <v>13.56</v>
      </c>
      <c r="P1660">
        <f t="shared" si="77"/>
        <v>40.68</v>
      </c>
    </row>
    <row r="1661" spans="10:16" x14ac:dyDescent="0.2">
      <c r="J1661" s="1">
        <v>12347</v>
      </c>
      <c r="K1661" s="1">
        <v>103</v>
      </c>
      <c r="L1661" s="14">
        <v>40558</v>
      </c>
      <c r="M1661" s="1">
        <v>3</v>
      </c>
      <c r="N1661" t="str">
        <f t="shared" si="75"/>
        <v>LA</v>
      </c>
      <c r="O1661">
        <f t="shared" si="76"/>
        <v>13.56</v>
      </c>
      <c r="P1661">
        <f t="shared" si="77"/>
        <v>40.68</v>
      </c>
    </row>
    <row r="1662" spans="10:16" x14ac:dyDescent="0.2">
      <c r="J1662" s="1">
        <v>12347</v>
      </c>
      <c r="K1662" s="1">
        <v>103</v>
      </c>
      <c r="L1662" s="14">
        <v>40558</v>
      </c>
      <c r="M1662" s="1">
        <v>3</v>
      </c>
      <c r="N1662" t="str">
        <f t="shared" si="75"/>
        <v>LA</v>
      </c>
      <c r="O1662">
        <f t="shared" si="76"/>
        <v>13.56</v>
      </c>
      <c r="P1662">
        <f t="shared" si="77"/>
        <v>40.68</v>
      </c>
    </row>
    <row r="1663" spans="10:16" x14ac:dyDescent="0.2">
      <c r="J1663" s="1">
        <v>12347</v>
      </c>
      <c r="K1663" s="1">
        <v>103</v>
      </c>
      <c r="L1663" s="14">
        <v>40558</v>
      </c>
      <c r="M1663" s="1">
        <v>3</v>
      </c>
      <c r="N1663" t="str">
        <f t="shared" si="75"/>
        <v>LA</v>
      </c>
      <c r="O1663">
        <f t="shared" si="76"/>
        <v>13.56</v>
      </c>
      <c r="P1663">
        <f t="shared" si="77"/>
        <v>40.68</v>
      </c>
    </row>
    <row r="1664" spans="10:16" x14ac:dyDescent="0.2">
      <c r="J1664" s="1">
        <v>12346</v>
      </c>
      <c r="K1664" s="1">
        <v>104</v>
      </c>
      <c r="L1664" s="14">
        <v>40554</v>
      </c>
      <c r="M1664" s="1">
        <v>1</v>
      </c>
      <c r="N1664" t="str">
        <f t="shared" si="75"/>
        <v>LA</v>
      </c>
      <c r="O1664">
        <f t="shared" si="76"/>
        <v>6.78</v>
      </c>
      <c r="P1664">
        <f t="shared" si="77"/>
        <v>6.78</v>
      </c>
    </row>
    <row r="1665" spans="10:16" x14ac:dyDescent="0.2">
      <c r="J1665" s="1">
        <v>12346</v>
      </c>
      <c r="K1665" s="1">
        <v>104</v>
      </c>
      <c r="L1665" s="14">
        <v>40554</v>
      </c>
      <c r="M1665" s="1">
        <v>1</v>
      </c>
      <c r="N1665" t="str">
        <f t="shared" si="75"/>
        <v>LA</v>
      </c>
      <c r="O1665">
        <f t="shared" si="76"/>
        <v>6.78</v>
      </c>
      <c r="P1665">
        <f t="shared" si="77"/>
        <v>6.78</v>
      </c>
    </row>
    <row r="1666" spans="10:16" x14ac:dyDescent="0.2">
      <c r="J1666" s="1">
        <v>12346</v>
      </c>
      <c r="K1666" s="1">
        <v>104</v>
      </c>
      <c r="L1666" s="14">
        <v>40555</v>
      </c>
      <c r="M1666" s="1">
        <v>1</v>
      </c>
      <c r="N1666" t="str">
        <f t="shared" si="75"/>
        <v>LA</v>
      </c>
      <c r="O1666">
        <f t="shared" si="76"/>
        <v>6.78</v>
      </c>
      <c r="P1666">
        <f t="shared" si="77"/>
        <v>6.78</v>
      </c>
    </row>
    <row r="1667" spans="10:16" x14ac:dyDescent="0.2">
      <c r="J1667" s="1">
        <v>12346</v>
      </c>
      <c r="K1667" s="1">
        <v>104</v>
      </c>
      <c r="L1667" s="14">
        <v>40555</v>
      </c>
      <c r="M1667" s="1">
        <v>1</v>
      </c>
      <c r="N1667" t="str">
        <f t="shared" ref="N1667:N1730" si="78">VLOOKUP(K1667,$A$2:$G$11,3,0)</f>
        <v>LA</v>
      </c>
      <c r="O1667">
        <f t="shared" ref="O1667:O1730" si="79">VLOOKUP(J1667,$A$14:$D$18,4,0)</f>
        <v>6.78</v>
      </c>
      <c r="P1667">
        <f t="shared" ref="P1667:P1730" si="80">O1667*M1667</f>
        <v>6.78</v>
      </c>
    </row>
    <row r="1668" spans="10:16" x14ac:dyDescent="0.2">
      <c r="J1668" s="1">
        <v>12346</v>
      </c>
      <c r="K1668" s="1">
        <v>104</v>
      </c>
      <c r="L1668" s="14">
        <v>40556</v>
      </c>
      <c r="M1668" s="1">
        <v>1</v>
      </c>
      <c r="N1668" t="str">
        <f t="shared" si="78"/>
        <v>LA</v>
      </c>
      <c r="O1668">
        <f t="shared" si="79"/>
        <v>6.78</v>
      </c>
      <c r="P1668">
        <f t="shared" si="80"/>
        <v>6.78</v>
      </c>
    </row>
    <row r="1669" spans="10:16" x14ac:dyDescent="0.2">
      <c r="J1669" s="1">
        <v>12346</v>
      </c>
      <c r="K1669" s="1">
        <v>104</v>
      </c>
      <c r="L1669" s="14">
        <v>40556</v>
      </c>
      <c r="M1669" s="1">
        <v>1</v>
      </c>
      <c r="N1669" t="str">
        <f t="shared" si="78"/>
        <v>LA</v>
      </c>
      <c r="O1669">
        <f t="shared" si="79"/>
        <v>6.78</v>
      </c>
      <c r="P1669">
        <f t="shared" si="80"/>
        <v>6.78</v>
      </c>
    </row>
    <row r="1670" spans="10:16" x14ac:dyDescent="0.2">
      <c r="J1670" s="1">
        <v>12346</v>
      </c>
      <c r="K1670" s="1">
        <v>104</v>
      </c>
      <c r="L1670" s="14">
        <v>40556</v>
      </c>
      <c r="M1670" s="1">
        <v>1</v>
      </c>
      <c r="N1670" t="str">
        <f t="shared" si="78"/>
        <v>LA</v>
      </c>
      <c r="O1670">
        <f t="shared" si="79"/>
        <v>6.78</v>
      </c>
      <c r="P1670">
        <f t="shared" si="80"/>
        <v>6.78</v>
      </c>
    </row>
    <row r="1671" spans="10:16" x14ac:dyDescent="0.2">
      <c r="J1671" s="1">
        <v>12346</v>
      </c>
      <c r="K1671" s="1">
        <v>104</v>
      </c>
      <c r="L1671" s="14">
        <v>40556</v>
      </c>
      <c r="M1671" s="1">
        <v>1</v>
      </c>
      <c r="N1671" t="str">
        <f t="shared" si="78"/>
        <v>LA</v>
      </c>
      <c r="O1671">
        <f t="shared" si="79"/>
        <v>6.78</v>
      </c>
      <c r="P1671">
        <f t="shared" si="80"/>
        <v>6.78</v>
      </c>
    </row>
    <row r="1672" spans="10:16" x14ac:dyDescent="0.2">
      <c r="J1672" s="1">
        <v>12346</v>
      </c>
      <c r="K1672" s="1">
        <v>104</v>
      </c>
      <c r="L1672" s="14">
        <v>40557</v>
      </c>
      <c r="M1672" s="1">
        <v>2</v>
      </c>
      <c r="N1672" t="str">
        <f t="shared" si="78"/>
        <v>LA</v>
      </c>
      <c r="O1672">
        <f t="shared" si="79"/>
        <v>6.78</v>
      </c>
      <c r="P1672">
        <f t="shared" si="80"/>
        <v>13.56</v>
      </c>
    </row>
    <row r="1673" spans="10:16" x14ac:dyDescent="0.2">
      <c r="J1673" s="1">
        <v>12346</v>
      </c>
      <c r="K1673" s="1">
        <v>104</v>
      </c>
      <c r="L1673" s="14">
        <v>40557</v>
      </c>
      <c r="M1673" s="1">
        <v>1</v>
      </c>
      <c r="N1673" t="str">
        <f t="shared" si="78"/>
        <v>LA</v>
      </c>
      <c r="O1673">
        <f t="shared" si="79"/>
        <v>6.78</v>
      </c>
      <c r="P1673">
        <f t="shared" si="80"/>
        <v>6.78</v>
      </c>
    </row>
    <row r="1674" spans="10:16" x14ac:dyDescent="0.2">
      <c r="J1674" s="1">
        <v>12346</v>
      </c>
      <c r="K1674" s="1">
        <v>104</v>
      </c>
      <c r="L1674" s="14">
        <v>40557</v>
      </c>
      <c r="M1674" s="1">
        <v>1</v>
      </c>
      <c r="N1674" t="str">
        <f t="shared" si="78"/>
        <v>LA</v>
      </c>
      <c r="O1674">
        <f t="shared" si="79"/>
        <v>6.78</v>
      </c>
      <c r="P1674">
        <f t="shared" si="80"/>
        <v>6.78</v>
      </c>
    </row>
    <row r="1675" spans="10:16" x14ac:dyDescent="0.2">
      <c r="J1675" s="1">
        <v>12346</v>
      </c>
      <c r="K1675" s="1">
        <v>104</v>
      </c>
      <c r="L1675" s="14">
        <v>40557</v>
      </c>
      <c r="M1675" s="1">
        <v>1</v>
      </c>
      <c r="N1675" t="str">
        <f t="shared" si="78"/>
        <v>LA</v>
      </c>
      <c r="O1675">
        <f t="shared" si="79"/>
        <v>6.78</v>
      </c>
      <c r="P1675">
        <f t="shared" si="80"/>
        <v>6.78</v>
      </c>
    </row>
    <row r="1676" spans="10:16" x14ac:dyDescent="0.2">
      <c r="J1676" s="1">
        <v>12346</v>
      </c>
      <c r="K1676" s="1">
        <v>104</v>
      </c>
      <c r="L1676" s="14">
        <v>40557</v>
      </c>
      <c r="M1676" s="1">
        <v>1</v>
      </c>
      <c r="N1676" t="str">
        <f t="shared" si="78"/>
        <v>LA</v>
      </c>
      <c r="O1676">
        <f t="shared" si="79"/>
        <v>6.78</v>
      </c>
      <c r="P1676">
        <f t="shared" si="80"/>
        <v>6.78</v>
      </c>
    </row>
    <row r="1677" spans="10:16" x14ac:dyDescent="0.2">
      <c r="J1677" s="1">
        <v>12346</v>
      </c>
      <c r="K1677" s="1">
        <v>104</v>
      </c>
      <c r="L1677" s="14">
        <v>40557</v>
      </c>
      <c r="M1677" s="1">
        <v>2</v>
      </c>
      <c r="N1677" t="str">
        <f t="shared" si="78"/>
        <v>LA</v>
      </c>
      <c r="O1677">
        <f t="shared" si="79"/>
        <v>6.78</v>
      </c>
      <c r="P1677">
        <f t="shared" si="80"/>
        <v>13.56</v>
      </c>
    </row>
    <row r="1678" spans="10:16" x14ac:dyDescent="0.2">
      <c r="J1678" s="1">
        <v>12346</v>
      </c>
      <c r="K1678" s="1">
        <v>104</v>
      </c>
      <c r="L1678" s="14">
        <v>40557</v>
      </c>
      <c r="M1678" s="1">
        <v>1</v>
      </c>
      <c r="N1678" t="str">
        <f t="shared" si="78"/>
        <v>LA</v>
      </c>
      <c r="O1678">
        <f t="shared" si="79"/>
        <v>6.78</v>
      </c>
      <c r="P1678">
        <f t="shared" si="80"/>
        <v>6.78</v>
      </c>
    </row>
    <row r="1679" spans="10:16" x14ac:dyDescent="0.2">
      <c r="J1679" s="1">
        <v>12346</v>
      </c>
      <c r="K1679" s="1">
        <v>104</v>
      </c>
      <c r="L1679" s="14">
        <v>40558</v>
      </c>
      <c r="M1679" s="1">
        <v>1</v>
      </c>
      <c r="N1679" t="str">
        <f t="shared" si="78"/>
        <v>LA</v>
      </c>
      <c r="O1679">
        <f t="shared" si="79"/>
        <v>6.78</v>
      </c>
      <c r="P1679">
        <f t="shared" si="80"/>
        <v>6.78</v>
      </c>
    </row>
    <row r="1680" spans="10:16" x14ac:dyDescent="0.2">
      <c r="J1680" s="1">
        <v>12346</v>
      </c>
      <c r="K1680" s="1">
        <v>104</v>
      </c>
      <c r="L1680" s="14">
        <v>40558</v>
      </c>
      <c r="M1680" s="1">
        <v>1</v>
      </c>
      <c r="N1680" t="str">
        <f t="shared" si="78"/>
        <v>LA</v>
      </c>
      <c r="O1680">
        <f t="shared" si="79"/>
        <v>6.78</v>
      </c>
      <c r="P1680">
        <f t="shared" si="80"/>
        <v>6.78</v>
      </c>
    </row>
    <row r="1681" spans="10:16" x14ac:dyDescent="0.2">
      <c r="J1681" s="1">
        <v>12346</v>
      </c>
      <c r="K1681" s="1">
        <v>104</v>
      </c>
      <c r="L1681" s="14">
        <v>40558</v>
      </c>
      <c r="M1681" s="1">
        <v>1</v>
      </c>
      <c r="N1681" t="str">
        <f t="shared" si="78"/>
        <v>LA</v>
      </c>
      <c r="O1681">
        <f t="shared" si="79"/>
        <v>6.78</v>
      </c>
      <c r="P1681">
        <f t="shared" si="80"/>
        <v>6.78</v>
      </c>
    </row>
    <row r="1682" spans="10:16" x14ac:dyDescent="0.2">
      <c r="J1682" s="1">
        <v>12346</v>
      </c>
      <c r="K1682" s="1">
        <v>104</v>
      </c>
      <c r="L1682" s="14">
        <v>40558</v>
      </c>
      <c r="M1682" s="1">
        <v>2</v>
      </c>
      <c r="N1682" t="str">
        <f t="shared" si="78"/>
        <v>LA</v>
      </c>
      <c r="O1682">
        <f t="shared" si="79"/>
        <v>6.78</v>
      </c>
      <c r="P1682">
        <f t="shared" si="80"/>
        <v>13.56</v>
      </c>
    </row>
    <row r="1683" spans="10:16" x14ac:dyDescent="0.2">
      <c r="J1683" s="1">
        <v>12346</v>
      </c>
      <c r="K1683" s="1">
        <v>104</v>
      </c>
      <c r="L1683" s="14">
        <v>40558</v>
      </c>
      <c r="M1683" s="1">
        <v>1</v>
      </c>
      <c r="N1683" t="str">
        <f t="shared" si="78"/>
        <v>LA</v>
      </c>
      <c r="O1683">
        <f t="shared" si="79"/>
        <v>6.78</v>
      </c>
      <c r="P1683">
        <f t="shared" si="80"/>
        <v>6.78</v>
      </c>
    </row>
    <row r="1684" spans="10:16" x14ac:dyDescent="0.2">
      <c r="J1684" s="1">
        <v>12346</v>
      </c>
      <c r="K1684" s="1">
        <v>104</v>
      </c>
      <c r="L1684" s="14">
        <v>40558</v>
      </c>
      <c r="M1684" s="1">
        <v>1</v>
      </c>
      <c r="N1684" t="str">
        <f t="shared" si="78"/>
        <v>LA</v>
      </c>
      <c r="O1684">
        <f t="shared" si="79"/>
        <v>6.78</v>
      </c>
      <c r="P1684">
        <f t="shared" si="80"/>
        <v>6.78</v>
      </c>
    </row>
    <row r="1685" spans="10:16" x14ac:dyDescent="0.2">
      <c r="J1685" s="1">
        <v>12346</v>
      </c>
      <c r="K1685" s="1">
        <v>104</v>
      </c>
      <c r="L1685" s="14">
        <v>40558</v>
      </c>
      <c r="M1685" s="1">
        <v>1</v>
      </c>
      <c r="N1685" t="str">
        <f t="shared" si="78"/>
        <v>LA</v>
      </c>
      <c r="O1685">
        <f t="shared" si="79"/>
        <v>6.78</v>
      </c>
      <c r="P1685">
        <f t="shared" si="80"/>
        <v>6.78</v>
      </c>
    </row>
    <row r="1686" spans="10:16" x14ac:dyDescent="0.2">
      <c r="J1686" s="1">
        <v>12346</v>
      </c>
      <c r="K1686" s="1">
        <v>104</v>
      </c>
      <c r="L1686" s="14">
        <v>40558</v>
      </c>
      <c r="M1686" s="1">
        <v>2</v>
      </c>
      <c r="N1686" t="str">
        <f t="shared" si="78"/>
        <v>LA</v>
      </c>
      <c r="O1686">
        <f t="shared" si="79"/>
        <v>6.78</v>
      </c>
      <c r="P1686">
        <f t="shared" si="80"/>
        <v>13.56</v>
      </c>
    </row>
    <row r="1687" spans="10:16" x14ac:dyDescent="0.2">
      <c r="J1687" s="1">
        <v>12346</v>
      </c>
      <c r="K1687" s="1">
        <v>104</v>
      </c>
      <c r="L1687" s="14">
        <v>40558</v>
      </c>
      <c r="M1687" s="1">
        <v>1</v>
      </c>
      <c r="N1687" t="str">
        <f t="shared" si="78"/>
        <v>LA</v>
      </c>
      <c r="O1687">
        <f t="shared" si="79"/>
        <v>6.78</v>
      </c>
      <c r="P1687">
        <f t="shared" si="80"/>
        <v>6.78</v>
      </c>
    </row>
    <row r="1688" spans="10:16" x14ac:dyDescent="0.2">
      <c r="J1688" s="1">
        <v>12346</v>
      </c>
      <c r="K1688" s="1">
        <v>104</v>
      </c>
      <c r="L1688" s="14">
        <v>40558</v>
      </c>
      <c r="M1688" s="1">
        <v>1</v>
      </c>
      <c r="N1688" t="str">
        <f t="shared" si="78"/>
        <v>LA</v>
      </c>
      <c r="O1688">
        <f t="shared" si="79"/>
        <v>6.78</v>
      </c>
      <c r="P1688">
        <f t="shared" si="80"/>
        <v>6.78</v>
      </c>
    </row>
    <row r="1689" spans="10:16" x14ac:dyDescent="0.2">
      <c r="J1689" s="1">
        <v>12346</v>
      </c>
      <c r="K1689" s="1">
        <v>104</v>
      </c>
      <c r="L1689" s="14">
        <v>40558</v>
      </c>
      <c r="M1689" s="1">
        <v>1</v>
      </c>
      <c r="N1689" t="str">
        <f t="shared" si="78"/>
        <v>LA</v>
      </c>
      <c r="O1689">
        <f t="shared" si="79"/>
        <v>6.78</v>
      </c>
      <c r="P1689">
        <f t="shared" si="80"/>
        <v>6.78</v>
      </c>
    </row>
    <row r="1690" spans="10:16" x14ac:dyDescent="0.2">
      <c r="J1690" s="1">
        <v>12346</v>
      </c>
      <c r="K1690" s="1">
        <v>104</v>
      </c>
      <c r="L1690" s="14">
        <v>40558</v>
      </c>
      <c r="M1690" s="1">
        <v>1</v>
      </c>
      <c r="N1690" t="str">
        <f t="shared" si="78"/>
        <v>LA</v>
      </c>
      <c r="O1690">
        <f t="shared" si="79"/>
        <v>6.78</v>
      </c>
      <c r="P1690">
        <f t="shared" si="80"/>
        <v>6.78</v>
      </c>
    </row>
    <row r="1691" spans="10:16" x14ac:dyDescent="0.2">
      <c r="J1691" s="1">
        <v>12346</v>
      </c>
      <c r="K1691" s="1">
        <v>104</v>
      </c>
      <c r="L1691" s="14">
        <v>40558</v>
      </c>
      <c r="M1691" s="1">
        <v>1</v>
      </c>
      <c r="N1691" t="str">
        <f t="shared" si="78"/>
        <v>LA</v>
      </c>
      <c r="O1691">
        <f t="shared" si="79"/>
        <v>6.78</v>
      </c>
      <c r="P1691">
        <f t="shared" si="80"/>
        <v>6.78</v>
      </c>
    </row>
    <row r="1692" spans="10:16" x14ac:dyDescent="0.2">
      <c r="J1692" s="1">
        <v>12346</v>
      </c>
      <c r="K1692" s="1">
        <v>104</v>
      </c>
      <c r="L1692" s="14">
        <v>40554</v>
      </c>
      <c r="M1692" s="1">
        <v>1</v>
      </c>
      <c r="N1692" t="str">
        <f t="shared" si="78"/>
        <v>LA</v>
      </c>
      <c r="O1692">
        <f t="shared" si="79"/>
        <v>6.78</v>
      </c>
      <c r="P1692">
        <f t="shared" si="80"/>
        <v>6.78</v>
      </c>
    </row>
    <row r="1693" spans="10:16" x14ac:dyDescent="0.2">
      <c r="J1693" s="1">
        <v>12346</v>
      </c>
      <c r="K1693" s="1">
        <v>104</v>
      </c>
      <c r="L1693" s="14">
        <v>40555</v>
      </c>
      <c r="M1693" s="1">
        <v>1</v>
      </c>
      <c r="N1693" t="str">
        <f t="shared" si="78"/>
        <v>LA</v>
      </c>
      <c r="O1693">
        <f t="shared" si="79"/>
        <v>6.78</v>
      </c>
      <c r="P1693">
        <f t="shared" si="80"/>
        <v>6.78</v>
      </c>
    </row>
    <row r="1694" spans="10:16" x14ac:dyDescent="0.2">
      <c r="J1694" s="1">
        <v>12346</v>
      </c>
      <c r="K1694" s="1">
        <v>104</v>
      </c>
      <c r="L1694" s="14">
        <v>40555</v>
      </c>
      <c r="M1694" s="1">
        <v>1</v>
      </c>
      <c r="N1694" t="str">
        <f t="shared" si="78"/>
        <v>LA</v>
      </c>
      <c r="O1694">
        <f t="shared" si="79"/>
        <v>6.78</v>
      </c>
      <c r="P1694">
        <f t="shared" si="80"/>
        <v>6.78</v>
      </c>
    </row>
    <row r="1695" spans="10:16" x14ac:dyDescent="0.2">
      <c r="J1695" s="1">
        <v>12346</v>
      </c>
      <c r="K1695" s="1">
        <v>104</v>
      </c>
      <c r="L1695" s="14">
        <v>40556</v>
      </c>
      <c r="M1695" s="1">
        <v>2</v>
      </c>
      <c r="N1695" t="str">
        <f t="shared" si="78"/>
        <v>LA</v>
      </c>
      <c r="O1695">
        <f t="shared" si="79"/>
        <v>6.78</v>
      </c>
      <c r="P1695">
        <f t="shared" si="80"/>
        <v>13.56</v>
      </c>
    </row>
    <row r="1696" spans="10:16" x14ac:dyDescent="0.2">
      <c r="J1696" s="1">
        <v>12346</v>
      </c>
      <c r="K1696" s="1">
        <v>104</v>
      </c>
      <c r="L1696" s="14">
        <v>40556</v>
      </c>
      <c r="M1696" s="1">
        <v>1</v>
      </c>
      <c r="N1696" t="str">
        <f t="shared" si="78"/>
        <v>LA</v>
      </c>
      <c r="O1696">
        <f t="shared" si="79"/>
        <v>6.78</v>
      </c>
      <c r="P1696">
        <f t="shared" si="80"/>
        <v>6.78</v>
      </c>
    </row>
    <row r="1697" spans="10:16" x14ac:dyDescent="0.2">
      <c r="J1697" s="1">
        <v>12346</v>
      </c>
      <c r="K1697" s="1">
        <v>104</v>
      </c>
      <c r="L1697" s="14">
        <v>40556</v>
      </c>
      <c r="M1697" s="1">
        <v>1</v>
      </c>
      <c r="N1697" t="str">
        <f t="shared" si="78"/>
        <v>LA</v>
      </c>
      <c r="O1697">
        <f t="shared" si="79"/>
        <v>6.78</v>
      </c>
      <c r="P1697">
        <f t="shared" si="80"/>
        <v>6.78</v>
      </c>
    </row>
    <row r="1698" spans="10:16" x14ac:dyDescent="0.2">
      <c r="J1698" s="1">
        <v>12346</v>
      </c>
      <c r="K1698" s="1">
        <v>104</v>
      </c>
      <c r="L1698" s="14">
        <v>40556</v>
      </c>
      <c r="M1698" s="1">
        <v>1</v>
      </c>
      <c r="N1698" t="str">
        <f t="shared" si="78"/>
        <v>LA</v>
      </c>
      <c r="O1698">
        <f t="shared" si="79"/>
        <v>6.78</v>
      </c>
      <c r="P1698">
        <f t="shared" si="80"/>
        <v>6.78</v>
      </c>
    </row>
    <row r="1699" spans="10:16" x14ac:dyDescent="0.2">
      <c r="J1699" s="1">
        <v>12346</v>
      </c>
      <c r="K1699" s="1">
        <v>104</v>
      </c>
      <c r="L1699" s="14">
        <v>40557</v>
      </c>
      <c r="M1699" s="1">
        <v>2</v>
      </c>
      <c r="N1699" t="str">
        <f t="shared" si="78"/>
        <v>LA</v>
      </c>
      <c r="O1699">
        <f t="shared" si="79"/>
        <v>6.78</v>
      </c>
      <c r="P1699">
        <f t="shared" si="80"/>
        <v>13.56</v>
      </c>
    </row>
    <row r="1700" spans="10:16" x14ac:dyDescent="0.2">
      <c r="J1700" s="1">
        <v>12346</v>
      </c>
      <c r="K1700" s="1">
        <v>104</v>
      </c>
      <c r="L1700" s="14">
        <v>40557</v>
      </c>
      <c r="M1700" s="1">
        <v>1</v>
      </c>
      <c r="N1700" t="str">
        <f t="shared" si="78"/>
        <v>LA</v>
      </c>
      <c r="O1700">
        <f t="shared" si="79"/>
        <v>6.78</v>
      </c>
      <c r="P1700">
        <f t="shared" si="80"/>
        <v>6.78</v>
      </c>
    </row>
    <row r="1701" spans="10:16" x14ac:dyDescent="0.2">
      <c r="J1701" s="1">
        <v>12346</v>
      </c>
      <c r="K1701" s="1">
        <v>104</v>
      </c>
      <c r="L1701" s="14">
        <v>40557</v>
      </c>
      <c r="M1701" s="1">
        <v>1</v>
      </c>
      <c r="N1701" t="str">
        <f t="shared" si="78"/>
        <v>LA</v>
      </c>
      <c r="O1701">
        <f t="shared" si="79"/>
        <v>6.78</v>
      </c>
      <c r="P1701">
        <f t="shared" si="80"/>
        <v>6.78</v>
      </c>
    </row>
    <row r="1702" spans="10:16" x14ac:dyDescent="0.2">
      <c r="J1702" s="1">
        <v>12346</v>
      </c>
      <c r="K1702" s="1">
        <v>104</v>
      </c>
      <c r="L1702" s="14">
        <v>40557</v>
      </c>
      <c r="M1702" s="1">
        <v>1</v>
      </c>
      <c r="N1702" t="str">
        <f t="shared" si="78"/>
        <v>LA</v>
      </c>
      <c r="O1702">
        <f t="shared" si="79"/>
        <v>6.78</v>
      </c>
      <c r="P1702">
        <f t="shared" si="80"/>
        <v>6.78</v>
      </c>
    </row>
    <row r="1703" spans="10:16" x14ac:dyDescent="0.2">
      <c r="J1703" s="1">
        <v>12346</v>
      </c>
      <c r="K1703" s="1">
        <v>104</v>
      </c>
      <c r="L1703" s="14">
        <v>40557</v>
      </c>
      <c r="M1703" s="1">
        <v>2</v>
      </c>
      <c r="N1703" t="str">
        <f t="shared" si="78"/>
        <v>LA</v>
      </c>
      <c r="O1703">
        <f t="shared" si="79"/>
        <v>6.78</v>
      </c>
      <c r="P1703">
        <f t="shared" si="80"/>
        <v>13.56</v>
      </c>
    </row>
    <row r="1704" spans="10:16" x14ac:dyDescent="0.2">
      <c r="J1704" s="1">
        <v>12346</v>
      </c>
      <c r="K1704" s="1">
        <v>104</v>
      </c>
      <c r="L1704" s="14">
        <v>40557</v>
      </c>
      <c r="M1704" s="1">
        <v>1</v>
      </c>
      <c r="N1704" t="str">
        <f t="shared" si="78"/>
        <v>LA</v>
      </c>
      <c r="O1704">
        <f t="shared" si="79"/>
        <v>6.78</v>
      </c>
      <c r="P1704">
        <f t="shared" si="80"/>
        <v>6.78</v>
      </c>
    </row>
    <row r="1705" spans="10:16" x14ac:dyDescent="0.2">
      <c r="J1705" s="1">
        <v>12346</v>
      </c>
      <c r="K1705" s="1">
        <v>104</v>
      </c>
      <c r="L1705" s="14">
        <v>40557</v>
      </c>
      <c r="M1705" s="1">
        <v>1</v>
      </c>
      <c r="N1705" t="str">
        <f t="shared" si="78"/>
        <v>LA</v>
      </c>
      <c r="O1705">
        <f t="shared" si="79"/>
        <v>6.78</v>
      </c>
      <c r="P1705">
        <f t="shared" si="80"/>
        <v>6.78</v>
      </c>
    </row>
    <row r="1706" spans="10:16" x14ac:dyDescent="0.2">
      <c r="J1706" s="1">
        <v>12346</v>
      </c>
      <c r="K1706" s="1">
        <v>104</v>
      </c>
      <c r="L1706" s="14">
        <v>40558</v>
      </c>
      <c r="M1706" s="1">
        <v>1</v>
      </c>
      <c r="N1706" t="str">
        <f t="shared" si="78"/>
        <v>LA</v>
      </c>
      <c r="O1706">
        <f t="shared" si="79"/>
        <v>6.78</v>
      </c>
      <c r="P1706">
        <f t="shared" si="80"/>
        <v>6.78</v>
      </c>
    </row>
    <row r="1707" spans="10:16" x14ac:dyDescent="0.2">
      <c r="J1707" s="1">
        <v>12346</v>
      </c>
      <c r="K1707" s="1">
        <v>104</v>
      </c>
      <c r="L1707" s="14">
        <v>40558</v>
      </c>
      <c r="M1707" s="1">
        <v>1</v>
      </c>
      <c r="N1707" t="str">
        <f t="shared" si="78"/>
        <v>LA</v>
      </c>
      <c r="O1707">
        <f t="shared" si="79"/>
        <v>6.78</v>
      </c>
      <c r="P1707">
        <f t="shared" si="80"/>
        <v>6.78</v>
      </c>
    </row>
    <row r="1708" spans="10:16" x14ac:dyDescent="0.2">
      <c r="J1708" s="1">
        <v>12346</v>
      </c>
      <c r="K1708" s="1">
        <v>104</v>
      </c>
      <c r="L1708" s="14">
        <v>40558</v>
      </c>
      <c r="M1708" s="1">
        <v>1</v>
      </c>
      <c r="N1708" t="str">
        <f t="shared" si="78"/>
        <v>LA</v>
      </c>
      <c r="O1708">
        <f t="shared" si="79"/>
        <v>6.78</v>
      </c>
      <c r="P1708">
        <f t="shared" si="80"/>
        <v>6.78</v>
      </c>
    </row>
    <row r="1709" spans="10:16" x14ac:dyDescent="0.2">
      <c r="J1709" s="1">
        <v>12346</v>
      </c>
      <c r="K1709" s="1">
        <v>104</v>
      </c>
      <c r="L1709" s="14">
        <v>40558</v>
      </c>
      <c r="M1709" s="1">
        <v>1</v>
      </c>
      <c r="N1709" t="str">
        <f t="shared" si="78"/>
        <v>LA</v>
      </c>
      <c r="O1709">
        <f t="shared" si="79"/>
        <v>6.78</v>
      </c>
      <c r="P1709">
        <f t="shared" si="80"/>
        <v>6.78</v>
      </c>
    </row>
    <row r="1710" spans="10:16" x14ac:dyDescent="0.2">
      <c r="J1710" s="1">
        <v>12346</v>
      </c>
      <c r="K1710" s="1">
        <v>104</v>
      </c>
      <c r="L1710" s="14">
        <v>40558</v>
      </c>
      <c r="M1710" s="1">
        <v>1</v>
      </c>
      <c r="N1710" t="str">
        <f t="shared" si="78"/>
        <v>LA</v>
      </c>
      <c r="O1710">
        <f t="shared" si="79"/>
        <v>6.78</v>
      </c>
      <c r="P1710">
        <f t="shared" si="80"/>
        <v>6.78</v>
      </c>
    </row>
    <row r="1711" spans="10:16" x14ac:dyDescent="0.2">
      <c r="J1711" s="1">
        <v>12346</v>
      </c>
      <c r="K1711" s="1">
        <v>104</v>
      </c>
      <c r="L1711" s="14">
        <v>40558</v>
      </c>
      <c r="M1711" s="1">
        <v>1</v>
      </c>
      <c r="N1711" t="str">
        <f t="shared" si="78"/>
        <v>LA</v>
      </c>
      <c r="O1711">
        <f t="shared" si="79"/>
        <v>6.78</v>
      </c>
      <c r="P1711">
        <f t="shared" si="80"/>
        <v>6.78</v>
      </c>
    </row>
    <row r="1712" spans="10:16" x14ac:dyDescent="0.2">
      <c r="J1712" s="1">
        <v>12346</v>
      </c>
      <c r="K1712" s="1">
        <v>104</v>
      </c>
      <c r="L1712" s="14">
        <v>40558</v>
      </c>
      <c r="M1712" s="1">
        <v>1</v>
      </c>
      <c r="N1712" t="str">
        <f t="shared" si="78"/>
        <v>LA</v>
      </c>
      <c r="O1712">
        <f t="shared" si="79"/>
        <v>6.78</v>
      </c>
      <c r="P1712">
        <f t="shared" si="80"/>
        <v>6.78</v>
      </c>
    </row>
    <row r="1713" spans="10:16" x14ac:dyDescent="0.2">
      <c r="J1713" s="1">
        <v>12346</v>
      </c>
      <c r="K1713" s="1">
        <v>104</v>
      </c>
      <c r="L1713" s="14">
        <v>40558</v>
      </c>
      <c r="M1713" s="1">
        <v>2</v>
      </c>
      <c r="N1713" t="str">
        <f t="shared" si="78"/>
        <v>LA</v>
      </c>
      <c r="O1713">
        <f t="shared" si="79"/>
        <v>6.78</v>
      </c>
      <c r="P1713">
        <f t="shared" si="80"/>
        <v>13.56</v>
      </c>
    </row>
    <row r="1714" spans="10:16" x14ac:dyDescent="0.2">
      <c r="J1714" s="1">
        <v>12346</v>
      </c>
      <c r="K1714" s="1">
        <v>104</v>
      </c>
      <c r="L1714" s="14">
        <v>40558</v>
      </c>
      <c r="M1714" s="1">
        <v>1</v>
      </c>
      <c r="N1714" t="str">
        <f t="shared" si="78"/>
        <v>LA</v>
      </c>
      <c r="O1714">
        <f t="shared" si="79"/>
        <v>6.78</v>
      </c>
      <c r="P1714">
        <f t="shared" si="80"/>
        <v>6.78</v>
      </c>
    </row>
    <row r="1715" spans="10:16" x14ac:dyDescent="0.2">
      <c r="J1715" s="1">
        <v>12346</v>
      </c>
      <c r="K1715" s="1">
        <v>104</v>
      </c>
      <c r="L1715" s="14">
        <v>40558</v>
      </c>
      <c r="M1715" s="1">
        <v>1</v>
      </c>
      <c r="N1715" t="str">
        <f t="shared" si="78"/>
        <v>LA</v>
      </c>
      <c r="O1715">
        <f t="shared" si="79"/>
        <v>6.78</v>
      </c>
      <c r="P1715">
        <f t="shared" si="80"/>
        <v>6.78</v>
      </c>
    </row>
    <row r="1716" spans="10:16" x14ac:dyDescent="0.2">
      <c r="J1716" s="1">
        <v>12346</v>
      </c>
      <c r="K1716" s="1">
        <v>104</v>
      </c>
      <c r="L1716" s="14">
        <v>40559</v>
      </c>
      <c r="M1716" s="1">
        <v>1</v>
      </c>
      <c r="N1716" t="str">
        <f t="shared" si="78"/>
        <v>LA</v>
      </c>
      <c r="O1716">
        <f t="shared" si="79"/>
        <v>6.78</v>
      </c>
      <c r="P1716">
        <f t="shared" si="80"/>
        <v>6.78</v>
      </c>
    </row>
    <row r="1717" spans="10:16" x14ac:dyDescent="0.2">
      <c r="J1717" s="1">
        <v>12346</v>
      </c>
      <c r="K1717" s="1">
        <v>104</v>
      </c>
      <c r="L1717" s="14">
        <v>40559</v>
      </c>
      <c r="M1717" s="1">
        <v>1</v>
      </c>
      <c r="N1717" t="str">
        <f t="shared" si="78"/>
        <v>LA</v>
      </c>
      <c r="O1717">
        <f t="shared" si="79"/>
        <v>6.78</v>
      </c>
      <c r="P1717">
        <f t="shared" si="80"/>
        <v>6.78</v>
      </c>
    </row>
    <row r="1718" spans="10:16" x14ac:dyDescent="0.2">
      <c r="J1718" s="1">
        <v>12346</v>
      </c>
      <c r="K1718" s="1">
        <v>104</v>
      </c>
      <c r="L1718" s="14">
        <v>40559</v>
      </c>
      <c r="M1718" s="1">
        <v>1</v>
      </c>
      <c r="N1718" t="str">
        <f t="shared" si="78"/>
        <v>LA</v>
      </c>
      <c r="O1718">
        <f t="shared" si="79"/>
        <v>6.78</v>
      </c>
      <c r="P1718">
        <f t="shared" si="80"/>
        <v>6.78</v>
      </c>
    </row>
    <row r="1719" spans="10:16" x14ac:dyDescent="0.2">
      <c r="J1719" s="1">
        <v>12346</v>
      </c>
      <c r="K1719" s="1">
        <v>104</v>
      </c>
      <c r="L1719" s="14">
        <v>40559</v>
      </c>
      <c r="M1719" s="1">
        <v>1</v>
      </c>
      <c r="N1719" t="str">
        <f t="shared" si="78"/>
        <v>LA</v>
      </c>
      <c r="O1719">
        <f t="shared" si="79"/>
        <v>6.78</v>
      </c>
      <c r="P1719">
        <f t="shared" si="80"/>
        <v>6.78</v>
      </c>
    </row>
    <row r="1720" spans="10:16" x14ac:dyDescent="0.2">
      <c r="J1720" s="1">
        <v>12346</v>
      </c>
      <c r="K1720" s="1">
        <v>104</v>
      </c>
      <c r="L1720" s="14">
        <v>40559</v>
      </c>
      <c r="M1720" s="1">
        <v>1</v>
      </c>
      <c r="N1720" t="str">
        <f t="shared" si="78"/>
        <v>LA</v>
      </c>
      <c r="O1720">
        <f t="shared" si="79"/>
        <v>6.78</v>
      </c>
      <c r="P1720">
        <f t="shared" si="80"/>
        <v>6.78</v>
      </c>
    </row>
    <row r="1721" spans="10:16" x14ac:dyDescent="0.2">
      <c r="J1721" s="1">
        <v>12346</v>
      </c>
      <c r="K1721" s="1">
        <v>104</v>
      </c>
      <c r="L1721" s="14">
        <v>40559</v>
      </c>
      <c r="M1721" s="1">
        <v>1</v>
      </c>
      <c r="N1721" t="str">
        <f t="shared" si="78"/>
        <v>LA</v>
      </c>
      <c r="O1721">
        <f t="shared" si="79"/>
        <v>6.78</v>
      </c>
      <c r="P1721">
        <f t="shared" si="80"/>
        <v>6.78</v>
      </c>
    </row>
    <row r="1722" spans="10:16" x14ac:dyDescent="0.2">
      <c r="J1722" s="1">
        <v>12346</v>
      </c>
      <c r="K1722" s="1">
        <v>104</v>
      </c>
      <c r="L1722" s="14">
        <v>40559</v>
      </c>
      <c r="M1722" s="1">
        <v>1</v>
      </c>
      <c r="N1722" t="str">
        <f t="shared" si="78"/>
        <v>LA</v>
      </c>
      <c r="O1722">
        <f t="shared" si="79"/>
        <v>6.78</v>
      </c>
      <c r="P1722">
        <f t="shared" si="80"/>
        <v>6.78</v>
      </c>
    </row>
    <row r="1723" spans="10:16" x14ac:dyDescent="0.2">
      <c r="J1723" s="1">
        <v>12346</v>
      </c>
      <c r="K1723" s="1">
        <v>104</v>
      </c>
      <c r="L1723" s="14">
        <v>40559</v>
      </c>
      <c r="M1723" s="1">
        <v>1</v>
      </c>
      <c r="N1723" t="str">
        <f t="shared" si="78"/>
        <v>LA</v>
      </c>
      <c r="O1723">
        <f t="shared" si="79"/>
        <v>6.78</v>
      </c>
      <c r="P1723">
        <f t="shared" si="80"/>
        <v>6.78</v>
      </c>
    </row>
    <row r="1724" spans="10:16" x14ac:dyDescent="0.2">
      <c r="J1724" s="1">
        <v>12346</v>
      </c>
      <c r="K1724" s="1">
        <v>104</v>
      </c>
      <c r="L1724" s="14">
        <v>40559</v>
      </c>
      <c r="M1724" s="1">
        <v>1</v>
      </c>
      <c r="N1724" t="str">
        <f t="shared" si="78"/>
        <v>LA</v>
      </c>
      <c r="O1724">
        <f t="shared" si="79"/>
        <v>6.78</v>
      </c>
      <c r="P1724">
        <f t="shared" si="80"/>
        <v>6.78</v>
      </c>
    </row>
    <row r="1725" spans="10:16" x14ac:dyDescent="0.2">
      <c r="J1725" s="1">
        <v>12346</v>
      </c>
      <c r="K1725" s="1">
        <v>104</v>
      </c>
      <c r="L1725" s="14">
        <v>40559</v>
      </c>
      <c r="M1725" s="1">
        <v>1</v>
      </c>
      <c r="N1725" t="str">
        <f t="shared" si="78"/>
        <v>LA</v>
      </c>
      <c r="O1725">
        <f t="shared" si="79"/>
        <v>6.78</v>
      </c>
      <c r="P1725">
        <f t="shared" si="80"/>
        <v>6.78</v>
      </c>
    </row>
    <row r="1726" spans="10:16" x14ac:dyDescent="0.2">
      <c r="J1726" s="1">
        <v>12346</v>
      </c>
      <c r="K1726" s="1">
        <v>104</v>
      </c>
      <c r="L1726" s="14">
        <v>40559</v>
      </c>
      <c r="M1726" s="1">
        <v>1</v>
      </c>
      <c r="N1726" t="str">
        <f t="shared" si="78"/>
        <v>LA</v>
      </c>
      <c r="O1726">
        <f t="shared" si="79"/>
        <v>6.78</v>
      </c>
      <c r="P1726">
        <f t="shared" si="80"/>
        <v>6.78</v>
      </c>
    </row>
    <row r="1727" spans="10:16" x14ac:dyDescent="0.2">
      <c r="J1727" s="1">
        <v>12346</v>
      </c>
      <c r="K1727" s="1">
        <v>104</v>
      </c>
      <c r="L1727" s="14">
        <v>40559</v>
      </c>
      <c r="M1727" s="1">
        <v>1</v>
      </c>
      <c r="N1727" t="str">
        <f t="shared" si="78"/>
        <v>LA</v>
      </c>
      <c r="O1727">
        <f t="shared" si="79"/>
        <v>6.78</v>
      </c>
      <c r="P1727">
        <f t="shared" si="80"/>
        <v>6.78</v>
      </c>
    </row>
    <row r="1728" spans="10:16" x14ac:dyDescent="0.2">
      <c r="J1728" s="1">
        <v>12346</v>
      </c>
      <c r="K1728" s="1">
        <v>104</v>
      </c>
      <c r="L1728" s="14">
        <v>40559</v>
      </c>
      <c r="M1728" s="1">
        <v>1</v>
      </c>
      <c r="N1728" t="str">
        <f t="shared" si="78"/>
        <v>LA</v>
      </c>
      <c r="O1728">
        <f t="shared" si="79"/>
        <v>6.78</v>
      </c>
      <c r="P1728">
        <f t="shared" si="80"/>
        <v>6.78</v>
      </c>
    </row>
    <row r="1729" spans="10:16" x14ac:dyDescent="0.2">
      <c r="J1729" s="1">
        <v>12346</v>
      </c>
      <c r="K1729" s="1">
        <v>104</v>
      </c>
      <c r="L1729" s="14">
        <v>40559</v>
      </c>
      <c r="M1729" s="1">
        <v>1</v>
      </c>
      <c r="N1729" t="str">
        <f t="shared" si="78"/>
        <v>LA</v>
      </c>
      <c r="O1729">
        <f t="shared" si="79"/>
        <v>6.78</v>
      </c>
      <c r="P1729">
        <f t="shared" si="80"/>
        <v>6.78</v>
      </c>
    </row>
    <row r="1730" spans="10:16" x14ac:dyDescent="0.2">
      <c r="J1730" s="1">
        <v>12346</v>
      </c>
      <c r="K1730" s="1">
        <v>104</v>
      </c>
      <c r="L1730" s="14">
        <v>40559</v>
      </c>
      <c r="M1730" s="1">
        <v>1</v>
      </c>
      <c r="N1730" t="str">
        <f t="shared" si="78"/>
        <v>LA</v>
      </c>
      <c r="O1730">
        <f t="shared" si="79"/>
        <v>6.78</v>
      </c>
      <c r="P1730">
        <f t="shared" si="80"/>
        <v>6.78</v>
      </c>
    </row>
    <row r="1731" spans="10:16" x14ac:dyDescent="0.2">
      <c r="J1731" s="1">
        <v>12346</v>
      </c>
      <c r="K1731" s="1">
        <v>104</v>
      </c>
      <c r="L1731" s="14">
        <v>40559</v>
      </c>
      <c r="M1731" s="1">
        <v>1</v>
      </c>
      <c r="N1731" t="str">
        <f t="shared" ref="N1731:N1794" si="81">VLOOKUP(K1731,$A$2:$G$11,3,0)</f>
        <v>LA</v>
      </c>
      <c r="O1731">
        <f t="shared" ref="O1731:O1794" si="82">VLOOKUP(J1731,$A$14:$D$18,4,0)</f>
        <v>6.78</v>
      </c>
      <c r="P1731">
        <f t="shared" ref="P1731:P1794" si="83">O1731*M1731</f>
        <v>6.78</v>
      </c>
    </row>
    <row r="1732" spans="10:16" x14ac:dyDescent="0.2">
      <c r="J1732" s="1">
        <v>12346</v>
      </c>
      <c r="K1732" s="1">
        <v>104</v>
      </c>
      <c r="L1732" s="14">
        <v>40559</v>
      </c>
      <c r="M1732" s="1">
        <v>1</v>
      </c>
      <c r="N1732" t="str">
        <f t="shared" si="81"/>
        <v>LA</v>
      </c>
      <c r="O1732">
        <f t="shared" si="82"/>
        <v>6.78</v>
      </c>
      <c r="P1732">
        <f t="shared" si="83"/>
        <v>6.78</v>
      </c>
    </row>
    <row r="1733" spans="10:16" x14ac:dyDescent="0.2">
      <c r="J1733" s="1">
        <v>12346</v>
      </c>
      <c r="K1733" s="1">
        <v>104</v>
      </c>
      <c r="L1733" s="14">
        <v>40559</v>
      </c>
      <c r="M1733" s="1">
        <v>1</v>
      </c>
      <c r="N1733" t="str">
        <f t="shared" si="81"/>
        <v>LA</v>
      </c>
      <c r="O1733">
        <f t="shared" si="82"/>
        <v>6.78</v>
      </c>
      <c r="P1733">
        <f t="shared" si="83"/>
        <v>6.78</v>
      </c>
    </row>
    <row r="1734" spans="10:16" x14ac:dyDescent="0.2">
      <c r="J1734" s="1">
        <v>12346</v>
      </c>
      <c r="K1734" s="1">
        <v>104</v>
      </c>
      <c r="L1734" s="14">
        <v>40559</v>
      </c>
      <c r="M1734" s="1">
        <v>2</v>
      </c>
      <c r="N1734" t="str">
        <f t="shared" si="81"/>
        <v>LA</v>
      </c>
      <c r="O1734">
        <f t="shared" si="82"/>
        <v>6.78</v>
      </c>
      <c r="P1734">
        <f t="shared" si="83"/>
        <v>13.56</v>
      </c>
    </row>
    <row r="1735" spans="10:16" x14ac:dyDescent="0.2">
      <c r="J1735" s="1">
        <v>12346</v>
      </c>
      <c r="K1735" s="1">
        <v>104</v>
      </c>
      <c r="L1735" s="14">
        <v>40558</v>
      </c>
      <c r="M1735" s="1">
        <v>1</v>
      </c>
      <c r="N1735" t="str">
        <f t="shared" si="81"/>
        <v>LA</v>
      </c>
      <c r="O1735">
        <f t="shared" si="82"/>
        <v>6.78</v>
      </c>
      <c r="P1735">
        <f t="shared" si="83"/>
        <v>6.78</v>
      </c>
    </row>
    <row r="1736" spans="10:16" x14ac:dyDescent="0.2">
      <c r="J1736" s="1">
        <v>12346</v>
      </c>
      <c r="K1736" s="1">
        <v>104</v>
      </c>
      <c r="L1736" s="14">
        <v>40558</v>
      </c>
      <c r="M1736" s="1">
        <v>1</v>
      </c>
      <c r="N1736" t="str">
        <f t="shared" si="81"/>
        <v>LA</v>
      </c>
      <c r="O1736">
        <f t="shared" si="82"/>
        <v>6.78</v>
      </c>
      <c r="P1736">
        <f t="shared" si="83"/>
        <v>6.78</v>
      </c>
    </row>
    <row r="1737" spans="10:16" x14ac:dyDescent="0.2">
      <c r="J1737" s="1">
        <v>12346</v>
      </c>
      <c r="K1737" s="1">
        <v>104</v>
      </c>
      <c r="L1737" s="14">
        <v>40558</v>
      </c>
      <c r="M1737" s="1">
        <v>1</v>
      </c>
      <c r="N1737" t="str">
        <f t="shared" si="81"/>
        <v>LA</v>
      </c>
      <c r="O1737">
        <f t="shared" si="82"/>
        <v>6.78</v>
      </c>
      <c r="P1737">
        <f t="shared" si="83"/>
        <v>6.78</v>
      </c>
    </row>
    <row r="1738" spans="10:16" x14ac:dyDescent="0.2">
      <c r="J1738" s="1">
        <v>12346</v>
      </c>
      <c r="K1738" s="1">
        <v>104</v>
      </c>
      <c r="L1738" s="14">
        <v>40558</v>
      </c>
      <c r="M1738" s="1">
        <v>1</v>
      </c>
      <c r="N1738" t="str">
        <f t="shared" si="81"/>
        <v>LA</v>
      </c>
      <c r="O1738">
        <f t="shared" si="82"/>
        <v>6.78</v>
      </c>
      <c r="P1738">
        <f t="shared" si="83"/>
        <v>6.78</v>
      </c>
    </row>
    <row r="1739" spans="10:16" x14ac:dyDescent="0.2">
      <c r="J1739" s="1">
        <v>12346</v>
      </c>
      <c r="K1739" s="1">
        <v>104</v>
      </c>
      <c r="L1739" s="14">
        <v>40558</v>
      </c>
      <c r="M1739" s="1">
        <v>1</v>
      </c>
      <c r="N1739" t="str">
        <f t="shared" si="81"/>
        <v>LA</v>
      </c>
      <c r="O1739">
        <f t="shared" si="82"/>
        <v>6.78</v>
      </c>
      <c r="P1739">
        <f t="shared" si="83"/>
        <v>6.78</v>
      </c>
    </row>
    <row r="1740" spans="10:16" x14ac:dyDescent="0.2">
      <c r="J1740" s="1">
        <v>12346</v>
      </c>
      <c r="K1740" s="1">
        <v>104</v>
      </c>
      <c r="L1740" s="14">
        <v>40554</v>
      </c>
      <c r="M1740" s="1">
        <v>1</v>
      </c>
      <c r="N1740" t="str">
        <f t="shared" si="81"/>
        <v>LA</v>
      </c>
      <c r="O1740">
        <f t="shared" si="82"/>
        <v>6.78</v>
      </c>
      <c r="P1740">
        <f t="shared" si="83"/>
        <v>6.78</v>
      </c>
    </row>
    <row r="1741" spans="10:16" x14ac:dyDescent="0.2">
      <c r="J1741" s="1">
        <v>12346</v>
      </c>
      <c r="K1741" s="1">
        <v>104</v>
      </c>
      <c r="L1741" s="14">
        <v>40554</v>
      </c>
      <c r="M1741" s="1">
        <v>1</v>
      </c>
      <c r="N1741" t="str">
        <f t="shared" si="81"/>
        <v>LA</v>
      </c>
      <c r="O1741">
        <f t="shared" si="82"/>
        <v>6.78</v>
      </c>
      <c r="P1741">
        <f t="shared" si="83"/>
        <v>6.78</v>
      </c>
    </row>
    <row r="1742" spans="10:16" x14ac:dyDescent="0.2">
      <c r="J1742" s="1">
        <v>12346</v>
      </c>
      <c r="K1742" s="1">
        <v>104</v>
      </c>
      <c r="L1742" s="14">
        <v>40555</v>
      </c>
      <c r="M1742" s="1">
        <v>1</v>
      </c>
      <c r="N1742" t="str">
        <f t="shared" si="81"/>
        <v>LA</v>
      </c>
      <c r="O1742">
        <f t="shared" si="82"/>
        <v>6.78</v>
      </c>
      <c r="P1742">
        <f t="shared" si="83"/>
        <v>6.78</v>
      </c>
    </row>
    <row r="1743" spans="10:16" x14ac:dyDescent="0.2">
      <c r="J1743" s="1">
        <v>12346</v>
      </c>
      <c r="K1743" s="1">
        <v>104</v>
      </c>
      <c r="L1743" s="14">
        <v>40555</v>
      </c>
      <c r="M1743" s="1">
        <v>1</v>
      </c>
      <c r="N1743" t="str">
        <f t="shared" si="81"/>
        <v>LA</v>
      </c>
      <c r="O1743">
        <f t="shared" si="82"/>
        <v>6.78</v>
      </c>
      <c r="P1743">
        <f t="shared" si="83"/>
        <v>6.78</v>
      </c>
    </row>
    <row r="1744" spans="10:16" x14ac:dyDescent="0.2">
      <c r="J1744" s="1">
        <v>12346</v>
      </c>
      <c r="K1744" s="1">
        <v>104</v>
      </c>
      <c r="L1744" s="14">
        <v>40556</v>
      </c>
      <c r="M1744" s="1">
        <v>1</v>
      </c>
      <c r="N1744" t="str">
        <f t="shared" si="81"/>
        <v>LA</v>
      </c>
      <c r="O1744">
        <f t="shared" si="82"/>
        <v>6.78</v>
      </c>
      <c r="P1744">
        <f t="shared" si="83"/>
        <v>6.78</v>
      </c>
    </row>
    <row r="1745" spans="10:16" x14ac:dyDescent="0.2">
      <c r="J1745" s="1">
        <v>12346</v>
      </c>
      <c r="K1745" s="1">
        <v>104</v>
      </c>
      <c r="L1745" s="14">
        <v>40556</v>
      </c>
      <c r="M1745" s="1">
        <v>1</v>
      </c>
      <c r="N1745" t="str">
        <f t="shared" si="81"/>
        <v>LA</v>
      </c>
      <c r="O1745">
        <f t="shared" si="82"/>
        <v>6.78</v>
      </c>
      <c r="P1745">
        <f t="shared" si="83"/>
        <v>6.78</v>
      </c>
    </row>
    <row r="1746" spans="10:16" x14ac:dyDescent="0.2">
      <c r="J1746" s="1">
        <v>12346</v>
      </c>
      <c r="K1746" s="1">
        <v>104</v>
      </c>
      <c r="L1746" s="14">
        <v>40556</v>
      </c>
      <c r="M1746" s="1">
        <v>1</v>
      </c>
      <c r="N1746" t="str">
        <f t="shared" si="81"/>
        <v>LA</v>
      </c>
      <c r="O1746">
        <f t="shared" si="82"/>
        <v>6.78</v>
      </c>
      <c r="P1746">
        <f t="shared" si="83"/>
        <v>6.78</v>
      </c>
    </row>
    <row r="1747" spans="10:16" x14ac:dyDescent="0.2">
      <c r="J1747" s="1">
        <v>12346</v>
      </c>
      <c r="K1747" s="1">
        <v>104</v>
      </c>
      <c r="L1747" s="14">
        <v>40556</v>
      </c>
      <c r="M1747" s="1">
        <v>1</v>
      </c>
      <c r="N1747" t="str">
        <f t="shared" si="81"/>
        <v>LA</v>
      </c>
      <c r="O1747">
        <f t="shared" si="82"/>
        <v>6.78</v>
      </c>
      <c r="P1747">
        <f t="shared" si="83"/>
        <v>6.78</v>
      </c>
    </row>
    <row r="1748" spans="10:16" x14ac:dyDescent="0.2">
      <c r="J1748" s="1">
        <v>12346</v>
      </c>
      <c r="K1748" s="1">
        <v>104</v>
      </c>
      <c r="L1748" s="14">
        <v>40557</v>
      </c>
      <c r="M1748" s="1">
        <v>1</v>
      </c>
      <c r="N1748" t="str">
        <f t="shared" si="81"/>
        <v>LA</v>
      </c>
      <c r="O1748">
        <f t="shared" si="82"/>
        <v>6.78</v>
      </c>
      <c r="P1748">
        <f t="shared" si="83"/>
        <v>6.78</v>
      </c>
    </row>
    <row r="1749" spans="10:16" x14ac:dyDescent="0.2">
      <c r="J1749" s="1">
        <v>12346</v>
      </c>
      <c r="K1749" s="1">
        <v>104</v>
      </c>
      <c r="L1749" s="14">
        <v>40557</v>
      </c>
      <c r="M1749" s="1">
        <v>1</v>
      </c>
      <c r="N1749" t="str">
        <f t="shared" si="81"/>
        <v>LA</v>
      </c>
      <c r="O1749">
        <f t="shared" si="82"/>
        <v>6.78</v>
      </c>
      <c r="P1749">
        <f t="shared" si="83"/>
        <v>6.78</v>
      </c>
    </row>
    <row r="1750" spans="10:16" x14ac:dyDescent="0.2">
      <c r="J1750" s="1">
        <v>12346</v>
      </c>
      <c r="K1750" s="1">
        <v>104</v>
      </c>
      <c r="L1750" s="14">
        <v>40557</v>
      </c>
      <c r="M1750" s="1">
        <v>1</v>
      </c>
      <c r="N1750" t="str">
        <f t="shared" si="81"/>
        <v>LA</v>
      </c>
      <c r="O1750">
        <f t="shared" si="82"/>
        <v>6.78</v>
      </c>
      <c r="P1750">
        <f t="shared" si="83"/>
        <v>6.78</v>
      </c>
    </row>
    <row r="1751" spans="10:16" x14ac:dyDescent="0.2">
      <c r="J1751" s="1">
        <v>12346</v>
      </c>
      <c r="K1751" s="1">
        <v>104</v>
      </c>
      <c r="L1751" s="14">
        <v>40557</v>
      </c>
      <c r="M1751" s="1">
        <v>1</v>
      </c>
      <c r="N1751" t="str">
        <f t="shared" si="81"/>
        <v>LA</v>
      </c>
      <c r="O1751">
        <f t="shared" si="82"/>
        <v>6.78</v>
      </c>
      <c r="P1751">
        <f t="shared" si="83"/>
        <v>6.78</v>
      </c>
    </row>
    <row r="1752" spans="10:16" x14ac:dyDescent="0.2">
      <c r="J1752" s="1">
        <v>12346</v>
      </c>
      <c r="K1752" s="1">
        <v>104</v>
      </c>
      <c r="L1752" s="14">
        <v>40557</v>
      </c>
      <c r="M1752" s="1">
        <v>1</v>
      </c>
      <c r="N1752" t="str">
        <f t="shared" si="81"/>
        <v>LA</v>
      </c>
      <c r="O1752">
        <f t="shared" si="82"/>
        <v>6.78</v>
      </c>
      <c r="P1752">
        <f t="shared" si="83"/>
        <v>6.78</v>
      </c>
    </row>
    <row r="1753" spans="10:16" x14ac:dyDescent="0.2">
      <c r="J1753" s="1">
        <v>12346</v>
      </c>
      <c r="K1753" s="1">
        <v>104</v>
      </c>
      <c r="L1753" s="14">
        <v>40557</v>
      </c>
      <c r="M1753" s="1">
        <v>1</v>
      </c>
      <c r="N1753" t="str">
        <f t="shared" si="81"/>
        <v>LA</v>
      </c>
      <c r="O1753">
        <f t="shared" si="82"/>
        <v>6.78</v>
      </c>
      <c r="P1753">
        <f t="shared" si="83"/>
        <v>6.78</v>
      </c>
    </row>
    <row r="1754" spans="10:16" x14ac:dyDescent="0.2">
      <c r="J1754" s="1">
        <v>12346</v>
      </c>
      <c r="K1754" s="1">
        <v>104</v>
      </c>
      <c r="L1754" s="14">
        <v>40557</v>
      </c>
      <c r="M1754" s="1">
        <v>1</v>
      </c>
      <c r="N1754" t="str">
        <f t="shared" si="81"/>
        <v>LA</v>
      </c>
      <c r="O1754">
        <f t="shared" si="82"/>
        <v>6.78</v>
      </c>
      <c r="P1754">
        <f t="shared" si="83"/>
        <v>6.78</v>
      </c>
    </row>
    <row r="1755" spans="10:16" x14ac:dyDescent="0.2">
      <c r="J1755" s="1">
        <v>12346</v>
      </c>
      <c r="K1755" s="1">
        <v>104</v>
      </c>
      <c r="L1755" s="14">
        <v>40558</v>
      </c>
      <c r="M1755" s="1">
        <v>1</v>
      </c>
      <c r="N1755" t="str">
        <f t="shared" si="81"/>
        <v>LA</v>
      </c>
      <c r="O1755">
        <f t="shared" si="82"/>
        <v>6.78</v>
      </c>
      <c r="P1755">
        <f t="shared" si="83"/>
        <v>6.78</v>
      </c>
    </row>
    <row r="1756" spans="10:16" x14ac:dyDescent="0.2">
      <c r="J1756" s="1">
        <v>12346</v>
      </c>
      <c r="K1756" s="1">
        <v>104</v>
      </c>
      <c r="L1756" s="14">
        <v>40558</v>
      </c>
      <c r="M1756" s="1">
        <v>1</v>
      </c>
      <c r="N1756" t="str">
        <f t="shared" si="81"/>
        <v>LA</v>
      </c>
      <c r="O1756">
        <f t="shared" si="82"/>
        <v>6.78</v>
      </c>
      <c r="P1756">
        <f t="shared" si="83"/>
        <v>6.78</v>
      </c>
    </row>
    <row r="1757" spans="10:16" x14ac:dyDescent="0.2">
      <c r="J1757" s="1">
        <v>12346</v>
      </c>
      <c r="K1757" s="1">
        <v>104</v>
      </c>
      <c r="L1757" s="14">
        <v>40558</v>
      </c>
      <c r="M1757" s="1">
        <v>1</v>
      </c>
      <c r="N1757" t="str">
        <f t="shared" si="81"/>
        <v>LA</v>
      </c>
      <c r="O1757">
        <f t="shared" si="82"/>
        <v>6.78</v>
      </c>
      <c r="P1757">
        <f t="shared" si="83"/>
        <v>6.78</v>
      </c>
    </row>
    <row r="1758" spans="10:16" x14ac:dyDescent="0.2">
      <c r="J1758" s="1">
        <v>12346</v>
      </c>
      <c r="K1758" s="1">
        <v>104</v>
      </c>
      <c r="L1758" s="14">
        <v>40558</v>
      </c>
      <c r="M1758" s="1">
        <v>1</v>
      </c>
      <c r="N1758" t="str">
        <f t="shared" si="81"/>
        <v>LA</v>
      </c>
      <c r="O1758">
        <f t="shared" si="82"/>
        <v>6.78</v>
      </c>
      <c r="P1758">
        <f t="shared" si="83"/>
        <v>6.78</v>
      </c>
    </row>
    <row r="1759" spans="10:16" x14ac:dyDescent="0.2">
      <c r="J1759" s="1">
        <v>12346</v>
      </c>
      <c r="K1759" s="1">
        <v>104</v>
      </c>
      <c r="L1759" s="14">
        <v>40558</v>
      </c>
      <c r="M1759" s="1">
        <v>1</v>
      </c>
      <c r="N1759" t="str">
        <f t="shared" si="81"/>
        <v>LA</v>
      </c>
      <c r="O1759">
        <f t="shared" si="82"/>
        <v>6.78</v>
      </c>
      <c r="P1759">
        <f t="shared" si="83"/>
        <v>6.78</v>
      </c>
    </row>
    <row r="1760" spans="10:16" x14ac:dyDescent="0.2">
      <c r="J1760" s="1">
        <v>12346</v>
      </c>
      <c r="K1760" s="1">
        <v>104</v>
      </c>
      <c r="L1760" s="14">
        <v>40558</v>
      </c>
      <c r="M1760" s="1">
        <v>1</v>
      </c>
      <c r="N1760" t="str">
        <f t="shared" si="81"/>
        <v>LA</v>
      </c>
      <c r="O1760">
        <f t="shared" si="82"/>
        <v>6.78</v>
      </c>
      <c r="P1760">
        <f t="shared" si="83"/>
        <v>6.78</v>
      </c>
    </row>
    <row r="1761" spans="10:16" x14ac:dyDescent="0.2">
      <c r="J1761" s="1">
        <v>12346</v>
      </c>
      <c r="K1761" s="1">
        <v>104</v>
      </c>
      <c r="L1761" s="14">
        <v>40558</v>
      </c>
      <c r="M1761" s="1">
        <v>1</v>
      </c>
      <c r="N1761" t="str">
        <f t="shared" si="81"/>
        <v>LA</v>
      </c>
      <c r="O1761">
        <f t="shared" si="82"/>
        <v>6.78</v>
      </c>
      <c r="P1761">
        <f t="shared" si="83"/>
        <v>6.78</v>
      </c>
    </row>
    <row r="1762" spans="10:16" x14ac:dyDescent="0.2">
      <c r="J1762" s="1">
        <v>12346</v>
      </c>
      <c r="K1762" s="1">
        <v>104</v>
      </c>
      <c r="L1762" s="14">
        <v>40558</v>
      </c>
      <c r="M1762" s="1">
        <v>1</v>
      </c>
      <c r="N1762" t="str">
        <f t="shared" si="81"/>
        <v>LA</v>
      </c>
      <c r="O1762">
        <f t="shared" si="82"/>
        <v>6.78</v>
      </c>
      <c r="P1762">
        <f t="shared" si="83"/>
        <v>6.78</v>
      </c>
    </row>
    <row r="1763" spans="10:16" x14ac:dyDescent="0.2">
      <c r="J1763" s="1">
        <v>12346</v>
      </c>
      <c r="K1763" s="1">
        <v>104</v>
      </c>
      <c r="L1763" s="14">
        <v>40558</v>
      </c>
      <c r="M1763" s="1">
        <v>1</v>
      </c>
      <c r="N1763" t="str">
        <f t="shared" si="81"/>
        <v>LA</v>
      </c>
      <c r="O1763">
        <f t="shared" si="82"/>
        <v>6.78</v>
      </c>
      <c r="P1763">
        <f t="shared" si="83"/>
        <v>6.78</v>
      </c>
    </row>
    <row r="1764" spans="10:16" x14ac:dyDescent="0.2">
      <c r="J1764" s="1">
        <v>12346</v>
      </c>
      <c r="K1764" s="1">
        <v>104</v>
      </c>
      <c r="L1764" s="14">
        <v>40558</v>
      </c>
      <c r="M1764" s="1">
        <v>1</v>
      </c>
      <c r="N1764" t="str">
        <f t="shared" si="81"/>
        <v>LA</v>
      </c>
      <c r="O1764">
        <f t="shared" si="82"/>
        <v>6.78</v>
      </c>
      <c r="P1764">
        <f t="shared" si="83"/>
        <v>6.78</v>
      </c>
    </row>
    <row r="1765" spans="10:16" x14ac:dyDescent="0.2">
      <c r="J1765" s="1">
        <v>12346</v>
      </c>
      <c r="K1765" s="1">
        <v>104</v>
      </c>
      <c r="L1765" s="14">
        <v>40558</v>
      </c>
      <c r="M1765" s="1">
        <v>1</v>
      </c>
      <c r="N1765" t="str">
        <f t="shared" si="81"/>
        <v>LA</v>
      </c>
      <c r="O1765">
        <f t="shared" si="82"/>
        <v>6.78</v>
      </c>
      <c r="P1765">
        <f t="shared" si="83"/>
        <v>6.78</v>
      </c>
    </row>
    <row r="1766" spans="10:16" x14ac:dyDescent="0.2">
      <c r="J1766" s="1">
        <v>12346</v>
      </c>
      <c r="K1766" s="1">
        <v>104</v>
      </c>
      <c r="L1766" s="14">
        <v>40558</v>
      </c>
      <c r="M1766" s="1">
        <v>1</v>
      </c>
      <c r="N1766" t="str">
        <f t="shared" si="81"/>
        <v>LA</v>
      </c>
      <c r="O1766">
        <f t="shared" si="82"/>
        <v>6.78</v>
      </c>
      <c r="P1766">
        <f t="shared" si="83"/>
        <v>6.78</v>
      </c>
    </row>
    <row r="1767" spans="10:16" x14ac:dyDescent="0.2">
      <c r="J1767" s="1">
        <v>12346</v>
      </c>
      <c r="K1767" s="1">
        <v>104</v>
      </c>
      <c r="L1767" s="14">
        <v>40558</v>
      </c>
      <c r="M1767" s="1">
        <v>2</v>
      </c>
      <c r="N1767" t="str">
        <f t="shared" si="81"/>
        <v>LA</v>
      </c>
      <c r="O1767">
        <f t="shared" si="82"/>
        <v>6.78</v>
      </c>
      <c r="P1767">
        <f t="shared" si="83"/>
        <v>13.56</v>
      </c>
    </row>
    <row r="1768" spans="10:16" x14ac:dyDescent="0.2">
      <c r="J1768" s="1">
        <v>12346</v>
      </c>
      <c r="K1768" s="1">
        <v>104</v>
      </c>
      <c r="L1768" s="14">
        <v>40554</v>
      </c>
      <c r="M1768" s="1">
        <v>1</v>
      </c>
      <c r="N1768" t="str">
        <f t="shared" si="81"/>
        <v>LA</v>
      </c>
      <c r="O1768">
        <f t="shared" si="82"/>
        <v>6.78</v>
      </c>
      <c r="P1768">
        <f t="shared" si="83"/>
        <v>6.78</v>
      </c>
    </row>
    <row r="1769" spans="10:16" x14ac:dyDescent="0.2">
      <c r="J1769" s="1">
        <v>12346</v>
      </c>
      <c r="K1769" s="1">
        <v>104</v>
      </c>
      <c r="L1769" s="14">
        <v>40555</v>
      </c>
      <c r="M1769" s="1">
        <v>1</v>
      </c>
      <c r="N1769" t="str">
        <f t="shared" si="81"/>
        <v>LA</v>
      </c>
      <c r="O1769">
        <f t="shared" si="82"/>
        <v>6.78</v>
      </c>
      <c r="P1769">
        <f t="shared" si="83"/>
        <v>6.78</v>
      </c>
    </row>
    <row r="1770" spans="10:16" x14ac:dyDescent="0.2">
      <c r="J1770" s="1">
        <v>12346</v>
      </c>
      <c r="K1770" s="1">
        <v>104</v>
      </c>
      <c r="L1770" s="14">
        <v>40555</v>
      </c>
      <c r="M1770" s="1">
        <v>1</v>
      </c>
      <c r="N1770" t="str">
        <f t="shared" si="81"/>
        <v>LA</v>
      </c>
      <c r="O1770">
        <f t="shared" si="82"/>
        <v>6.78</v>
      </c>
      <c r="P1770">
        <f t="shared" si="83"/>
        <v>6.78</v>
      </c>
    </row>
    <row r="1771" spans="10:16" x14ac:dyDescent="0.2">
      <c r="J1771" s="1">
        <v>12346</v>
      </c>
      <c r="K1771" s="1">
        <v>104</v>
      </c>
      <c r="L1771" s="14">
        <v>40556</v>
      </c>
      <c r="M1771" s="1">
        <v>1</v>
      </c>
      <c r="N1771" t="str">
        <f t="shared" si="81"/>
        <v>LA</v>
      </c>
      <c r="O1771">
        <f t="shared" si="82"/>
        <v>6.78</v>
      </c>
      <c r="P1771">
        <f t="shared" si="83"/>
        <v>6.78</v>
      </c>
    </row>
    <row r="1772" spans="10:16" x14ac:dyDescent="0.2">
      <c r="J1772" s="1">
        <v>12346</v>
      </c>
      <c r="K1772" s="1">
        <v>104</v>
      </c>
      <c r="L1772" s="14">
        <v>40556</v>
      </c>
      <c r="M1772" s="1">
        <v>1</v>
      </c>
      <c r="N1772" t="str">
        <f t="shared" si="81"/>
        <v>LA</v>
      </c>
      <c r="O1772">
        <f t="shared" si="82"/>
        <v>6.78</v>
      </c>
      <c r="P1772">
        <f t="shared" si="83"/>
        <v>6.78</v>
      </c>
    </row>
    <row r="1773" spans="10:16" x14ac:dyDescent="0.2">
      <c r="J1773" s="1">
        <v>12346</v>
      </c>
      <c r="K1773" s="1">
        <v>104</v>
      </c>
      <c r="L1773" s="14">
        <v>40556</v>
      </c>
      <c r="M1773" s="1">
        <v>1</v>
      </c>
      <c r="N1773" t="str">
        <f t="shared" si="81"/>
        <v>LA</v>
      </c>
      <c r="O1773">
        <f t="shared" si="82"/>
        <v>6.78</v>
      </c>
      <c r="P1773">
        <f t="shared" si="83"/>
        <v>6.78</v>
      </c>
    </row>
    <row r="1774" spans="10:16" x14ac:dyDescent="0.2">
      <c r="J1774" s="1">
        <v>12346</v>
      </c>
      <c r="K1774" s="1">
        <v>104</v>
      </c>
      <c r="L1774" s="14">
        <v>40556</v>
      </c>
      <c r="M1774" s="1">
        <v>1</v>
      </c>
      <c r="N1774" t="str">
        <f t="shared" si="81"/>
        <v>LA</v>
      </c>
      <c r="O1774">
        <f t="shared" si="82"/>
        <v>6.78</v>
      </c>
      <c r="P1774">
        <f t="shared" si="83"/>
        <v>6.78</v>
      </c>
    </row>
    <row r="1775" spans="10:16" x14ac:dyDescent="0.2">
      <c r="J1775" s="1">
        <v>12346</v>
      </c>
      <c r="K1775" s="1">
        <v>104</v>
      </c>
      <c r="L1775" s="14">
        <v>40557</v>
      </c>
      <c r="M1775" s="1">
        <v>1</v>
      </c>
      <c r="N1775" t="str">
        <f t="shared" si="81"/>
        <v>LA</v>
      </c>
      <c r="O1775">
        <f t="shared" si="82"/>
        <v>6.78</v>
      </c>
      <c r="P1775">
        <f t="shared" si="83"/>
        <v>6.78</v>
      </c>
    </row>
    <row r="1776" spans="10:16" x14ac:dyDescent="0.2">
      <c r="J1776" s="1">
        <v>12346</v>
      </c>
      <c r="K1776" s="1">
        <v>104</v>
      </c>
      <c r="L1776" s="14">
        <v>40557</v>
      </c>
      <c r="M1776" s="1">
        <v>1</v>
      </c>
      <c r="N1776" t="str">
        <f t="shared" si="81"/>
        <v>LA</v>
      </c>
      <c r="O1776">
        <f t="shared" si="82"/>
        <v>6.78</v>
      </c>
      <c r="P1776">
        <f t="shared" si="83"/>
        <v>6.78</v>
      </c>
    </row>
    <row r="1777" spans="10:16" x14ac:dyDescent="0.2">
      <c r="J1777" s="1">
        <v>12346</v>
      </c>
      <c r="K1777" s="1">
        <v>104</v>
      </c>
      <c r="L1777" s="14">
        <v>40557</v>
      </c>
      <c r="M1777" s="1">
        <v>1</v>
      </c>
      <c r="N1777" t="str">
        <f t="shared" si="81"/>
        <v>LA</v>
      </c>
      <c r="O1777">
        <f t="shared" si="82"/>
        <v>6.78</v>
      </c>
      <c r="P1777">
        <f t="shared" si="83"/>
        <v>6.78</v>
      </c>
    </row>
    <row r="1778" spans="10:16" x14ac:dyDescent="0.2">
      <c r="J1778" s="1">
        <v>12346</v>
      </c>
      <c r="K1778" s="1">
        <v>104</v>
      </c>
      <c r="L1778" s="14">
        <v>40557</v>
      </c>
      <c r="M1778" s="1">
        <v>1</v>
      </c>
      <c r="N1778" t="str">
        <f t="shared" si="81"/>
        <v>LA</v>
      </c>
      <c r="O1778">
        <f t="shared" si="82"/>
        <v>6.78</v>
      </c>
      <c r="P1778">
        <f t="shared" si="83"/>
        <v>6.78</v>
      </c>
    </row>
    <row r="1779" spans="10:16" x14ac:dyDescent="0.2">
      <c r="J1779" s="1">
        <v>12346</v>
      </c>
      <c r="K1779" s="1">
        <v>104</v>
      </c>
      <c r="L1779" s="14">
        <v>40557</v>
      </c>
      <c r="M1779" s="1">
        <v>1</v>
      </c>
      <c r="N1779" t="str">
        <f t="shared" si="81"/>
        <v>LA</v>
      </c>
      <c r="O1779">
        <f t="shared" si="82"/>
        <v>6.78</v>
      </c>
      <c r="P1779">
        <f t="shared" si="83"/>
        <v>6.78</v>
      </c>
    </row>
    <row r="1780" spans="10:16" x14ac:dyDescent="0.2">
      <c r="J1780" s="1">
        <v>12346</v>
      </c>
      <c r="K1780" s="1">
        <v>104</v>
      </c>
      <c r="L1780" s="14">
        <v>40557</v>
      </c>
      <c r="M1780" s="1">
        <v>1</v>
      </c>
      <c r="N1780" t="str">
        <f t="shared" si="81"/>
        <v>LA</v>
      </c>
      <c r="O1780">
        <f t="shared" si="82"/>
        <v>6.78</v>
      </c>
      <c r="P1780">
        <f t="shared" si="83"/>
        <v>6.78</v>
      </c>
    </row>
    <row r="1781" spans="10:16" x14ac:dyDescent="0.2">
      <c r="J1781" s="1">
        <v>12346</v>
      </c>
      <c r="K1781" s="1">
        <v>104</v>
      </c>
      <c r="L1781" s="14">
        <v>40557</v>
      </c>
      <c r="M1781" s="1">
        <v>1</v>
      </c>
      <c r="N1781" t="str">
        <f t="shared" si="81"/>
        <v>LA</v>
      </c>
      <c r="O1781">
        <f t="shared" si="82"/>
        <v>6.78</v>
      </c>
      <c r="P1781">
        <f t="shared" si="83"/>
        <v>6.78</v>
      </c>
    </row>
    <row r="1782" spans="10:16" x14ac:dyDescent="0.2">
      <c r="J1782" s="1">
        <v>12346</v>
      </c>
      <c r="K1782" s="1">
        <v>104</v>
      </c>
      <c r="L1782" s="14">
        <v>40558</v>
      </c>
      <c r="M1782" s="1">
        <v>1</v>
      </c>
      <c r="N1782" t="str">
        <f t="shared" si="81"/>
        <v>LA</v>
      </c>
      <c r="O1782">
        <f t="shared" si="82"/>
        <v>6.78</v>
      </c>
      <c r="P1782">
        <f t="shared" si="83"/>
        <v>6.78</v>
      </c>
    </row>
    <row r="1783" spans="10:16" x14ac:dyDescent="0.2">
      <c r="J1783" s="1">
        <v>12346</v>
      </c>
      <c r="K1783" s="1">
        <v>104</v>
      </c>
      <c r="L1783" s="14">
        <v>40558</v>
      </c>
      <c r="M1783" s="1">
        <v>1</v>
      </c>
      <c r="N1783" t="str">
        <f t="shared" si="81"/>
        <v>LA</v>
      </c>
      <c r="O1783">
        <f t="shared" si="82"/>
        <v>6.78</v>
      </c>
      <c r="P1783">
        <f t="shared" si="83"/>
        <v>6.78</v>
      </c>
    </row>
    <row r="1784" spans="10:16" x14ac:dyDescent="0.2">
      <c r="J1784" s="1">
        <v>12346</v>
      </c>
      <c r="K1784" s="1">
        <v>104</v>
      </c>
      <c r="L1784" s="14">
        <v>40558</v>
      </c>
      <c r="M1784" s="1">
        <v>1</v>
      </c>
      <c r="N1784" t="str">
        <f t="shared" si="81"/>
        <v>LA</v>
      </c>
      <c r="O1784">
        <f t="shared" si="82"/>
        <v>6.78</v>
      </c>
      <c r="P1784">
        <f t="shared" si="83"/>
        <v>6.78</v>
      </c>
    </row>
    <row r="1785" spans="10:16" x14ac:dyDescent="0.2">
      <c r="J1785" s="1">
        <v>12346</v>
      </c>
      <c r="K1785" s="1">
        <v>104</v>
      </c>
      <c r="L1785" s="14">
        <v>40558</v>
      </c>
      <c r="M1785" s="1">
        <v>1</v>
      </c>
      <c r="N1785" t="str">
        <f t="shared" si="81"/>
        <v>LA</v>
      </c>
      <c r="O1785">
        <f t="shared" si="82"/>
        <v>6.78</v>
      </c>
      <c r="P1785">
        <f t="shared" si="83"/>
        <v>6.78</v>
      </c>
    </row>
    <row r="1786" spans="10:16" x14ac:dyDescent="0.2">
      <c r="J1786" s="1">
        <v>12346</v>
      </c>
      <c r="K1786" s="1">
        <v>104</v>
      </c>
      <c r="L1786" s="14">
        <v>40558</v>
      </c>
      <c r="M1786" s="1">
        <v>1</v>
      </c>
      <c r="N1786" t="str">
        <f t="shared" si="81"/>
        <v>LA</v>
      </c>
      <c r="O1786">
        <f t="shared" si="82"/>
        <v>6.78</v>
      </c>
      <c r="P1786">
        <f t="shared" si="83"/>
        <v>6.78</v>
      </c>
    </row>
    <row r="1787" spans="10:16" x14ac:dyDescent="0.2">
      <c r="J1787" s="1">
        <v>12346</v>
      </c>
      <c r="K1787" s="1">
        <v>104</v>
      </c>
      <c r="L1787" s="14">
        <v>40558</v>
      </c>
      <c r="M1787" s="1">
        <v>1</v>
      </c>
      <c r="N1787" t="str">
        <f t="shared" si="81"/>
        <v>LA</v>
      </c>
      <c r="O1787">
        <f t="shared" si="82"/>
        <v>6.78</v>
      </c>
      <c r="P1787">
        <f t="shared" si="83"/>
        <v>6.78</v>
      </c>
    </row>
    <row r="1788" spans="10:16" x14ac:dyDescent="0.2">
      <c r="J1788" s="1">
        <v>12346</v>
      </c>
      <c r="K1788" s="1">
        <v>104</v>
      </c>
      <c r="L1788" s="14">
        <v>40558</v>
      </c>
      <c r="M1788" s="1">
        <v>1</v>
      </c>
      <c r="N1788" t="str">
        <f t="shared" si="81"/>
        <v>LA</v>
      </c>
      <c r="O1788">
        <f t="shared" si="82"/>
        <v>6.78</v>
      </c>
      <c r="P1788">
        <f t="shared" si="83"/>
        <v>6.78</v>
      </c>
    </row>
    <row r="1789" spans="10:16" x14ac:dyDescent="0.2">
      <c r="J1789" s="1">
        <v>12346</v>
      </c>
      <c r="K1789" s="1">
        <v>104</v>
      </c>
      <c r="L1789" s="14">
        <v>40558</v>
      </c>
      <c r="M1789" s="1">
        <v>1</v>
      </c>
      <c r="N1789" t="str">
        <f t="shared" si="81"/>
        <v>LA</v>
      </c>
      <c r="O1789">
        <f t="shared" si="82"/>
        <v>6.78</v>
      </c>
      <c r="P1789">
        <f t="shared" si="83"/>
        <v>6.78</v>
      </c>
    </row>
    <row r="1790" spans="10:16" x14ac:dyDescent="0.2">
      <c r="J1790" s="1">
        <v>12346</v>
      </c>
      <c r="K1790" s="1">
        <v>104</v>
      </c>
      <c r="L1790" s="14">
        <v>40558</v>
      </c>
      <c r="M1790" s="1">
        <v>1</v>
      </c>
      <c r="N1790" t="str">
        <f t="shared" si="81"/>
        <v>LA</v>
      </c>
      <c r="O1790">
        <f t="shared" si="82"/>
        <v>6.78</v>
      </c>
      <c r="P1790">
        <f t="shared" si="83"/>
        <v>6.78</v>
      </c>
    </row>
    <row r="1791" spans="10:16" x14ac:dyDescent="0.2">
      <c r="J1791" s="1">
        <v>12346</v>
      </c>
      <c r="K1791" s="1">
        <v>104</v>
      </c>
      <c r="L1791" s="14">
        <v>40558</v>
      </c>
      <c r="M1791" s="1">
        <v>1</v>
      </c>
      <c r="N1791" t="str">
        <f t="shared" si="81"/>
        <v>LA</v>
      </c>
      <c r="O1791">
        <f t="shared" si="82"/>
        <v>6.78</v>
      </c>
      <c r="P1791">
        <f t="shared" si="83"/>
        <v>6.78</v>
      </c>
    </row>
    <row r="1792" spans="10:16" x14ac:dyDescent="0.2">
      <c r="J1792" s="1">
        <v>12346</v>
      </c>
      <c r="K1792" s="1">
        <v>104</v>
      </c>
      <c r="L1792" s="14">
        <v>40559</v>
      </c>
      <c r="M1792" s="1">
        <v>1</v>
      </c>
      <c r="N1792" t="str">
        <f t="shared" si="81"/>
        <v>LA</v>
      </c>
      <c r="O1792">
        <f t="shared" si="82"/>
        <v>6.78</v>
      </c>
      <c r="P1792">
        <f t="shared" si="83"/>
        <v>6.78</v>
      </c>
    </row>
    <row r="1793" spans="10:16" x14ac:dyDescent="0.2">
      <c r="J1793" s="1">
        <v>12346</v>
      </c>
      <c r="K1793" s="1">
        <v>104</v>
      </c>
      <c r="L1793" s="14">
        <v>40559</v>
      </c>
      <c r="M1793" s="1">
        <v>1</v>
      </c>
      <c r="N1793" t="str">
        <f t="shared" si="81"/>
        <v>LA</v>
      </c>
      <c r="O1793">
        <f t="shared" si="82"/>
        <v>6.78</v>
      </c>
      <c r="P1793">
        <f t="shared" si="83"/>
        <v>6.78</v>
      </c>
    </row>
    <row r="1794" spans="10:16" x14ac:dyDescent="0.2">
      <c r="J1794" s="1">
        <v>12346</v>
      </c>
      <c r="K1794" s="1">
        <v>104</v>
      </c>
      <c r="L1794" s="14">
        <v>40559</v>
      </c>
      <c r="M1794" s="1">
        <v>1</v>
      </c>
      <c r="N1794" t="str">
        <f t="shared" si="81"/>
        <v>LA</v>
      </c>
      <c r="O1794">
        <f t="shared" si="82"/>
        <v>6.78</v>
      </c>
      <c r="P1794">
        <f t="shared" si="83"/>
        <v>6.78</v>
      </c>
    </row>
    <row r="1795" spans="10:16" x14ac:dyDescent="0.2">
      <c r="J1795" s="1">
        <v>12346</v>
      </c>
      <c r="K1795" s="1">
        <v>104</v>
      </c>
      <c r="L1795" s="14">
        <v>40559</v>
      </c>
      <c r="M1795" s="1">
        <v>2</v>
      </c>
      <c r="N1795" t="str">
        <f t="shared" ref="N1795:N1858" si="84">VLOOKUP(K1795,$A$2:$G$11,3,0)</f>
        <v>LA</v>
      </c>
      <c r="O1795">
        <f t="shared" ref="O1795:O1858" si="85">VLOOKUP(J1795,$A$14:$D$18,4,0)</f>
        <v>6.78</v>
      </c>
      <c r="P1795">
        <f t="shared" ref="P1795:P1858" si="86">O1795*M1795</f>
        <v>13.56</v>
      </c>
    </row>
    <row r="1796" spans="10:16" x14ac:dyDescent="0.2">
      <c r="J1796" s="1">
        <v>12346</v>
      </c>
      <c r="K1796" s="1">
        <v>104</v>
      </c>
      <c r="L1796" s="14">
        <v>40559</v>
      </c>
      <c r="M1796" s="1">
        <v>2</v>
      </c>
      <c r="N1796" t="str">
        <f t="shared" si="84"/>
        <v>LA</v>
      </c>
      <c r="O1796">
        <f t="shared" si="85"/>
        <v>6.78</v>
      </c>
      <c r="P1796">
        <f t="shared" si="86"/>
        <v>13.56</v>
      </c>
    </row>
    <row r="1797" spans="10:16" x14ac:dyDescent="0.2">
      <c r="J1797" s="1">
        <v>12346</v>
      </c>
      <c r="K1797" s="1">
        <v>104</v>
      </c>
      <c r="L1797" s="14">
        <v>40559</v>
      </c>
      <c r="M1797" s="1">
        <v>1</v>
      </c>
      <c r="N1797" t="str">
        <f t="shared" si="84"/>
        <v>LA</v>
      </c>
      <c r="O1797">
        <f t="shared" si="85"/>
        <v>6.78</v>
      </c>
      <c r="P1797">
        <f t="shared" si="86"/>
        <v>6.78</v>
      </c>
    </row>
    <row r="1798" spans="10:16" x14ac:dyDescent="0.2">
      <c r="J1798" s="1">
        <v>12346</v>
      </c>
      <c r="K1798" s="1">
        <v>104</v>
      </c>
      <c r="L1798" s="14">
        <v>40559</v>
      </c>
      <c r="M1798" s="1">
        <v>1</v>
      </c>
      <c r="N1798" t="str">
        <f t="shared" si="84"/>
        <v>LA</v>
      </c>
      <c r="O1798">
        <f t="shared" si="85"/>
        <v>6.78</v>
      </c>
      <c r="P1798">
        <f t="shared" si="86"/>
        <v>6.78</v>
      </c>
    </row>
    <row r="1799" spans="10:16" x14ac:dyDescent="0.2">
      <c r="J1799" s="1">
        <v>12346</v>
      </c>
      <c r="K1799" s="1">
        <v>104</v>
      </c>
      <c r="L1799" s="14">
        <v>40559</v>
      </c>
      <c r="M1799" s="1">
        <v>1</v>
      </c>
      <c r="N1799" t="str">
        <f t="shared" si="84"/>
        <v>LA</v>
      </c>
      <c r="O1799">
        <f t="shared" si="85"/>
        <v>6.78</v>
      </c>
      <c r="P1799">
        <f t="shared" si="86"/>
        <v>6.78</v>
      </c>
    </row>
    <row r="1800" spans="10:16" x14ac:dyDescent="0.2">
      <c r="J1800" s="1">
        <v>12346</v>
      </c>
      <c r="K1800" s="1">
        <v>104</v>
      </c>
      <c r="L1800" s="14">
        <v>40559</v>
      </c>
      <c r="M1800" s="1">
        <v>1</v>
      </c>
      <c r="N1800" t="str">
        <f t="shared" si="84"/>
        <v>LA</v>
      </c>
      <c r="O1800">
        <f t="shared" si="85"/>
        <v>6.78</v>
      </c>
      <c r="P1800">
        <f t="shared" si="86"/>
        <v>6.78</v>
      </c>
    </row>
    <row r="1801" spans="10:16" x14ac:dyDescent="0.2">
      <c r="J1801" s="1">
        <v>12346</v>
      </c>
      <c r="K1801" s="1">
        <v>104</v>
      </c>
      <c r="L1801" s="14">
        <v>40559</v>
      </c>
      <c r="M1801" s="1">
        <v>1</v>
      </c>
      <c r="N1801" t="str">
        <f t="shared" si="84"/>
        <v>LA</v>
      </c>
      <c r="O1801">
        <f t="shared" si="85"/>
        <v>6.78</v>
      </c>
      <c r="P1801">
        <f t="shared" si="86"/>
        <v>6.78</v>
      </c>
    </row>
    <row r="1802" spans="10:16" x14ac:dyDescent="0.2">
      <c r="J1802" s="1">
        <v>12346</v>
      </c>
      <c r="K1802" s="1">
        <v>104</v>
      </c>
      <c r="L1802" s="14">
        <v>40559</v>
      </c>
      <c r="M1802" s="1">
        <v>1</v>
      </c>
      <c r="N1802" t="str">
        <f t="shared" si="84"/>
        <v>LA</v>
      </c>
      <c r="O1802">
        <f t="shared" si="85"/>
        <v>6.78</v>
      </c>
      <c r="P1802">
        <f t="shared" si="86"/>
        <v>6.78</v>
      </c>
    </row>
    <row r="1803" spans="10:16" x14ac:dyDescent="0.2">
      <c r="J1803" s="1">
        <v>12346</v>
      </c>
      <c r="K1803" s="1">
        <v>104</v>
      </c>
      <c r="L1803" s="14">
        <v>40559</v>
      </c>
      <c r="M1803" s="1">
        <v>1</v>
      </c>
      <c r="N1803" t="str">
        <f t="shared" si="84"/>
        <v>LA</v>
      </c>
      <c r="O1803">
        <f t="shared" si="85"/>
        <v>6.78</v>
      </c>
      <c r="P1803">
        <f t="shared" si="86"/>
        <v>6.78</v>
      </c>
    </row>
    <row r="1804" spans="10:16" x14ac:dyDescent="0.2">
      <c r="J1804" s="1">
        <v>12346</v>
      </c>
      <c r="K1804" s="1">
        <v>104</v>
      </c>
      <c r="L1804" s="14">
        <v>40559</v>
      </c>
      <c r="M1804" s="1">
        <v>1</v>
      </c>
      <c r="N1804" t="str">
        <f t="shared" si="84"/>
        <v>LA</v>
      </c>
      <c r="O1804">
        <f t="shared" si="85"/>
        <v>6.78</v>
      </c>
      <c r="P1804">
        <f t="shared" si="86"/>
        <v>6.78</v>
      </c>
    </row>
    <row r="1805" spans="10:16" x14ac:dyDescent="0.2">
      <c r="J1805" s="1">
        <v>12346</v>
      </c>
      <c r="K1805" s="1">
        <v>104</v>
      </c>
      <c r="L1805" s="14">
        <v>40559</v>
      </c>
      <c r="M1805" s="1">
        <v>1</v>
      </c>
      <c r="N1805" t="str">
        <f t="shared" si="84"/>
        <v>LA</v>
      </c>
      <c r="O1805">
        <f t="shared" si="85"/>
        <v>6.78</v>
      </c>
      <c r="P1805">
        <f t="shared" si="86"/>
        <v>6.78</v>
      </c>
    </row>
    <row r="1806" spans="10:16" x14ac:dyDescent="0.2">
      <c r="J1806" s="1">
        <v>12346</v>
      </c>
      <c r="K1806" s="1">
        <v>104</v>
      </c>
      <c r="L1806" s="14">
        <v>40559</v>
      </c>
      <c r="M1806" s="1">
        <v>1</v>
      </c>
      <c r="N1806" t="str">
        <f t="shared" si="84"/>
        <v>LA</v>
      </c>
      <c r="O1806">
        <f t="shared" si="85"/>
        <v>6.78</v>
      </c>
      <c r="P1806">
        <f t="shared" si="86"/>
        <v>6.78</v>
      </c>
    </row>
    <row r="1807" spans="10:16" x14ac:dyDescent="0.2">
      <c r="J1807" s="1">
        <v>12346</v>
      </c>
      <c r="K1807" s="1">
        <v>104</v>
      </c>
      <c r="L1807" s="14">
        <v>40559</v>
      </c>
      <c r="M1807" s="1">
        <v>1</v>
      </c>
      <c r="N1807" t="str">
        <f t="shared" si="84"/>
        <v>LA</v>
      </c>
      <c r="O1807">
        <f t="shared" si="85"/>
        <v>6.78</v>
      </c>
      <c r="P1807">
        <f t="shared" si="86"/>
        <v>6.78</v>
      </c>
    </row>
    <row r="1808" spans="10:16" x14ac:dyDescent="0.2">
      <c r="J1808" s="1">
        <v>12346</v>
      </c>
      <c r="K1808" s="1">
        <v>104</v>
      </c>
      <c r="L1808" s="14">
        <v>40559</v>
      </c>
      <c r="M1808" s="1">
        <v>1</v>
      </c>
      <c r="N1808" t="str">
        <f t="shared" si="84"/>
        <v>LA</v>
      </c>
      <c r="O1808">
        <f t="shared" si="85"/>
        <v>6.78</v>
      </c>
      <c r="P1808">
        <f t="shared" si="86"/>
        <v>6.78</v>
      </c>
    </row>
    <row r="1809" spans="10:16" x14ac:dyDescent="0.2">
      <c r="J1809" s="1">
        <v>12346</v>
      </c>
      <c r="K1809" s="1">
        <v>104</v>
      </c>
      <c r="L1809" s="14">
        <v>40559</v>
      </c>
      <c r="M1809" s="1">
        <v>1</v>
      </c>
      <c r="N1809" t="str">
        <f t="shared" si="84"/>
        <v>LA</v>
      </c>
      <c r="O1809">
        <f t="shared" si="85"/>
        <v>6.78</v>
      </c>
      <c r="P1809">
        <f t="shared" si="86"/>
        <v>6.78</v>
      </c>
    </row>
    <row r="1810" spans="10:16" x14ac:dyDescent="0.2">
      <c r="J1810" s="1">
        <v>12346</v>
      </c>
      <c r="K1810" s="1">
        <v>104</v>
      </c>
      <c r="L1810" s="14">
        <v>40559</v>
      </c>
      <c r="M1810" s="1">
        <v>1</v>
      </c>
      <c r="N1810" t="str">
        <f t="shared" si="84"/>
        <v>LA</v>
      </c>
      <c r="O1810">
        <f t="shared" si="85"/>
        <v>6.78</v>
      </c>
      <c r="P1810">
        <f t="shared" si="86"/>
        <v>6.78</v>
      </c>
    </row>
    <row r="1811" spans="10:16" x14ac:dyDescent="0.2">
      <c r="J1811" s="1">
        <v>12346</v>
      </c>
      <c r="K1811" s="1">
        <v>104</v>
      </c>
      <c r="L1811" s="14">
        <v>40558</v>
      </c>
      <c r="M1811" s="1">
        <v>1</v>
      </c>
      <c r="N1811" t="str">
        <f t="shared" si="84"/>
        <v>LA</v>
      </c>
      <c r="O1811">
        <f t="shared" si="85"/>
        <v>6.78</v>
      </c>
      <c r="P1811">
        <f t="shared" si="86"/>
        <v>6.78</v>
      </c>
    </row>
    <row r="1812" spans="10:16" x14ac:dyDescent="0.2">
      <c r="J1812" s="1">
        <v>12346</v>
      </c>
      <c r="K1812" s="1">
        <v>104</v>
      </c>
      <c r="L1812" s="14">
        <v>40558</v>
      </c>
      <c r="M1812" s="1">
        <v>1</v>
      </c>
      <c r="N1812" t="str">
        <f t="shared" si="84"/>
        <v>LA</v>
      </c>
      <c r="O1812">
        <f t="shared" si="85"/>
        <v>6.78</v>
      </c>
      <c r="P1812">
        <f t="shared" si="86"/>
        <v>6.78</v>
      </c>
    </row>
    <row r="1813" spans="10:16" x14ac:dyDescent="0.2">
      <c r="J1813" s="1">
        <v>12346</v>
      </c>
      <c r="K1813" s="1">
        <v>104</v>
      </c>
      <c r="L1813" s="14">
        <v>40558</v>
      </c>
      <c r="M1813" s="1">
        <v>1</v>
      </c>
      <c r="N1813" t="str">
        <f t="shared" si="84"/>
        <v>LA</v>
      </c>
      <c r="O1813">
        <f t="shared" si="85"/>
        <v>6.78</v>
      </c>
      <c r="P1813">
        <f t="shared" si="86"/>
        <v>6.78</v>
      </c>
    </row>
    <row r="1814" spans="10:16" x14ac:dyDescent="0.2">
      <c r="J1814" s="1">
        <v>12346</v>
      </c>
      <c r="K1814" s="1">
        <v>104</v>
      </c>
      <c r="L1814" s="14">
        <v>40558</v>
      </c>
      <c r="M1814" s="1">
        <v>1</v>
      </c>
      <c r="N1814" t="str">
        <f t="shared" si="84"/>
        <v>LA</v>
      </c>
      <c r="O1814">
        <f t="shared" si="85"/>
        <v>6.78</v>
      </c>
      <c r="P1814">
        <f t="shared" si="86"/>
        <v>6.78</v>
      </c>
    </row>
    <row r="1815" spans="10:16" x14ac:dyDescent="0.2">
      <c r="J1815" s="1">
        <v>12346</v>
      </c>
      <c r="K1815" s="1">
        <v>104</v>
      </c>
      <c r="L1815" s="14">
        <v>40558</v>
      </c>
      <c r="M1815" s="1">
        <v>1</v>
      </c>
      <c r="N1815" t="str">
        <f t="shared" si="84"/>
        <v>LA</v>
      </c>
      <c r="O1815">
        <f t="shared" si="85"/>
        <v>6.78</v>
      </c>
      <c r="P1815">
        <f t="shared" si="86"/>
        <v>6.78</v>
      </c>
    </row>
    <row r="1816" spans="10:16" x14ac:dyDescent="0.2">
      <c r="J1816" s="1">
        <v>12346</v>
      </c>
      <c r="K1816" s="1">
        <v>110</v>
      </c>
      <c r="L1816" s="14">
        <v>40554</v>
      </c>
      <c r="M1816" s="1">
        <v>1</v>
      </c>
      <c r="N1816" t="str">
        <f t="shared" si="84"/>
        <v>LA</v>
      </c>
      <c r="O1816">
        <f t="shared" si="85"/>
        <v>6.78</v>
      </c>
      <c r="P1816">
        <f t="shared" si="86"/>
        <v>6.78</v>
      </c>
    </row>
    <row r="1817" spans="10:16" x14ac:dyDescent="0.2">
      <c r="J1817" s="1">
        <v>12346</v>
      </c>
      <c r="K1817" s="1">
        <v>110</v>
      </c>
      <c r="L1817" s="14">
        <v>40554</v>
      </c>
      <c r="M1817" s="1">
        <v>1</v>
      </c>
      <c r="N1817" t="str">
        <f t="shared" si="84"/>
        <v>LA</v>
      </c>
      <c r="O1817">
        <f t="shared" si="85"/>
        <v>6.78</v>
      </c>
      <c r="P1817">
        <f t="shared" si="86"/>
        <v>6.78</v>
      </c>
    </row>
    <row r="1818" spans="10:16" x14ac:dyDescent="0.2">
      <c r="J1818" s="1">
        <v>12346</v>
      </c>
      <c r="K1818" s="1">
        <v>110</v>
      </c>
      <c r="L1818" s="14">
        <v>40555</v>
      </c>
      <c r="M1818" s="1">
        <v>1</v>
      </c>
      <c r="N1818" t="str">
        <f t="shared" si="84"/>
        <v>LA</v>
      </c>
      <c r="O1818">
        <f t="shared" si="85"/>
        <v>6.78</v>
      </c>
      <c r="P1818">
        <f t="shared" si="86"/>
        <v>6.78</v>
      </c>
    </row>
    <row r="1819" spans="10:16" x14ac:dyDescent="0.2">
      <c r="J1819" s="1">
        <v>12346</v>
      </c>
      <c r="K1819" s="1">
        <v>110</v>
      </c>
      <c r="L1819" s="14">
        <v>40555</v>
      </c>
      <c r="M1819" s="1">
        <v>1</v>
      </c>
      <c r="N1819" t="str">
        <f t="shared" si="84"/>
        <v>LA</v>
      </c>
      <c r="O1819">
        <f t="shared" si="85"/>
        <v>6.78</v>
      </c>
      <c r="P1819">
        <f t="shared" si="86"/>
        <v>6.78</v>
      </c>
    </row>
    <row r="1820" spans="10:16" x14ac:dyDescent="0.2">
      <c r="J1820" s="1">
        <v>12346</v>
      </c>
      <c r="K1820" s="1">
        <v>110</v>
      </c>
      <c r="L1820" s="14">
        <v>40556</v>
      </c>
      <c r="M1820" s="1">
        <v>1</v>
      </c>
      <c r="N1820" t="str">
        <f t="shared" si="84"/>
        <v>LA</v>
      </c>
      <c r="O1820">
        <f t="shared" si="85"/>
        <v>6.78</v>
      </c>
      <c r="P1820">
        <f t="shared" si="86"/>
        <v>6.78</v>
      </c>
    </row>
    <row r="1821" spans="10:16" x14ac:dyDescent="0.2">
      <c r="J1821" s="1">
        <v>12346</v>
      </c>
      <c r="K1821" s="1">
        <v>110</v>
      </c>
      <c r="L1821" s="14">
        <v>40556</v>
      </c>
      <c r="M1821" s="1">
        <v>1</v>
      </c>
      <c r="N1821" t="str">
        <f t="shared" si="84"/>
        <v>LA</v>
      </c>
      <c r="O1821">
        <f t="shared" si="85"/>
        <v>6.78</v>
      </c>
      <c r="P1821">
        <f t="shared" si="86"/>
        <v>6.78</v>
      </c>
    </row>
    <row r="1822" spans="10:16" x14ac:dyDescent="0.2">
      <c r="J1822" s="1">
        <v>12346</v>
      </c>
      <c r="K1822" s="1">
        <v>110</v>
      </c>
      <c r="L1822" s="14">
        <v>40556</v>
      </c>
      <c r="M1822" s="1">
        <v>1</v>
      </c>
      <c r="N1822" t="str">
        <f t="shared" si="84"/>
        <v>LA</v>
      </c>
      <c r="O1822">
        <f t="shared" si="85"/>
        <v>6.78</v>
      </c>
      <c r="P1822">
        <f t="shared" si="86"/>
        <v>6.78</v>
      </c>
    </row>
    <row r="1823" spans="10:16" x14ac:dyDescent="0.2">
      <c r="J1823" s="1">
        <v>12346</v>
      </c>
      <c r="K1823" s="1">
        <v>110</v>
      </c>
      <c r="L1823" s="14">
        <v>40556</v>
      </c>
      <c r="M1823" s="1">
        <v>1</v>
      </c>
      <c r="N1823" t="str">
        <f t="shared" si="84"/>
        <v>LA</v>
      </c>
      <c r="O1823">
        <f t="shared" si="85"/>
        <v>6.78</v>
      </c>
      <c r="P1823">
        <f t="shared" si="86"/>
        <v>6.78</v>
      </c>
    </row>
    <row r="1824" spans="10:16" x14ac:dyDescent="0.2">
      <c r="J1824" s="1">
        <v>12346</v>
      </c>
      <c r="K1824" s="1">
        <v>110</v>
      </c>
      <c r="L1824" s="14">
        <v>40557</v>
      </c>
      <c r="M1824" s="1">
        <v>1</v>
      </c>
      <c r="N1824" t="str">
        <f t="shared" si="84"/>
        <v>LA</v>
      </c>
      <c r="O1824">
        <f t="shared" si="85"/>
        <v>6.78</v>
      </c>
      <c r="P1824">
        <f t="shared" si="86"/>
        <v>6.78</v>
      </c>
    </row>
    <row r="1825" spans="10:16" x14ac:dyDescent="0.2">
      <c r="J1825" s="1">
        <v>12346</v>
      </c>
      <c r="K1825" s="1">
        <v>110</v>
      </c>
      <c r="L1825" s="14">
        <v>40557</v>
      </c>
      <c r="M1825" s="1">
        <v>1</v>
      </c>
      <c r="N1825" t="str">
        <f t="shared" si="84"/>
        <v>LA</v>
      </c>
      <c r="O1825">
        <f t="shared" si="85"/>
        <v>6.78</v>
      </c>
      <c r="P1825">
        <f t="shared" si="86"/>
        <v>6.78</v>
      </c>
    </row>
    <row r="1826" spans="10:16" x14ac:dyDescent="0.2">
      <c r="J1826" s="1">
        <v>12346</v>
      </c>
      <c r="K1826" s="1">
        <v>110</v>
      </c>
      <c r="L1826" s="14">
        <v>40557</v>
      </c>
      <c r="M1826" s="1">
        <v>1</v>
      </c>
      <c r="N1826" t="str">
        <f t="shared" si="84"/>
        <v>LA</v>
      </c>
      <c r="O1826">
        <f t="shared" si="85"/>
        <v>6.78</v>
      </c>
      <c r="P1826">
        <f t="shared" si="86"/>
        <v>6.78</v>
      </c>
    </row>
    <row r="1827" spans="10:16" x14ac:dyDescent="0.2">
      <c r="J1827" s="1">
        <v>12346</v>
      </c>
      <c r="K1827" s="1">
        <v>110</v>
      </c>
      <c r="L1827" s="14">
        <v>40557</v>
      </c>
      <c r="M1827" s="1">
        <v>1</v>
      </c>
      <c r="N1827" t="str">
        <f t="shared" si="84"/>
        <v>LA</v>
      </c>
      <c r="O1827">
        <f t="shared" si="85"/>
        <v>6.78</v>
      </c>
      <c r="P1827">
        <f t="shared" si="86"/>
        <v>6.78</v>
      </c>
    </row>
    <row r="1828" spans="10:16" x14ac:dyDescent="0.2">
      <c r="J1828" s="1">
        <v>12346</v>
      </c>
      <c r="K1828" s="1">
        <v>110</v>
      </c>
      <c r="L1828" s="14">
        <v>40557</v>
      </c>
      <c r="M1828" s="1">
        <v>1</v>
      </c>
      <c r="N1828" t="str">
        <f t="shared" si="84"/>
        <v>LA</v>
      </c>
      <c r="O1828">
        <f t="shared" si="85"/>
        <v>6.78</v>
      </c>
      <c r="P1828">
        <f t="shared" si="86"/>
        <v>6.78</v>
      </c>
    </row>
    <row r="1829" spans="10:16" x14ac:dyDescent="0.2">
      <c r="J1829" s="1">
        <v>12346</v>
      </c>
      <c r="K1829" s="1">
        <v>110</v>
      </c>
      <c r="L1829" s="14">
        <v>40557</v>
      </c>
      <c r="M1829" s="1">
        <v>1</v>
      </c>
      <c r="N1829" t="str">
        <f t="shared" si="84"/>
        <v>LA</v>
      </c>
      <c r="O1829">
        <f t="shared" si="85"/>
        <v>6.78</v>
      </c>
      <c r="P1829">
        <f t="shared" si="86"/>
        <v>6.78</v>
      </c>
    </row>
    <row r="1830" spans="10:16" x14ac:dyDescent="0.2">
      <c r="J1830" s="1">
        <v>12346</v>
      </c>
      <c r="K1830" s="1">
        <v>110</v>
      </c>
      <c r="L1830" s="14">
        <v>40557</v>
      </c>
      <c r="M1830" s="1">
        <v>1</v>
      </c>
      <c r="N1830" t="str">
        <f t="shared" si="84"/>
        <v>LA</v>
      </c>
      <c r="O1830">
        <f t="shared" si="85"/>
        <v>6.78</v>
      </c>
      <c r="P1830">
        <f t="shared" si="86"/>
        <v>6.78</v>
      </c>
    </row>
    <row r="1831" spans="10:16" x14ac:dyDescent="0.2">
      <c r="J1831" s="1">
        <v>12346</v>
      </c>
      <c r="K1831" s="1">
        <v>110</v>
      </c>
      <c r="L1831" s="14">
        <v>40558</v>
      </c>
      <c r="M1831" s="1">
        <v>1</v>
      </c>
      <c r="N1831" t="str">
        <f t="shared" si="84"/>
        <v>LA</v>
      </c>
      <c r="O1831">
        <f t="shared" si="85"/>
        <v>6.78</v>
      </c>
      <c r="P1831">
        <f t="shared" si="86"/>
        <v>6.78</v>
      </c>
    </row>
    <row r="1832" spans="10:16" x14ac:dyDescent="0.2">
      <c r="J1832" s="1">
        <v>12346</v>
      </c>
      <c r="K1832" s="1">
        <v>110</v>
      </c>
      <c r="L1832" s="14">
        <v>40558</v>
      </c>
      <c r="M1832" s="1">
        <v>1</v>
      </c>
      <c r="N1832" t="str">
        <f t="shared" si="84"/>
        <v>LA</v>
      </c>
      <c r="O1832">
        <f t="shared" si="85"/>
        <v>6.78</v>
      </c>
      <c r="P1832">
        <f t="shared" si="86"/>
        <v>6.78</v>
      </c>
    </row>
    <row r="1833" spans="10:16" x14ac:dyDescent="0.2">
      <c r="J1833" s="1">
        <v>12346</v>
      </c>
      <c r="K1833" s="1">
        <v>110</v>
      </c>
      <c r="L1833" s="14">
        <v>40558</v>
      </c>
      <c r="M1833" s="1">
        <v>1</v>
      </c>
      <c r="N1833" t="str">
        <f t="shared" si="84"/>
        <v>LA</v>
      </c>
      <c r="O1833">
        <f t="shared" si="85"/>
        <v>6.78</v>
      </c>
      <c r="P1833">
        <f t="shared" si="86"/>
        <v>6.78</v>
      </c>
    </row>
    <row r="1834" spans="10:16" x14ac:dyDescent="0.2">
      <c r="J1834" s="1">
        <v>12346</v>
      </c>
      <c r="K1834" s="1">
        <v>110</v>
      </c>
      <c r="L1834" s="14">
        <v>40558</v>
      </c>
      <c r="M1834" s="1">
        <v>1</v>
      </c>
      <c r="N1834" t="str">
        <f t="shared" si="84"/>
        <v>LA</v>
      </c>
      <c r="O1834">
        <f t="shared" si="85"/>
        <v>6.78</v>
      </c>
      <c r="P1834">
        <f t="shared" si="86"/>
        <v>6.78</v>
      </c>
    </row>
    <row r="1835" spans="10:16" x14ac:dyDescent="0.2">
      <c r="J1835" s="1">
        <v>12346</v>
      </c>
      <c r="K1835" s="1">
        <v>110</v>
      </c>
      <c r="L1835" s="14">
        <v>40558</v>
      </c>
      <c r="M1835" s="1">
        <v>1</v>
      </c>
      <c r="N1835" t="str">
        <f t="shared" si="84"/>
        <v>LA</v>
      </c>
      <c r="O1835">
        <f t="shared" si="85"/>
        <v>6.78</v>
      </c>
      <c r="P1835">
        <f t="shared" si="86"/>
        <v>6.78</v>
      </c>
    </row>
    <row r="1836" spans="10:16" x14ac:dyDescent="0.2">
      <c r="J1836" s="1">
        <v>12346</v>
      </c>
      <c r="K1836" s="1">
        <v>110</v>
      </c>
      <c r="L1836" s="14">
        <v>40558</v>
      </c>
      <c r="M1836" s="1">
        <v>1</v>
      </c>
      <c r="N1836" t="str">
        <f t="shared" si="84"/>
        <v>LA</v>
      </c>
      <c r="O1836">
        <f t="shared" si="85"/>
        <v>6.78</v>
      </c>
      <c r="P1836">
        <f t="shared" si="86"/>
        <v>6.78</v>
      </c>
    </row>
    <row r="1837" spans="10:16" x14ac:dyDescent="0.2">
      <c r="J1837" s="1">
        <v>12346</v>
      </c>
      <c r="K1837" s="1">
        <v>110</v>
      </c>
      <c r="L1837" s="14">
        <v>40558</v>
      </c>
      <c r="M1837" s="1">
        <v>1</v>
      </c>
      <c r="N1837" t="str">
        <f t="shared" si="84"/>
        <v>LA</v>
      </c>
      <c r="O1837">
        <f t="shared" si="85"/>
        <v>6.78</v>
      </c>
      <c r="P1837">
        <f t="shared" si="86"/>
        <v>6.78</v>
      </c>
    </row>
    <row r="1838" spans="10:16" x14ac:dyDescent="0.2">
      <c r="J1838" s="1">
        <v>12346</v>
      </c>
      <c r="K1838" s="1">
        <v>110</v>
      </c>
      <c r="L1838" s="14">
        <v>40558</v>
      </c>
      <c r="M1838" s="1">
        <v>1</v>
      </c>
      <c r="N1838" t="str">
        <f t="shared" si="84"/>
        <v>LA</v>
      </c>
      <c r="O1838">
        <f t="shared" si="85"/>
        <v>6.78</v>
      </c>
      <c r="P1838">
        <f t="shared" si="86"/>
        <v>6.78</v>
      </c>
    </row>
    <row r="1839" spans="10:16" x14ac:dyDescent="0.2">
      <c r="J1839" s="1">
        <v>12346</v>
      </c>
      <c r="K1839" s="1">
        <v>110</v>
      </c>
      <c r="L1839" s="14">
        <v>40558</v>
      </c>
      <c r="M1839" s="1">
        <v>1</v>
      </c>
      <c r="N1839" t="str">
        <f t="shared" si="84"/>
        <v>LA</v>
      </c>
      <c r="O1839">
        <f t="shared" si="85"/>
        <v>6.78</v>
      </c>
      <c r="P1839">
        <f t="shared" si="86"/>
        <v>6.78</v>
      </c>
    </row>
    <row r="1840" spans="10:16" x14ac:dyDescent="0.2">
      <c r="J1840" s="1">
        <v>12346</v>
      </c>
      <c r="K1840" s="1">
        <v>110</v>
      </c>
      <c r="L1840" s="14">
        <v>40558</v>
      </c>
      <c r="M1840" s="1">
        <v>1</v>
      </c>
      <c r="N1840" t="str">
        <f t="shared" si="84"/>
        <v>LA</v>
      </c>
      <c r="O1840">
        <f t="shared" si="85"/>
        <v>6.78</v>
      </c>
      <c r="P1840">
        <f t="shared" si="86"/>
        <v>6.78</v>
      </c>
    </row>
    <row r="1841" spans="10:16" x14ac:dyDescent="0.2">
      <c r="J1841" s="1">
        <v>12346</v>
      </c>
      <c r="K1841" s="1">
        <v>110</v>
      </c>
      <c r="L1841" s="14">
        <v>40558</v>
      </c>
      <c r="M1841" s="1">
        <v>1</v>
      </c>
      <c r="N1841" t="str">
        <f t="shared" si="84"/>
        <v>LA</v>
      </c>
      <c r="O1841">
        <f t="shared" si="85"/>
        <v>6.78</v>
      </c>
      <c r="P1841">
        <f t="shared" si="86"/>
        <v>6.78</v>
      </c>
    </row>
    <row r="1842" spans="10:16" x14ac:dyDescent="0.2">
      <c r="J1842" s="1">
        <v>12346</v>
      </c>
      <c r="K1842" s="1">
        <v>110</v>
      </c>
      <c r="L1842" s="14">
        <v>40558</v>
      </c>
      <c r="M1842" s="1">
        <v>1</v>
      </c>
      <c r="N1842" t="str">
        <f t="shared" si="84"/>
        <v>LA</v>
      </c>
      <c r="O1842">
        <f t="shared" si="85"/>
        <v>6.78</v>
      </c>
      <c r="P1842">
        <f t="shared" si="86"/>
        <v>6.78</v>
      </c>
    </row>
    <row r="1843" spans="10:16" x14ac:dyDescent="0.2">
      <c r="J1843" s="1">
        <v>12346</v>
      </c>
      <c r="K1843" s="1">
        <v>110</v>
      </c>
      <c r="L1843" s="14">
        <v>40558</v>
      </c>
      <c r="M1843" s="1">
        <v>1</v>
      </c>
      <c r="N1843" t="str">
        <f t="shared" si="84"/>
        <v>LA</v>
      </c>
      <c r="O1843">
        <f t="shared" si="85"/>
        <v>6.78</v>
      </c>
      <c r="P1843">
        <f t="shared" si="86"/>
        <v>6.78</v>
      </c>
    </row>
    <row r="1844" spans="10:16" x14ac:dyDescent="0.2">
      <c r="J1844" s="1">
        <v>12346</v>
      </c>
      <c r="K1844" s="1">
        <v>110</v>
      </c>
      <c r="L1844" s="14">
        <v>40554</v>
      </c>
      <c r="M1844" s="1">
        <v>1</v>
      </c>
      <c r="N1844" t="str">
        <f t="shared" si="84"/>
        <v>LA</v>
      </c>
      <c r="O1844">
        <f t="shared" si="85"/>
        <v>6.78</v>
      </c>
      <c r="P1844">
        <f t="shared" si="86"/>
        <v>6.78</v>
      </c>
    </row>
    <row r="1845" spans="10:16" x14ac:dyDescent="0.2">
      <c r="J1845" s="1">
        <v>12346</v>
      </c>
      <c r="K1845" s="1">
        <v>110</v>
      </c>
      <c r="L1845" s="14">
        <v>40555</v>
      </c>
      <c r="M1845" s="1">
        <v>1</v>
      </c>
      <c r="N1845" t="str">
        <f t="shared" si="84"/>
        <v>LA</v>
      </c>
      <c r="O1845">
        <f t="shared" si="85"/>
        <v>6.78</v>
      </c>
      <c r="P1845">
        <f t="shared" si="86"/>
        <v>6.78</v>
      </c>
    </row>
    <row r="1846" spans="10:16" x14ac:dyDescent="0.2">
      <c r="J1846" s="1">
        <v>12346</v>
      </c>
      <c r="K1846" s="1">
        <v>110</v>
      </c>
      <c r="L1846" s="14">
        <v>40555</v>
      </c>
      <c r="M1846" s="1">
        <v>1</v>
      </c>
      <c r="N1846" t="str">
        <f t="shared" si="84"/>
        <v>LA</v>
      </c>
      <c r="O1846">
        <f t="shared" si="85"/>
        <v>6.78</v>
      </c>
      <c r="P1846">
        <f t="shared" si="86"/>
        <v>6.78</v>
      </c>
    </row>
    <row r="1847" spans="10:16" x14ac:dyDescent="0.2">
      <c r="J1847" s="1">
        <v>12346</v>
      </c>
      <c r="K1847" s="1">
        <v>110</v>
      </c>
      <c r="L1847" s="14">
        <v>40556</v>
      </c>
      <c r="M1847" s="1">
        <v>1</v>
      </c>
      <c r="N1847" t="str">
        <f t="shared" si="84"/>
        <v>LA</v>
      </c>
      <c r="O1847">
        <f t="shared" si="85"/>
        <v>6.78</v>
      </c>
      <c r="P1847">
        <f t="shared" si="86"/>
        <v>6.78</v>
      </c>
    </row>
    <row r="1848" spans="10:16" x14ac:dyDescent="0.2">
      <c r="J1848" s="1">
        <v>12346</v>
      </c>
      <c r="K1848" s="1">
        <v>110</v>
      </c>
      <c r="L1848" s="14">
        <v>40556</v>
      </c>
      <c r="M1848" s="1">
        <v>1</v>
      </c>
      <c r="N1848" t="str">
        <f t="shared" si="84"/>
        <v>LA</v>
      </c>
      <c r="O1848">
        <f t="shared" si="85"/>
        <v>6.78</v>
      </c>
      <c r="P1848">
        <f t="shared" si="86"/>
        <v>6.78</v>
      </c>
    </row>
    <row r="1849" spans="10:16" x14ac:dyDescent="0.2">
      <c r="J1849" s="1">
        <v>12346</v>
      </c>
      <c r="K1849" s="1">
        <v>110</v>
      </c>
      <c r="L1849" s="14">
        <v>40556</v>
      </c>
      <c r="M1849" s="1">
        <v>1</v>
      </c>
      <c r="N1849" t="str">
        <f t="shared" si="84"/>
        <v>LA</v>
      </c>
      <c r="O1849">
        <f t="shared" si="85"/>
        <v>6.78</v>
      </c>
      <c r="P1849">
        <f t="shared" si="86"/>
        <v>6.78</v>
      </c>
    </row>
    <row r="1850" spans="10:16" x14ac:dyDescent="0.2">
      <c r="J1850" s="1">
        <v>12346</v>
      </c>
      <c r="K1850" s="1">
        <v>110</v>
      </c>
      <c r="L1850" s="14">
        <v>40556</v>
      </c>
      <c r="M1850" s="1">
        <v>1</v>
      </c>
      <c r="N1850" t="str">
        <f t="shared" si="84"/>
        <v>LA</v>
      </c>
      <c r="O1850">
        <f t="shared" si="85"/>
        <v>6.78</v>
      </c>
      <c r="P1850">
        <f t="shared" si="86"/>
        <v>6.78</v>
      </c>
    </row>
    <row r="1851" spans="10:16" x14ac:dyDescent="0.2">
      <c r="J1851" s="1">
        <v>12346</v>
      </c>
      <c r="K1851" s="1">
        <v>110</v>
      </c>
      <c r="L1851" s="14">
        <v>40557</v>
      </c>
      <c r="M1851" s="1">
        <v>1</v>
      </c>
      <c r="N1851" t="str">
        <f t="shared" si="84"/>
        <v>LA</v>
      </c>
      <c r="O1851">
        <f t="shared" si="85"/>
        <v>6.78</v>
      </c>
      <c r="P1851">
        <f t="shared" si="86"/>
        <v>6.78</v>
      </c>
    </row>
    <row r="1852" spans="10:16" x14ac:dyDescent="0.2">
      <c r="J1852" s="1">
        <v>12346</v>
      </c>
      <c r="K1852" s="1">
        <v>110</v>
      </c>
      <c r="L1852" s="14">
        <v>40557</v>
      </c>
      <c r="M1852" s="1">
        <v>1</v>
      </c>
      <c r="N1852" t="str">
        <f t="shared" si="84"/>
        <v>LA</v>
      </c>
      <c r="O1852">
        <f t="shared" si="85"/>
        <v>6.78</v>
      </c>
      <c r="P1852">
        <f t="shared" si="86"/>
        <v>6.78</v>
      </c>
    </row>
    <row r="1853" spans="10:16" x14ac:dyDescent="0.2">
      <c r="J1853" s="1">
        <v>12346</v>
      </c>
      <c r="K1853" s="1">
        <v>110</v>
      </c>
      <c r="L1853" s="14">
        <v>40557</v>
      </c>
      <c r="M1853" s="1">
        <v>1</v>
      </c>
      <c r="N1853" t="str">
        <f t="shared" si="84"/>
        <v>LA</v>
      </c>
      <c r="O1853">
        <f t="shared" si="85"/>
        <v>6.78</v>
      </c>
      <c r="P1853">
        <f t="shared" si="86"/>
        <v>6.78</v>
      </c>
    </row>
    <row r="1854" spans="10:16" x14ac:dyDescent="0.2">
      <c r="J1854" s="1">
        <v>12346</v>
      </c>
      <c r="K1854" s="1">
        <v>110</v>
      </c>
      <c r="L1854" s="14">
        <v>40557</v>
      </c>
      <c r="M1854" s="1">
        <v>1</v>
      </c>
      <c r="N1854" t="str">
        <f t="shared" si="84"/>
        <v>LA</v>
      </c>
      <c r="O1854">
        <f t="shared" si="85"/>
        <v>6.78</v>
      </c>
      <c r="P1854">
        <f t="shared" si="86"/>
        <v>6.78</v>
      </c>
    </row>
    <row r="1855" spans="10:16" x14ac:dyDescent="0.2">
      <c r="J1855" s="1">
        <v>12346</v>
      </c>
      <c r="K1855" s="1">
        <v>110</v>
      </c>
      <c r="L1855" s="14">
        <v>40557</v>
      </c>
      <c r="M1855" s="1">
        <v>1</v>
      </c>
      <c r="N1855" t="str">
        <f t="shared" si="84"/>
        <v>LA</v>
      </c>
      <c r="O1855">
        <f t="shared" si="85"/>
        <v>6.78</v>
      </c>
      <c r="P1855">
        <f t="shared" si="86"/>
        <v>6.78</v>
      </c>
    </row>
    <row r="1856" spans="10:16" x14ac:dyDescent="0.2">
      <c r="J1856" s="1">
        <v>12346</v>
      </c>
      <c r="K1856" s="1">
        <v>110</v>
      </c>
      <c r="L1856" s="14">
        <v>40557</v>
      </c>
      <c r="M1856" s="1">
        <v>1</v>
      </c>
      <c r="N1856" t="str">
        <f t="shared" si="84"/>
        <v>LA</v>
      </c>
      <c r="O1856">
        <f t="shared" si="85"/>
        <v>6.78</v>
      </c>
      <c r="P1856">
        <f t="shared" si="86"/>
        <v>6.78</v>
      </c>
    </row>
    <row r="1857" spans="10:16" x14ac:dyDescent="0.2">
      <c r="J1857" s="1">
        <v>12346</v>
      </c>
      <c r="K1857" s="1">
        <v>110</v>
      </c>
      <c r="L1857" s="14">
        <v>40557</v>
      </c>
      <c r="M1857" s="1">
        <v>1</v>
      </c>
      <c r="N1857" t="str">
        <f t="shared" si="84"/>
        <v>LA</v>
      </c>
      <c r="O1857">
        <f t="shared" si="85"/>
        <v>6.78</v>
      </c>
      <c r="P1857">
        <f t="shared" si="86"/>
        <v>6.78</v>
      </c>
    </row>
    <row r="1858" spans="10:16" x14ac:dyDescent="0.2">
      <c r="J1858" s="1">
        <v>12346</v>
      </c>
      <c r="K1858" s="1">
        <v>110</v>
      </c>
      <c r="L1858" s="14">
        <v>40558</v>
      </c>
      <c r="M1858" s="1">
        <v>1</v>
      </c>
      <c r="N1858" t="str">
        <f t="shared" si="84"/>
        <v>LA</v>
      </c>
      <c r="O1858">
        <f t="shared" si="85"/>
        <v>6.78</v>
      </c>
      <c r="P1858">
        <f t="shared" si="86"/>
        <v>6.78</v>
      </c>
    </row>
    <row r="1859" spans="10:16" x14ac:dyDescent="0.2">
      <c r="J1859" s="1">
        <v>12346</v>
      </c>
      <c r="K1859" s="1">
        <v>110</v>
      </c>
      <c r="L1859" s="14">
        <v>40558</v>
      </c>
      <c r="M1859" s="1">
        <v>1</v>
      </c>
      <c r="N1859" t="str">
        <f t="shared" ref="N1859:N1922" si="87">VLOOKUP(K1859,$A$2:$G$11,3,0)</f>
        <v>LA</v>
      </c>
      <c r="O1859">
        <f t="shared" ref="O1859:O1922" si="88">VLOOKUP(J1859,$A$14:$D$18,4,0)</f>
        <v>6.78</v>
      </c>
      <c r="P1859">
        <f t="shared" ref="P1859:P1922" si="89">O1859*M1859</f>
        <v>6.78</v>
      </c>
    </row>
    <row r="1860" spans="10:16" x14ac:dyDescent="0.2">
      <c r="J1860" s="1">
        <v>12346</v>
      </c>
      <c r="K1860" s="1">
        <v>110</v>
      </c>
      <c r="L1860" s="14">
        <v>40558</v>
      </c>
      <c r="M1860" s="1">
        <v>1</v>
      </c>
      <c r="N1860" t="str">
        <f t="shared" si="87"/>
        <v>LA</v>
      </c>
      <c r="O1860">
        <f t="shared" si="88"/>
        <v>6.78</v>
      </c>
      <c r="P1860">
        <f t="shared" si="89"/>
        <v>6.78</v>
      </c>
    </row>
    <row r="1861" spans="10:16" x14ac:dyDescent="0.2">
      <c r="J1861" s="1">
        <v>12346</v>
      </c>
      <c r="K1861" s="1">
        <v>110</v>
      </c>
      <c r="L1861" s="14">
        <v>40558</v>
      </c>
      <c r="M1861" s="1">
        <v>1</v>
      </c>
      <c r="N1861" t="str">
        <f t="shared" si="87"/>
        <v>LA</v>
      </c>
      <c r="O1861">
        <f t="shared" si="88"/>
        <v>6.78</v>
      </c>
      <c r="P1861">
        <f t="shared" si="89"/>
        <v>6.78</v>
      </c>
    </row>
    <row r="1862" spans="10:16" x14ac:dyDescent="0.2">
      <c r="J1862" s="1">
        <v>12346</v>
      </c>
      <c r="K1862" s="1">
        <v>110</v>
      </c>
      <c r="L1862" s="14">
        <v>40558</v>
      </c>
      <c r="M1862" s="1">
        <v>1</v>
      </c>
      <c r="N1862" t="str">
        <f t="shared" si="87"/>
        <v>LA</v>
      </c>
      <c r="O1862">
        <f t="shared" si="88"/>
        <v>6.78</v>
      </c>
      <c r="P1862">
        <f t="shared" si="89"/>
        <v>6.78</v>
      </c>
    </row>
    <row r="1863" spans="10:16" x14ac:dyDescent="0.2">
      <c r="J1863" s="1">
        <v>12346</v>
      </c>
      <c r="K1863" s="1">
        <v>110</v>
      </c>
      <c r="L1863" s="14">
        <v>40558</v>
      </c>
      <c r="M1863" s="1">
        <v>1</v>
      </c>
      <c r="N1863" t="str">
        <f t="shared" si="87"/>
        <v>LA</v>
      </c>
      <c r="O1863">
        <f t="shared" si="88"/>
        <v>6.78</v>
      </c>
      <c r="P1863">
        <f t="shared" si="89"/>
        <v>6.78</v>
      </c>
    </row>
    <row r="1864" spans="10:16" x14ac:dyDescent="0.2">
      <c r="J1864" s="1">
        <v>12346</v>
      </c>
      <c r="K1864" s="1">
        <v>110</v>
      </c>
      <c r="L1864" s="14">
        <v>40558</v>
      </c>
      <c r="M1864" s="1">
        <v>1</v>
      </c>
      <c r="N1864" t="str">
        <f t="shared" si="87"/>
        <v>LA</v>
      </c>
      <c r="O1864">
        <f t="shared" si="88"/>
        <v>6.78</v>
      </c>
      <c r="P1864">
        <f t="shared" si="89"/>
        <v>6.78</v>
      </c>
    </row>
    <row r="1865" spans="10:16" x14ac:dyDescent="0.2">
      <c r="J1865" s="1">
        <v>12346</v>
      </c>
      <c r="K1865" s="1">
        <v>110</v>
      </c>
      <c r="L1865" s="14">
        <v>40558</v>
      </c>
      <c r="M1865" s="1">
        <v>1</v>
      </c>
      <c r="N1865" t="str">
        <f t="shared" si="87"/>
        <v>LA</v>
      </c>
      <c r="O1865">
        <f t="shared" si="88"/>
        <v>6.78</v>
      </c>
      <c r="P1865">
        <f t="shared" si="89"/>
        <v>6.78</v>
      </c>
    </row>
    <row r="1866" spans="10:16" x14ac:dyDescent="0.2">
      <c r="J1866" s="1">
        <v>12346</v>
      </c>
      <c r="K1866" s="1">
        <v>110</v>
      </c>
      <c r="L1866" s="14">
        <v>40558</v>
      </c>
      <c r="M1866" s="1">
        <v>1</v>
      </c>
      <c r="N1866" t="str">
        <f t="shared" si="87"/>
        <v>LA</v>
      </c>
      <c r="O1866">
        <f t="shared" si="88"/>
        <v>6.78</v>
      </c>
      <c r="P1866">
        <f t="shared" si="89"/>
        <v>6.78</v>
      </c>
    </row>
    <row r="1867" spans="10:16" x14ac:dyDescent="0.2">
      <c r="J1867" s="1">
        <v>12346</v>
      </c>
      <c r="K1867" s="1">
        <v>110</v>
      </c>
      <c r="L1867" s="14">
        <v>40558</v>
      </c>
      <c r="M1867" s="1">
        <v>1</v>
      </c>
      <c r="N1867" t="str">
        <f t="shared" si="87"/>
        <v>LA</v>
      </c>
      <c r="O1867">
        <f t="shared" si="88"/>
        <v>6.78</v>
      </c>
      <c r="P1867">
        <f t="shared" si="89"/>
        <v>6.78</v>
      </c>
    </row>
    <row r="1868" spans="10:16" x14ac:dyDescent="0.2">
      <c r="J1868" s="1">
        <v>12346</v>
      </c>
      <c r="K1868" s="1">
        <v>110</v>
      </c>
      <c r="L1868" s="14">
        <v>40559</v>
      </c>
      <c r="M1868" s="1">
        <v>1</v>
      </c>
      <c r="N1868" t="str">
        <f t="shared" si="87"/>
        <v>LA</v>
      </c>
      <c r="O1868">
        <f t="shared" si="88"/>
        <v>6.78</v>
      </c>
      <c r="P1868">
        <f t="shared" si="89"/>
        <v>6.78</v>
      </c>
    </row>
    <row r="1869" spans="10:16" x14ac:dyDescent="0.2">
      <c r="J1869" s="1">
        <v>12346</v>
      </c>
      <c r="K1869" s="1">
        <v>110</v>
      </c>
      <c r="L1869" s="14">
        <v>40559</v>
      </c>
      <c r="M1869" s="1">
        <v>1</v>
      </c>
      <c r="N1869" t="str">
        <f t="shared" si="87"/>
        <v>LA</v>
      </c>
      <c r="O1869">
        <f t="shared" si="88"/>
        <v>6.78</v>
      </c>
      <c r="P1869">
        <f t="shared" si="89"/>
        <v>6.78</v>
      </c>
    </row>
    <row r="1870" spans="10:16" x14ac:dyDescent="0.2">
      <c r="J1870" s="1">
        <v>12346</v>
      </c>
      <c r="K1870" s="1">
        <v>110</v>
      </c>
      <c r="L1870" s="14">
        <v>40559</v>
      </c>
      <c r="M1870" s="1">
        <v>1</v>
      </c>
      <c r="N1870" t="str">
        <f t="shared" si="87"/>
        <v>LA</v>
      </c>
      <c r="O1870">
        <f t="shared" si="88"/>
        <v>6.78</v>
      </c>
      <c r="P1870">
        <f t="shared" si="89"/>
        <v>6.78</v>
      </c>
    </row>
    <row r="1871" spans="10:16" x14ac:dyDescent="0.2">
      <c r="J1871" s="1">
        <v>12346</v>
      </c>
      <c r="K1871" s="1">
        <v>110</v>
      </c>
      <c r="L1871" s="14">
        <v>40559</v>
      </c>
      <c r="M1871" s="1">
        <v>1</v>
      </c>
      <c r="N1871" t="str">
        <f t="shared" si="87"/>
        <v>LA</v>
      </c>
      <c r="O1871">
        <f t="shared" si="88"/>
        <v>6.78</v>
      </c>
      <c r="P1871">
        <f t="shared" si="89"/>
        <v>6.78</v>
      </c>
    </row>
    <row r="1872" spans="10:16" x14ac:dyDescent="0.2">
      <c r="J1872" s="1">
        <v>12346</v>
      </c>
      <c r="K1872" s="1">
        <v>110</v>
      </c>
      <c r="L1872" s="14">
        <v>40559</v>
      </c>
      <c r="M1872" s="1">
        <v>1</v>
      </c>
      <c r="N1872" t="str">
        <f t="shared" si="87"/>
        <v>LA</v>
      </c>
      <c r="O1872">
        <f t="shared" si="88"/>
        <v>6.78</v>
      </c>
      <c r="P1872">
        <f t="shared" si="89"/>
        <v>6.78</v>
      </c>
    </row>
    <row r="1873" spans="10:16" x14ac:dyDescent="0.2">
      <c r="J1873" s="1">
        <v>12346</v>
      </c>
      <c r="K1873" s="1">
        <v>110</v>
      </c>
      <c r="L1873" s="14">
        <v>40559</v>
      </c>
      <c r="M1873" s="1">
        <v>1</v>
      </c>
      <c r="N1873" t="str">
        <f t="shared" si="87"/>
        <v>LA</v>
      </c>
      <c r="O1873">
        <f t="shared" si="88"/>
        <v>6.78</v>
      </c>
      <c r="P1873">
        <f t="shared" si="89"/>
        <v>6.78</v>
      </c>
    </row>
    <row r="1874" spans="10:16" x14ac:dyDescent="0.2">
      <c r="J1874" s="1">
        <v>12346</v>
      </c>
      <c r="K1874" s="1">
        <v>110</v>
      </c>
      <c r="L1874" s="14">
        <v>40559</v>
      </c>
      <c r="M1874" s="1">
        <v>1</v>
      </c>
      <c r="N1874" t="str">
        <f t="shared" si="87"/>
        <v>LA</v>
      </c>
      <c r="O1874">
        <f t="shared" si="88"/>
        <v>6.78</v>
      </c>
      <c r="P1874">
        <f t="shared" si="89"/>
        <v>6.78</v>
      </c>
    </row>
    <row r="1875" spans="10:16" x14ac:dyDescent="0.2">
      <c r="J1875" s="1">
        <v>12346</v>
      </c>
      <c r="K1875" s="1">
        <v>110</v>
      </c>
      <c r="L1875" s="14">
        <v>40559</v>
      </c>
      <c r="M1875" s="1">
        <v>1</v>
      </c>
      <c r="N1875" t="str">
        <f t="shared" si="87"/>
        <v>LA</v>
      </c>
      <c r="O1875">
        <f t="shared" si="88"/>
        <v>6.78</v>
      </c>
      <c r="P1875">
        <f t="shared" si="89"/>
        <v>6.78</v>
      </c>
    </row>
    <row r="1876" spans="10:16" x14ac:dyDescent="0.2">
      <c r="J1876" s="1">
        <v>12346</v>
      </c>
      <c r="K1876" s="1">
        <v>110</v>
      </c>
      <c r="L1876" s="14">
        <v>40559</v>
      </c>
      <c r="M1876" s="1">
        <v>1</v>
      </c>
      <c r="N1876" t="str">
        <f t="shared" si="87"/>
        <v>LA</v>
      </c>
      <c r="O1876">
        <f t="shared" si="88"/>
        <v>6.78</v>
      </c>
      <c r="P1876">
        <f t="shared" si="89"/>
        <v>6.78</v>
      </c>
    </row>
    <row r="1877" spans="10:16" x14ac:dyDescent="0.2">
      <c r="J1877" s="1">
        <v>12346</v>
      </c>
      <c r="K1877" s="1">
        <v>110</v>
      </c>
      <c r="L1877" s="14">
        <v>40559</v>
      </c>
      <c r="M1877" s="1">
        <v>1</v>
      </c>
      <c r="N1877" t="str">
        <f t="shared" si="87"/>
        <v>LA</v>
      </c>
      <c r="O1877">
        <f t="shared" si="88"/>
        <v>6.78</v>
      </c>
      <c r="P1877">
        <f t="shared" si="89"/>
        <v>6.78</v>
      </c>
    </row>
    <row r="1878" spans="10:16" x14ac:dyDescent="0.2">
      <c r="J1878" s="1">
        <v>12346</v>
      </c>
      <c r="K1878" s="1">
        <v>110</v>
      </c>
      <c r="L1878" s="14">
        <v>40559</v>
      </c>
      <c r="M1878" s="1">
        <v>1</v>
      </c>
      <c r="N1878" t="str">
        <f t="shared" si="87"/>
        <v>LA</v>
      </c>
      <c r="O1878">
        <f t="shared" si="88"/>
        <v>6.78</v>
      </c>
      <c r="P1878">
        <f t="shared" si="89"/>
        <v>6.78</v>
      </c>
    </row>
    <row r="1879" spans="10:16" x14ac:dyDescent="0.2">
      <c r="J1879" s="1">
        <v>12346</v>
      </c>
      <c r="K1879" s="1">
        <v>110</v>
      </c>
      <c r="L1879" s="14">
        <v>40559</v>
      </c>
      <c r="M1879" s="1">
        <v>1</v>
      </c>
      <c r="N1879" t="str">
        <f t="shared" si="87"/>
        <v>LA</v>
      </c>
      <c r="O1879">
        <f t="shared" si="88"/>
        <v>6.78</v>
      </c>
      <c r="P1879">
        <f t="shared" si="89"/>
        <v>6.78</v>
      </c>
    </row>
    <row r="1880" spans="10:16" x14ac:dyDescent="0.2">
      <c r="J1880" s="1">
        <v>12346</v>
      </c>
      <c r="K1880" s="1">
        <v>110</v>
      </c>
      <c r="L1880" s="14">
        <v>40559</v>
      </c>
      <c r="M1880" s="1">
        <v>1</v>
      </c>
      <c r="N1880" t="str">
        <f t="shared" si="87"/>
        <v>LA</v>
      </c>
      <c r="O1880">
        <f t="shared" si="88"/>
        <v>6.78</v>
      </c>
      <c r="P1880">
        <f t="shared" si="89"/>
        <v>6.78</v>
      </c>
    </row>
    <row r="1881" spans="10:16" x14ac:dyDescent="0.2">
      <c r="J1881" s="1">
        <v>12346</v>
      </c>
      <c r="K1881" s="1">
        <v>110</v>
      </c>
      <c r="L1881" s="14">
        <v>40559</v>
      </c>
      <c r="M1881" s="1">
        <v>1</v>
      </c>
      <c r="N1881" t="str">
        <f t="shared" si="87"/>
        <v>LA</v>
      </c>
      <c r="O1881">
        <f t="shared" si="88"/>
        <v>6.78</v>
      </c>
      <c r="P1881">
        <f t="shared" si="89"/>
        <v>6.78</v>
      </c>
    </row>
    <row r="1882" spans="10:16" x14ac:dyDescent="0.2">
      <c r="J1882" s="1">
        <v>12346</v>
      </c>
      <c r="K1882" s="1">
        <v>110</v>
      </c>
      <c r="L1882" s="14">
        <v>40559</v>
      </c>
      <c r="M1882" s="1">
        <v>1</v>
      </c>
      <c r="N1882" t="str">
        <f t="shared" si="87"/>
        <v>LA</v>
      </c>
      <c r="O1882">
        <f t="shared" si="88"/>
        <v>6.78</v>
      </c>
      <c r="P1882">
        <f t="shared" si="89"/>
        <v>6.78</v>
      </c>
    </row>
    <row r="1883" spans="10:16" x14ac:dyDescent="0.2">
      <c r="J1883" s="1">
        <v>12346</v>
      </c>
      <c r="K1883" s="1">
        <v>110</v>
      </c>
      <c r="L1883" s="14">
        <v>40559</v>
      </c>
      <c r="M1883" s="1">
        <v>1</v>
      </c>
      <c r="N1883" t="str">
        <f t="shared" si="87"/>
        <v>LA</v>
      </c>
      <c r="O1883">
        <f t="shared" si="88"/>
        <v>6.78</v>
      </c>
      <c r="P1883">
        <f t="shared" si="89"/>
        <v>6.78</v>
      </c>
    </row>
    <row r="1884" spans="10:16" x14ac:dyDescent="0.2">
      <c r="J1884" s="1">
        <v>12346</v>
      </c>
      <c r="K1884" s="1">
        <v>110</v>
      </c>
      <c r="L1884" s="14">
        <v>40559</v>
      </c>
      <c r="M1884" s="1">
        <v>1</v>
      </c>
      <c r="N1884" t="str">
        <f t="shared" si="87"/>
        <v>LA</v>
      </c>
      <c r="O1884">
        <f t="shared" si="88"/>
        <v>6.78</v>
      </c>
      <c r="P1884">
        <f t="shared" si="89"/>
        <v>6.78</v>
      </c>
    </row>
    <row r="1885" spans="10:16" x14ac:dyDescent="0.2">
      <c r="J1885" s="1">
        <v>12346</v>
      </c>
      <c r="K1885" s="1">
        <v>110</v>
      </c>
      <c r="L1885" s="14">
        <v>40559</v>
      </c>
      <c r="M1885" s="1">
        <v>1</v>
      </c>
      <c r="N1885" t="str">
        <f t="shared" si="87"/>
        <v>LA</v>
      </c>
      <c r="O1885">
        <f t="shared" si="88"/>
        <v>6.78</v>
      </c>
      <c r="P1885">
        <f t="shared" si="89"/>
        <v>6.78</v>
      </c>
    </row>
    <row r="1886" spans="10:16" x14ac:dyDescent="0.2">
      <c r="J1886" s="1">
        <v>12346</v>
      </c>
      <c r="K1886" s="1">
        <v>110</v>
      </c>
      <c r="L1886" s="14">
        <v>40559</v>
      </c>
      <c r="M1886" s="1">
        <v>1</v>
      </c>
      <c r="N1886" t="str">
        <f t="shared" si="87"/>
        <v>LA</v>
      </c>
      <c r="O1886">
        <f t="shared" si="88"/>
        <v>6.78</v>
      </c>
      <c r="P1886">
        <f t="shared" si="89"/>
        <v>6.78</v>
      </c>
    </row>
    <row r="1887" spans="10:16" x14ac:dyDescent="0.2">
      <c r="J1887" s="1">
        <v>12346</v>
      </c>
      <c r="K1887" s="1">
        <v>110</v>
      </c>
      <c r="L1887" s="14">
        <v>40558</v>
      </c>
      <c r="M1887" s="1">
        <v>1</v>
      </c>
      <c r="N1887" t="str">
        <f t="shared" si="87"/>
        <v>LA</v>
      </c>
      <c r="O1887">
        <f t="shared" si="88"/>
        <v>6.78</v>
      </c>
      <c r="P1887">
        <f t="shared" si="89"/>
        <v>6.78</v>
      </c>
    </row>
    <row r="1888" spans="10:16" x14ac:dyDescent="0.2">
      <c r="J1888" s="1">
        <v>12346</v>
      </c>
      <c r="K1888" s="1">
        <v>110</v>
      </c>
      <c r="L1888" s="14">
        <v>40558</v>
      </c>
      <c r="M1888" s="1">
        <v>1</v>
      </c>
      <c r="N1888" t="str">
        <f t="shared" si="87"/>
        <v>LA</v>
      </c>
      <c r="O1888">
        <f t="shared" si="88"/>
        <v>6.78</v>
      </c>
      <c r="P1888">
        <f t="shared" si="89"/>
        <v>6.78</v>
      </c>
    </row>
    <row r="1889" spans="10:16" x14ac:dyDescent="0.2">
      <c r="J1889" s="1">
        <v>12346</v>
      </c>
      <c r="K1889" s="1">
        <v>110</v>
      </c>
      <c r="L1889" s="14">
        <v>40558</v>
      </c>
      <c r="M1889" s="1">
        <v>1</v>
      </c>
      <c r="N1889" t="str">
        <f t="shared" si="87"/>
        <v>LA</v>
      </c>
      <c r="O1889">
        <f t="shared" si="88"/>
        <v>6.78</v>
      </c>
      <c r="P1889">
        <f t="shared" si="89"/>
        <v>6.78</v>
      </c>
    </row>
    <row r="1890" spans="10:16" x14ac:dyDescent="0.2">
      <c r="J1890" s="1">
        <v>12346</v>
      </c>
      <c r="K1890" s="1">
        <v>110</v>
      </c>
      <c r="L1890" s="14">
        <v>40558</v>
      </c>
      <c r="M1890" s="1">
        <v>1</v>
      </c>
      <c r="N1890" t="str">
        <f t="shared" si="87"/>
        <v>LA</v>
      </c>
      <c r="O1890">
        <f t="shared" si="88"/>
        <v>6.78</v>
      </c>
      <c r="P1890">
        <f t="shared" si="89"/>
        <v>6.78</v>
      </c>
    </row>
    <row r="1891" spans="10:16" x14ac:dyDescent="0.2">
      <c r="J1891" s="1">
        <v>12346</v>
      </c>
      <c r="K1891" s="1">
        <v>110</v>
      </c>
      <c r="L1891" s="14">
        <v>40558</v>
      </c>
      <c r="M1891" s="1">
        <v>1</v>
      </c>
      <c r="N1891" t="str">
        <f t="shared" si="87"/>
        <v>LA</v>
      </c>
      <c r="O1891">
        <f t="shared" si="88"/>
        <v>6.78</v>
      </c>
      <c r="P1891">
        <f t="shared" si="89"/>
        <v>6.78</v>
      </c>
    </row>
    <row r="1892" spans="10:16" x14ac:dyDescent="0.2">
      <c r="J1892" s="1">
        <v>12346</v>
      </c>
      <c r="K1892" s="1">
        <v>110</v>
      </c>
      <c r="L1892" s="14">
        <v>40554</v>
      </c>
      <c r="M1892" s="1">
        <v>1</v>
      </c>
      <c r="N1892" t="str">
        <f t="shared" si="87"/>
        <v>LA</v>
      </c>
      <c r="O1892">
        <f t="shared" si="88"/>
        <v>6.78</v>
      </c>
      <c r="P1892">
        <f t="shared" si="89"/>
        <v>6.78</v>
      </c>
    </row>
    <row r="1893" spans="10:16" x14ac:dyDescent="0.2">
      <c r="J1893" s="1">
        <v>12346</v>
      </c>
      <c r="K1893" s="1">
        <v>110</v>
      </c>
      <c r="L1893" s="14">
        <v>40554</v>
      </c>
      <c r="M1893" s="1">
        <v>1</v>
      </c>
      <c r="N1893" t="str">
        <f t="shared" si="87"/>
        <v>LA</v>
      </c>
      <c r="O1893">
        <f t="shared" si="88"/>
        <v>6.78</v>
      </c>
      <c r="P1893">
        <f t="shared" si="89"/>
        <v>6.78</v>
      </c>
    </row>
    <row r="1894" spans="10:16" x14ac:dyDescent="0.2">
      <c r="J1894" s="1">
        <v>12346</v>
      </c>
      <c r="K1894" s="1">
        <v>110</v>
      </c>
      <c r="L1894" s="14">
        <v>40555</v>
      </c>
      <c r="M1894" s="1">
        <v>1</v>
      </c>
      <c r="N1894" t="str">
        <f t="shared" si="87"/>
        <v>LA</v>
      </c>
      <c r="O1894">
        <f t="shared" si="88"/>
        <v>6.78</v>
      </c>
      <c r="P1894">
        <f t="shared" si="89"/>
        <v>6.78</v>
      </c>
    </row>
    <row r="1895" spans="10:16" x14ac:dyDescent="0.2">
      <c r="J1895" s="1">
        <v>12346</v>
      </c>
      <c r="K1895" s="1">
        <v>110</v>
      </c>
      <c r="L1895" s="14">
        <v>40555</v>
      </c>
      <c r="M1895" s="1">
        <v>1</v>
      </c>
      <c r="N1895" t="str">
        <f t="shared" si="87"/>
        <v>LA</v>
      </c>
      <c r="O1895">
        <f t="shared" si="88"/>
        <v>6.78</v>
      </c>
      <c r="P1895">
        <f t="shared" si="89"/>
        <v>6.78</v>
      </c>
    </row>
    <row r="1896" spans="10:16" x14ac:dyDescent="0.2">
      <c r="J1896" s="1">
        <v>12346</v>
      </c>
      <c r="K1896" s="1">
        <v>110</v>
      </c>
      <c r="L1896" s="14">
        <v>40556</v>
      </c>
      <c r="M1896" s="1">
        <v>1</v>
      </c>
      <c r="N1896" t="str">
        <f t="shared" si="87"/>
        <v>LA</v>
      </c>
      <c r="O1896">
        <f t="shared" si="88"/>
        <v>6.78</v>
      </c>
      <c r="P1896">
        <f t="shared" si="89"/>
        <v>6.78</v>
      </c>
    </row>
    <row r="1897" spans="10:16" x14ac:dyDescent="0.2">
      <c r="J1897" s="1">
        <v>12346</v>
      </c>
      <c r="K1897" s="1">
        <v>110</v>
      </c>
      <c r="L1897" s="14">
        <v>40556</v>
      </c>
      <c r="M1897" s="1">
        <v>1</v>
      </c>
      <c r="N1897" t="str">
        <f t="shared" si="87"/>
        <v>LA</v>
      </c>
      <c r="O1897">
        <f t="shared" si="88"/>
        <v>6.78</v>
      </c>
      <c r="P1897">
        <f t="shared" si="89"/>
        <v>6.78</v>
      </c>
    </row>
    <row r="1898" spans="10:16" x14ac:dyDescent="0.2">
      <c r="J1898" s="1">
        <v>12346</v>
      </c>
      <c r="K1898" s="1">
        <v>110</v>
      </c>
      <c r="L1898" s="14">
        <v>40556</v>
      </c>
      <c r="M1898" s="1">
        <v>1</v>
      </c>
      <c r="N1898" t="str">
        <f t="shared" si="87"/>
        <v>LA</v>
      </c>
      <c r="O1898">
        <f t="shared" si="88"/>
        <v>6.78</v>
      </c>
      <c r="P1898">
        <f t="shared" si="89"/>
        <v>6.78</v>
      </c>
    </row>
    <row r="1899" spans="10:16" x14ac:dyDescent="0.2">
      <c r="J1899" s="1">
        <v>12346</v>
      </c>
      <c r="K1899" s="1">
        <v>110</v>
      </c>
      <c r="L1899" s="14">
        <v>40556</v>
      </c>
      <c r="M1899" s="1">
        <v>1</v>
      </c>
      <c r="N1899" t="str">
        <f t="shared" si="87"/>
        <v>LA</v>
      </c>
      <c r="O1899">
        <f t="shared" si="88"/>
        <v>6.78</v>
      </c>
      <c r="P1899">
        <f t="shared" si="89"/>
        <v>6.78</v>
      </c>
    </row>
    <row r="1900" spans="10:16" x14ac:dyDescent="0.2">
      <c r="J1900" s="1">
        <v>12346</v>
      </c>
      <c r="K1900" s="1">
        <v>110</v>
      </c>
      <c r="L1900" s="14">
        <v>40557</v>
      </c>
      <c r="M1900" s="1">
        <v>1</v>
      </c>
      <c r="N1900" t="str">
        <f t="shared" si="87"/>
        <v>LA</v>
      </c>
      <c r="O1900">
        <f t="shared" si="88"/>
        <v>6.78</v>
      </c>
      <c r="P1900">
        <f t="shared" si="89"/>
        <v>6.78</v>
      </c>
    </row>
    <row r="1901" spans="10:16" x14ac:dyDescent="0.2">
      <c r="J1901" s="1">
        <v>12346</v>
      </c>
      <c r="K1901" s="1">
        <v>110</v>
      </c>
      <c r="L1901" s="14">
        <v>40557</v>
      </c>
      <c r="M1901" s="1">
        <v>1</v>
      </c>
      <c r="N1901" t="str">
        <f t="shared" si="87"/>
        <v>LA</v>
      </c>
      <c r="O1901">
        <f t="shared" si="88"/>
        <v>6.78</v>
      </c>
      <c r="P1901">
        <f t="shared" si="89"/>
        <v>6.78</v>
      </c>
    </row>
    <row r="1902" spans="10:16" x14ac:dyDescent="0.2">
      <c r="J1902" s="1">
        <v>12346</v>
      </c>
      <c r="K1902" s="1">
        <v>110</v>
      </c>
      <c r="L1902" s="14">
        <v>40557</v>
      </c>
      <c r="M1902" s="1">
        <v>1</v>
      </c>
      <c r="N1902" t="str">
        <f t="shared" si="87"/>
        <v>LA</v>
      </c>
      <c r="O1902">
        <f t="shared" si="88"/>
        <v>6.78</v>
      </c>
      <c r="P1902">
        <f t="shared" si="89"/>
        <v>6.78</v>
      </c>
    </row>
    <row r="1903" spans="10:16" x14ac:dyDescent="0.2">
      <c r="J1903" s="1">
        <v>12346</v>
      </c>
      <c r="K1903" s="1">
        <v>110</v>
      </c>
      <c r="L1903" s="14">
        <v>40557</v>
      </c>
      <c r="M1903" s="1">
        <v>1</v>
      </c>
      <c r="N1903" t="str">
        <f t="shared" si="87"/>
        <v>LA</v>
      </c>
      <c r="O1903">
        <f t="shared" si="88"/>
        <v>6.78</v>
      </c>
      <c r="P1903">
        <f t="shared" si="89"/>
        <v>6.78</v>
      </c>
    </row>
    <row r="1904" spans="10:16" x14ac:dyDescent="0.2">
      <c r="J1904" s="1">
        <v>12346</v>
      </c>
      <c r="K1904" s="1">
        <v>110</v>
      </c>
      <c r="L1904" s="14">
        <v>40557</v>
      </c>
      <c r="M1904" s="1">
        <v>1</v>
      </c>
      <c r="N1904" t="str">
        <f t="shared" si="87"/>
        <v>LA</v>
      </c>
      <c r="O1904">
        <f t="shared" si="88"/>
        <v>6.78</v>
      </c>
      <c r="P1904">
        <f t="shared" si="89"/>
        <v>6.78</v>
      </c>
    </row>
    <row r="1905" spans="10:16" x14ac:dyDescent="0.2">
      <c r="J1905" s="1">
        <v>12346</v>
      </c>
      <c r="K1905" s="1">
        <v>110</v>
      </c>
      <c r="L1905" s="14">
        <v>40557</v>
      </c>
      <c r="M1905" s="1">
        <v>1</v>
      </c>
      <c r="N1905" t="str">
        <f t="shared" si="87"/>
        <v>LA</v>
      </c>
      <c r="O1905">
        <f t="shared" si="88"/>
        <v>6.78</v>
      </c>
      <c r="P1905">
        <f t="shared" si="89"/>
        <v>6.78</v>
      </c>
    </row>
    <row r="1906" spans="10:16" x14ac:dyDescent="0.2">
      <c r="J1906" s="1">
        <v>12346</v>
      </c>
      <c r="K1906" s="1">
        <v>110</v>
      </c>
      <c r="L1906" s="14">
        <v>40557</v>
      </c>
      <c r="M1906" s="1">
        <v>1</v>
      </c>
      <c r="N1906" t="str">
        <f t="shared" si="87"/>
        <v>LA</v>
      </c>
      <c r="O1906">
        <f t="shared" si="88"/>
        <v>6.78</v>
      </c>
      <c r="P1906">
        <f t="shared" si="89"/>
        <v>6.78</v>
      </c>
    </row>
    <row r="1907" spans="10:16" x14ac:dyDescent="0.2">
      <c r="J1907" s="1">
        <v>12346</v>
      </c>
      <c r="K1907" s="1">
        <v>110</v>
      </c>
      <c r="L1907" s="14">
        <v>40558</v>
      </c>
      <c r="M1907" s="1">
        <v>1</v>
      </c>
      <c r="N1907" t="str">
        <f t="shared" si="87"/>
        <v>LA</v>
      </c>
      <c r="O1907">
        <f t="shared" si="88"/>
        <v>6.78</v>
      </c>
      <c r="P1907">
        <f t="shared" si="89"/>
        <v>6.78</v>
      </c>
    </row>
    <row r="1908" spans="10:16" x14ac:dyDescent="0.2">
      <c r="J1908" s="1">
        <v>12346</v>
      </c>
      <c r="K1908" s="1">
        <v>110</v>
      </c>
      <c r="L1908" s="14">
        <v>40558</v>
      </c>
      <c r="M1908" s="1">
        <v>1</v>
      </c>
      <c r="N1908" t="str">
        <f t="shared" si="87"/>
        <v>LA</v>
      </c>
      <c r="O1908">
        <f t="shared" si="88"/>
        <v>6.78</v>
      </c>
      <c r="P1908">
        <f t="shared" si="89"/>
        <v>6.78</v>
      </c>
    </row>
    <row r="1909" spans="10:16" x14ac:dyDescent="0.2">
      <c r="J1909" s="1">
        <v>12346</v>
      </c>
      <c r="K1909" s="1">
        <v>110</v>
      </c>
      <c r="L1909" s="14">
        <v>40558</v>
      </c>
      <c r="M1909" s="1">
        <v>1</v>
      </c>
      <c r="N1909" t="str">
        <f t="shared" si="87"/>
        <v>LA</v>
      </c>
      <c r="O1909">
        <f t="shared" si="88"/>
        <v>6.78</v>
      </c>
      <c r="P1909">
        <f t="shared" si="89"/>
        <v>6.78</v>
      </c>
    </row>
    <row r="1910" spans="10:16" x14ac:dyDescent="0.2">
      <c r="J1910" s="1">
        <v>12346</v>
      </c>
      <c r="K1910" s="1">
        <v>110</v>
      </c>
      <c r="L1910" s="14">
        <v>40558</v>
      </c>
      <c r="M1910" s="1">
        <v>1</v>
      </c>
      <c r="N1910" t="str">
        <f t="shared" si="87"/>
        <v>LA</v>
      </c>
      <c r="O1910">
        <f t="shared" si="88"/>
        <v>6.78</v>
      </c>
      <c r="P1910">
        <f t="shared" si="89"/>
        <v>6.78</v>
      </c>
    </row>
    <row r="1911" spans="10:16" x14ac:dyDescent="0.2">
      <c r="J1911" s="1">
        <v>12346</v>
      </c>
      <c r="K1911" s="1">
        <v>110</v>
      </c>
      <c r="L1911" s="14">
        <v>40558</v>
      </c>
      <c r="M1911" s="1">
        <v>1</v>
      </c>
      <c r="N1911" t="str">
        <f t="shared" si="87"/>
        <v>LA</v>
      </c>
      <c r="O1911">
        <f t="shared" si="88"/>
        <v>6.78</v>
      </c>
      <c r="P1911">
        <f t="shared" si="89"/>
        <v>6.78</v>
      </c>
    </row>
    <row r="1912" spans="10:16" x14ac:dyDescent="0.2">
      <c r="J1912" s="1">
        <v>12346</v>
      </c>
      <c r="K1912" s="1">
        <v>110</v>
      </c>
      <c r="L1912" s="14">
        <v>40558</v>
      </c>
      <c r="M1912" s="1">
        <v>1</v>
      </c>
      <c r="N1912" t="str">
        <f t="shared" si="87"/>
        <v>LA</v>
      </c>
      <c r="O1912">
        <f t="shared" si="88"/>
        <v>6.78</v>
      </c>
      <c r="P1912">
        <f t="shared" si="89"/>
        <v>6.78</v>
      </c>
    </row>
    <row r="1913" spans="10:16" x14ac:dyDescent="0.2">
      <c r="J1913" s="1">
        <v>12346</v>
      </c>
      <c r="K1913" s="1">
        <v>110</v>
      </c>
      <c r="L1913" s="14">
        <v>40558</v>
      </c>
      <c r="M1913" s="1">
        <v>1</v>
      </c>
      <c r="N1913" t="str">
        <f t="shared" si="87"/>
        <v>LA</v>
      </c>
      <c r="O1913">
        <f t="shared" si="88"/>
        <v>6.78</v>
      </c>
      <c r="P1913">
        <f t="shared" si="89"/>
        <v>6.78</v>
      </c>
    </row>
    <row r="1914" spans="10:16" x14ac:dyDescent="0.2">
      <c r="J1914" s="1">
        <v>12346</v>
      </c>
      <c r="K1914" s="1">
        <v>110</v>
      </c>
      <c r="L1914" s="14">
        <v>40558</v>
      </c>
      <c r="M1914" s="1">
        <v>1</v>
      </c>
      <c r="N1914" t="str">
        <f t="shared" si="87"/>
        <v>LA</v>
      </c>
      <c r="O1914">
        <f t="shared" si="88"/>
        <v>6.78</v>
      </c>
      <c r="P1914">
        <f t="shared" si="89"/>
        <v>6.78</v>
      </c>
    </row>
    <row r="1915" spans="10:16" x14ac:dyDescent="0.2">
      <c r="J1915" s="1">
        <v>12346</v>
      </c>
      <c r="K1915" s="1">
        <v>110</v>
      </c>
      <c r="L1915" s="14">
        <v>40558</v>
      </c>
      <c r="M1915" s="1">
        <v>1</v>
      </c>
      <c r="N1915" t="str">
        <f t="shared" si="87"/>
        <v>LA</v>
      </c>
      <c r="O1915">
        <f t="shared" si="88"/>
        <v>6.78</v>
      </c>
      <c r="P1915">
        <f t="shared" si="89"/>
        <v>6.78</v>
      </c>
    </row>
    <row r="1916" spans="10:16" x14ac:dyDescent="0.2">
      <c r="J1916" s="1">
        <v>12346</v>
      </c>
      <c r="K1916" s="1">
        <v>110</v>
      </c>
      <c r="L1916" s="14">
        <v>40558</v>
      </c>
      <c r="M1916" s="1">
        <v>1</v>
      </c>
      <c r="N1916" t="str">
        <f t="shared" si="87"/>
        <v>LA</v>
      </c>
      <c r="O1916">
        <f t="shared" si="88"/>
        <v>6.78</v>
      </c>
      <c r="P1916">
        <f t="shared" si="89"/>
        <v>6.78</v>
      </c>
    </row>
    <row r="1917" spans="10:16" x14ac:dyDescent="0.2">
      <c r="J1917" s="1">
        <v>12346</v>
      </c>
      <c r="K1917" s="1">
        <v>110</v>
      </c>
      <c r="L1917" s="14">
        <v>40558</v>
      </c>
      <c r="M1917" s="1">
        <v>1</v>
      </c>
      <c r="N1917" t="str">
        <f t="shared" si="87"/>
        <v>LA</v>
      </c>
      <c r="O1917">
        <f t="shared" si="88"/>
        <v>6.78</v>
      </c>
      <c r="P1917">
        <f t="shared" si="89"/>
        <v>6.78</v>
      </c>
    </row>
    <row r="1918" spans="10:16" x14ac:dyDescent="0.2">
      <c r="J1918" s="1">
        <v>12346</v>
      </c>
      <c r="K1918" s="1">
        <v>110</v>
      </c>
      <c r="L1918" s="14">
        <v>40558</v>
      </c>
      <c r="M1918" s="1">
        <v>1</v>
      </c>
      <c r="N1918" t="str">
        <f t="shared" si="87"/>
        <v>LA</v>
      </c>
      <c r="O1918">
        <f t="shared" si="88"/>
        <v>6.78</v>
      </c>
      <c r="P1918">
        <f t="shared" si="89"/>
        <v>6.78</v>
      </c>
    </row>
    <row r="1919" spans="10:16" x14ac:dyDescent="0.2">
      <c r="J1919" s="1">
        <v>12346</v>
      </c>
      <c r="K1919" s="1">
        <v>110</v>
      </c>
      <c r="L1919" s="14">
        <v>40558</v>
      </c>
      <c r="M1919" s="1">
        <v>1</v>
      </c>
      <c r="N1919" t="str">
        <f t="shared" si="87"/>
        <v>LA</v>
      </c>
      <c r="O1919">
        <f t="shared" si="88"/>
        <v>6.78</v>
      </c>
      <c r="P1919">
        <f t="shared" si="89"/>
        <v>6.78</v>
      </c>
    </row>
    <row r="1920" spans="10:16" x14ac:dyDescent="0.2">
      <c r="J1920" s="1">
        <v>12346</v>
      </c>
      <c r="K1920" s="1">
        <v>110</v>
      </c>
      <c r="L1920" s="14">
        <v>40554</v>
      </c>
      <c r="M1920" s="1">
        <v>1</v>
      </c>
      <c r="N1920" t="str">
        <f t="shared" si="87"/>
        <v>LA</v>
      </c>
      <c r="O1920">
        <f t="shared" si="88"/>
        <v>6.78</v>
      </c>
      <c r="P1920">
        <f t="shared" si="89"/>
        <v>6.78</v>
      </c>
    </row>
    <row r="1921" spans="10:16" x14ac:dyDescent="0.2">
      <c r="J1921" s="1">
        <v>12346</v>
      </c>
      <c r="K1921" s="1">
        <v>110</v>
      </c>
      <c r="L1921" s="14">
        <v>40555</v>
      </c>
      <c r="M1921" s="1">
        <v>1</v>
      </c>
      <c r="N1921" t="str">
        <f t="shared" si="87"/>
        <v>LA</v>
      </c>
      <c r="O1921">
        <f t="shared" si="88"/>
        <v>6.78</v>
      </c>
      <c r="P1921">
        <f t="shared" si="89"/>
        <v>6.78</v>
      </c>
    </row>
    <row r="1922" spans="10:16" x14ac:dyDescent="0.2">
      <c r="J1922" s="1">
        <v>12346</v>
      </c>
      <c r="K1922" s="1">
        <v>110</v>
      </c>
      <c r="L1922" s="14">
        <v>40555</v>
      </c>
      <c r="M1922" s="1">
        <v>1</v>
      </c>
      <c r="N1922" t="str">
        <f t="shared" si="87"/>
        <v>LA</v>
      </c>
      <c r="O1922">
        <f t="shared" si="88"/>
        <v>6.78</v>
      </c>
      <c r="P1922">
        <f t="shared" si="89"/>
        <v>6.78</v>
      </c>
    </row>
    <row r="1923" spans="10:16" x14ac:dyDescent="0.2">
      <c r="J1923" s="1">
        <v>12346</v>
      </c>
      <c r="K1923" s="1">
        <v>110</v>
      </c>
      <c r="L1923" s="14">
        <v>40556</v>
      </c>
      <c r="M1923" s="1">
        <v>1</v>
      </c>
      <c r="N1923" t="str">
        <f t="shared" ref="N1923:N1986" si="90">VLOOKUP(K1923,$A$2:$G$11,3,0)</f>
        <v>LA</v>
      </c>
      <c r="O1923">
        <f t="shared" ref="O1923:O1986" si="91">VLOOKUP(J1923,$A$14:$D$18,4,0)</f>
        <v>6.78</v>
      </c>
      <c r="P1923">
        <f t="shared" ref="P1923:P1986" si="92">O1923*M1923</f>
        <v>6.78</v>
      </c>
    </row>
    <row r="1924" spans="10:16" x14ac:dyDescent="0.2">
      <c r="J1924" s="1">
        <v>12346</v>
      </c>
      <c r="K1924" s="1">
        <v>110</v>
      </c>
      <c r="L1924" s="14">
        <v>40556</v>
      </c>
      <c r="M1924" s="1">
        <v>1</v>
      </c>
      <c r="N1924" t="str">
        <f t="shared" si="90"/>
        <v>LA</v>
      </c>
      <c r="O1924">
        <f t="shared" si="91"/>
        <v>6.78</v>
      </c>
      <c r="P1924">
        <f t="shared" si="92"/>
        <v>6.78</v>
      </c>
    </row>
    <row r="1925" spans="10:16" x14ac:dyDescent="0.2">
      <c r="J1925" s="1">
        <v>12346</v>
      </c>
      <c r="K1925" s="1">
        <v>110</v>
      </c>
      <c r="L1925" s="14">
        <v>40556</v>
      </c>
      <c r="M1925" s="1">
        <v>1</v>
      </c>
      <c r="N1925" t="str">
        <f t="shared" si="90"/>
        <v>LA</v>
      </c>
      <c r="O1925">
        <f t="shared" si="91"/>
        <v>6.78</v>
      </c>
      <c r="P1925">
        <f t="shared" si="92"/>
        <v>6.78</v>
      </c>
    </row>
    <row r="1926" spans="10:16" x14ac:dyDescent="0.2">
      <c r="J1926" s="1">
        <v>12346</v>
      </c>
      <c r="K1926" s="1">
        <v>110</v>
      </c>
      <c r="L1926" s="14">
        <v>40556</v>
      </c>
      <c r="M1926" s="1">
        <v>1</v>
      </c>
      <c r="N1926" t="str">
        <f t="shared" si="90"/>
        <v>LA</v>
      </c>
      <c r="O1926">
        <f t="shared" si="91"/>
        <v>6.78</v>
      </c>
      <c r="P1926">
        <f t="shared" si="92"/>
        <v>6.78</v>
      </c>
    </row>
    <row r="1927" spans="10:16" x14ac:dyDescent="0.2">
      <c r="J1927" s="1">
        <v>12346</v>
      </c>
      <c r="K1927" s="1">
        <v>110</v>
      </c>
      <c r="L1927" s="14">
        <v>40557</v>
      </c>
      <c r="M1927" s="1">
        <v>1</v>
      </c>
      <c r="N1927" t="str">
        <f t="shared" si="90"/>
        <v>LA</v>
      </c>
      <c r="O1927">
        <f t="shared" si="91"/>
        <v>6.78</v>
      </c>
      <c r="P1927">
        <f t="shared" si="92"/>
        <v>6.78</v>
      </c>
    </row>
    <row r="1928" spans="10:16" x14ac:dyDescent="0.2">
      <c r="J1928" s="1">
        <v>12346</v>
      </c>
      <c r="K1928" s="1">
        <v>110</v>
      </c>
      <c r="L1928" s="14">
        <v>40557</v>
      </c>
      <c r="M1928" s="1">
        <v>1</v>
      </c>
      <c r="N1928" t="str">
        <f t="shared" si="90"/>
        <v>LA</v>
      </c>
      <c r="O1928">
        <f t="shared" si="91"/>
        <v>6.78</v>
      </c>
      <c r="P1928">
        <f t="shared" si="92"/>
        <v>6.78</v>
      </c>
    </row>
    <row r="1929" spans="10:16" x14ac:dyDescent="0.2">
      <c r="J1929" s="1">
        <v>12346</v>
      </c>
      <c r="K1929" s="1">
        <v>110</v>
      </c>
      <c r="L1929" s="14">
        <v>40557</v>
      </c>
      <c r="M1929" s="1">
        <v>1</v>
      </c>
      <c r="N1929" t="str">
        <f t="shared" si="90"/>
        <v>LA</v>
      </c>
      <c r="O1929">
        <f t="shared" si="91"/>
        <v>6.78</v>
      </c>
      <c r="P1929">
        <f t="shared" si="92"/>
        <v>6.78</v>
      </c>
    </row>
    <row r="1930" spans="10:16" x14ac:dyDescent="0.2">
      <c r="J1930" s="1">
        <v>12346</v>
      </c>
      <c r="K1930" s="1">
        <v>110</v>
      </c>
      <c r="L1930" s="14">
        <v>40557</v>
      </c>
      <c r="M1930" s="1">
        <v>1</v>
      </c>
      <c r="N1930" t="str">
        <f t="shared" si="90"/>
        <v>LA</v>
      </c>
      <c r="O1930">
        <f t="shared" si="91"/>
        <v>6.78</v>
      </c>
      <c r="P1930">
        <f t="shared" si="92"/>
        <v>6.78</v>
      </c>
    </row>
    <row r="1931" spans="10:16" x14ac:dyDescent="0.2">
      <c r="J1931" s="1">
        <v>12346</v>
      </c>
      <c r="K1931" s="1">
        <v>110</v>
      </c>
      <c r="L1931" s="14">
        <v>40557</v>
      </c>
      <c r="M1931" s="1">
        <v>1</v>
      </c>
      <c r="N1931" t="str">
        <f t="shared" si="90"/>
        <v>LA</v>
      </c>
      <c r="O1931">
        <f t="shared" si="91"/>
        <v>6.78</v>
      </c>
      <c r="P1931">
        <f t="shared" si="92"/>
        <v>6.78</v>
      </c>
    </row>
    <row r="1932" spans="10:16" x14ac:dyDescent="0.2">
      <c r="J1932" s="1">
        <v>12346</v>
      </c>
      <c r="K1932" s="1">
        <v>110</v>
      </c>
      <c r="L1932" s="14">
        <v>40557</v>
      </c>
      <c r="M1932" s="1">
        <v>1</v>
      </c>
      <c r="N1932" t="str">
        <f t="shared" si="90"/>
        <v>LA</v>
      </c>
      <c r="O1932">
        <f t="shared" si="91"/>
        <v>6.78</v>
      </c>
      <c r="P1932">
        <f t="shared" si="92"/>
        <v>6.78</v>
      </c>
    </row>
    <row r="1933" spans="10:16" x14ac:dyDescent="0.2">
      <c r="J1933" s="1">
        <v>12346</v>
      </c>
      <c r="K1933" s="1">
        <v>110</v>
      </c>
      <c r="L1933" s="14">
        <v>40557</v>
      </c>
      <c r="M1933" s="1">
        <v>2</v>
      </c>
      <c r="N1933" t="str">
        <f t="shared" si="90"/>
        <v>LA</v>
      </c>
      <c r="O1933">
        <f t="shared" si="91"/>
        <v>6.78</v>
      </c>
      <c r="P1933">
        <f t="shared" si="92"/>
        <v>13.56</v>
      </c>
    </row>
    <row r="1934" spans="10:16" x14ac:dyDescent="0.2">
      <c r="J1934" s="1">
        <v>12346</v>
      </c>
      <c r="K1934" s="1">
        <v>110</v>
      </c>
      <c r="L1934" s="14">
        <v>40558</v>
      </c>
      <c r="M1934" s="1">
        <v>1</v>
      </c>
      <c r="N1934" t="str">
        <f t="shared" si="90"/>
        <v>LA</v>
      </c>
      <c r="O1934">
        <f t="shared" si="91"/>
        <v>6.78</v>
      </c>
      <c r="P1934">
        <f t="shared" si="92"/>
        <v>6.78</v>
      </c>
    </row>
    <row r="1935" spans="10:16" x14ac:dyDescent="0.2">
      <c r="J1935" s="1">
        <v>12346</v>
      </c>
      <c r="K1935" s="1">
        <v>110</v>
      </c>
      <c r="L1935" s="14">
        <v>40558</v>
      </c>
      <c r="M1935" s="1">
        <v>1</v>
      </c>
      <c r="N1935" t="str">
        <f t="shared" si="90"/>
        <v>LA</v>
      </c>
      <c r="O1935">
        <f t="shared" si="91"/>
        <v>6.78</v>
      </c>
      <c r="P1935">
        <f t="shared" si="92"/>
        <v>6.78</v>
      </c>
    </row>
    <row r="1936" spans="10:16" x14ac:dyDescent="0.2">
      <c r="J1936" s="1">
        <v>12346</v>
      </c>
      <c r="K1936" s="1">
        <v>110</v>
      </c>
      <c r="L1936" s="14">
        <v>40558</v>
      </c>
      <c r="M1936" s="1">
        <v>1</v>
      </c>
      <c r="N1936" t="str">
        <f t="shared" si="90"/>
        <v>LA</v>
      </c>
      <c r="O1936">
        <f t="shared" si="91"/>
        <v>6.78</v>
      </c>
      <c r="P1936">
        <f t="shared" si="92"/>
        <v>6.78</v>
      </c>
    </row>
    <row r="1937" spans="10:16" x14ac:dyDescent="0.2">
      <c r="J1937" s="1">
        <v>12346</v>
      </c>
      <c r="K1937" s="1">
        <v>110</v>
      </c>
      <c r="L1937" s="14">
        <v>40558</v>
      </c>
      <c r="M1937" s="1">
        <v>1</v>
      </c>
      <c r="N1937" t="str">
        <f t="shared" si="90"/>
        <v>LA</v>
      </c>
      <c r="O1937">
        <f t="shared" si="91"/>
        <v>6.78</v>
      </c>
      <c r="P1937">
        <f t="shared" si="92"/>
        <v>6.78</v>
      </c>
    </row>
    <row r="1938" spans="10:16" x14ac:dyDescent="0.2">
      <c r="J1938" s="1">
        <v>12346</v>
      </c>
      <c r="K1938" s="1">
        <v>110</v>
      </c>
      <c r="L1938" s="14">
        <v>40558</v>
      </c>
      <c r="M1938" s="1">
        <v>1</v>
      </c>
      <c r="N1938" t="str">
        <f t="shared" si="90"/>
        <v>LA</v>
      </c>
      <c r="O1938">
        <f t="shared" si="91"/>
        <v>6.78</v>
      </c>
      <c r="P1938">
        <f t="shared" si="92"/>
        <v>6.78</v>
      </c>
    </row>
    <row r="1939" spans="10:16" x14ac:dyDescent="0.2">
      <c r="J1939" s="1">
        <v>12346</v>
      </c>
      <c r="K1939" s="1">
        <v>110</v>
      </c>
      <c r="L1939" s="14">
        <v>40558</v>
      </c>
      <c r="M1939" s="1">
        <v>1</v>
      </c>
      <c r="N1939" t="str">
        <f t="shared" si="90"/>
        <v>LA</v>
      </c>
      <c r="O1939">
        <f t="shared" si="91"/>
        <v>6.78</v>
      </c>
      <c r="P1939">
        <f t="shared" si="92"/>
        <v>6.78</v>
      </c>
    </row>
    <row r="1940" spans="10:16" x14ac:dyDescent="0.2">
      <c r="J1940" s="1">
        <v>12346</v>
      </c>
      <c r="K1940" s="1">
        <v>110</v>
      </c>
      <c r="L1940" s="14">
        <v>40558</v>
      </c>
      <c r="M1940" s="1">
        <v>1</v>
      </c>
      <c r="N1940" t="str">
        <f t="shared" si="90"/>
        <v>LA</v>
      </c>
      <c r="O1940">
        <f t="shared" si="91"/>
        <v>6.78</v>
      </c>
      <c r="P1940">
        <f t="shared" si="92"/>
        <v>6.78</v>
      </c>
    </row>
    <row r="1941" spans="10:16" x14ac:dyDescent="0.2">
      <c r="J1941" s="1">
        <v>12346</v>
      </c>
      <c r="K1941" s="1">
        <v>110</v>
      </c>
      <c r="L1941" s="14">
        <v>40558</v>
      </c>
      <c r="M1941" s="1">
        <v>1</v>
      </c>
      <c r="N1941" t="str">
        <f t="shared" si="90"/>
        <v>LA</v>
      </c>
      <c r="O1941">
        <f t="shared" si="91"/>
        <v>6.78</v>
      </c>
      <c r="P1941">
        <f t="shared" si="92"/>
        <v>6.78</v>
      </c>
    </row>
    <row r="1942" spans="10:16" x14ac:dyDescent="0.2">
      <c r="J1942" s="1">
        <v>12346</v>
      </c>
      <c r="K1942" s="1">
        <v>110</v>
      </c>
      <c r="L1942" s="14">
        <v>40558</v>
      </c>
      <c r="M1942" s="1">
        <v>1</v>
      </c>
      <c r="N1942" t="str">
        <f t="shared" si="90"/>
        <v>LA</v>
      </c>
      <c r="O1942">
        <f t="shared" si="91"/>
        <v>6.78</v>
      </c>
      <c r="P1942">
        <f t="shared" si="92"/>
        <v>6.78</v>
      </c>
    </row>
    <row r="1943" spans="10:16" x14ac:dyDescent="0.2">
      <c r="J1943" s="1">
        <v>12346</v>
      </c>
      <c r="K1943" s="1">
        <v>110</v>
      </c>
      <c r="L1943" s="14">
        <v>40558</v>
      </c>
      <c r="M1943" s="1">
        <v>1</v>
      </c>
      <c r="N1943" t="str">
        <f t="shared" si="90"/>
        <v>LA</v>
      </c>
      <c r="O1943">
        <f t="shared" si="91"/>
        <v>6.78</v>
      </c>
      <c r="P1943">
        <f t="shared" si="92"/>
        <v>6.78</v>
      </c>
    </row>
    <row r="1944" spans="10:16" x14ac:dyDescent="0.2">
      <c r="J1944" s="1">
        <v>12346</v>
      </c>
      <c r="K1944" s="1">
        <v>110</v>
      </c>
      <c r="L1944" s="14">
        <v>40559</v>
      </c>
      <c r="M1944" s="1">
        <v>1</v>
      </c>
      <c r="N1944" t="str">
        <f t="shared" si="90"/>
        <v>LA</v>
      </c>
      <c r="O1944">
        <f t="shared" si="91"/>
        <v>6.78</v>
      </c>
      <c r="P1944">
        <f t="shared" si="92"/>
        <v>6.78</v>
      </c>
    </row>
    <row r="1945" spans="10:16" x14ac:dyDescent="0.2">
      <c r="J1945" s="1">
        <v>12346</v>
      </c>
      <c r="K1945" s="1">
        <v>110</v>
      </c>
      <c r="L1945" s="14">
        <v>40559</v>
      </c>
      <c r="M1945" s="1">
        <v>1</v>
      </c>
      <c r="N1945" t="str">
        <f t="shared" si="90"/>
        <v>LA</v>
      </c>
      <c r="O1945">
        <f t="shared" si="91"/>
        <v>6.78</v>
      </c>
      <c r="P1945">
        <f t="shared" si="92"/>
        <v>6.78</v>
      </c>
    </row>
    <row r="1946" spans="10:16" x14ac:dyDescent="0.2">
      <c r="J1946" s="1">
        <v>12346</v>
      </c>
      <c r="K1946" s="1">
        <v>110</v>
      </c>
      <c r="L1946" s="14">
        <v>40559</v>
      </c>
      <c r="M1946" s="1">
        <v>1</v>
      </c>
      <c r="N1946" t="str">
        <f t="shared" si="90"/>
        <v>LA</v>
      </c>
      <c r="O1946">
        <f t="shared" si="91"/>
        <v>6.78</v>
      </c>
      <c r="P1946">
        <f t="shared" si="92"/>
        <v>6.78</v>
      </c>
    </row>
    <row r="1947" spans="10:16" x14ac:dyDescent="0.2">
      <c r="J1947" s="1">
        <v>12346</v>
      </c>
      <c r="K1947" s="1">
        <v>110</v>
      </c>
      <c r="L1947" s="14">
        <v>40559</v>
      </c>
      <c r="M1947" s="1">
        <v>1</v>
      </c>
      <c r="N1947" t="str">
        <f t="shared" si="90"/>
        <v>LA</v>
      </c>
      <c r="O1947">
        <f t="shared" si="91"/>
        <v>6.78</v>
      </c>
      <c r="P1947">
        <f t="shared" si="92"/>
        <v>6.78</v>
      </c>
    </row>
    <row r="1948" spans="10:16" x14ac:dyDescent="0.2">
      <c r="J1948" s="1">
        <v>12346</v>
      </c>
      <c r="K1948" s="1">
        <v>110</v>
      </c>
      <c r="L1948" s="14">
        <v>40559</v>
      </c>
      <c r="M1948" s="1">
        <v>1</v>
      </c>
      <c r="N1948" t="str">
        <f t="shared" si="90"/>
        <v>LA</v>
      </c>
      <c r="O1948">
        <f t="shared" si="91"/>
        <v>6.78</v>
      </c>
      <c r="P1948">
        <f t="shared" si="92"/>
        <v>6.78</v>
      </c>
    </row>
    <row r="1949" spans="10:16" x14ac:dyDescent="0.2">
      <c r="J1949" s="1">
        <v>12346</v>
      </c>
      <c r="K1949" s="1">
        <v>110</v>
      </c>
      <c r="L1949" s="14">
        <v>40559</v>
      </c>
      <c r="M1949" s="1">
        <v>2</v>
      </c>
      <c r="N1949" t="str">
        <f t="shared" si="90"/>
        <v>LA</v>
      </c>
      <c r="O1949">
        <f t="shared" si="91"/>
        <v>6.78</v>
      </c>
      <c r="P1949">
        <f t="shared" si="92"/>
        <v>13.56</v>
      </c>
    </row>
    <row r="1950" spans="10:16" x14ac:dyDescent="0.2">
      <c r="J1950" s="1">
        <v>12346</v>
      </c>
      <c r="K1950" s="1">
        <v>110</v>
      </c>
      <c r="L1950" s="14">
        <v>40559</v>
      </c>
      <c r="M1950" s="1">
        <v>1</v>
      </c>
      <c r="N1950" t="str">
        <f t="shared" si="90"/>
        <v>LA</v>
      </c>
      <c r="O1950">
        <f t="shared" si="91"/>
        <v>6.78</v>
      </c>
      <c r="P1950">
        <f t="shared" si="92"/>
        <v>6.78</v>
      </c>
    </row>
    <row r="1951" spans="10:16" x14ac:dyDescent="0.2">
      <c r="J1951" s="1">
        <v>12346</v>
      </c>
      <c r="K1951" s="1">
        <v>110</v>
      </c>
      <c r="L1951" s="14">
        <v>40559</v>
      </c>
      <c r="M1951" s="1">
        <v>1</v>
      </c>
      <c r="N1951" t="str">
        <f t="shared" si="90"/>
        <v>LA</v>
      </c>
      <c r="O1951">
        <f t="shared" si="91"/>
        <v>6.78</v>
      </c>
      <c r="P1951">
        <f t="shared" si="92"/>
        <v>6.78</v>
      </c>
    </row>
    <row r="1952" spans="10:16" x14ac:dyDescent="0.2">
      <c r="J1952" s="1">
        <v>12346</v>
      </c>
      <c r="K1952" s="1">
        <v>110</v>
      </c>
      <c r="L1952" s="14">
        <v>40559</v>
      </c>
      <c r="M1952" s="1">
        <v>1</v>
      </c>
      <c r="N1952" t="str">
        <f t="shared" si="90"/>
        <v>LA</v>
      </c>
      <c r="O1952">
        <f t="shared" si="91"/>
        <v>6.78</v>
      </c>
      <c r="P1952">
        <f t="shared" si="92"/>
        <v>6.78</v>
      </c>
    </row>
    <row r="1953" spans="10:16" x14ac:dyDescent="0.2">
      <c r="J1953" s="1">
        <v>12346</v>
      </c>
      <c r="K1953" s="1">
        <v>110</v>
      </c>
      <c r="L1953" s="14">
        <v>40559</v>
      </c>
      <c r="M1953" s="1">
        <v>1</v>
      </c>
      <c r="N1953" t="str">
        <f t="shared" si="90"/>
        <v>LA</v>
      </c>
      <c r="O1953">
        <f t="shared" si="91"/>
        <v>6.78</v>
      </c>
      <c r="P1953">
        <f t="shared" si="92"/>
        <v>6.78</v>
      </c>
    </row>
    <row r="1954" spans="10:16" x14ac:dyDescent="0.2">
      <c r="J1954" s="1">
        <v>12346</v>
      </c>
      <c r="K1954" s="1">
        <v>110</v>
      </c>
      <c r="L1954" s="14">
        <v>40559</v>
      </c>
      <c r="M1954" s="1">
        <v>1</v>
      </c>
      <c r="N1954" t="str">
        <f t="shared" si="90"/>
        <v>LA</v>
      </c>
      <c r="O1954">
        <f t="shared" si="91"/>
        <v>6.78</v>
      </c>
      <c r="P1954">
        <f t="shared" si="92"/>
        <v>6.78</v>
      </c>
    </row>
    <row r="1955" spans="10:16" x14ac:dyDescent="0.2">
      <c r="J1955" s="1">
        <v>12346</v>
      </c>
      <c r="K1955" s="1">
        <v>110</v>
      </c>
      <c r="L1955" s="14">
        <v>40559</v>
      </c>
      <c r="M1955" s="1">
        <v>1</v>
      </c>
      <c r="N1955" t="str">
        <f t="shared" si="90"/>
        <v>LA</v>
      </c>
      <c r="O1955">
        <f t="shared" si="91"/>
        <v>6.78</v>
      </c>
      <c r="P1955">
        <f t="shared" si="92"/>
        <v>6.78</v>
      </c>
    </row>
    <row r="1956" spans="10:16" x14ac:dyDescent="0.2">
      <c r="J1956" s="1">
        <v>12346</v>
      </c>
      <c r="K1956" s="1">
        <v>110</v>
      </c>
      <c r="L1956" s="14">
        <v>40559</v>
      </c>
      <c r="M1956" s="1">
        <v>1</v>
      </c>
      <c r="N1956" t="str">
        <f t="shared" si="90"/>
        <v>LA</v>
      </c>
      <c r="O1956">
        <f t="shared" si="91"/>
        <v>6.78</v>
      </c>
      <c r="P1956">
        <f t="shared" si="92"/>
        <v>6.78</v>
      </c>
    </row>
    <row r="1957" spans="10:16" x14ac:dyDescent="0.2">
      <c r="J1957" s="1">
        <v>12346</v>
      </c>
      <c r="K1957" s="1">
        <v>110</v>
      </c>
      <c r="L1957" s="14">
        <v>40559</v>
      </c>
      <c r="M1957" s="1">
        <v>1</v>
      </c>
      <c r="N1957" t="str">
        <f t="shared" si="90"/>
        <v>LA</v>
      </c>
      <c r="O1957">
        <f t="shared" si="91"/>
        <v>6.78</v>
      </c>
      <c r="P1957">
        <f t="shared" si="92"/>
        <v>6.78</v>
      </c>
    </row>
    <row r="1958" spans="10:16" x14ac:dyDescent="0.2">
      <c r="J1958" s="1">
        <v>12346</v>
      </c>
      <c r="K1958" s="1">
        <v>110</v>
      </c>
      <c r="L1958" s="14">
        <v>40559</v>
      </c>
      <c r="M1958" s="1">
        <v>1</v>
      </c>
      <c r="N1958" t="str">
        <f t="shared" si="90"/>
        <v>LA</v>
      </c>
      <c r="O1958">
        <f t="shared" si="91"/>
        <v>6.78</v>
      </c>
      <c r="P1958">
        <f t="shared" si="92"/>
        <v>6.78</v>
      </c>
    </row>
    <row r="1959" spans="10:16" x14ac:dyDescent="0.2">
      <c r="J1959" s="1">
        <v>12346</v>
      </c>
      <c r="K1959" s="1">
        <v>110</v>
      </c>
      <c r="L1959" s="14">
        <v>40559</v>
      </c>
      <c r="M1959" s="1">
        <v>1</v>
      </c>
      <c r="N1959" t="str">
        <f t="shared" si="90"/>
        <v>LA</v>
      </c>
      <c r="O1959">
        <f t="shared" si="91"/>
        <v>6.78</v>
      </c>
      <c r="P1959">
        <f t="shared" si="92"/>
        <v>6.78</v>
      </c>
    </row>
    <row r="1960" spans="10:16" x14ac:dyDescent="0.2">
      <c r="J1960" s="1">
        <v>12346</v>
      </c>
      <c r="K1960" s="1">
        <v>110</v>
      </c>
      <c r="L1960" s="14">
        <v>40559</v>
      </c>
      <c r="M1960" s="1">
        <v>1</v>
      </c>
      <c r="N1960" t="str">
        <f t="shared" si="90"/>
        <v>LA</v>
      </c>
      <c r="O1960">
        <f t="shared" si="91"/>
        <v>6.78</v>
      </c>
      <c r="P1960">
        <f t="shared" si="92"/>
        <v>6.78</v>
      </c>
    </row>
    <row r="1961" spans="10:16" x14ac:dyDescent="0.2">
      <c r="J1961" s="1">
        <v>12346</v>
      </c>
      <c r="K1961" s="1">
        <v>110</v>
      </c>
      <c r="L1961" s="14">
        <v>40559</v>
      </c>
      <c r="M1961" s="1">
        <v>1</v>
      </c>
      <c r="N1961" t="str">
        <f t="shared" si="90"/>
        <v>LA</v>
      </c>
      <c r="O1961">
        <f t="shared" si="91"/>
        <v>6.78</v>
      </c>
      <c r="P1961">
        <f t="shared" si="92"/>
        <v>6.78</v>
      </c>
    </row>
    <row r="1962" spans="10:16" x14ac:dyDescent="0.2">
      <c r="J1962" s="1">
        <v>12346</v>
      </c>
      <c r="K1962" s="1">
        <v>110</v>
      </c>
      <c r="L1962" s="14">
        <v>40559</v>
      </c>
      <c r="M1962" s="1">
        <v>2</v>
      </c>
      <c r="N1962" t="str">
        <f t="shared" si="90"/>
        <v>LA</v>
      </c>
      <c r="O1962">
        <f t="shared" si="91"/>
        <v>6.78</v>
      </c>
      <c r="P1962">
        <f t="shared" si="92"/>
        <v>13.56</v>
      </c>
    </row>
    <row r="1963" spans="10:16" x14ac:dyDescent="0.2">
      <c r="J1963" s="1">
        <v>12346</v>
      </c>
      <c r="K1963" s="1">
        <v>110</v>
      </c>
      <c r="L1963" s="14">
        <v>40558</v>
      </c>
      <c r="M1963" s="1">
        <v>1</v>
      </c>
      <c r="N1963" t="str">
        <f t="shared" si="90"/>
        <v>LA</v>
      </c>
      <c r="O1963">
        <f t="shared" si="91"/>
        <v>6.78</v>
      </c>
      <c r="P1963">
        <f t="shared" si="92"/>
        <v>6.78</v>
      </c>
    </row>
    <row r="1964" spans="10:16" x14ac:dyDescent="0.2">
      <c r="J1964" s="1">
        <v>12346</v>
      </c>
      <c r="K1964" s="1">
        <v>110</v>
      </c>
      <c r="L1964" s="14">
        <v>40558</v>
      </c>
      <c r="M1964" s="1">
        <v>1</v>
      </c>
      <c r="N1964" t="str">
        <f t="shared" si="90"/>
        <v>LA</v>
      </c>
      <c r="O1964">
        <f t="shared" si="91"/>
        <v>6.78</v>
      </c>
      <c r="P1964">
        <f t="shared" si="92"/>
        <v>6.78</v>
      </c>
    </row>
    <row r="1965" spans="10:16" x14ac:dyDescent="0.2">
      <c r="J1965" s="1">
        <v>12346</v>
      </c>
      <c r="K1965" s="1">
        <v>110</v>
      </c>
      <c r="L1965" s="14">
        <v>40558</v>
      </c>
      <c r="M1965" s="1">
        <v>1</v>
      </c>
      <c r="N1965" t="str">
        <f t="shared" si="90"/>
        <v>LA</v>
      </c>
      <c r="O1965">
        <f t="shared" si="91"/>
        <v>6.78</v>
      </c>
      <c r="P1965">
        <f t="shared" si="92"/>
        <v>6.78</v>
      </c>
    </row>
    <row r="1966" spans="10:16" x14ac:dyDescent="0.2">
      <c r="J1966" s="1">
        <v>12346</v>
      </c>
      <c r="K1966" s="1">
        <v>110</v>
      </c>
      <c r="L1966" s="14">
        <v>40558</v>
      </c>
      <c r="M1966" s="1">
        <v>1</v>
      </c>
      <c r="N1966" t="str">
        <f t="shared" si="90"/>
        <v>LA</v>
      </c>
      <c r="O1966">
        <f t="shared" si="91"/>
        <v>6.78</v>
      </c>
      <c r="P1966">
        <f t="shared" si="92"/>
        <v>6.78</v>
      </c>
    </row>
    <row r="1967" spans="10:16" x14ac:dyDescent="0.2">
      <c r="J1967" s="1">
        <v>12346</v>
      </c>
      <c r="K1967" s="1">
        <v>110</v>
      </c>
      <c r="L1967" s="14">
        <v>40558</v>
      </c>
      <c r="M1967" s="1">
        <v>1</v>
      </c>
      <c r="N1967" t="str">
        <f t="shared" si="90"/>
        <v>LA</v>
      </c>
      <c r="O1967">
        <f t="shared" si="91"/>
        <v>6.78</v>
      </c>
      <c r="P1967">
        <f t="shared" si="92"/>
        <v>6.78</v>
      </c>
    </row>
    <row r="1968" spans="10:16" x14ac:dyDescent="0.2">
      <c r="J1968" s="1">
        <v>12346</v>
      </c>
      <c r="K1968" s="1">
        <v>110</v>
      </c>
      <c r="L1968" s="14">
        <v>40554</v>
      </c>
      <c r="M1968" s="1">
        <v>3</v>
      </c>
      <c r="N1968" t="str">
        <f t="shared" si="90"/>
        <v>LA</v>
      </c>
      <c r="O1968">
        <f t="shared" si="91"/>
        <v>6.78</v>
      </c>
      <c r="P1968">
        <f t="shared" si="92"/>
        <v>20.34</v>
      </c>
    </row>
    <row r="1969" spans="10:16" x14ac:dyDescent="0.2">
      <c r="J1969" s="1">
        <v>12346</v>
      </c>
      <c r="K1969" s="1">
        <v>110</v>
      </c>
      <c r="L1969" s="14">
        <v>40555</v>
      </c>
      <c r="M1969" s="1">
        <v>3</v>
      </c>
      <c r="N1969" t="str">
        <f t="shared" si="90"/>
        <v>LA</v>
      </c>
      <c r="O1969">
        <f t="shared" si="91"/>
        <v>6.78</v>
      </c>
      <c r="P1969">
        <f t="shared" si="92"/>
        <v>20.34</v>
      </c>
    </row>
    <row r="1970" spans="10:16" x14ac:dyDescent="0.2">
      <c r="J1970" s="1">
        <v>12346</v>
      </c>
      <c r="K1970" s="1">
        <v>110</v>
      </c>
      <c r="L1970" s="14">
        <v>40556</v>
      </c>
      <c r="M1970" s="1">
        <v>3</v>
      </c>
      <c r="N1970" t="str">
        <f t="shared" si="90"/>
        <v>LA</v>
      </c>
      <c r="O1970">
        <f t="shared" si="91"/>
        <v>6.78</v>
      </c>
      <c r="P1970">
        <f t="shared" si="92"/>
        <v>20.34</v>
      </c>
    </row>
    <row r="1971" spans="10:16" x14ac:dyDescent="0.2">
      <c r="J1971" s="1">
        <v>12346</v>
      </c>
      <c r="K1971" s="1">
        <v>110</v>
      </c>
      <c r="L1971" s="14">
        <v>40556</v>
      </c>
      <c r="M1971" s="1">
        <v>3</v>
      </c>
      <c r="N1971" t="str">
        <f t="shared" si="90"/>
        <v>LA</v>
      </c>
      <c r="O1971">
        <f t="shared" si="91"/>
        <v>6.78</v>
      </c>
      <c r="P1971">
        <f t="shared" si="92"/>
        <v>20.34</v>
      </c>
    </row>
    <row r="1972" spans="10:16" x14ac:dyDescent="0.2">
      <c r="J1972" s="1">
        <v>12346</v>
      </c>
      <c r="K1972" s="1">
        <v>110</v>
      </c>
      <c r="L1972" s="14">
        <v>40557</v>
      </c>
      <c r="M1972" s="1">
        <v>3</v>
      </c>
      <c r="N1972" t="str">
        <f t="shared" si="90"/>
        <v>LA</v>
      </c>
      <c r="O1972">
        <f t="shared" si="91"/>
        <v>6.78</v>
      </c>
      <c r="P1972">
        <f t="shared" si="92"/>
        <v>20.34</v>
      </c>
    </row>
    <row r="1973" spans="10:16" x14ac:dyDescent="0.2">
      <c r="J1973" s="1">
        <v>12346</v>
      </c>
      <c r="K1973" s="1">
        <v>110</v>
      </c>
      <c r="L1973" s="14">
        <v>40557</v>
      </c>
      <c r="M1973" s="1">
        <v>3</v>
      </c>
      <c r="N1973" t="str">
        <f t="shared" si="90"/>
        <v>LA</v>
      </c>
      <c r="O1973">
        <f t="shared" si="91"/>
        <v>6.78</v>
      </c>
      <c r="P1973">
        <f t="shared" si="92"/>
        <v>20.34</v>
      </c>
    </row>
    <row r="1974" spans="10:16" x14ac:dyDescent="0.2">
      <c r="J1974" s="1">
        <v>12346</v>
      </c>
      <c r="K1974" s="1">
        <v>110</v>
      </c>
      <c r="L1974" s="14">
        <v>40557</v>
      </c>
      <c r="M1974" s="1">
        <v>3</v>
      </c>
      <c r="N1974" t="str">
        <f t="shared" si="90"/>
        <v>LA</v>
      </c>
      <c r="O1974">
        <f t="shared" si="91"/>
        <v>6.78</v>
      </c>
      <c r="P1974">
        <f t="shared" si="92"/>
        <v>20.34</v>
      </c>
    </row>
    <row r="1975" spans="10:16" x14ac:dyDescent="0.2">
      <c r="J1975" s="1">
        <v>12346</v>
      </c>
      <c r="K1975" s="1">
        <v>110</v>
      </c>
      <c r="L1975" s="14">
        <v>40557</v>
      </c>
      <c r="M1975" s="1">
        <v>3</v>
      </c>
      <c r="N1975" t="str">
        <f t="shared" si="90"/>
        <v>LA</v>
      </c>
      <c r="O1975">
        <f t="shared" si="91"/>
        <v>6.78</v>
      </c>
      <c r="P1975">
        <f t="shared" si="92"/>
        <v>20.34</v>
      </c>
    </row>
    <row r="1976" spans="10:16" x14ac:dyDescent="0.2">
      <c r="J1976" s="1">
        <v>12346</v>
      </c>
      <c r="K1976" s="1">
        <v>110</v>
      </c>
      <c r="L1976" s="14">
        <v>40558</v>
      </c>
      <c r="M1976" s="1">
        <v>3</v>
      </c>
      <c r="N1976" t="str">
        <f t="shared" si="90"/>
        <v>LA</v>
      </c>
      <c r="O1976">
        <f t="shared" si="91"/>
        <v>6.78</v>
      </c>
      <c r="P1976">
        <f t="shared" si="92"/>
        <v>20.34</v>
      </c>
    </row>
    <row r="1977" spans="10:16" x14ac:dyDescent="0.2">
      <c r="J1977" s="1">
        <v>12346</v>
      </c>
      <c r="K1977" s="1">
        <v>110</v>
      </c>
      <c r="L1977" s="14">
        <v>40558</v>
      </c>
      <c r="M1977" s="1">
        <v>3</v>
      </c>
      <c r="N1977" t="str">
        <f t="shared" si="90"/>
        <v>LA</v>
      </c>
      <c r="O1977">
        <f t="shared" si="91"/>
        <v>6.78</v>
      </c>
      <c r="P1977">
        <f t="shared" si="92"/>
        <v>20.34</v>
      </c>
    </row>
    <row r="1978" spans="10:16" x14ac:dyDescent="0.2">
      <c r="J1978" s="1">
        <v>12346</v>
      </c>
      <c r="K1978" s="1">
        <v>110</v>
      </c>
      <c r="L1978" s="14">
        <v>40558</v>
      </c>
      <c r="M1978" s="1">
        <v>3</v>
      </c>
      <c r="N1978" t="str">
        <f t="shared" si="90"/>
        <v>LA</v>
      </c>
      <c r="O1978">
        <f t="shared" si="91"/>
        <v>6.78</v>
      </c>
      <c r="P1978">
        <f t="shared" si="92"/>
        <v>20.34</v>
      </c>
    </row>
    <row r="1979" spans="10:16" x14ac:dyDescent="0.2">
      <c r="J1979" s="1">
        <v>12346</v>
      </c>
      <c r="K1979" s="1">
        <v>110</v>
      </c>
      <c r="L1979" s="14">
        <v>40558</v>
      </c>
      <c r="M1979" s="1">
        <v>3</v>
      </c>
      <c r="N1979" t="str">
        <f t="shared" si="90"/>
        <v>LA</v>
      </c>
      <c r="O1979">
        <f t="shared" si="91"/>
        <v>6.78</v>
      </c>
      <c r="P1979">
        <f t="shared" si="92"/>
        <v>20.34</v>
      </c>
    </row>
    <row r="1980" spans="10:16" x14ac:dyDescent="0.2">
      <c r="J1980" s="1">
        <v>12346</v>
      </c>
      <c r="K1980" s="1">
        <v>110</v>
      </c>
      <c r="L1980" s="14">
        <v>40558</v>
      </c>
      <c r="M1980" s="1">
        <v>3</v>
      </c>
      <c r="N1980" t="str">
        <f t="shared" si="90"/>
        <v>LA</v>
      </c>
      <c r="O1980">
        <f t="shared" si="91"/>
        <v>6.78</v>
      </c>
      <c r="P1980">
        <f t="shared" si="92"/>
        <v>20.34</v>
      </c>
    </row>
    <row r="1981" spans="10:16" x14ac:dyDescent="0.2">
      <c r="J1981" s="1">
        <v>12346</v>
      </c>
      <c r="K1981" s="1">
        <v>110</v>
      </c>
      <c r="L1981" s="14">
        <v>40558</v>
      </c>
      <c r="M1981" s="1">
        <v>3</v>
      </c>
      <c r="N1981" t="str">
        <f t="shared" si="90"/>
        <v>LA</v>
      </c>
      <c r="O1981">
        <f t="shared" si="91"/>
        <v>6.78</v>
      </c>
      <c r="P1981">
        <f t="shared" si="92"/>
        <v>20.34</v>
      </c>
    </row>
    <row r="1982" spans="10:16" x14ac:dyDescent="0.2">
      <c r="J1982" s="1">
        <v>12346</v>
      </c>
      <c r="K1982" s="1">
        <v>110</v>
      </c>
      <c r="L1982" s="14">
        <v>40558</v>
      </c>
      <c r="M1982" s="1">
        <v>3</v>
      </c>
      <c r="N1982" t="str">
        <f t="shared" si="90"/>
        <v>LA</v>
      </c>
      <c r="O1982">
        <f t="shared" si="91"/>
        <v>6.78</v>
      </c>
      <c r="P1982">
        <f t="shared" si="92"/>
        <v>20.34</v>
      </c>
    </row>
    <row r="1983" spans="10:16" x14ac:dyDescent="0.2">
      <c r="J1983" s="1">
        <v>12346</v>
      </c>
      <c r="K1983" s="1">
        <v>110</v>
      </c>
      <c r="L1983" s="14">
        <v>40554</v>
      </c>
      <c r="M1983" s="1">
        <v>3</v>
      </c>
      <c r="N1983" t="str">
        <f t="shared" si="90"/>
        <v>LA</v>
      </c>
      <c r="O1983">
        <f t="shared" si="91"/>
        <v>6.78</v>
      </c>
      <c r="P1983">
        <f t="shared" si="92"/>
        <v>20.34</v>
      </c>
    </row>
    <row r="1984" spans="10:16" x14ac:dyDescent="0.2">
      <c r="J1984" s="1">
        <v>12346</v>
      </c>
      <c r="K1984" s="1">
        <v>110</v>
      </c>
      <c r="L1984" s="14">
        <v>40555</v>
      </c>
      <c r="M1984" s="1">
        <v>3</v>
      </c>
      <c r="N1984" t="str">
        <f t="shared" si="90"/>
        <v>LA</v>
      </c>
      <c r="O1984">
        <f t="shared" si="91"/>
        <v>6.78</v>
      </c>
      <c r="P1984">
        <f t="shared" si="92"/>
        <v>20.34</v>
      </c>
    </row>
    <row r="1985" spans="10:16" x14ac:dyDescent="0.2">
      <c r="J1985" s="1">
        <v>12346</v>
      </c>
      <c r="K1985" s="1">
        <v>110</v>
      </c>
      <c r="L1985" s="14">
        <v>40556</v>
      </c>
      <c r="M1985" s="1">
        <v>3</v>
      </c>
      <c r="N1985" t="str">
        <f t="shared" si="90"/>
        <v>LA</v>
      </c>
      <c r="O1985">
        <f t="shared" si="91"/>
        <v>6.78</v>
      </c>
      <c r="P1985">
        <f t="shared" si="92"/>
        <v>20.34</v>
      </c>
    </row>
    <row r="1986" spans="10:16" x14ac:dyDescent="0.2">
      <c r="J1986" s="1">
        <v>12346</v>
      </c>
      <c r="K1986" s="1">
        <v>110</v>
      </c>
      <c r="L1986" s="14">
        <v>40556</v>
      </c>
      <c r="M1986" s="1">
        <v>3</v>
      </c>
      <c r="N1986" t="str">
        <f t="shared" si="90"/>
        <v>LA</v>
      </c>
      <c r="O1986">
        <f t="shared" si="91"/>
        <v>6.78</v>
      </c>
      <c r="P1986">
        <f t="shared" si="92"/>
        <v>20.34</v>
      </c>
    </row>
    <row r="1987" spans="10:16" x14ac:dyDescent="0.2">
      <c r="J1987" s="1">
        <v>12346</v>
      </c>
      <c r="K1987" s="1">
        <v>110</v>
      </c>
      <c r="L1987" s="14">
        <v>40557</v>
      </c>
      <c r="M1987" s="1">
        <v>3</v>
      </c>
      <c r="N1987" t="str">
        <f t="shared" ref="N1987:N2050" si="93">VLOOKUP(K1987,$A$2:$G$11,3,0)</f>
        <v>LA</v>
      </c>
      <c r="O1987">
        <f t="shared" ref="O1987:O2050" si="94">VLOOKUP(J1987,$A$14:$D$18,4,0)</f>
        <v>6.78</v>
      </c>
      <c r="P1987">
        <f t="shared" ref="P1987:P2050" si="95">O1987*M1987</f>
        <v>20.34</v>
      </c>
    </row>
    <row r="1988" spans="10:16" x14ac:dyDescent="0.2">
      <c r="J1988" s="1">
        <v>12346</v>
      </c>
      <c r="K1988" s="1">
        <v>110</v>
      </c>
      <c r="L1988" s="14">
        <v>40557</v>
      </c>
      <c r="M1988" s="1">
        <v>3</v>
      </c>
      <c r="N1988" t="str">
        <f t="shared" si="93"/>
        <v>LA</v>
      </c>
      <c r="O1988">
        <f t="shared" si="94"/>
        <v>6.78</v>
      </c>
      <c r="P1988">
        <f t="shared" si="95"/>
        <v>20.34</v>
      </c>
    </row>
    <row r="1989" spans="10:16" x14ac:dyDescent="0.2">
      <c r="J1989" s="1">
        <v>12346</v>
      </c>
      <c r="K1989" s="1">
        <v>110</v>
      </c>
      <c r="L1989" s="14">
        <v>40557</v>
      </c>
      <c r="M1989" s="1">
        <v>3</v>
      </c>
      <c r="N1989" t="str">
        <f t="shared" si="93"/>
        <v>LA</v>
      </c>
      <c r="O1989">
        <f t="shared" si="94"/>
        <v>6.78</v>
      </c>
      <c r="P1989">
        <f t="shared" si="95"/>
        <v>20.34</v>
      </c>
    </row>
    <row r="1990" spans="10:16" x14ac:dyDescent="0.2">
      <c r="J1990" s="1">
        <v>12346</v>
      </c>
      <c r="K1990" s="1">
        <v>110</v>
      </c>
      <c r="L1990" s="14">
        <v>40557</v>
      </c>
      <c r="M1990" s="1">
        <v>3</v>
      </c>
      <c r="N1990" t="str">
        <f t="shared" si="93"/>
        <v>LA</v>
      </c>
      <c r="O1990">
        <f t="shared" si="94"/>
        <v>6.78</v>
      </c>
      <c r="P1990">
        <f t="shared" si="95"/>
        <v>20.34</v>
      </c>
    </row>
    <row r="1991" spans="10:16" x14ac:dyDescent="0.2">
      <c r="J1991" s="1">
        <v>12346</v>
      </c>
      <c r="K1991" s="1">
        <v>110</v>
      </c>
      <c r="L1991" s="14">
        <v>40558</v>
      </c>
      <c r="M1991" s="1">
        <v>3</v>
      </c>
      <c r="N1991" t="str">
        <f t="shared" si="93"/>
        <v>LA</v>
      </c>
      <c r="O1991">
        <f t="shared" si="94"/>
        <v>6.78</v>
      </c>
      <c r="P1991">
        <f t="shared" si="95"/>
        <v>20.34</v>
      </c>
    </row>
    <row r="1992" spans="10:16" x14ac:dyDescent="0.2">
      <c r="J1992" s="1">
        <v>12346</v>
      </c>
      <c r="K1992" s="1">
        <v>110</v>
      </c>
      <c r="L1992" s="14">
        <v>40558</v>
      </c>
      <c r="M1992" s="1">
        <v>3</v>
      </c>
      <c r="N1992" t="str">
        <f t="shared" si="93"/>
        <v>LA</v>
      </c>
      <c r="O1992">
        <f t="shared" si="94"/>
        <v>6.78</v>
      </c>
      <c r="P1992">
        <f t="shared" si="95"/>
        <v>20.34</v>
      </c>
    </row>
    <row r="1993" spans="10:16" x14ac:dyDescent="0.2">
      <c r="J1993" s="1">
        <v>12346</v>
      </c>
      <c r="K1993" s="1">
        <v>110</v>
      </c>
      <c r="L1993" s="14">
        <v>40558</v>
      </c>
      <c r="M1993" s="1">
        <v>3</v>
      </c>
      <c r="N1993" t="str">
        <f t="shared" si="93"/>
        <v>LA</v>
      </c>
      <c r="O1993">
        <f t="shared" si="94"/>
        <v>6.78</v>
      </c>
      <c r="P1993">
        <f t="shared" si="95"/>
        <v>20.34</v>
      </c>
    </row>
    <row r="1994" spans="10:16" x14ac:dyDescent="0.2">
      <c r="J1994" s="1">
        <v>12346</v>
      </c>
      <c r="K1994" s="1">
        <v>110</v>
      </c>
      <c r="L1994" s="14">
        <v>40558</v>
      </c>
      <c r="M1994" s="1">
        <v>3</v>
      </c>
      <c r="N1994" t="str">
        <f t="shared" si="93"/>
        <v>LA</v>
      </c>
      <c r="O1994">
        <f t="shared" si="94"/>
        <v>6.78</v>
      </c>
      <c r="P1994">
        <f t="shared" si="95"/>
        <v>20.34</v>
      </c>
    </row>
    <row r="1995" spans="10:16" x14ac:dyDescent="0.2">
      <c r="J1995" s="1">
        <v>12346</v>
      </c>
      <c r="K1995" s="1">
        <v>110</v>
      </c>
      <c r="L1995" s="14">
        <v>40558</v>
      </c>
      <c r="M1995" s="1">
        <v>3</v>
      </c>
      <c r="N1995" t="str">
        <f t="shared" si="93"/>
        <v>LA</v>
      </c>
      <c r="O1995">
        <f t="shared" si="94"/>
        <v>6.78</v>
      </c>
      <c r="P1995">
        <f t="shared" si="95"/>
        <v>20.34</v>
      </c>
    </row>
    <row r="1996" spans="10:16" x14ac:dyDescent="0.2">
      <c r="J1996" s="1">
        <v>12346</v>
      </c>
      <c r="K1996" s="1">
        <v>110</v>
      </c>
      <c r="L1996" s="14">
        <v>40559</v>
      </c>
      <c r="M1996" s="1">
        <v>3</v>
      </c>
      <c r="N1996" t="str">
        <f t="shared" si="93"/>
        <v>LA</v>
      </c>
      <c r="O1996">
        <f t="shared" si="94"/>
        <v>6.78</v>
      </c>
      <c r="P1996">
        <f t="shared" si="95"/>
        <v>20.34</v>
      </c>
    </row>
    <row r="1997" spans="10:16" x14ac:dyDescent="0.2">
      <c r="J1997" s="1">
        <v>12346</v>
      </c>
      <c r="K1997" s="1">
        <v>110</v>
      </c>
      <c r="L1997" s="14">
        <v>40559</v>
      </c>
      <c r="M1997" s="1">
        <v>3</v>
      </c>
      <c r="N1997" t="str">
        <f t="shared" si="93"/>
        <v>LA</v>
      </c>
      <c r="O1997">
        <f t="shared" si="94"/>
        <v>6.78</v>
      </c>
      <c r="P1997">
        <f t="shared" si="95"/>
        <v>20.34</v>
      </c>
    </row>
    <row r="1998" spans="10:16" x14ac:dyDescent="0.2">
      <c r="J1998" s="1">
        <v>12346</v>
      </c>
      <c r="K1998" s="1">
        <v>110</v>
      </c>
      <c r="L1998" s="14">
        <v>40559</v>
      </c>
      <c r="M1998" s="1">
        <v>3</v>
      </c>
      <c r="N1998" t="str">
        <f t="shared" si="93"/>
        <v>LA</v>
      </c>
      <c r="O1998">
        <f t="shared" si="94"/>
        <v>6.78</v>
      </c>
      <c r="P1998">
        <f t="shared" si="95"/>
        <v>20.34</v>
      </c>
    </row>
    <row r="1999" spans="10:16" x14ac:dyDescent="0.2">
      <c r="J1999" s="1">
        <v>12346</v>
      </c>
      <c r="K1999" s="1">
        <v>110</v>
      </c>
      <c r="L1999" s="14">
        <v>40559</v>
      </c>
      <c r="M1999" s="1">
        <v>3</v>
      </c>
      <c r="N1999" t="str">
        <f t="shared" si="93"/>
        <v>LA</v>
      </c>
      <c r="O1999">
        <f t="shared" si="94"/>
        <v>6.78</v>
      </c>
      <c r="P1999">
        <f t="shared" si="95"/>
        <v>20.34</v>
      </c>
    </row>
    <row r="2000" spans="10:16" x14ac:dyDescent="0.2">
      <c r="J2000" s="1">
        <v>12346</v>
      </c>
      <c r="K2000" s="1">
        <v>110</v>
      </c>
      <c r="L2000" s="14">
        <v>40559</v>
      </c>
      <c r="M2000" s="1">
        <v>3</v>
      </c>
      <c r="N2000" t="str">
        <f t="shared" si="93"/>
        <v>LA</v>
      </c>
      <c r="O2000">
        <f t="shared" si="94"/>
        <v>6.78</v>
      </c>
      <c r="P2000">
        <f t="shared" si="95"/>
        <v>20.34</v>
      </c>
    </row>
    <row r="2001" spans="10:16" x14ac:dyDescent="0.2">
      <c r="J2001" s="1">
        <v>12346</v>
      </c>
      <c r="K2001" s="1">
        <v>110</v>
      </c>
      <c r="L2001" s="14">
        <v>40559</v>
      </c>
      <c r="M2001" s="1">
        <v>3</v>
      </c>
      <c r="N2001" t="str">
        <f t="shared" si="93"/>
        <v>LA</v>
      </c>
      <c r="O2001">
        <f t="shared" si="94"/>
        <v>6.78</v>
      </c>
      <c r="P2001">
        <f t="shared" si="95"/>
        <v>20.34</v>
      </c>
    </row>
    <row r="2002" spans="10:16" x14ac:dyDescent="0.2">
      <c r="J2002" s="1">
        <v>12346</v>
      </c>
      <c r="K2002" s="1">
        <v>110</v>
      </c>
      <c r="L2002" s="14">
        <v>40559</v>
      </c>
      <c r="M2002" s="1">
        <v>3</v>
      </c>
      <c r="N2002" t="str">
        <f t="shared" si="93"/>
        <v>LA</v>
      </c>
      <c r="O2002">
        <f t="shared" si="94"/>
        <v>6.78</v>
      </c>
      <c r="P2002">
        <f t="shared" si="95"/>
        <v>20.34</v>
      </c>
    </row>
    <row r="2003" spans="10:16" x14ac:dyDescent="0.2">
      <c r="J2003" s="1">
        <v>12346</v>
      </c>
      <c r="K2003" s="1">
        <v>110</v>
      </c>
      <c r="L2003" s="14">
        <v>40559</v>
      </c>
      <c r="M2003" s="1">
        <v>3</v>
      </c>
      <c r="N2003" t="str">
        <f t="shared" si="93"/>
        <v>LA</v>
      </c>
      <c r="O2003">
        <f t="shared" si="94"/>
        <v>6.78</v>
      </c>
      <c r="P2003">
        <f t="shared" si="95"/>
        <v>20.34</v>
      </c>
    </row>
    <row r="2004" spans="10:16" x14ac:dyDescent="0.2">
      <c r="J2004" s="1">
        <v>12346</v>
      </c>
      <c r="K2004" s="1">
        <v>110</v>
      </c>
      <c r="L2004" s="14">
        <v>40559</v>
      </c>
      <c r="M2004" s="1">
        <v>3</v>
      </c>
      <c r="N2004" t="str">
        <f t="shared" si="93"/>
        <v>LA</v>
      </c>
      <c r="O2004">
        <f t="shared" si="94"/>
        <v>6.78</v>
      </c>
      <c r="P2004">
        <f t="shared" si="95"/>
        <v>20.34</v>
      </c>
    </row>
    <row r="2005" spans="10:16" x14ac:dyDescent="0.2">
      <c r="J2005" s="1">
        <v>12346</v>
      </c>
      <c r="K2005" s="1">
        <v>110</v>
      </c>
      <c r="L2005" s="14">
        <v>40559</v>
      </c>
      <c r="M2005" s="1">
        <v>3</v>
      </c>
      <c r="N2005" t="str">
        <f t="shared" si="93"/>
        <v>LA</v>
      </c>
      <c r="O2005">
        <f t="shared" si="94"/>
        <v>6.78</v>
      </c>
      <c r="P2005">
        <f t="shared" si="95"/>
        <v>20.34</v>
      </c>
    </row>
    <row r="2006" spans="10:16" x14ac:dyDescent="0.2">
      <c r="J2006" s="1">
        <v>12346</v>
      </c>
      <c r="K2006" s="1">
        <v>110</v>
      </c>
      <c r="L2006" s="14">
        <v>40558</v>
      </c>
      <c r="M2006" s="1">
        <v>3</v>
      </c>
      <c r="N2006" t="str">
        <f t="shared" si="93"/>
        <v>LA</v>
      </c>
      <c r="O2006">
        <f t="shared" si="94"/>
        <v>6.78</v>
      </c>
      <c r="P2006">
        <f t="shared" si="95"/>
        <v>20.34</v>
      </c>
    </row>
    <row r="2007" spans="10:16" x14ac:dyDescent="0.2">
      <c r="J2007" s="1">
        <v>12346</v>
      </c>
      <c r="K2007" s="1">
        <v>110</v>
      </c>
      <c r="L2007" s="14">
        <v>40558</v>
      </c>
      <c r="M2007" s="1">
        <v>3</v>
      </c>
      <c r="N2007" t="str">
        <f t="shared" si="93"/>
        <v>LA</v>
      </c>
      <c r="O2007">
        <f t="shared" si="94"/>
        <v>6.78</v>
      </c>
      <c r="P2007">
        <f t="shared" si="95"/>
        <v>20.34</v>
      </c>
    </row>
    <row r="2008" spans="10:16" x14ac:dyDescent="0.2">
      <c r="J2008" s="1">
        <v>12346</v>
      </c>
      <c r="K2008" s="1">
        <v>110</v>
      </c>
      <c r="L2008" s="14">
        <v>40558</v>
      </c>
      <c r="M2008" s="1">
        <v>3</v>
      </c>
      <c r="N2008" t="str">
        <f t="shared" si="93"/>
        <v>LA</v>
      </c>
      <c r="O2008">
        <f t="shared" si="94"/>
        <v>6.78</v>
      </c>
      <c r="P2008">
        <f t="shared" si="95"/>
        <v>20.34</v>
      </c>
    </row>
    <row r="2009" spans="10:16" x14ac:dyDescent="0.2">
      <c r="J2009" s="1">
        <v>12346</v>
      </c>
      <c r="K2009" s="1">
        <v>110</v>
      </c>
      <c r="L2009" s="14">
        <v>40554</v>
      </c>
      <c r="M2009" s="1">
        <v>3</v>
      </c>
      <c r="N2009" t="str">
        <f t="shared" si="93"/>
        <v>LA</v>
      </c>
      <c r="O2009">
        <f t="shared" si="94"/>
        <v>6.78</v>
      </c>
      <c r="P2009">
        <f t="shared" si="95"/>
        <v>20.34</v>
      </c>
    </row>
    <row r="2010" spans="10:16" x14ac:dyDescent="0.2">
      <c r="J2010" s="1">
        <v>12346</v>
      </c>
      <c r="K2010" s="1">
        <v>110</v>
      </c>
      <c r="L2010" s="14">
        <v>40555</v>
      </c>
      <c r="M2010" s="1">
        <v>3</v>
      </c>
      <c r="N2010" t="str">
        <f t="shared" si="93"/>
        <v>LA</v>
      </c>
      <c r="O2010">
        <f t="shared" si="94"/>
        <v>6.78</v>
      </c>
      <c r="P2010">
        <f t="shared" si="95"/>
        <v>20.34</v>
      </c>
    </row>
    <row r="2011" spans="10:16" x14ac:dyDescent="0.2">
      <c r="J2011" s="1">
        <v>12346</v>
      </c>
      <c r="K2011" s="1">
        <v>110</v>
      </c>
      <c r="L2011" s="14">
        <v>40556</v>
      </c>
      <c r="M2011" s="1">
        <v>3</v>
      </c>
      <c r="N2011" t="str">
        <f t="shared" si="93"/>
        <v>LA</v>
      </c>
      <c r="O2011">
        <f t="shared" si="94"/>
        <v>6.78</v>
      </c>
      <c r="P2011">
        <f t="shared" si="95"/>
        <v>20.34</v>
      </c>
    </row>
    <row r="2012" spans="10:16" x14ac:dyDescent="0.2">
      <c r="J2012" s="1">
        <v>12346</v>
      </c>
      <c r="K2012" s="1">
        <v>110</v>
      </c>
      <c r="L2012" s="14">
        <v>40556</v>
      </c>
      <c r="M2012" s="1">
        <v>3</v>
      </c>
      <c r="N2012" t="str">
        <f t="shared" si="93"/>
        <v>LA</v>
      </c>
      <c r="O2012">
        <f t="shared" si="94"/>
        <v>6.78</v>
      </c>
      <c r="P2012">
        <f t="shared" si="95"/>
        <v>20.34</v>
      </c>
    </row>
    <row r="2013" spans="10:16" x14ac:dyDescent="0.2">
      <c r="J2013" s="1">
        <v>12346</v>
      </c>
      <c r="K2013" s="1">
        <v>110</v>
      </c>
      <c r="L2013" s="14">
        <v>40557</v>
      </c>
      <c r="M2013" s="1">
        <v>3</v>
      </c>
      <c r="N2013" t="str">
        <f t="shared" si="93"/>
        <v>LA</v>
      </c>
      <c r="O2013">
        <f t="shared" si="94"/>
        <v>6.78</v>
      </c>
      <c r="P2013">
        <f t="shared" si="95"/>
        <v>20.34</v>
      </c>
    </row>
    <row r="2014" spans="10:16" x14ac:dyDescent="0.2">
      <c r="J2014" s="1">
        <v>12346</v>
      </c>
      <c r="K2014" s="1">
        <v>110</v>
      </c>
      <c r="L2014" s="14">
        <v>40557</v>
      </c>
      <c r="M2014" s="1">
        <v>3</v>
      </c>
      <c r="N2014" t="str">
        <f t="shared" si="93"/>
        <v>LA</v>
      </c>
      <c r="O2014">
        <f t="shared" si="94"/>
        <v>6.78</v>
      </c>
      <c r="P2014">
        <f t="shared" si="95"/>
        <v>20.34</v>
      </c>
    </row>
    <row r="2015" spans="10:16" x14ac:dyDescent="0.2">
      <c r="J2015" s="1">
        <v>12346</v>
      </c>
      <c r="K2015" s="1">
        <v>110</v>
      </c>
      <c r="L2015" s="14">
        <v>40557</v>
      </c>
      <c r="M2015" s="1">
        <v>3</v>
      </c>
      <c r="N2015" t="str">
        <f t="shared" si="93"/>
        <v>LA</v>
      </c>
      <c r="O2015">
        <f t="shared" si="94"/>
        <v>6.78</v>
      </c>
      <c r="P2015">
        <f t="shared" si="95"/>
        <v>20.34</v>
      </c>
    </row>
    <row r="2016" spans="10:16" x14ac:dyDescent="0.2">
      <c r="J2016" s="1">
        <v>12346</v>
      </c>
      <c r="K2016" s="1">
        <v>110</v>
      </c>
      <c r="L2016" s="14">
        <v>40557</v>
      </c>
      <c r="M2016" s="1">
        <v>3</v>
      </c>
      <c r="N2016" t="str">
        <f t="shared" si="93"/>
        <v>LA</v>
      </c>
      <c r="O2016">
        <f t="shared" si="94"/>
        <v>6.78</v>
      </c>
      <c r="P2016">
        <f t="shared" si="95"/>
        <v>20.34</v>
      </c>
    </row>
    <row r="2017" spans="10:16" x14ac:dyDescent="0.2">
      <c r="J2017" s="1">
        <v>12346</v>
      </c>
      <c r="K2017" s="1">
        <v>110</v>
      </c>
      <c r="L2017" s="14">
        <v>40558</v>
      </c>
      <c r="M2017" s="1">
        <v>3</v>
      </c>
      <c r="N2017" t="str">
        <f t="shared" si="93"/>
        <v>LA</v>
      </c>
      <c r="O2017">
        <f t="shared" si="94"/>
        <v>6.78</v>
      </c>
      <c r="P2017">
        <f t="shared" si="95"/>
        <v>20.34</v>
      </c>
    </row>
    <row r="2018" spans="10:16" x14ac:dyDescent="0.2">
      <c r="J2018" s="1">
        <v>12346</v>
      </c>
      <c r="K2018" s="1">
        <v>110</v>
      </c>
      <c r="L2018" s="14">
        <v>40558</v>
      </c>
      <c r="M2018" s="1">
        <v>3</v>
      </c>
      <c r="N2018" t="str">
        <f t="shared" si="93"/>
        <v>LA</v>
      </c>
      <c r="O2018">
        <f t="shared" si="94"/>
        <v>6.78</v>
      </c>
      <c r="P2018">
        <f t="shared" si="95"/>
        <v>20.34</v>
      </c>
    </row>
    <row r="2019" spans="10:16" x14ac:dyDescent="0.2">
      <c r="J2019" s="1">
        <v>12346</v>
      </c>
      <c r="K2019" s="1">
        <v>110</v>
      </c>
      <c r="L2019" s="14">
        <v>40558</v>
      </c>
      <c r="M2019" s="1">
        <v>3</v>
      </c>
      <c r="N2019" t="str">
        <f t="shared" si="93"/>
        <v>LA</v>
      </c>
      <c r="O2019">
        <f t="shared" si="94"/>
        <v>6.78</v>
      </c>
      <c r="P2019">
        <f t="shared" si="95"/>
        <v>20.34</v>
      </c>
    </row>
    <row r="2020" spans="10:16" x14ac:dyDescent="0.2">
      <c r="J2020" s="1">
        <v>12346</v>
      </c>
      <c r="K2020" s="1">
        <v>110</v>
      </c>
      <c r="L2020" s="14">
        <v>40558</v>
      </c>
      <c r="M2020" s="1">
        <v>3</v>
      </c>
      <c r="N2020" t="str">
        <f t="shared" si="93"/>
        <v>LA</v>
      </c>
      <c r="O2020">
        <f t="shared" si="94"/>
        <v>6.78</v>
      </c>
      <c r="P2020">
        <f t="shared" si="95"/>
        <v>20.34</v>
      </c>
    </row>
    <row r="2021" spans="10:16" x14ac:dyDescent="0.2">
      <c r="J2021" s="1">
        <v>12346</v>
      </c>
      <c r="K2021" s="1">
        <v>110</v>
      </c>
      <c r="L2021" s="14">
        <v>40558</v>
      </c>
      <c r="M2021" s="1">
        <v>3</v>
      </c>
      <c r="N2021" t="str">
        <f t="shared" si="93"/>
        <v>LA</v>
      </c>
      <c r="O2021">
        <f t="shared" si="94"/>
        <v>6.78</v>
      </c>
      <c r="P2021">
        <f t="shared" si="95"/>
        <v>20.34</v>
      </c>
    </row>
    <row r="2022" spans="10:16" x14ac:dyDescent="0.2">
      <c r="J2022" s="1">
        <v>12346</v>
      </c>
      <c r="K2022" s="1">
        <v>110</v>
      </c>
      <c r="L2022" s="14">
        <v>40558</v>
      </c>
      <c r="M2022" s="1">
        <v>3</v>
      </c>
      <c r="N2022" t="str">
        <f t="shared" si="93"/>
        <v>LA</v>
      </c>
      <c r="O2022">
        <f t="shared" si="94"/>
        <v>6.78</v>
      </c>
      <c r="P2022">
        <f t="shared" si="95"/>
        <v>20.34</v>
      </c>
    </row>
    <row r="2023" spans="10:16" x14ac:dyDescent="0.2">
      <c r="J2023" s="1">
        <v>12346</v>
      </c>
      <c r="K2023" s="1">
        <v>110</v>
      </c>
      <c r="L2023" s="14">
        <v>40558</v>
      </c>
      <c r="M2023" s="1">
        <v>3</v>
      </c>
      <c r="N2023" t="str">
        <f t="shared" si="93"/>
        <v>LA</v>
      </c>
      <c r="O2023">
        <f t="shared" si="94"/>
        <v>6.78</v>
      </c>
      <c r="P2023">
        <f t="shared" si="95"/>
        <v>20.34</v>
      </c>
    </row>
    <row r="2024" spans="10:16" x14ac:dyDescent="0.2">
      <c r="J2024" s="1">
        <v>12346</v>
      </c>
      <c r="K2024" s="1">
        <v>110</v>
      </c>
      <c r="L2024" s="14">
        <v>40554</v>
      </c>
      <c r="M2024" s="1">
        <v>3</v>
      </c>
      <c r="N2024" t="str">
        <f t="shared" si="93"/>
        <v>LA</v>
      </c>
      <c r="O2024">
        <f t="shared" si="94"/>
        <v>6.78</v>
      </c>
      <c r="P2024">
        <f t="shared" si="95"/>
        <v>20.34</v>
      </c>
    </row>
    <row r="2025" spans="10:16" x14ac:dyDescent="0.2">
      <c r="J2025" s="1">
        <v>12346</v>
      </c>
      <c r="K2025" s="1">
        <v>110</v>
      </c>
      <c r="L2025" s="14">
        <v>40555</v>
      </c>
      <c r="M2025" s="1">
        <v>3</v>
      </c>
      <c r="N2025" t="str">
        <f t="shared" si="93"/>
        <v>LA</v>
      </c>
      <c r="O2025">
        <f t="shared" si="94"/>
        <v>6.78</v>
      </c>
      <c r="P2025">
        <f t="shared" si="95"/>
        <v>20.34</v>
      </c>
    </row>
    <row r="2026" spans="10:16" x14ac:dyDescent="0.2">
      <c r="J2026" s="1">
        <v>12346</v>
      </c>
      <c r="K2026" s="1">
        <v>110</v>
      </c>
      <c r="L2026" s="14">
        <v>40556</v>
      </c>
      <c r="M2026" s="1">
        <v>3</v>
      </c>
      <c r="N2026" t="str">
        <f t="shared" si="93"/>
        <v>LA</v>
      </c>
      <c r="O2026">
        <f t="shared" si="94"/>
        <v>6.78</v>
      </c>
      <c r="P2026">
        <f t="shared" si="95"/>
        <v>20.34</v>
      </c>
    </row>
    <row r="2027" spans="10:16" x14ac:dyDescent="0.2">
      <c r="J2027" s="1">
        <v>12346</v>
      </c>
      <c r="K2027" s="1">
        <v>110</v>
      </c>
      <c r="L2027" s="14">
        <v>40556</v>
      </c>
      <c r="M2027" s="1">
        <v>3</v>
      </c>
      <c r="N2027" t="str">
        <f t="shared" si="93"/>
        <v>LA</v>
      </c>
      <c r="O2027">
        <f t="shared" si="94"/>
        <v>6.78</v>
      </c>
      <c r="P2027">
        <f t="shared" si="95"/>
        <v>20.34</v>
      </c>
    </row>
    <row r="2028" spans="10:16" x14ac:dyDescent="0.2">
      <c r="J2028" s="1">
        <v>12346</v>
      </c>
      <c r="K2028" s="1">
        <v>110</v>
      </c>
      <c r="L2028" s="14">
        <v>40557</v>
      </c>
      <c r="M2028" s="1">
        <v>3</v>
      </c>
      <c r="N2028" t="str">
        <f t="shared" si="93"/>
        <v>LA</v>
      </c>
      <c r="O2028">
        <f t="shared" si="94"/>
        <v>6.78</v>
      </c>
      <c r="P2028">
        <f t="shared" si="95"/>
        <v>20.34</v>
      </c>
    </row>
    <row r="2029" spans="10:16" x14ac:dyDescent="0.2">
      <c r="J2029" s="1">
        <v>12346</v>
      </c>
      <c r="K2029" s="1">
        <v>110</v>
      </c>
      <c r="L2029" s="14">
        <v>40557</v>
      </c>
      <c r="M2029" s="1">
        <v>3</v>
      </c>
      <c r="N2029" t="str">
        <f t="shared" si="93"/>
        <v>LA</v>
      </c>
      <c r="O2029">
        <f t="shared" si="94"/>
        <v>6.78</v>
      </c>
      <c r="P2029">
        <f t="shared" si="95"/>
        <v>20.34</v>
      </c>
    </row>
    <row r="2030" spans="10:16" x14ac:dyDescent="0.2">
      <c r="J2030" s="1">
        <v>12346</v>
      </c>
      <c r="K2030" s="1">
        <v>110</v>
      </c>
      <c r="L2030" s="14">
        <v>40557</v>
      </c>
      <c r="M2030" s="1">
        <v>3</v>
      </c>
      <c r="N2030" t="str">
        <f t="shared" si="93"/>
        <v>LA</v>
      </c>
      <c r="O2030">
        <f t="shared" si="94"/>
        <v>6.78</v>
      </c>
      <c r="P2030">
        <f t="shared" si="95"/>
        <v>20.34</v>
      </c>
    </row>
    <row r="2031" spans="10:16" x14ac:dyDescent="0.2">
      <c r="J2031" s="1">
        <v>12346</v>
      </c>
      <c r="K2031" s="1">
        <v>110</v>
      </c>
      <c r="L2031" s="14">
        <v>40557</v>
      </c>
      <c r="M2031" s="1">
        <v>3</v>
      </c>
      <c r="N2031" t="str">
        <f t="shared" si="93"/>
        <v>LA</v>
      </c>
      <c r="O2031">
        <f t="shared" si="94"/>
        <v>6.78</v>
      </c>
      <c r="P2031">
        <f t="shared" si="95"/>
        <v>20.34</v>
      </c>
    </row>
    <row r="2032" spans="10:16" x14ac:dyDescent="0.2">
      <c r="J2032" s="1">
        <v>12346</v>
      </c>
      <c r="K2032" s="1">
        <v>110</v>
      </c>
      <c r="L2032" s="14">
        <v>40558</v>
      </c>
      <c r="M2032" s="1">
        <v>3</v>
      </c>
      <c r="N2032" t="str">
        <f t="shared" si="93"/>
        <v>LA</v>
      </c>
      <c r="O2032">
        <f t="shared" si="94"/>
        <v>6.78</v>
      </c>
      <c r="P2032">
        <f t="shared" si="95"/>
        <v>20.34</v>
      </c>
    </row>
    <row r="2033" spans="10:16" x14ac:dyDescent="0.2">
      <c r="J2033" s="1">
        <v>12346</v>
      </c>
      <c r="K2033" s="1">
        <v>110</v>
      </c>
      <c r="L2033" s="14">
        <v>40558</v>
      </c>
      <c r="M2033" s="1">
        <v>3</v>
      </c>
      <c r="N2033" t="str">
        <f t="shared" si="93"/>
        <v>LA</v>
      </c>
      <c r="O2033">
        <f t="shared" si="94"/>
        <v>6.78</v>
      </c>
      <c r="P2033">
        <f t="shared" si="95"/>
        <v>20.34</v>
      </c>
    </row>
    <row r="2034" spans="10:16" x14ac:dyDescent="0.2">
      <c r="J2034" s="1">
        <v>12346</v>
      </c>
      <c r="K2034" s="1">
        <v>110</v>
      </c>
      <c r="L2034" s="14">
        <v>40558</v>
      </c>
      <c r="M2034" s="1">
        <v>3</v>
      </c>
      <c r="N2034" t="str">
        <f t="shared" si="93"/>
        <v>LA</v>
      </c>
      <c r="O2034">
        <f t="shared" si="94"/>
        <v>6.78</v>
      </c>
      <c r="P2034">
        <f t="shared" si="95"/>
        <v>20.34</v>
      </c>
    </row>
    <row r="2035" spans="10:16" x14ac:dyDescent="0.2">
      <c r="J2035" s="1">
        <v>12346</v>
      </c>
      <c r="K2035" s="1">
        <v>110</v>
      </c>
      <c r="L2035" s="14">
        <v>40558</v>
      </c>
      <c r="M2035" s="1">
        <v>3</v>
      </c>
      <c r="N2035" t="str">
        <f t="shared" si="93"/>
        <v>LA</v>
      </c>
      <c r="O2035">
        <f t="shared" si="94"/>
        <v>6.78</v>
      </c>
      <c r="P2035">
        <f t="shared" si="95"/>
        <v>20.34</v>
      </c>
    </row>
    <row r="2036" spans="10:16" x14ac:dyDescent="0.2">
      <c r="J2036" s="1">
        <v>12346</v>
      </c>
      <c r="K2036" s="1">
        <v>110</v>
      </c>
      <c r="L2036" s="14">
        <v>40558</v>
      </c>
      <c r="M2036" s="1">
        <v>3</v>
      </c>
      <c r="N2036" t="str">
        <f t="shared" si="93"/>
        <v>LA</v>
      </c>
      <c r="O2036">
        <f t="shared" si="94"/>
        <v>6.78</v>
      </c>
      <c r="P2036">
        <f t="shared" si="95"/>
        <v>20.34</v>
      </c>
    </row>
    <row r="2037" spans="10:16" x14ac:dyDescent="0.2">
      <c r="J2037" s="1">
        <v>12346</v>
      </c>
      <c r="K2037" s="1">
        <v>110</v>
      </c>
      <c r="L2037" s="14">
        <v>40559</v>
      </c>
      <c r="M2037" s="1">
        <v>3</v>
      </c>
      <c r="N2037" t="str">
        <f t="shared" si="93"/>
        <v>LA</v>
      </c>
      <c r="O2037">
        <f t="shared" si="94"/>
        <v>6.78</v>
      </c>
      <c r="P2037">
        <f t="shared" si="95"/>
        <v>20.34</v>
      </c>
    </row>
    <row r="2038" spans="10:16" x14ac:dyDescent="0.2">
      <c r="J2038" s="1">
        <v>12346</v>
      </c>
      <c r="K2038" s="1">
        <v>110</v>
      </c>
      <c r="L2038" s="14">
        <v>40559</v>
      </c>
      <c r="M2038" s="1">
        <v>3</v>
      </c>
      <c r="N2038" t="str">
        <f t="shared" si="93"/>
        <v>LA</v>
      </c>
      <c r="O2038">
        <f t="shared" si="94"/>
        <v>6.78</v>
      </c>
      <c r="P2038">
        <f t="shared" si="95"/>
        <v>20.34</v>
      </c>
    </row>
    <row r="2039" spans="10:16" x14ac:dyDescent="0.2">
      <c r="J2039" s="1">
        <v>12346</v>
      </c>
      <c r="K2039" s="1">
        <v>110</v>
      </c>
      <c r="L2039" s="14">
        <v>40559</v>
      </c>
      <c r="M2039" s="1">
        <v>3</v>
      </c>
      <c r="N2039" t="str">
        <f t="shared" si="93"/>
        <v>LA</v>
      </c>
      <c r="O2039">
        <f t="shared" si="94"/>
        <v>6.78</v>
      </c>
      <c r="P2039">
        <f t="shared" si="95"/>
        <v>20.34</v>
      </c>
    </row>
    <row r="2040" spans="10:16" x14ac:dyDescent="0.2">
      <c r="J2040" s="1">
        <v>12346</v>
      </c>
      <c r="K2040" s="1">
        <v>110</v>
      </c>
      <c r="L2040" s="14">
        <v>40559</v>
      </c>
      <c r="M2040" s="1">
        <v>3</v>
      </c>
      <c r="N2040" t="str">
        <f t="shared" si="93"/>
        <v>LA</v>
      </c>
      <c r="O2040">
        <f t="shared" si="94"/>
        <v>6.78</v>
      </c>
      <c r="P2040">
        <f t="shared" si="95"/>
        <v>20.34</v>
      </c>
    </row>
    <row r="2041" spans="10:16" x14ac:dyDescent="0.2">
      <c r="J2041" s="1">
        <v>12346</v>
      </c>
      <c r="K2041" s="1">
        <v>110</v>
      </c>
      <c r="L2041" s="14">
        <v>40559</v>
      </c>
      <c r="M2041" s="1">
        <v>3</v>
      </c>
      <c r="N2041" t="str">
        <f t="shared" si="93"/>
        <v>LA</v>
      </c>
      <c r="O2041">
        <f t="shared" si="94"/>
        <v>6.78</v>
      </c>
      <c r="P2041">
        <f t="shared" si="95"/>
        <v>20.34</v>
      </c>
    </row>
    <row r="2042" spans="10:16" x14ac:dyDescent="0.2">
      <c r="J2042" s="1">
        <v>12346</v>
      </c>
      <c r="K2042" s="1">
        <v>110</v>
      </c>
      <c r="L2042" s="14">
        <v>40559</v>
      </c>
      <c r="M2042" s="1">
        <v>3</v>
      </c>
      <c r="N2042" t="str">
        <f t="shared" si="93"/>
        <v>LA</v>
      </c>
      <c r="O2042">
        <f t="shared" si="94"/>
        <v>6.78</v>
      </c>
      <c r="P2042">
        <f t="shared" si="95"/>
        <v>20.34</v>
      </c>
    </row>
    <row r="2043" spans="10:16" x14ac:dyDescent="0.2">
      <c r="J2043" s="1">
        <v>12346</v>
      </c>
      <c r="K2043" s="1">
        <v>110</v>
      </c>
      <c r="L2043" s="14">
        <v>40559</v>
      </c>
      <c r="M2043" s="1">
        <v>3</v>
      </c>
      <c r="N2043" t="str">
        <f t="shared" si="93"/>
        <v>LA</v>
      </c>
      <c r="O2043">
        <f t="shared" si="94"/>
        <v>6.78</v>
      </c>
      <c r="P2043">
        <f t="shared" si="95"/>
        <v>20.34</v>
      </c>
    </row>
    <row r="2044" spans="10:16" x14ac:dyDescent="0.2">
      <c r="J2044" s="1">
        <v>12346</v>
      </c>
      <c r="K2044" s="1">
        <v>110</v>
      </c>
      <c r="L2044" s="14">
        <v>40559</v>
      </c>
      <c r="M2044" s="1">
        <v>3</v>
      </c>
      <c r="N2044" t="str">
        <f t="shared" si="93"/>
        <v>LA</v>
      </c>
      <c r="O2044">
        <f t="shared" si="94"/>
        <v>6.78</v>
      </c>
      <c r="P2044">
        <f t="shared" si="95"/>
        <v>20.34</v>
      </c>
    </row>
    <row r="2045" spans="10:16" x14ac:dyDescent="0.2">
      <c r="J2045" s="1">
        <v>12346</v>
      </c>
      <c r="K2045" s="1">
        <v>110</v>
      </c>
      <c r="L2045" s="14">
        <v>40559</v>
      </c>
      <c r="M2045" s="1">
        <v>3</v>
      </c>
      <c r="N2045" t="str">
        <f t="shared" si="93"/>
        <v>LA</v>
      </c>
      <c r="O2045">
        <f t="shared" si="94"/>
        <v>6.78</v>
      </c>
      <c r="P2045">
        <f t="shared" si="95"/>
        <v>20.34</v>
      </c>
    </row>
    <row r="2046" spans="10:16" x14ac:dyDescent="0.2">
      <c r="J2046" s="1">
        <v>12346</v>
      </c>
      <c r="K2046" s="1">
        <v>110</v>
      </c>
      <c r="L2046" s="14">
        <v>40559</v>
      </c>
      <c r="M2046" s="1">
        <v>3</v>
      </c>
      <c r="N2046" t="str">
        <f t="shared" si="93"/>
        <v>LA</v>
      </c>
      <c r="O2046">
        <f t="shared" si="94"/>
        <v>6.78</v>
      </c>
      <c r="P2046">
        <f t="shared" si="95"/>
        <v>20.34</v>
      </c>
    </row>
    <row r="2047" spans="10:16" x14ac:dyDescent="0.2">
      <c r="J2047" s="1">
        <v>12346</v>
      </c>
      <c r="K2047" s="1">
        <v>110</v>
      </c>
      <c r="L2047" s="14">
        <v>40558</v>
      </c>
      <c r="M2047" s="1">
        <v>3</v>
      </c>
      <c r="N2047" t="str">
        <f t="shared" si="93"/>
        <v>LA</v>
      </c>
      <c r="O2047">
        <f t="shared" si="94"/>
        <v>6.78</v>
      </c>
      <c r="P2047">
        <f t="shared" si="95"/>
        <v>20.34</v>
      </c>
    </row>
    <row r="2048" spans="10:16" x14ac:dyDescent="0.2">
      <c r="J2048" s="1">
        <v>12346</v>
      </c>
      <c r="K2048" s="1">
        <v>110</v>
      </c>
      <c r="L2048" s="14">
        <v>40558</v>
      </c>
      <c r="M2048" s="1">
        <v>3</v>
      </c>
      <c r="N2048" t="str">
        <f t="shared" si="93"/>
        <v>LA</v>
      </c>
      <c r="O2048">
        <f t="shared" si="94"/>
        <v>6.78</v>
      </c>
      <c r="P2048">
        <f t="shared" si="95"/>
        <v>20.34</v>
      </c>
    </row>
    <row r="2049" spans="10:16" x14ac:dyDescent="0.2">
      <c r="J2049" s="1">
        <v>12346</v>
      </c>
      <c r="K2049" s="1">
        <v>110</v>
      </c>
      <c r="L2049" s="14">
        <v>40558</v>
      </c>
      <c r="M2049" s="1">
        <v>3</v>
      </c>
      <c r="N2049" t="str">
        <f t="shared" si="93"/>
        <v>LA</v>
      </c>
      <c r="O2049">
        <f t="shared" si="94"/>
        <v>6.78</v>
      </c>
      <c r="P2049">
        <f t="shared" si="95"/>
        <v>20.34</v>
      </c>
    </row>
    <row r="2050" spans="10:16" x14ac:dyDescent="0.2">
      <c r="J2050" s="1">
        <v>12346</v>
      </c>
      <c r="K2050" s="1">
        <v>110</v>
      </c>
      <c r="L2050" s="14">
        <v>40554</v>
      </c>
      <c r="M2050" s="1">
        <v>4</v>
      </c>
      <c r="N2050" t="str">
        <f t="shared" si="93"/>
        <v>LA</v>
      </c>
      <c r="O2050">
        <f t="shared" si="94"/>
        <v>6.78</v>
      </c>
      <c r="P2050">
        <f t="shared" si="95"/>
        <v>27.12</v>
      </c>
    </row>
    <row r="2051" spans="10:16" x14ac:dyDescent="0.2">
      <c r="J2051" s="1">
        <v>12346</v>
      </c>
      <c r="K2051" s="1">
        <v>110</v>
      </c>
      <c r="L2051" s="14">
        <v>40555</v>
      </c>
      <c r="M2051" s="1">
        <v>4</v>
      </c>
      <c r="N2051" t="str">
        <f t="shared" ref="N2051:N2114" si="96">VLOOKUP(K2051,$A$2:$G$11,3,0)</f>
        <v>LA</v>
      </c>
      <c r="O2051">
        <f t="shared" ref="O2051:O2114" si="97">VLOOKUP(J2051,$A$14:$D$18,4,0)</f>
        <v>6.78</v>
      </c>
      <c r="P2051">
        <f t="shared" ref="P2051:P2114" si="98">O2051*M2051</f>
        <v>27.12</v>
      </c>
    </row>
    <row r="2052" spans="10:16" x14ac:dyDescent="0.2">
      <c r="J2052" s="1">
        <v>12346</v>
      </c>
      <c r="K2052" s="1">
        <v>110</v>
      </c>
      <c r="L2052" s="14">
        <v>40556</v>
      </c>
      <c r="M2052" s="1">
        <v>4</v>
      </c>
      <c r="N2052" t="str">
        <f t="shared" si="96"/>
        <v>LA</v>
      </c>
      <c r="O2052">
        <f t="shared" si="97"/>
        <v>6.78</v>
      </c>
      <c r="P2052">
        <f t="shared" si="98"/>
        <v>27.12</v>
      </c>
    </row>
    <row r="2053" spans="10:16" x14ac:dyDescent="0.2">
      <c r="J2053" s="1">
        <v>12346</v>
      </c>
      <c r="K2053" s="1">
        <v>110</v>
      </c>
      <c r="L2053" s="14">
        <v>40556</v>
      </c>
      <c r="M2053" s="1">
        <v>4</v>
      </c>
      <c r="N2053" t="str">
        <f t="shared" si="96"/>
        <v>LA</v>
      </c>
      <c r="O2053">
        <f t="shared" si="97"/>
        <v>6.78</v>
      </c>
      <c r="P2053">
        <f t="shared" si="98"/>
        <v>27.12</v>
      </c>
    </row>
    <row r="2054" spans="10:16" x14ac:dyDescent="0.2">
      <c r="J2054" s="1">
        <v>12346</v>
      </c>
      <c r="K2054" s="1">
        <v>110</v>
      </c>
      <c r="L2054" s="14">
        <v>40557</v>
      </c>
      <c r="M2054" s="1">
        <v>4</v>
      </c>
      <c r="N2054" t="str">
        <f t="shared" si="96"/>
        <v>LA</v>
      </c>
      <c r="O2054">
        <f t="shared" si="97"/>
        <v>6.78</v>
      </c>
      <c r="P2054">
        <f t="shared" si="98"/>
        <v>27.12</v>
      </c>
    </row>
    <row r="2055" spans="10:16" x14ac:dyDescent="0.2">
      <c r="J2055" s="1">
        <v>12346</v>
      </c>
      <c r="K2055" s="1">
        <v>110</v>
      </c>
      <c r="L2055" s="14">
        <v>40557</v>
      </c>
      <c r="M2055" s="1">
        <v>4</v>
      </c>
      <c r="N2055" t="str">
        <f t="shared" si="96"/>
        <v>LA</v>
      </c>
      <c r="O2055">
        <f t="shared" si="97"/>
        <v>6.78</v>
      </c>
      <c r="P2055">
        <f t="shared" si="98"/>
        <v>27.12</v>
      </c>
    </row>
    <row r="2056" spans="10:16" x14ac:dyDescent="0.2">
      <c r="J2056" s="1">
        <v>12346</v>
      </c>
      <c r="K2056" s="1">
        <v>110</v>
      </c>
      <c r="L2056" s="14">
        <v>40557</v>
      </c>
      <c r="M2056" s="1">
        <v>4</v>
      </c>
      <c r="N2056" t="str">
        <f t="shared" si="96"/>
        <v>LA</v>
      </c>
      <c r="O2056">
        <f t="shared" si="97"/>
        <v>6.78</v>
      </c>
      <c r="P2056">
        <f t="shared" si="98"/>
        <v>27.12</v>
      </c>
    </row>
    <row r="2057" spans="10:16" x14ac:dyDescent="0.2">
      <c r="J2057" s="1">
        <v>12346</v>
      </c>
      <c r="K2057" s="1">
        <v>110</v>
      </c>
      <c r="L2057" s="14">
        <v>40558</v>
      </c>
      <c r="M2057" s="1">
        <v>4</v>
      </c>
      <c r="N2057" t="str">
        <f t="shared" si="96"/>
        <v>LA</v>
      </c>
      <c r="O2057">
        <f t="shared" si="97"/>
        <v>6.78</v>
      </c>
      <c r="P2057">
        <f t="shared" si="98"/>
        <v>27.12</v>
      </c>
    </row>
    <row r="2058" spans="10:16" x14ac:dyDescent="0.2">
      <c r="J2058" s="1">
        <v>12346</v>
      </c>
      <c r="K2058" s="1">
        <v>110</v>
      </c>
      <c r="L2058" s="14">
        <v>40558</v>
      </c>
      <c r="M2058" s="1">
        <v>4</v>
      </c>
      <c r="N2058" t="str">
        <f t="shared" si="96"/>
        <v>LA</v>
      </c>
      <c r="O2058">
        <f t="shared" si="97"/>
        <v>6.78</v>
      </c>
      <c r="P2058">
        <f t="shared" si="98"/>
        <v>27.12</v>
      </c>
    </row>
    <row r="2059" spans="10:16" x14ac:dyDescent="0.2">
      <c r="J2059" s="1">
        <v>12346</v>
      </c>
      <c r="K2059" s="1">
        <v>110</v>
      </c>
      <c r="L2059" s="14">
        <v>40558</v>
      </c>
      <c r="M2059" s="1">
        <v>4</v>
      </c>
      <c r="N2059" t="str">
        <f t="shared" si="96"/>
        <v>LA</v>
      </c>
      <c r="O2059">
        <f t="shared" si="97"/>
        <v>6.78</v>
      </c>
      <c r="P2059">
        <f t="shared" si="98"/>
        <v>27.12</v>
      </c>
    </row>
    <row r="2060" spans="10:16" x14ac:dyDescent="0.2">
      <c r="J2060" s="1">
        <v>12346</v>
      </c>
      <c r="K2060" s="1">
        <v>110</v>
      </c>
      <c r="L2060" s="14">
        <v>40558</v>
      </c>
      <c r="M2060" s="1">
        <v>4</v>
      </c>
      <c r="N2060" t="str">
        <f t="shared" si="96"/>
        <v>LA</v>
      </c>
      <c r="O2060">
        <f t="shared" si="97"/>
        <v>6.78</v>
      </c>
      <c r="P2060">
        <f t="shared" si="98"/>
        <v>27.12</v>
      </c>
    </row>
    <row r="2061" spans="10:16" x14ac:dyDescent="0.2">
      <c r="J2061" s="1">
        <v>12346</v>
      </c>
      <c r="K2061" s="1">
        <v>110</v>
      </c>
      <c r="L2061" s="14">
        <v>40558</v>
      </c>
      <c r="M2061" s="1">
        <v>4</v>
      </c>
      <c r="N2061" t="str">
        <f t="shared" si="96"/>
        <v>LA</v>
      </c>
      <c r="O2061">
        <f t="shared" si="97"/>
        <v>6.78</v>
      </c>
      <c r="P2061">
        <f t="shared" si="98"/>
        <v>27.12</v>
      </c>
    </row>
    <row r="2062" spans="10:16" x14ac:dyDescent="0.2">
      <c r="J2062" s="1">
        <v>12346</v>
      </c>
      <c r="K2062" s="1">
        <v>110</v>
      </c>
      <c r="L2062" s="14">
        <v>40558</v>
      </c>
      <c r="M2062" s="1">
        <v>4</v>
      </c>
      <c r="N2062" t="str">
        <f t="shared" si="96"/>
        <v>LA</v>
      </c>
      <c r="O2062">
        <f t="shared" si="97"/>
        <v>6.78</v>
      </c>
      <c r="P2062">
        <f t="shared" si="98"/>
        <v>27.12</v>
      </c>
    </row>
    <row r="2063" spans="10:16" x14ac:dyDescent="0.2">
      <c r="J2063" s="1">
        <v>12346</v>
      </c>
      <c r="K2063" s="1">
        <v>110</v>
      </c>
      <c r="L2063" s="14">
        <v>40555</v>
      </c>
      <c r="M2063" s="1">
        <v>4</v>
      </c>
      <c r="N2063" t="str">
        <f t="shared" si="96"/>
        <v>LA</v>
      </c>
      <c r="O2063">
        <f t="shared" si="97"/>
        <v>6.78</v>
      </c>
      <c r="P2063">
        <f t="shared" si="98"/>
        <v>27.12</v>
      </c>
    </row>
    <row r="2064" spans="10:16" x14ac:dyDescent="0.2">
      <c r="J2064" s="1">
        <v>12346</v>
      </c>
      <c r="K2064" s="1">
        <v>110</v>
      </c>
      <c r="L2064" s="14">
        <v>40556</v>
      </c>
      <c r="M2064" s="1">
        <v>4</v>
      </c>
      <c r="N2064" t="str">
        <f t="shared" si="96"/>
        <v>LA</v>
      </c>
      <c r="O2064">
        <f t="shared" si="97"/>
        <v>6.78</v>
      </c>
      <c r="P2064">
        <f t="shared" si="98"/>
        <v>27.12</v>
      </c>
    </row>
    <row r="2065" spans="10:16" x14ac:dyDescent="0.2">
      <c r="J2065" s="1">
        <v>12346</v>
      </c>
      <c r="K2065" s="1">
        <v>110</v>
      </c>
      <c r="L2065" s="14">
        <v>40556</v>
      </c>
      <c r="M2065" s="1">
        <v>4</v>
      </c>
      <c r="N2065" t="str">
        <f t="shared" si="96"/>
        <v>LA</v>
      </c>
      <c r="O2065">
        <f t="shared" si="97"/>
        <v>6.78</v>
      </c>
      <c r="P2065">
        <f t="shared" si="98"/>
        <v>27.12</v>
      </c>
    </row>
    <row r="2066" spans="10:16" x14ac:dyDescent="0.2">
      <c r="J2066" s="1">
        <v>12346</v>
      </c>
      <c r="K2066" s="1">
        <v>110</v>
      </c>
      <c r="L2066" s="14">
        <v>40557</v>
      </c>
      <c r="M2066" s="1">
        <v>4</v>
      </c>
      <c r="N2066" t="str">
        <f t="shared" si="96"/>
        <v>LA</v>
      </c>
      <c r="O2066">
        <f t="shared" si="97"/>
        <v>6.78</v>
      </c>
      <c r="P2066">
        <f t="shared" si="98"/>
        <v>27.12</v>
      </c>
    </row>
    <row r="2067" spans="10:16" x14ac:dyDescent="0.2">
      <c r="J2067" s="1">
        <v>12346</v>
      </c>
      <c r="K2067" s="1">
        <v>110</v>
      </c>
      <c r="L2067" s="14">
        <v>40557</v>
      </c>
      <c r="M2067" s="1">
        <v>4</v>
      </c>
      <c r="N2067" t="str">
        <f t="shared" si="96"/>
        <v>LA</v>
      </c>
      <c r="O2067">
        <f t="shared" si="97"/>
        <v>6.78</v>
      </c>
      <c r="P2067">
        <f t="shared" si="98"/>
        <v>27.12</v>
      </c>
    </row>
    <row r="2068" spans="10:16" x14ac:dyDescent="0.2">
      <c r="J2068" s="1">
        <v>12346</v>
      </c>
      <c r="K2068" s="1">
        <v>110</v>
      </c>
      <c r="L2068" s="14">
        <v>40557</v>
      </c>
      <c r="M2068" s="1">
        <v>4</v>
      </c>
      <c r="N2068" t="str">
        <f t="shared" si="96"/>
        <v>LA</v>
      </c>
      <c r="O2068">
        <f t="shared" si="97"/>
        <v>6.78</v>
      </c>
      <c r="P2068">
        <f t="shared" si="98"/>
        <v>27.12</v>
      </c>
    </row>
    <row r="2069" spans="10:16" x14ac:dyDescent="0.2">
      <c r="J2069" s="1">
        <v>12346</v>
      </c>
      <c r="K2069" s="1">
        <v>110</v>
      </c>
      <c r="L2069" s="14">
        <v>40558</v>
      </c>
      <c r="M2069" s="1">
        <v>4</v>
      </c>
      <c r="N2069" t="str">
        <f t="shared" si="96"/>
        <v>LA</v>
      </c>
      <c r="O2069">
        <f t="shared" si="97"/>
        <v>6.78</v>
      </c>
      <c r="P2069">
        <f t="shared" si="98"/>
        <v>27.12</v>
      </c>
    </row>
    <row r="2070" spans="10:16" x14ac:dyDescent="0.2">
      <c r="J2070" s="1">
        <v>12346</v>
      </c>
      <c r="K2070" s="1">
        <v>110</v>
      </c>
      <c r="L2070" s="14">
        <v>40558</v>
      </c>
      <c r="M2070" s="1">
        <v>4</v>
      </c>
      <c r="N2070" t="str">
        <f t="shared" si="96"/>
        <v>LA</v>
      </c>
      <c r="O2070">
        <f t="shared" si="97"/>
        <v>6.78</v>
      </c>
      <c r="P2070">
        <f t="shared" si="98"/>
        <v>27.12</v>
      </c>
    </row>
    <row r="2071" spans="10:16" x14ac:dyDescent="0.2">
      <c r="J2071" s="1">
        <v>12346</v>
      </c>
      <c r="K2071" s="1">
        <v>110</v>
      </c>
      <c r="L2071" s="14">
        <v>40558</v>
      </c>
      <c r="M2071" s="1">
        <v>4</v>
      </c>
      <c r="N2071" t="str">
        <f t="shared" si="96"/>
        <v>LA</v>
      </c>
      <c r="O2071">
        <f t="shared" si="97"/>
        <v>6.78</v>
      </c>
      <c r="P2071">
        <f t="shared" si="98"/>
        <v>27.12</v>
      </c>
    </row>
    <row r="2072" spans="10:16" x14ac:dyDescent="0.2">
      <c r="J2072" s="1">
        <v>12346</v>
      </c>
      <c r="K2072" s="1">
        <v>110</v>
      </c>
      <c r="L2072" s="14">
        <v>40558</v>
      </c>
      <c r="M2072" s="1">
        <v>4</v>
      </c>
      <c r="N2072" t="str">
        <f t="shared" si="96"/>
        <v>LA</v>
      </c>
      <c r="O2072">
        <f t="shared" si="97"/>
        <v>6.78</v>
      </c>
      <c r="P2072">
        <f t="shared" si="98"/>
        <v>27.12</v>
      </c>
    </row>
    <row r="2073" spans="10:16" x14ac:dyDescent="0.2">
      <c r="J2073" s="1">
        <v>12346</v>
      </c>
      <c r="K2073" s="1">
        <v>110</v>
      </c>
      <c r="L2073" s="14">
        <v>40558</v>
      </c>
      <c r="M2073" s="1">
        <v>4</v>
      </c>
      <c r="N2073" t="str">
        <f t="shared" si="96"/>
        <v>LA</v>
      </c>
      <c r="O2073">
        <f t="shared" si="97"/>
        <v>6.78</v>
      </c>
      <c r="P2073">
        <f t="shared" si="98"/>
        <v>27.12</v>
      </c>
    </row>
    <row r="2074" spans="10:16" x14ac:dyDescent="0.2">
      <c r="J2074" s="1">
        <v>12346</v>
      </c>
      <c r="K2074" s="1">
        <v>110</v>
      </c>
      <c r="L2074" s="14">
        <v>40559</v>
      </c>
      <c r="M2074" s="1">
        <v>4</v>
      </c>
      <c r="N2074" t="str">
        <f t="shared" si="96"/>
        <v>LA</v>
      </c>
      <c r="O2074">
        <f t="shared" si="97"/>
        <v>6.78</v>
      </c>
      <c r="P2074">
        <f t="shared" si="98"/>
        <v>27.12</v>
      </c>
    </row>
    <row r="2075" spans="10:16" x14ac:dyDescent="0.2">
      <c r="J2075" s="1">
        <v>12346</v>
      </c>
      <c r="K2075" s="1">
        <v>110</v>
      </c>
      <c r="L2075" s="14">
        <v>40559</v>
      </c>
      <c r="M2075" s="1">
        <v>4</v>
      </c>
      <c r="N2075" t="str">
        <f t="shared" si="96"/>
        <v>LA</v>
      </c>
      <c r="O2075">
        <f t="shared" si="97"/>
        <v>6.78</v>
      </c>
      <c r="P2075">
        <f t="shared" si="98"/>
        <v>27.12</v>
      </c>
    </row>
    <row r="2076" spans="10:16" x14ac:dyDescent="0.2">
      <c r="J2076" s="1">
        <v>12346</v>
      </c>
      <c r="K2076" s="1">
        <v>110</v>
      </c>
      <c r="L2076" s="14">
        <v>40559</v>
      </c>
      <c r="M2076" s="1">
        <v>4</v>
      </c>
      <c r="N2076" t="str">
        <f t="shared" si="96"/>
        <v>LA</v>
      </c>
      <c r="O2076">
        <f t="shared" si="97"/>
        <v>6.78</v>
      </c>
      <c r="P2076">
        <f t="shared" si="98"/>
        <v>27.12</v>
      </c>
    </row>
    <row r="2077" spans="10:16" x14ac:dyDescent="0.2">
      <c r="J2077" s="1">
        <v>12346</v>
      </c>
      <c r="K2077" s="1">
        <v>110</v>
      </c>
      <c r="L2077" s="14">
        <v>40559</v>
      </c>
      <c r="M2077" s="1">
        <v>4</v>
      </c>
      <c r="N2077" t="str">
        <f t="shared" si="96"/>
        <v>LA</v>
      </c>
      <c r="O2077">
        <f t="shared" si="97"/>
        <v>6.78</v>
      </c>
      <c r="P2077">
        <f t="shared" si="98"/>
        <v>27.12</v>
      </c>
    </row>
    <row r="2078" spans="10:16" x14ac:dyDescent="0.2">
      <c r="J2078" s="1">
        <v>12346</v>
      </c>
      <c r="K2078" s="1">
        <v>110</v>
      </c>
      <c r="L2078" s="14">
        <v>40559</v>
      </c>
      <c r="M2078" s="1">
        <v>4</v>
      </c>
      <c r="N2078" t="str">
        <f t="shared" si="96"/>
        <v>LA</v>
      </c>
      <c r="O2078">
        <f t="shared" si="97"/>
        <v>6.78</v>
      </c>
      <c r="P2078">
        <f t="shared" si="98"/>
        <v>27.12</v>
      </c>
    </row>
    <row r="2079" spans="10:16" x14ac:dyDescent="0.2">
      <c r="J2079" s="1">
        <v>12346</v>
      </c>
      <c r="K2079" s="1">
        <v>110</v>
      </c>
      <c r="L2079" s="14">
        <v>40559</v>
      </c>
      <c r="M2079" s="1">
        <v>4</v>
      </c>
      <c r="N2079" t="str">
        <f t="shared" si="96"/>
        <v>LA</v>
      </c>
      <c r="O2079">
        <f t="shared" si="97"/>
        <v>6.78</v>
      </c>
      <c r="P2079">
        <f t="shared" si="98"/>
        <v>27.12</v>
      </c>
    </row>
    <row r="2080" spans="10:16" x14ac:dyDescent="0.2">
      <c r="J2080" s="1">
        <v>12346</v>
      </c>
      <c r="K2080" s="1">
        <v>110</v>
      </c>
      <c r="L2080" s="14">
        <v>40559</v>
      </c>
      <c r="M2080" s="1">
        <v>4</v>
      </c>
      <c r="N2080" t="str">
        <f t="shared" si="96"/>
        <v>LA</v>
      </c>
      <c r="O2080">
        <f t="shared" si="97"/>
        <v>6.78</v>
      </c>
      <c r="P2080">
        <f t="shared" si="98"/>
        <v>27.12</v>
      </c>
    </row>
    <row r="2081" spans="10:16" x14ac:dyDescent="0.2">
      <c r="J2081" s="1">
        <v>12346</v>
      </c>
      <c r="K2081" s="1">
        <v>110</v>
      </c>
      <c r="L2081" s="14">
        <v>40559</v>
      </c>
      <c r="M2081" s="1">
        <v>4</v>
      </c>
      <c r="N2081" t="str">
        <f t="shared" si="96"/>
        <v>LA</v>
      </c>
      <c r="O2081">
        <f t="shared" si="97"/>
        <v>6.78</v>
      </c>
      <c r="P2081">
        <f t="shared" si="98"/>
        <v>27.12</v>
      </c>
    </row>
    <row r="2082" spans="10:16" x14ac:dyDescent="0.2">
      <c r="J2082" s="1">
        <v>12346</v>
      </c>
      <c r="K2082" s="1">
        <v>110</v>
      </c>
      <c r="L2082" s="14">
        <v>40558</v>
      </c>
      <c r="M2082" s="1">
        <v>4</v>
      </c>
      <c r="N2082" t="str">
        <f t="shared" si="96"/>
        <v>LA</v>
      </c>
      <c r="O2082">
        <f t="shared" si="97"/>
        <v>6.78</v>
      </c>
      <c r="P2082">
        <f t="shared" si="98"/>
        <v>27.12</v>
      </c>
    </row>
    <row r="2083" spans="10:16" x14ac:dyDescent="0.2">
      <c r="J2083" s="1">
        <v>12346</v>
      </c>
      <c r="K2083" s="1">
        <v>110</v>
      </c>
      <c r="L2083" s="14">
        <v>40558</v>
      </c>
      <c r="M2083" s="1">
        <v>4</v>
      </c>
      <c r="N2083" t="str">
        <f t="shared" si="96"/>
        <v>LA</v>
      </c>
      <c r="O2083">
        <f t="shared" si="97"/>
        <v>6.78</v>
      </c>
      <c r="P2083">
        <f t="shared" si="98"/>
        <v>27.12</v>
      </c>
    </row>
    <row r="2084" spans="10:16" x14ac:dyDescent="0.2">
      <c r="J2084" s="1">
        <v>12346</v>
      </c>
      <c r="K2084" s="1">
        <v>110</v>
      </c>
      <c r="L2084" s="14">
        <v>40558</v>
      </c>
      <c r="M2084" s="1">
        <v>4</v>
      </c>
      <c r="N2084" t="str">
        <f t="shared" si="96"/>
        <v>LA</v>
      </c>
      <c r="O2084">
        <f t="shared" si="97"/>
        <v>6.78</v>
      </c>
      <c r="P2084">
        <f t="shared" si="98"/>
        <v>27.12</v>
      </c>
    </row>
    <row r="2085" spans="10:16" x14ac:dyDescent="0.2">
      <c r="J2085" s="1">
        <v>12346</v>
      </c>
      <c r="K2085" s="1">
        <v>110</v>
      </c>
      <c r="L2085" s="14">
        <v>40554</v>
      </c>
      <c r="M2085" s="1">
        <v>4</v>
      </c>
      <c r="N2085" t="str">
        <f t="shared" si="96"/>
        <v>LA</v>
      </c>
      <c r="O2085">
        <f t="shared" si="97"/>
        <v>6.78</v>
      </c>
      <c r="P2085">
        <f t="shared" si="98"/>
        <v>27.12</v>
      </c>
    </row>
    <row r="2086" spans="10:16" x14ac:dyDescent="0.2">
      <c r="J2086" s="1">
        <v>12346</v>
      </c>
      <c r="K2086" s="1">
        <v>110</v>
      </c>
      <c r="L2086" s="14">
        <v>40555</v>
      </c>
      <c r="M2086" s="1">
        <v>4</v>
      </c>
      <c r="N2086" t="str">
        <f t="shared" si="96"/>
        <v>LA</v>
      </c>
      <c r="O2086">
        <f t="shared" si="97"/>
        <v>6.78</v>
      </c>
      <c r="P2086">
        <f t="shared" si="98"/>
        <v>27.12</v>
      </c>
    </row>
    <row r="2087" spans="10:16" x14ac:dyDescent="0.2">
      <c r="J2087" s="1">
        <v>12346</v>
      </c>
      <c r="K2087" s="1">
        <v>110</v>
      </c>
      <c r="L2087" s="14">
        <v>40556</v>
      </c>
      <c r="M2087" s="1">
        <v>4</v>
      </c>
      <c r="N2087" t="str">
        <f t="shared" si="96"/>
        <v>LA</v>
      </c>
      <c r="O2087">
        <f t="shared" si="97"/>
        <v>6.78</v>
      </c>
      <c r="P2087">
        <f t="shared" si="98"/>
        <v>27.12</v>
      </c>
    </row>
    <row r="2088" spans="10:16" x14ac:dyDescent="0.2">
      <c r="J2088" s="1">
        <v>12346</v>
      </c>
      <c r="K2088" s="1">
        <v>110</v>
      </c>
      <c r="L2088" s="14">
        <v>40556</v>
      </c>
      <c r="M2088" s="1">
        <v>4</v>
      </c>
      <c r="N2088" t="str">
        <f t="shared" si="96"/>
        <v>LA</v>
      </c>
      <c r="O2088">
        <f t="shared" si="97"/>
        <v>6.78</v>
      </c>
      <c r="P2088">
        <f t="shared" si="98"/>
        <v>27.12</v>
      </c>
    </row>
    <row r="2089" spans="10:16" x14ac:dyDescent="0.2">
      <c r="J2089" s="1">
        <v>12346</v>
      </c>
      <c r="K2089" s="1">
        <v>110</v>
      </c>
      <c r="L2089" s="14">
        <v>40557</v>
      </c>
      <c r="M2089" s="1">
        <v>4</v>
      </c>
      <c r="N2089" t="str">
        <f t="shared" si="96"/>
        <v>LA</v>
      </c>
      <c r="O2089">
        <f t="shared" si="97"/>
        <v>6.78</v>
      </c>
      <c r="P2089">
        <f t="shared" si="98"/>
        <v>27.12</v>
      </c>
    </row>
    <row r="2090" spans="10:16" x14ac:dyDescent="0.2">
      <c r="J2090" s="1">
        <v>12346</v>
      </c>
      <c r="K2090" s="1">
        <v>110</v>
      </c>
      <c r="L2090" s="14">
        <v>40557</v>
      </c>
      <c r="M2090" s="1">
        <v>4</v>
      </c>
      <c r="N2090" t="str">
        <f t="shared" si="96"/>
        <v>LA</v>
      </c>
      <c r="O2090">
        <f t="shared" si="97"/>
        <v>6.78</v>
      </c>
      <c r="P2090">
        <f t="shared" si="98"/>
        <v>27.12</v>
      </c>
    </row>
    <row r="2091" spans="10:16" x14ac:dyDescent="0.2">
      <c r="J2091" s="1">
        <v>12346</v>
      </c>
      <c r="K2091" s="1">
        <v>110</v>
      </c>
      <c r="L2091" s="14">
        <v>40557</v>
      </c>
      <c r="M2091" s="1">
        <v>4</v>
      </c>
      <c r="N2091" t="str">
        <f t="shared" si="96"/>
        <v>LA</v>
      </c>
      <c r="O2091">
        <f t="shared" si="97"/>
        <v>6.78</v>
      </c>
      <c r="P2091">
        <f t="shared" si="98"/>
        <v>27.12</v>
      </c>
    </row>
    <row r="2092" spans="10:16" x14ac:dyDescent="0.2">
      <c r="J2092" s="1">
        <v>12346</v>
      </c>
      <c r="K2092" s="1">
        <v>110</v>
      </c>
      <c r="L2092" s="14">
        <v>40558</v>
      </c>
      <c r="M2092" s="1">
        <v>4</v>
      </c>
      <c r="N2092" t="str">
        <f t="shared" si="96"/>
        <v>LA</v>
      </c>
      <c r="O2092">
        <f t="shared" si="97"/>
        <v>6.78</v>
      </c>
      <c r="P2092">
        <f t="shared" si="98"/>
        <v>27.12</v>
      </c>
    </row>
    <row r="2093" spans="10:16" x14ac:dyDescent="0.2">
      <c r="J2093" s="1">
        <v>12346</v>
      </c>
      <c r="K2093" s="1">
        <v>110</v>
      </c>
      <c r="L2093" s="14">
        <v>40558</v>
      </c>
      <c r="M2093" s="1">
        <v>4</v>
      </c>
      <c r="N2093" t="str">
        <f t="shared" si="96"/>
        <v>LA</v>
      </c>
      <c r="O2093">
        <f t="shared" si="97"/>
        <v>6.78</v>
      </c>
      <c r="P2093">
        <f t="shared" si="98"/>
        <v>27.12</v>
      </c>
    </row>
    <row r="2094" spans="10:16" x14ac:dyDescent="0.2">
      <c r="J2094" s="1">
        <v>12346</v>
      </c>
      <c r="K2094" s="1">
        <v>110</v>
      </c>
      <c r="L2094" s="14">
        <v>40558</v>
      </c>
      <c r="M2094" s="1">
        <v>4</v>
      </c>
      <c r="N2094" t="str">
        <f t="shared" si="96"/>
        <v>LA</v>
      </c>
      <c r="O2094">
        <f t="shared" si="97"/>
        <v>6.78</v>
      </c>
      <c r="P2094">
        <f t="shared" si="98"/>
        <v>27.12</v>
      </c>
    </row>
    <row r="2095" spans="10:16" x14ac:dyDescent="0.2">
      <c r="J2095" s="1">
        <v>12346</v>
      </c>
      <c r="K2095" s="1">
        <v>110</v>
      </c>
      <c r="L2095" s="14">
        <v>40558</v>
      </c>
      <c r="M2095" s="1">
        <v>4</v>
      </c>
      <c r="N2095" t="str">
        <f t="shared" si="96"/>
        <v>LA</v>
      </c>
      <c r="O2095">
        <f t="shared" si="97"/>
        <v>6.78</v>
      </c>
      <c r="P2095">
        <f t="shared" si="98"/>
        <v>27.12</v>
      </c>
    </row>
    <row r="2096" spans="10:16" x14ac:dyDescent="0.2">
      <c r="J2096" s="1">
        <v>12346</v>
      </c>
      <c r="K2096" s="1">
        <v>110</v>
      </c>
      <c r="L2096" s="14">
        <v>40558</v>
      </c>
      <c r="M2096" s="1">
        <v>4</v>
      </c>
      <c r="N2096" t="str">
        <f t="shared" si="96"/>
        <v>LA</v>
      </c>
      <c r="O2096">
        <f t="shared" si="97"/>
        <v>6.78</v>
      </c>
      <c r="P2096">
        <f t="shared" si="98"/>
        <v>27.12</v>
      </c>
    </row>
    <row r="2097" spans="10:16" x14ac:dyDescent="0.2">
      <c r="J2097" s="1">
        <v>12346</v>
      </c>
      <c r="K2097" s="1">
        <v>110</v>
      </c>
      <c r="L2097" s="14">
        <v>40558</v>
      </c>
      <c r="M2097" s="1">
        <v>4</v>
      </c>
      <c r="N2097" t="str">
        <f t="shared" si="96"/>
        <v>LA</v>
      </c>
      <c r="O2097">
        <f t="shared" si="97"/>
        <v>6.78</v>
      </c>
      <c r="P2097">
        <f t="shared" si="98"/>
        <v>27.12</v>
      </c>
    </row>
    <row r="2098" spans="10:16" x14ac:dyDescent="0.2">
      <c r="J2098" s="1">
        <v>12346</v>
      </c>
      <c r="K2098" s="1">
        <v>110</v>
      </c>
      <c r="L2098" s="14">
        <v>40555</v>
      </c>
      <c r="M2098" s="1">
        <v>4</v>
      </c>
      <c r="N2098" t="str">
        <f t="shared" si="96"/>
        <v>LA</v>
      </c>
      <c r="O2098">
        <f t="shared" si="97"/>
        <v>6.78</v>
      </c>
      <c r="P2098">
        <f t="shared" si="98"/>
        <v>27.12</v>
      </c>
    </row>
    <row r="2099" spans="10:16" x14ac:dyDescent="0.2">
      <c r="J2099" s="1">
        <v>12346</v>
      </c>
      <c r="K2099" s="1">
        <v>110</v>
      </c>
      <c r="L2099" s="14">
        <v>40556</v>
      </c>
      <c r="M2099" s="1">
        <v>4</v>
      </c>
      <c r="N2099" t="str">
        <f t="shared" si="96"/>
        <v>LA</v>
      </c>
      <c r="O2099">
        <f t="shared" si="97"/>
        <v>6.78</v>
      </c>
      <c r="P2099">
        <f t="shared" si="98"/>
        <v>27.12</v>
      </c>
    </row>
    <row r="2100" spans="10:16" x14ac:dyDescent="0.2">
      <c r="J2100" s="1">
        <v>12346</v>
      </c>
      <c r="K2100" s="1">
        <v>110</v>
      </c>
      <c r="L2100" s="14">
        <v>40556</v>
      </c>
      <c r="M2100" s="1">
        <v>4</v>
      </c>
      <c r="N2100" t="str">
        <f t="shared" si="96"/>
        <v>LA</v>
      </c>
      <c r="O2100">
        <f t="shared" si="97"/>
        <v>6.78</v>
      </c>
      <c r="P2100">
        <f t="shared" si="98"/>
        <v>27.12</v>
      </c>
    </row>
    <row r="2101" spans="10:16" x14ac:dyDescent="0.2">
      <c r="J2101" s="1">
        <v>12346</v>
      </c>
      <c r="K2101" s="1">
        <v>110</v>
      </c>
      <c r="L2101" s="14">
        <v>40557</v>
      </c>
      <c r="M2101" s="1">
        <v>4</v>
      </c>
      <c r="N2101" t="str">
        <f t="shared" si="96"/>
        <v>LA</v>
      </c>
      <c r="O2101">
        <f t="shared" si="97"/>
        <v>6.78</v>
      </c>
      <c r="P2101">
        <f t="shared" si="98"/>
        <v>27.12</v>
      </c>
    </row>
    <row r="2102" spans="10:16" x14ac:dyDescent="0.2">
      <c r="J2102" s="1">
        <v>12346</v>
      </c>
      <c r="K2102" s="1">
        <v>110</v>
      </c>
      <c r="L2102" s="14">
        <v>40557</v>
      </c>
      <c r="M2102" s="1">
        <v>4</v>
      </c>
      <c r="N2102" t="str">
        <f t="shared" si="96"/>
        <v>LA</v>
      </c>
      <c r="O2102">
        <f t="shared" si="97"/>
        <v>6.78</v>
      </c>
      <c r="P2102">
        <f t="shared" si="98"/>
        <v>27.12</v>
      </c>
    </row>
    <row r="2103" spans="10:16" x14ac:dyDescent="0.2">
      <c r="J2103" s="1">
        <v>12346</v>
      </c>
      <c r="K2103" s="1">
        <v>110</v>
      </c>
      <c r="L2103" s="14">
        <v>40557</v>
      </c>
      <c r="M2103" s="1">
        <v>4</v>
      </c>
      <c r="N2103" t="str">
        <f t="shared" si="96"/>
        <v>LA</v>
      </c>
      <c r="O2103">
        <f t="shared" si="97"/>
        <v>6.78</v>
      </c>
      <c r="P2103">
        <f t="shared" si="98"/>
        <v>27.12</v>
      </c>
    </row>
    <row r="2104" spans="10:16" x14ac:dyDescent="0.2">
      <c r="J2104" s="1">
        <v>12346</v>
      </c>
      <c r="K2104" s="1">
        <v>110</v>
      </c>
      <c r="L2104" s="14">
        <v>40558</v>
      </c>
      <c r="M2104" s="1">
        <v>4</v>
      </c>
      <c r="N2104" t="str">
        <f t="shared" si="96"/>
        <v>LA</v>
      </c>
      <c r="O2104">
        <f t="shared" si="97"/>
        <v>6.78</v>
      </c>
      <c r="P2104">
        <f t="shared" si="98"/>
        <v>27.12</v>
      </c>
    </row>
    <row r="2105" spans="10:16" x14ac:dyDescent="0.2">
      <c r="J2105" s="1">
        <v>12346</v>
      </c>
      <c r="K2105" s="1">
        <v>110</v>
      </c>
      <c r="L2105" s="14">
        <v>40558</v>
      </c>
      <c r="M2105" s="1">
        <v>4</v>
      </c>
      <c r="N2105" t="str">
        <f t="shared" si="96"/>
        <v>LA</v>
      </c>
      <c r="O2105">
        <f t="shared" si="97"/>
        <v>6.78</v>
      </c>
      <c r="P2105">
        <f t="shared" si="98"/>
        <v>27.12</v>
      </c>
    </row>
    <row r="2106" spans="10:16" x14ac:dyDescent="0.2">
      <c r="J2106" s="1">
        <v>12346</v>
      </c>
      <c r="K2106" s="1">
        <v>110</v>
      </c>
      <c r="L2106" s="14">
        <v>40558</v>
      </c>
      <c r="M2106" s="1">
        <v>4</v>
      </c>
      <c r="N2106" t="str">
        <f t="shared" si="96"/>
        <v>LA</v>
      </c>
      <c r="O2106">
        <f t="shared" si="97"/>
        <v>6.78</v>
      </c>
      <c r="P2106">
        <f t="shared" si="98"/>
        <v>27.12</v>
      </c>
    </row>
    <row r="2107" spans="10:16" x14ac:dyDescent="0.2">
      <c r="J2107" s="1">
        <v>12346</v>
      </c>
      <c r="K2107" s="1">
        <v>110</v>
      </c>
      <c r="L2107" s="14">
        <v>40558</v>
      </c>
      <c r="M2107" s="1">
        <v>4</v>
      </c>
      <c r="N2107" t="str">
        <f t="shared" si="96"/>
        <v>LA</v>
      </c>
      <c r="O2107">
        <f t="shared" si="97"/>
        <v>6.78</v>
      </c>
      <c r="P2107">
        <f t="shared" si="98"/>
        <v>27.12</v>
      </c>
    </row>
    <row r="2108" spans="10:16" x14ac:dyDescent="0.2">
      <c r="J2108" s="1">
        <v>12346</v>
      </c>
      <c r="K2108" s="1">
        <v>110</v>
      </c>
      <c r="L2108" s="14">
        <v>40558</v>
      </c>
      <c r="M2108" s="1">
        <v>4</v>
      </c>
      <c r="N2108" t="str">
        <f t="shared" si="96"/>
        <v>LA</v>
      </c>
      <c r="O2108">
        <f t="shared" si="97"/>
        <v>6.78</v>
      </c>
      <c r="P2108">
        <f t="shared" si="98"/>
        <v>27.12</v>
      </c>
    </row>
    <row r="2109" spans="10:16" x14ac:dyDescent="0.2">
      <c r="J2109" s="1">
        <v>12346</v>
      </c>
      <c r="K2109" s="1">
        <v>110</v>
      </c>
      <c r="L2109" s="14">
        <v>40559</v>
      </c>
      <c r="M2109" s="1">
        <v>4</v>
      </c>
      <c r="N2109" t="str">
        <f t="shared" si="96"/>
        <v>LA</v>
      </c>
      <c r="O2109">
        <f t="shared" si="97"/>
        <v>6.78</v>
      </c>
      <c r="P2109">
        <f t="shared" si="98"/>
        <v>27.12</v>
      </c>
    </row>
    <row r="2110" spans="10:16" x14ac:dyDescent="0.2">
      <c r="J2110" s="1">
        <v>12346</v>
      </c>
      <c r="K2110" s="1">
        <v>110</v>
      </c>
      <c r="L2110" s="14">
        <v>40559</v>
      </c>
      <c r="M2110" s="1">
        <v>4</v>
      </c>
      <c r="N2110" t="str">
        <f t="shared" si="96"/>
        <v>LA</v>
      </c>
      <c r="O2110">
        <f t="shared" si="97"/>
        <v>6.78</v>
      </c>
      <c r="P2110">
        <f t="shared" si="98"/>
        <v>27.12</v>
      </c>
    </row>
    <row r="2111" spans="10:16" x14ac:dyDescent="0.2">
      <c r="J2111" s="1">
        <v>12346</v>
      </c>
      <c r="K2111" s="1">
        <v>110</v>
      </c>
      <c r="L2111" s="14">
        <v>40559</v>
      </c>
      <c r="M2111" s="1">
        <v>4</v>
      </c>
      <c r="N2111" t="str">
        <f t="shared" si="96"/>
        <v>LA</v>
      </c>
      <c r="O2111">
        <f t="shared" si="97"/>
        <v>6.78</v>
      </c>
      <c r="P2111">
        <f t="shared" si="98"/>
        <v>27.12</v>
      </c>
    </row>
    <row r="2112" spans="10:16" x14ac:dyDescent="0.2">
      <c r="J2112" s="1">
        <v>12346</v>
      </c>
      <c r="K2112" s="1">
        <v>110</v>
      </c>
      <c r="L2112" s="14">
        <v>40559</v>
      </c>
      <c r="M2112" s="1">
        <v>4</v>
      </c>
      <c r="N2112" t="str">
        <f t="shared" si="96"/>
        <v>LA</v>
      </c>
      <c r="O2112">
        <f t="shared" si="97"/>
        <v>6.78</v>
      </c>
      <c r="P2112">
        <f t="shared" si="98"/>
        <v>27.12</v>
      </c>
    </row>
    <row r="2113" spans="10:16" x14ac:dyDescent="0.2">
      <c r="J2113" s="1">
        <v>12346</v>
      </c>
      <c r="K2113" s="1">
        <v>110</v>
      </c>
      <c r="L2113" s="14">
        <v>40559</v>
      </c>
      <c r="M2113" s="1">
        <v>4</v>
      </c>
      <c r="N2113" t="str">
        <f t="shared" si="96"/>
        <v>LA</v>
      </c>
      <c r="O2113">
        <f t="shared" si="97"/>
        <v>6.78</v>
      </c>
      <c r="P2113">
        <f t="shared" si="98"/>
        <v>27.12</v>
      </c>
    </row>
    <row r="2114" spans="10:16" x14ac:dyDescent="0.2">
      <c r="J2114" s="1">
        <v>12346</v>
      </c>
      <c r="K2114" s="1">
        <v>110</v>
      </c>
      <c r="L2114" s="14">
        <v>40559</v>
      </c>
      <c r="M2114" s="1">
        <v>4</v>
      </c>
      <c r="N2114" t="str">
        <f t="shared" si="96"/>
        <v>LA</v>
      </c>
      <c r="O2114">
        <f t="shared" si="97"/>
        <v>6.78</v>
      </c>
      <c r="P2114">
        <f t="shared" si="98"/>
        <v>27.12</v>
      </c>
    </row>
    <row r="2115" spans="10:16" x14ac:dyDescent="0.2">
      <c r="J2115" s="1">
        <v>12346</v>
      </c>
      <c r="K2115" s="1">
        <v>110</v>
      </c>
      <c r="L2115" s="14">
        <v>40559</v>
      </c>
      <c r="M2115" s="1">
        <v>4</v>
      </c>
      <c r="N2115" t="str">
        <f t="shared" ref="N2115:N2178" si="99">VLOOKUP(K2115,$A$2:$G$11,3,0)</f>
        <v>LA</v>
      </c>
      <c r="O2115">
        <f t="shared" ref="O2115:O2178" si="100">VLOOKUP(J2115,$A$14:$D$18,4,0)</f>
        <v>6.78</v>
      </c>
      <c r="P2115">
        <f t="shared" ref="P2115:P2178" si="101">O2115*M2115</f>
        <v>27.12</v>
      </c>
    </row>
    <row r="2116" spans="10:16" x14ac:dyDescent="0.2">
      <c r="J2116" s="1">
        <v>12346</v>
      </c>
      <c r="K2116" s="1">
        <v>110</v>
      </c>
      <c r="L2116" s="14">
        <v>40559</v>
      </c>
      <c r="M2116" s="1">
        <v>4</v>
      </c>
      <c r="N2116" t="str">
        <f t="shared" si="99"/>
        <v>LA</v>
      </c>
      <c r="O2116">
        <f t="shared" si="100"/>
        <v>6.78</v>
      </c>
      <c r="P2116">
        <f t="shared" si="101"/>
        <v>27.12</v>
      </c>
    </row>
    <row r="2117" spans="10:16" x14ac:dyDescent="0.2">
      <c r="J2117" s="1">
        <v>12346</v>
      </c>
      <c r="K2117" s="1">
        <v>110</v>
      </c>
      <c r="L2117" s="14">
        <v>40558</v>
      </c>
      <c r="M2117" s="1">
        <v>4</v>
      </c>
      <c r="N2117" t="str">
        <f t="shared" si="99"/>
        <v>LA</v>
      </c>
      <c r="O2117">
        <f t="shared" si="100"/>
        <v>6.78</v>
      </c>
      <c r="P2117">
        <f t="shared" si="101"/>
        <v>27.12</v>
      </c>
    </row>
    <row r="2118" spans="10:16" x14ac:dyDescent="0.2">
      <c r="J2118" s="1">
        <v>12346</v>
      </c>
      <c r="K2118" s="1">
        <v>110</v>
      </c>
      <c r="L2118" s="14">
        <v>40558</v>
      </c>
      <c r="M2118" s="1">
        <v>4</v>
      </c>
      <c r="N2118" t="str">
        <f t="shared" si="99"/>
        <v>LA</v>
      </c>
      <c r="O2118">
        <f t="shared" si="100"/>
        <v>6.78</v>
      </c>
      <c r="P2118">
        <f t="shared" si="101"/>
        <v>27.12</v>
      </c>
    </row>
    <row r="2119" spans="10:16" x14ac:dyDescent="0.2">
      <c r="J2119" s="1">
        <v>12346</v>
      </c>
      <c r="K2119" s="1">
        <v>110</v>
      </c>
      <c r="L2119" s="14">
        <v>40558</v>
      </c>
      <c r="M2119" s="1">
        <v>4</v>
      </c>
      <c r="N2119" t="str">
        <f t="shared" si="99"/>
        <v>LA</v>
      </c>
      <c r="O2119">
        <f t="shared" si="100"/>
        <v>6.78</v>
      </c>
      <c r="P2119">
        <f t="shared" si="101"/>
        <v>27.12</v>
      </c>
    </row>
    <row r="2120" spans="10:16" x14ac:dyDescent="0.2">
      <c r="J2120" s="1">
        <v>12346</v>
      </c>
      <c r="K2120" s="1">
        <v>104</v>
      </c>
      <c r="L2120" s="14">
        <v>40554</v>
      </c>
      <c r="M2120" s="1">
        <v>5</v>
      </c>
      <c r="N2120" t="str">
        <f t="shared" si="99"/>
        <v>LA</v>
      </c>
      <c r="O2120">
        <f t="shared" si="100"/>
        <v>6.78</v>
      </c>
      <c r="P2120">
        <f t="shared" si="101"/>
        <v>33.9</v>
      </c>
    </row>
    <row r="2121" spans="10:16" x14ac:dyDescent="0.2">
      <c r="J2121" s="1">
        <v>12346</v>
      </c>
      <c r="K2121" s="1">
        <v>104</v>
      </c>
      <c r="L2121" s="14">
        <v>40555</v>
      </c>
      <c r="M2121" s="1">
        <v>5</v>
      </c>
      <c r="N2121" t="str">
        <f t="shared" si="99"/>
        <v>LA</v>
      </c>
      <c r="O2121">
        <f t="shared" si="100"/>
        <v>6.78</v>
      </c>
      <c r="P2121">
        <f t="shared" si="101"/>
        <v>33.9</v>
      </c>
    </row>
    <row r="2122" spans="10:16" x14ac:dyDescent="0.2">
      <c r="J2122" s="1">
        <v>12346</v>
      </c>
      <c r="K2122" s="1">
        <v>104</v>
      </c>
      <c r="L2122" s="14">
        <v>40556</v>
      </c>
      <c r="M2122" s="1">
        <v>5</v>
      </c>
      <c r="N2122" t="str">
        <f t="shared" si="99"/>
        <v>LA</v>
      </c>
      <c r="O2122">
        <f t="shared" si="100"/>
        <v>6.78</v>
      </c>
      <c r="P2122">
        <f t="shared" si="101"/>
        <v>33.9</v>
      </c>
    </row>
    <row r="2123" spans="10:16" x14ac:dyDescent="0.2">
      <c r="J2123" s="1">
        <v>12346</v>
      </c>
      <c r="K2123" s="1">
        <v>104</v>
      </c>
      <c r="L2123" s="14">
        <v>40556</v>
      </c>
      <c r="M2123" s="1">
        <v>5</v>
      </c>
      <c r="N2123" t="str">
        <f t="shared" si="99"/>
        <v>LA</v>
      </c>
      <c r="O2123">
        <f t="shared" si="100"/>
        <v>6.78</v>
      </c>
      <c r="P2123">
        <f t="shared" si="101"/>
        <v>33.9</v>
      </c>
    </row>
    <row r="2124" spans="10:16" x14ac:dyDescent="0.2">
      <c r="J2124" s="1">
        <v>12346</v>
      </c>
      <c r="K2124" s="1">
        <v>104</v>
      </c>
      <c r="L2124" s="14">
        <v>40557</v>
      </c>
      <c r="M2124" s="1">
        <v>5</v>
      </c>
      <c r="N2124" t="str">
        <f t="shared" si="99"/>
        <v>LA</v>
      </c>
      <c r="O2124">
        <f t="shared" si="100"/>
        <v>6.78</v>
      </c>
      <c r="P2124">
        <f t="shared" si="101"/>
        <v>33.9</v>
      </c>
    </row>
    <row r="2125" spans="10:16" x14ac:dyDescent="0.2">
      <c r="J2125" s="1">
        <v>12346</v>
      </c>
      <c r="K2125" s="1">
        <v>104</v>
      </c>
      <c r="L2125" s="14">
        <v>40557</v>
      </c>
      <c r="M2125" s="1">
        <v>5</v>
      </c>
      <c r="N2125" t="str">
        <f t="shared" si="99"/>
        <v>LA</v>
      </c>
      <c r="O2125">
        <f t="shared" si="100"/>
        <v>6.78</v>
      </c>
      <c r="P2125">
        <f t="shared" si="101"/>
        <v>33.9</v>
      </c>
    </row>
    <row r="2126" spans="10:16" x14ac:dyDescent="0.2">
      <c r="J2126" s="1">
        <v>12346</v>
      </c>
      <c r="K2126" s="1">
        <v>104</v>
      </c>
      <c r="L2126" s="14">
        <v>40557</v>
      </c>
      <c r="M2126" s="1">
        <v>5</v>
      </c>
      <c r="N2126" t="str">
        <f t="shared" si="99"/>
        <v>LA</v>
      </c>
      <c r="O2126">
        <f t="shared" si="100"/>
        <v>6.78</v>
      </c>
      <c r="P2126">
        <f t="shared" si="101"/>
        <v>33.9</v>
      </c>
    </row>
    <row r="2127" spans="10:16" x14ac:dyDescent="0.2">
      <c r="J2127" s="1">
        <v>12346</v>
      </c>
      <c r="K2127" s="1">
        <v>104</v>
      </c>
      <c r="L2127" s="14">
        <v>40557</v>
      </c>
      <c r="M2127" s="1">
        <v>5</v>
      </c>
      <c r="N2127" t="str">
        <f t="shared" si="99"/>
        <v>LA</v>
      </c>
      <c r="O2127">
        <f t="shared" si="100"/>
        <v>6.78</v>
      </c>
      <c r="P2127">
        <f t="shared" si="101"/>
        <v>33.9</v>
      </c>
    </row>
    <row r="2128" spans="10:16" x14ac:dyDescent="0.2">
      <c r="J2128" s="1">
        <v>12346</v>
      </c>
      <c r="K2128" s="1">
        <v>104</v>
      </c>
      <c r="L2128" s="14">
        <v>40558</v>
      </c>
      <c r="M2128" s="1">
        <v>5</v>
      </c>
      <c r="N2128" t="str">
        <f t="shared" si="99"/>
        <v>LA</v>
      </c>
      <c r="O2128">
        <f t="shared" si="100"/>
        <v>6.78</v>
      </c>
      <c r="P2128">
        <f t="shared" si="101"/>
        <v>33.9</v>
      </c>
    </row>
    <row r="2129" spans="10:16" x14ac:dyDescent="0.2">
      <c r="J2129" s="1">
        <v>12346</v>
      </c>
      <c r="K2129" s="1">
        <v>104</v>
      </c>
      <c r="L2129" s="14">
        <v>40558</v>
      </c>
      <c r="M2129" s="1">
        <v>5</v>
      </c>
      <c r="N2129" t="str">
        <f t="shared" si="99"/>
        <v>LA</v>
      </c>
      <c r="O2129">
        <f t="shared" si="100"/>
        <v>6.78</v>
      </c>
      <c r="P2129">
        <f t="shared" si="101"/>
        <v>33.9</v>
      </c>
    </row>
    <row r="2130" spans="10:16" x14ac:dyDescent="0.2">
      <c r="J2130" s="1">
        <v>12346</v>
      </c>
      <c r="K2130" s="1">
        <v>104</v>
      </c>
      <c r="L2130" s="14">
        <v>40558</v>
      </c>
      <c r="M2130" s="1">
        <v>5</v>
      </c>
      <c r="N2130" t="str">
        <f t="shared" si="99"/>
        <v>LA</v>
      </c>
      <c r="O2130">
        <f t="shared" si="100"/>
        <v>6.78</v>
      </c>
      <c r="P2130">
        <f t="shared" si="101"/>
        <v>33.9</v>
      </c>
    </row>
    <row r="2131" spans="10:16" x14ac:dyDescent="0.2">
      <c r="J2131" s="1">
        <v>12346</v>
      </c>
      <c r="K2131" s="1">
        <v>104</v>
      </c>
      <c r="L2131" s="14">
        <v>40558</v>
      </c>
      <c r="M2131" s="1">
        <v>5</v>
      </c>
      <c r="N2131" t="str">
        <f t="shared" si="99"/>
        <v>LA</v>
      </c>
      <c r="O2131">
        <f t="shared" si="100"/>
        <v>6.78</v>
      </c>
      <c r="P2131">
        <f t="shared" si="101"/>
        <v>33.9</v>
      </c>
    </row>
    <row r="2132" spans="10:16" x14ac:dyDescent="0.2">
      <c r="J2132" s="1">
        <v>12346</v>
      </c>
      <c r="K2132" s="1">
        <v>104</v>
      </c>
      <c r="L2132" s="14">
        <v>40558</v>
      </c>
      <c r="M2132" s="1">
        <v>5</v>
      </c>
      <c r="N2132" t="str">
        <f t="shared" si="99"/>
        <v>LA</v>
      </c>
      <c r="O2132">
        <f t="shared" si="100"/>
        <v>6.78</v>
      </c>
      <c r="P2132">
        <f t="shared" si="101"/>
        <v>33.9</v>
      </c>
    </row>
    <row r="2133" spans="10:16" x14ac:dyDescent="0.2">
      <c r="J2133" s="1">
        <v>12346</v>
      </c>
      <c r="K2133" s="1">
        <v>104</v>
      </c>
      <c r="L2133" s="14">
        <v>40558</v>
      </c>
      <c r="M2133" s="1">
        <v>5</v>
      </c>
      <c r="N2133" t="str">
        <f t="shared" si="99"/>
        <v>LA</v>
      </c>
      <c r="O2133">
        <f t="shared" si="100"/>
        <v>6.78</v>
      </c>
      <c r="P2133">
        <f t="shared" si="101"/>
        <v>33.9</v>
      </c>
    </row>
    <row r="2134" spans="10:16" x14ac:dyDescent="0.2">
      <c r="J2134" s="1">
        <v>12346</v>
      </c>
      <c r="K2134" s="1">
        <v>104</v>
      </c>
      <c r="L2134" s="14">
        <v>40558</v>
      </c>
      <c r="M2134" s="1">
        <v>5</v>
      </c>
      <c r="N2134" t="str">
        <f t="shared" si="99"/>
        <v>LA</v>
      </c>
      <c r="O2134">
        <f t="shared" si="100"/>
        <v>6.78</v>
      </c>
      <c r="P2134">
        <f t="shared" si="101"/>
        <v>33.9</v>
      </c>
    </row>
    <row r="2135" spans="10:16" x14ac:dyDescent="0.2">
      <c r="J2135" s="1">
        <v>12346</v>
      </c>
      <c r="K2135" s="1">
        <v>104</v>
      </c>
      <c r="L2135" s="14">
        <v>40558</v>
      </c>
      <c r="M2135" s="1">
        <v>5</v>
      </c>
      <c r="N2135" t="str">
        <f t="shared" si="99"/>
        <v>LA</v>
      </c>
      <c r="O2135">
        <f t="shared" si="100"/>
        <v>6.78</v>
      </c>
      <c r="P2135">
        <f t="shared" si="101"/>
        <v>33.9</v>
      </c>
    </row>
    <row r="2136" spans="10:16" x14ac:dyDescent="0.2">
      <c r="J2136" s="1">
        <v>12346</v>
      </c>
      <c r="K2136" s="1">
        <v>104</v>
      </c>
      <c r="L2136" s="14">
        <v>40554</v>
      </c>
      <c r="M2136" s="1">
        <v>5</v>
      </c>
      <c r="N2136" t="str">
        <f t="shared" si="99"/>
        <v>LA</v>
      </c>
      <c r="O2136">
        <f t="shared" si="100"/>
        <v>6.78</v>
      </c>
      <c r="P2136">
        <f t="shared" si="101"/>
        <v>33.9</v>
      </c>
    </row>
    <row r="2137" spans="10:16" x14ac:dyDescent="0.2">
      <c r="J2137" s="1">
        <v>12346</v>
      </c>
      <c r="K2137" s="1">
        <v>104</v>
      </c>
      <c r="L2137" s="14">
        <v>40555</v>
      </c>
      <c r="M2137" s="1">
        <v>5</v>
      </c>
      <c r="N2137" t="str">
        <f t="shared" si="99"/>
        <v>LA</v>
      </c>
      <c r="O2137">
        <f t="shared" si="100"/>
        <v>6.78</v>
      </c>
      <c r="P2137">
        <f t="shared" si="101"/>
        <v>33.9</v>
      </c>
    </row>
    <row r="2138" spans="10:16" x14ac:dyDescent="0.2">
      <c r="J2138" s="1">
        <v>12346</v>
      </c>
      <c r="K2138" s="1">
        <v>104</v>
      </c>
      <c r="L2138" s="14">
        <v>40556</v>
      </c>
      <c r="M2138" s="1">
        <v>5</v>
      </c>
      <c r="N2138" t="str">
        <f t="shared" si="99"/>
        <v>LA</v>
      </c>
      <c r="O2138">
        <f t="shared" si="100"/>
        <v>6.78</v>
      </c>
      <c r="P2138">
        <f t="shared" si="101"/>
        <v>33.9</v>
      </c>
    </row>
    <row r="2139" spans="10:16" x14ac:dyDescent="0.2">
      <c r="J2139" s="1">
        <v>12346</v>
      </c>
      <c r="K2139" s="1">
        <v>104</v>
      </c>
      <c r="L2139" s="14">
        <v>40556</v>
      </c>
      <c r="M2139" s="1">
        <v>5</v>
      </c>
      <c r="N2139" t="str">
        <f t="shared" si="99"/>
        <v>LA</v>
      </c>
      <c r="O2139">
        <f t="shared" si="100"/>
        <v>6.78</v>
      </c>
      <c r="P2139">
        <f t="shared" si="101"/>
        <v>33.9</v>
      </c>
    </row>
    <row r="2140" spans="10:16" x14ac:dyDescent="0.2">
      <c r="J2140" s="1">
        <v>12346</v>
      </c>
      <c r="K2140" s="1">
        <v>104</v>
      </c>
      <c r="L2140" s="14">
        <v>40557</v>
      </c>
      <c r="M2140" s="1">
        <v>5</v>
      </c>
      <c r="N2140" t="str">
        <f t="shared" si="99"/>
        <v>LA</v>
      </c>
      <c r="O2140">
        <f t="shared" si="100"/>
        <v>6.78</v>
      </c>
      <c r="P2140">
        <f t="shared" si="101"/>
        <v>33.9</v>
      </c>
    </row>
    <row r="2141" spans="10:16" x14ac:dyDescent="0.2">
      <c r="J2141" s="1">
        <v>12346</v>
      </c>
      <c r="K2141" s="1">
        <v>104</v>
      </c>
      <c r="L2141" s="14">
        <v>40557</v>
      </c>
      <c r="M2141" s="1">
        <v>5</v>
      </c>
      <c r="N2141" t="str">
        <f t="shared" si="99"/>
        <v>LA</v>
      </c>
      <c r="O2141">
        <f t="shared" si="100"/>
        <v>6.78</v>
      </c>
      <c r="P2141">
        <f t="shared" si="101"/>
        <v>33.9</v>
      </c>
    </row>
    <row r="2142" spans="10:16" x14ac:dyDescent="0.2">
      <c r="J2142" s="1">
        <v>12346</v>
      </c>
      <c r="K2142" s="1">
        <v>104</v>
      </c>
      <c r="L2142" s="14">
        <v>40557</v>
      </c>
      <c r="M2142" s="1">
        <v>5</v>
      </c>
      <c r="N2142" t="str">
        <f t="shared" si="99"/>
        <v>LA</v>
      </c>
      <c r="O2142">
        <f t="shared" si="100"/>
        <v>6.78</v>
      </c>
      <c r="P2142">
        <f t="shared" si="101"/>
        <v>33.9</v>
      </c>
    </row>
    <row r="2143" spans="10:16" x14ac:dyDescent="0.2">
      <c r="J2143" s="1">
        <v>12346</v>
      </c>
      <c r="K2143" s="1">
        <v>104</v>
      </c>
      <c r="L2143" s="14">
        <v>40557</v>
      </c>
      <c r="M2143" s="1">
        <v>5</v>
      </c>
      <c r="N2143" t="str">
        <f t="shared" si="99"/>
        <v>LA</v>
      </c>
      <c r="O2143">
        <f t="shared" si="100"/>
        <v>6.78</v>
      </c>
      <c r="P2143">
        <f t="shared" si="101"/>
        <v>33.9</v>
      </c>
    </row>
    <row r="2144" spans="10:16" x14ac:dyDescent="0.2">
      <c r="J2144" s="1">
        <v>12346</v>
      </c>
      <c r="K2144" s="1">
        <v>104</v>
      </c>
      <c r="L2144" s="14">
        <v>40558</v>
      </c>
      <c r="M2144" s="1">
        <v>5</v>
      </c>
      <c r="N2144" t="str">
        <f t="shared" si="99"/>
        <v>LA</v>
      </c>
      <c r="O2144">
        <f t="shared" si="100"/>
        <v>6.78</v>
      </c>
      <c r="P2144">
        <f t="shared" si="101"/>
        <v>33.9</v>
      </c>
    </row>
    <row r="2145" spans="10:16" x14ac:dyDescent="0.2">
      <c r="J2145" s="1">
        <v>12346</v>
      </c>
      <c r="K2145" s="1">
        <v>104</v>
      </c>
      <c r="L2145" s="14">
        <v>40558</v>
      </c>
      <c r="M2145" s="1">
        <v>5</v>
      </c>
      <c r="N2145" t="str">
        <f t="shared" si="99"/>
        <v>LA</v>
      </c>
      <c r="O2145">
        <f t="shared" si="100"/>
        <v>6.78</v>
      </c>
      <c r="P2145">
        <f t="shared" si="101"/>
        <v>33.9</v>
      </c>
    </row>
    <row r="2146" spans="10:16" x14ac:dyDescent="0.2">
      <c r="J2146" s="1">
        <v>12346</v>
      </c>
      <c r="K2146" s="1">
        <v>104</v>
      </c>
      <c r="L2146" s="14">
        <v>40558</v>
      </c>
      <c r="M2146" s="1">
        <v>5</v>
      </c>
      <c r="N2146" t="str">
        <f t="shared" si="99"/>
        <v>LA</v>
      </c>
      <c r="O2146">
        <f t="shared" si="100"/>
        <v>6.78</v>
      </c>
      <c r="P2146">
        <f t="shared" si="101"/>
        <v>33.9</v>
      </c>
    </row>
    <row r="2147" spans="10:16" x14ac:dyDescent="0.2">
      <c r="J2147" s="1">
        <v>12346</v>
      </c>
      <c r="K2147" s="1">
        <v>104</v>
      </c>
      <c r="L2147" s="14">
        <v>40558</v>
      </c>
      <c r="M2147" s="1">
        <v>5</v>
      </c>
      <c r="N2147" t="str">
        <f t="shared" si="99"/>
        <v>LA</v>
      </c>
      <c r="O2147">
        <f t="shared" si="100"/>
        <v>6.78</v>
      </c>
      <c r="P2147">
        <f t="shared" si="101"/>
        <v>33.9</v>
      </c>
    </row>
    <row r="2148" spans="10:16" x14ac:dyDescent="0.2">
      <c r="J2148" s="1">
        <v>12346</v>
      </c>
      <c r="K2148" s="1">
        <v>104</v>
      </c>
      <c r="L2148" s="14">
        <v>40558</v>
      </c>
      <c r="M2148" s="1">
        <v>5</v>
      </c>
      <c r="N2148" t="str">
        <f t="shared" si="99"/>
        <v>LA</v>
      </c>
      <c r="O2148">
        <f t="shared" si="100"/>
        <v>6.78</v>
      </c>
      <c r="P2148">
        <f t="shared" si="101"/>
        <v>33.9</v>
      </c>
    </row>
    <row r="2149" spans="10:16" x14ac:dyDescent="0.2">
      <c r="J2149" s="1">
        <v>12346</v>
      </c>
      <c r="K2149" s="1">
        <v>104</v>
      </c>
      <c r="L2149" s="14">
        <v>40558</v>
      </c>
      <c r="M2149" s="1">
        <v>5</v>
      </c>
      <c r="N2149" t="str">
        <f t="shared" si="99"/>
        <v>LA</v>
      </c>
      <c r="O2149">
        <f t="shared" si="100"/>
        <v>6.78</v>
      </c>
      <c r="P2149">
        <f t="shared" si="101"/>
        <v>33.9</v>
      </c>
    </row>
    <row r="2150" spans="10:16" x14ac:dyDescent="0.2">
      <c r="J2150" s="1">
        <v>12346</v>
      </c>
      <c r="K2150" s="1">
        <v>104</v>
      </c>
      <c r="L2150" s="14">
        <v>40559</v>
      </c>
      <c r="M2150" s="1">
        <v>5</v>
      </c>
      <c r="N2150" t="str">
        <f t="shared" si="99"/>
        <v>LA</v>
      </c>
      <c r="O2150">
        <f t="shared" si="100"/>
        <v>6.78</v>
      </c>
      <c r="P2150">
        <f t="shared" si="101"/>
        <v>33.9</v>
      </c>
    </row>
    <row r="2151" spans="10:16" x14ac:dyDescent="0.2">
      <c r="J2151" s="1">
        <v>12346</v>
      </c>
      <c r="K2151" s="1">
        <v>104</v>
      </c>
      <c r="L2151" s="14">
        <v>40559</v>
      </c>
      <c r="M2151" s="1">
        <v>5</v>
      </c>
      <c r="N2151" t="str">
        <f t="shared" si="99"/>
        <v>LA</v>
      </c>
      <c r="O2151">
        <f t="shared" si="100"/>
        <v>6.78</v>
      </c>
      <c r="P2151">
        <f t="shared" si="101"/>
        <v>33.9</v>
      </c>
    </row>
    <row r="2152" spans="10:16" x14ac:dyDescent="0.2">
      <c r="J2152" s="1">
        <v>12346</v>
      </c>
      <c r="K2152" s="1">
        <v>104</v>
      </c>
      <c r="L2152" s="14">
        <v>40559</v>
      </c>
      <c r="M2152" s="1">
        <v>5</v>
      </c>
      <c r="N2152" t="str">
        <f t="shared" si="99"/>
        <v>LA</v>
      </c>
      <c r="O2152">
        <f t="shared" si="100"/>
        <v>6.78</v>
      </c>
      <c r="P2152">
        <f t="shared" si="101"/>
        <v>33.9</v>
      </c>
    </row>
    <row r="2153" spans="10:16" x14ac:dyDescent="0.2">
      <c r="J2153" s="1">
        <v>12346</v>
      </c>
      <c r="K2153" s="1">
        <v>104</v>
      </c>
      <c r="L2153" s="14">
        <v>40559</v>
      </c>
      <c r="M2153" s="1">
        <v>5</v>
      </c>
      <c r="N2153" t="str">
        <f t="shared" si="99"/>
        <v>LA</v>
      </c>
      <c r="O2153">
        <f t="shared" si="100"/>
        <v>6.78</v>
      </c>
      <c r="P2153">
        <f t="shared" si="101"/>
        <v>33.9</v>
      </c>
    </row>
    <row r="2154" spans="10:16" x14ac:dyDescent="0.2">
      <c r="J2154" s="1">
        <v>12346</v>
      </c>
      <c r="K2154" s="1">
        <v>104</v>
      </c>
      <c r="L2154" s="14">
        <v>40559</v>
      </c>
      <c r="M2154" s="1">
        <v>5</v>
      </c>
      <c r="N2154" t="str">
        <f t="shared" si="99"/>
        <v>LA</v>
      </c>
      <c r="O2154">
        <f t="shared" si="100"/>
        <v>6.78</v>
      </c>
      <c r="P2154">
        <f t="shared" si="101"/>
        <v>33.9</v>
      </c>
    </row>
    <row r="2155" spans="10:16" x14ac:dyDescent="0.2">
      <c r="J2155" s="1">
        <v>12346</v>
      </c>
      <c r="K2155" s="1">
        <v>104</v>
      </c>
      <c r="L2155" s="14">
        <v>40559</v>
      </c>
      <c r="M2155" s="1">
        <v>5</v>
      </c>
      <c r="N2155" t="str">
        <f t="shared" si="99"/>
        <v>LA</v>
      </c>
      <c r="O2155">
        <f t="shared" si="100"/>
        <v>6.78</v>
      </c>
      <c r="P2155">
        <f t="shared" si="101"/>
        <v>33.9</v>
      </c>
    </row>
    <row r="2156" spans="10:16" x14ac:dyDescent="0.2">
      <c r="J2156" s="1">
        <v>12346</v>
      </c>
      <c r="K2156" s="1">
        <v>104</v>
      </c>
      <c r="L2156" s="14">
        <v>40559</v>
      </c>
      <c r="M2156" s="1">
        <v>5</v>
      </c>
      <c r="N2156" t="str">
        <f t="shared" si="99"/>
        <v>LA</v>
      </c>
      <c r="O2156">
        <f t="shared" si="100"/>
        <v>6.78</v>
      </c>
      <c r="P2156">
        <f t="shared" si="101"/>
        <v>33.9</v>
      </c>
    </row>
    <row r="2157" spans="10:16" x14ac:dyDescent="0.2">
      <c r="J2157" s="1">
        <v>12346</v>
      </c>
      <c r="K2157" s="1">
        <v>104</v>
      </c>
      <c r="L2157" s="14">
        <v>40559</v>
      </c>
      <c r="M2157" s="1">
        <v>5</v>
      </c>
      <c r="N2157" t="str">
        <f t="shared" si="99"/>
        <v>LA</v>
      </c>
      <c r="O2157">
        <f t="shared" si="100"/>
        <v>6.78</v>
      </c>
      <c r="P2157">
        <f t="shared" si="101"/>
        <v>33.9</v>
      </c>
    </row>
    <row r="2158" spans="10:16" x14ac:dyDescent="0.2">
      <c r="J2158" s="1">
        <v>12346</v>
      </c>
      <c r="K2158" s="1">
        <v>104</v>
      </c>
      <c r="L2158" s="14">
        <v>40559</v>
      </c>
      <c r="M2158" s="1">
        <v>5</v>
      </c>
      <c r="N2158" t="str">
        <f t="shared" si="99"/>
        <v>LA</v>
      </c>
      <c r="O2158">
        <f t="shared" si="100"/>
        <v>6.78</v>
      </c>
      <c r="P2158">
        <f t="shared" si="101"/>
        <v>33.9</v>
      </c>
    </row>
    <row r="2159" spans="10:16" x14ac:dyDescent="0.2">
      <c r="J2159" s="1">
        <v>12346</v>
      </c>
      <c r="K2159" s="1">
        <v>104</v>
      </c>
      <c r="L2159" s="14">
        <v>40559</v>
      </c>
      <c r="M2159" s="1">
        <v>5</v>
      </c>
      <c r="N2159" t="str">
        <f t="shared" si="99"/>
        <v>LA</v>
      </c>
      <c r="O2159">
        <f t="shared" si="100"/>
        <v>6.78</v>
      </c>
      <c r="P2159">
        <f t="shared" si="101"/>
        <v>33.9</v>
      </c>
    </row>
    <row r="2160" spans="10:16" x14ac:dyDescent="0.2">
      <c r="J2160" s="1">
        <v>12346</v>
      </c>
      <c r="K2160" s="1">
        <v>104</v>
      </c>
      <c r="L2160" s="14">
        <v>40559</v>
      </c>
      <c r="M2160" s="1">
        <v>5</v>
      </c>
      <c r="N2160" t="str">
        <f t="shared" si="99"/>
        <v>LA</v>
      </c>
      <c r="O2160">
        <f t="shared" si="100"/>
        <v>6.78</v>
      </c>
      <c r="P2160">
        <f t="shared" si="101"/>
        <v>33.9</v>
      </c>
    </row>
    <row r="2161" spans="10:16" x14ac:dyDescent="0.2">
      <c r="J2161" s="1">
        <v>12346</v>
      </c>
      <c r="K2161" s="1">
        <v>104</v>
      </c>
      <c r="L2161" s="14">
        <v>40558</v>
      </c>
      <c r="M2161" s="1">
        <v>5</v>
      </c>
      <c r="N2161" t="str">
        <f t="shared" si="99"/>
        <v>LA</v>
      </c>
      <c r="O2161">
        <f t="shared" si="100"/>
        <v>6.78</v>
      </c>
      <c r="P2161">
        <f t="shared" si="101"/>
        <v>33.9</v>
      </c>
    </row>
    <row r="2162" spans="10:16" x14ac:dyDescent="0.2">
      <c r="J2162" s="1">
        <v>12346</v>
      </c>
      <c r="K2162" s="1">
        <v>104</v>
      </c>
      <c r="L2162" s="14">
        <v>40558</v>
      </c>
      <c r="M2162" s="1">
        <v>5</v>
      </c>
      <c r="N2162" t="str">
        <f t="shared" si="99"/>
        <v>LA</v>
      </c>
      <c r="O2162">
        <f t="shared" si="100"/>
        <v>6.78</v>
      </c>
      <c r="P2162">
        <f t="shared" si="101"/>
        <v>33.9</v>
      </c>
    </row>
    <row r="2163" spans="10:16" x14ac:dyDescent="0.2">
      <c r="J2163" s="1">
        <v>12346</v>
      </c>
      <c r="K2163" s="1">
        <v>104</v>
      </c>
      <c r="L2163" s="14">
        <v>40558</v>
      </c>
      <c r="M2163" s="1">
        <v>5</v>
      </c>
      <c r="N2163" t="str">
        <f t="shared" si="99"/>
        <v>LA</v>
      </c>
      <c r="O2163">
        <f t="shared" si="100"/>
        <v>6.78</v>
      </c>
      <c r="P2163">
        <f t="shared" si="101"/>
        <v>33.9</v>
      </c>
    </row>
    <row r="2164" spans="10:16" x14ac:dyDescent="0.2">
      <c r="J2164" s="1">
        <v>12346</v>
      </c>
      <c r="K2164" s="1">
        <v>104</v>
      </c>
      <c r="L2164" s="14">
        <v>40554</v>
      </c>
      <c r="M2164" s="1">
        <v>5</v>
      </c>
      <c r="N2164" t="str">
        <f t="shared" si="99"/>
        <v>LA</v>
      </c>
      <c r="O2164">
        <f t="shared" si="100"/>
        <v>6.78</v>
      </c>
      <c r="P2164">
        <f t="shared" si="101"/>
        <v>33.9</v>
      </c>
    </row>
    <row r="2165" spans="10:16" x14ac:dyDescent="0.2">
      <c r="J2165" s="1">
        <v>12346</v>
      </c>
      <c r="K2165" s="1">
        <v>104</v>
      </c>
      <c r="L2165" s="14">
        <v>40555</v>
      </c>
      <c r="M2165" s="1">
        <v>5</v>
      </c>
      <c r="N2165" t="str">
        <f t="shared" si="99"/>
        <v>LA</v>
      </c>
      <c r="O2165">
        <f t="shared" si="100"/>
        <v>6.78</v>
      </c>
      <c r="P2165">
        <f t="shared" si="101"/>
        <v>33.9</v>
      </c>
    </row>
    <row r="2166" spans="10:16" x14ac:dyDescent="0.2">
      <c r="J2166" s="1">
        <v>12346</v>
      </c>
      <c r="K2166" s="1">
        <v>104</v>
      </c>
      <c r="L2166" s="14">
        <v>40556</v>
      </c>
      <c r="M2166" s="1">
        <v>5</v>
      </c>
      <c r="N2166" t="str">
        <f t="shared" si="99"/>
        <v>LA</v>
      </c>
      <c r="O2166">
        <f t="shared" si="100"/>
        <v>6.78</v>
      </c>
      <c r="P2166">
        <f t="shared" si="101"/>
        <v>33.9</v>
      </c>
    </row>
    <row r="2167" spans="10:16" x14ac:dyDescent="0.2">
      <c r="J2167" s="1">
        <v>12346</v>
      </c>
      <c r="K2167" s="1">
        <v>104</v>
      </c>
      <c r="L2167" s="14">
        <v>40556</v>
      </c>
      <c r="M2167" s="1">
        <v>5</v>
      </c>
      <c r="N2167" t="str">
        <f t="shared" si="99"/>
        <v>LA</v>
      </c>
      <c r="O2167">
        <f t="shared" si="100"/>
        <v>6.78</v>
      </c>
      <c r="P2167">
        <f t="shared" si="101"/>
        <v>33.9</v>
      </c>
    </row>
    <row r="2168" spans="10:16" x14ac:dyDescent="0.2">
      <c r="J2168" s="1">
        <v>12346</v>
      </c>
      <c r="K2168" s="1">
        <v>104</v>
      </c>
      <c r="L2168" s="14">
        <v>40557</v>
      </c>
      <c r="M2168" s="1">
        <v>5</v>
      </c>
      <c r="N2168" t="str">
        <f t="shared" si="99"/>
        <v>LA</v>
      </c>
      <c r="O2168">
        <f t="shared" si="100"/>
        <v>6.78</v>
      </c>
      <c r="P2168">
        <f t="shared" si="101"/>
        <v>33.9</v>
      </c>
    </row>
    <row r="2169" spans="10:16" x14ac:dyDescent="0.2">
      <c r="J2169" s="1">
        <v>12346</v>
      </c>
      <c r="K2169" s="1">
        <v>104</v>
      </c>
      <c r="L2169" s="14">
        <v>40557</v>
      </c>
      <c r="M2169" s="1">
        <v>5</v>
      </c>
      <c r="N2169" t="str">
        <f t="shared" si="99"/>
        <v>LA</v>
      </c>
      <c r="O2169">
        <f t="shared" si="100"/>
        <v>6.78</v>
      </c>
      <c r="P2169">
        <f t="shared" si="101"/>
        <v>33.9</v>
      </c>
    </row>
    <row r="2170" spans="10:16" x14ac:dyDescent="0.2">
      <c r="J2170" s="1">
        <v>12346</v>
      </c>
      <c r="K2170" s="1">
        <v>104</v>
      </c>
      <c r="L2170" s="14">
        <v>40557</v>
      </c>
      <c r="M2170" s="1">
        <v>5</v>
      </c>
      <c r="N2170" t="str">
        <f t="shared" si="99"/>
        <v>LA</v>
      </c>
      <c r="O2170">
        <f t="shared" si="100"/>
        <v>6.78</v>
      </c>
      <c r="P2170">
        <f t="shared" si="101"/>
        <v>33.9</v>
      </c>
    </row>
    <row r="2171" spans="10:16" x14ac:dyDescent="0.2">
      <c r="J2171" s="1">
        <v>12346</v>
      </c>
      <c r="K2171" s="1">
        <v>104</v>
      </c>
      <c r="L2171" s="14">
        <v>40557</v>
      </c>
      <c r="M2171" s="1">
        <v>5</v>
      </c>
      <c r="N2171" t="str">
        <f t="shared" si="99"/>
        <v>LA</v>
      </c>
      <c r="O2171">
        <f t="shared" si="100"/>
        <v>6.78</v>
      </c>
      <c r="P2171">
        <f t="shared" si="101"/>
        <v>33.9</v>
      </c>
    </row>
    <row r="2172" spans="10:16" x14ac:dyDescent="0.2">
      <c r="J2172" s="1">
        <v>12346</v>
      </c>
      <c r="K2172" s="1">
        <v>104</v>
      </c>
      <c r="L2172" s="14">
        <v>40558</v>
      </c>
      <c r="M2172" s="1">
        <v>5</v>
      </c>
      <c r="N2172" t="str">
        <f t="shared" si="99"/>
        <v>LA</v>
      </c>
      <c r="O2172">
        <f t="shared" si="100"/>
        <v>6.78</v>
      </c>
      <c r="P2172">
        <f t="shared" si="101"/>
        <v>33.9</v>
      </c>
    </row>
    <row r="2173" spans="10:16" x14ac:dyDescent="0.2">
      <c r="J2173" s="1">
        <v>12346</v>
      </c>
      <c r="K2173" s="1">
        <v>104</v>
      </c>
      <c r="L2173" s="14">
        <v>40558</v>
      </c>
      <c r="M2173" s="1">
        <v>5</v>
      </c>
      <c r="N2173" t="str">
        <f t="shared" si="99"/>
        <v>LA</v>
      </c>
      <c r="O2173">
        <f t="shared" si="100"/>
        <v>6.78</v>
      </c>
      <c r="P2173">
        <f t="shared" si="101"/>
        <v>33.9</v>
      </c>
    </row>
    <row r="2174" spans="10:16" x14ac:dyDescent="0.2">
      <c r="J2174" s="1">
        <v>12346</v>
      </c>
      <c r="K2174" s="1">
        <v>104</v>
      </c>
      <c r="L2174" s="14">
        <v>40558</v>
      </c>
      <c r="M2174" s="1">
        <v>5</v>
      </c>
      <c r="N2174" t="str">
        <f t="shared" si="99"/>
        <v>LA</v>
      </c>
      <c r="O2174">
        <f t="shared" si="100"/>
        <v>6.78</v>
      </c>
      <c r="P2174">
        <f t="shared" si="101"/>
        <v>33.9</v>
      </c>
    </row>
    <row r="2175" spans="10:16" x14ac:dyDescent="0.2">
      <c r="J2175" s="1">
        <v>12346</v>
      </c>
      <c r="K2175" s="1">
        <v>104</v>
      </c>
      <c r="L2175" s="14">
        <v>40558</v>
      </c>
      <c r="M2175" s="1">
        <v>5</v>
      </c>
      <c r="N2175" t="str">
        <f t="shared" si="99"/>
        <v>LA</v>
      </c>
      <c r="O2175">
        <f t="shared" si="100"/>
        <v>6.78</v>
      </c>
      <c r="P2175">
        <f t="shared" si="101"/>
        <v>33.9</v>
      </c>
    </row>
    <row r="2176" spans="10:16" x14ac:dyDescent="0.2">
      <c r="J2176" s="1">
        <v>12346</v>
      </c>
      <c r="K2176" s="1">
        <v>104</v>
      </c>
      <c r="L2176" s="14">
        <v>40558</v>
      </c>
      <c r="M2176" s="1">
        <v>5</v>
      </c>
      <c r="N2176" t="str">
        <f t="shared" si="99"/>
        <v>LA</v>
      </c>
      <c r="O2176">
        <f t="shared" si="100"/>
        <v>6.78</v>
      </c>
      <c r="P2176">
        <f t="shared" si="101"/>
        <v>33.9</v>
      </c>
    </row>
    <row r="2177" spans="10:16" x14ac:dyDescent="0.2">
      <c r="J2177" s="1">
        <v>12346</v>
      </c>
      <c r="K2177" s="1">
        <v>104</v>
      </c>
      <c r="L2177" s="14">
        <v>40558</v>
      </c>
      <c r="M2177" s="1">
        <v>5</v>
      </c>
      <c r="N2177" t="str">
        <f t="shared" si="99"/>
        <v>LA</v>
      </c>
      <c r="O2177">
        <f t="shared" si="100"/>
        <v>6.78</v>
      </c>
      <c r="P2177">
        <f t="shared" si="101"/>
        <v>33.9</v>
      </c>
    </row>
    <row r="2178" spans="10:16" x14ac:dyDescent="0.2">
      <c r="J2178" s="1">
        <v>12346</v>
      </c>
      <c r="K2178" s="1">
        <v>104</v>
      </c>
      <c r="L2178" s="14">
        <v>40558</v>
      </c>
      <c r="M2178" s="1">
        <v>5</v>
      </c>
      <c r="N2178" t="str">
        <f t="shared" si="99"/>
        <v>LA</v>
      </c>
      <c r="O2178">
        <f t="shared" si="100"/>
        <v>6.78</v>
      </c>
      <c r="P2178">
        <f t="shared" si="101"/>
        <v>33.9</v>
      </c>
    </row>
    <row r="2179" spans="10:16" x14ac:dyDescent="0.2">
      <c r="J2179" s="1">
        <v>12346</v>
      </c>
      <c r="K2179" s="1">
        <v>104</v>
      </c>
      <c r="L2179" s="14">
        <v>40558</v>
      </c>
      <c r="M2179" s="1">
        <v>5</v>
      </c>
      <c r="N2179" t="str">
        <f t="shared" ref="N2179:N2242" si="102">VLOOKUP(K2179,$A$2:$G$11,3,0)</f>
        <v>LA</v>
      </c>
      <c r="O2179">
        <f t="shared" ref="O2179:O2242" si="103">VLOOKUP(J2179,$A$14:$D$18,4,0)</f>
        <v>6.78</v>
      </c>
      <c r="P2179">
        <f t="shared" ref="P2179:P2242" si="104">O2179*M2179</f>
        <v>33.9</v>
      </c>
    </row>
    <row r="2180" spans="10:16" x14ac:dyDescent="0.2">
      <c r="J2180" s="1">
        <v>12346</v>
      </c>
      <c r="K2180" s="1">
        <v>104</v>
      </c>
      <c r="L2180" s="14">
        <v>40554</v>
      </c>
      <c r="M2180" s="1">
        <v>5</v>
      </c>
      <c r="N2180" t="str">
        <f t="shared" si="102"/>
        <v>LA</v>
      </c>
      <c r="O2180">
        <f t="shared" si="103"/>
        <v>6.78</v>
      </c>
      <c r="P2180">
        <f t="shared" si="104"/>
        <v>33.9</v>
      </c>
    </row>
    <row r="2181" spans="10:16" x14ac:dyDescent="0.2">
      <c r="J2181" s="1">
        <v>12346</v>
      </c>
      <c r="K2181" s="1">
        <v>104</v>
      </c>
      <c r="L2181" s="14">
        <v>40555</v>
      </c>
      <c r="M2181" s="1">
        <v>5</v>
      </c>
      <c r="N2181" t="str">
        <f t="shared" si="102"/>
        <v>LA</v>
      </c>
      <c r="O2181">
        <f t="shared" si="103"/>
        <v>6.78</v>
      </c>
      <c r="P2181">
        <f t="shared" si="104"/>
        <v>33.9</v>
      </c>
    </row>
    <row r="2182" spans="10:16" x14ac:dyDescent="0.2">
      <c r="J2182" s="1">
        <v>12346</v>
      </c>
      <c r="K2182" s="1">
        <v>104</v>
      </c>
      <c r="L2182" s="14">
        <v>40556</v>
      </c>
      <c r="M2182" s="1">
        <v>5</v>
      </c>
      <c r="N2182" t="str">
        <f t="shared" si="102"/>
        <v>LA</v>
      </c>
      <c r="O2182">
        <f t="shared" si="103"/>
        <v>6.78</v>
      </c>
      <c r="P2182">
        <f t="shared" si="104"/>
        <v>33.9</v>
      </c>
    </row>
    <row r="2183" spans="10:16" x14ac:dyDescent="0.2">
      <c r="J2183" s="1">
        <v>12346</v>
      </c>
      <c r="K2183" s="1">
        <v>104</v>
      </c>
      <c r="L2183" s="14">
        <v>40556</v>
      </c>
      <c r="M2183" s="1">
        <v>5</v>
      </c>
      <c r="N2183" t="str">
        <f t="shared" si="102"/>
        <v>LA</v>
      </c>
      <c r="O2183">
        <f t="shared" si="103"/>
        <v>6.78</v>
      </c>
      <c r="P2183">
        <f t="shared" si="104"/>
        <v>33.9</v>
      </c>
    </row>
    <row r="2184" spans="10:16" x14ac:dyDescent="0.2">
      <c r="J2184" s="1">
        <v>12346</v>
      </c>
      <c r="K2184" s="1">
        <v>104</v>
      </c>
      <c r="L2184" s="14">
        <v>40557</v>
      </c>
      <c r="M2184" s="1">
        <v>5</v>
      </c>
      <c r="N2184" t="str">
        <f t="shared" si="102"/>
        <v>LA</v>
      </c>
      <c r="O2184">
        <f t="shared" si="103"/>
        <v>6.78</v>
      </c>
      <c r="P2184">
        <f t="shared" si="104"/>
        <v>33.9</v>
      </c>
    </row>
    <row r="2185" spans="10:16" x14ac:dyDescent="0.2">
      <c r="J2185" s="1">
        <v>12346</v>
      </c>
      <c r="K2185" s="1">
        <v>104</v>
      </c>
      <c r="L2185" s="14">
        <v>40557</v>
      </c>
      <c r="M2185" s="1">
        <v>5</v>
      </c>
      <c r="N2185" t="str">
        <f t="shared" si="102"/>
        <v>LA</v>
      </c>
      <c r="O2185">
        <f t="shared" si="103"/>
        <v>6.78</v>
      </c>
      <c r="P2185">
        <f t="shared" si="104"/>
        <v>33.9</v>
      </c>
    </row>
    <row r="2186" spans="10:16" x14ac:dyDescent="0.2">
      <c r="J2186" s="1">
        <v>12346</v>
      </c>
      <c r="K2186" s="1">
        <v>104</v>
      </c>
      <c r="L2186" s="14">
        <v>40557</v>
      </c>
      <c r="M2186" s="1">
        <v>5</v>
      </c>
      <c r="N2186" t="str">
        <f t="shared" si="102"/>
        <v>LA</v>
      </c>
      <c r="O2186">
        <f t="shared" si="103"/>
        <v>6.78</v>
      </c>
      <c r="P2186">
        <f t="shared" si="104"/>
        <v>33.9</v>
      </c>
    </row>
    <row r="2187" spans="10:16" x14ac:dyDescent="0.2">
      <c r="J2187" s="1">
        <v>12346</v>
      </c>
      <c r="K2187" s="1">
        <v>104</v>
      </c>
      <c r="L2187" s="14">
        <v>40557</v>
      </c>
      <c r="M2187" s="1">
        <v>5</v>
      </c>
      <c r="N2187" t="str">
        <f t="shared" si="102"/>
        <v>LA</v>
      </c>
      <c r="O2187">
        <f t="shared" si="103"/>
        <v>6.78</v>
      </c>
      <c r="P2187">
        <f t="shared" si="104"/>
        <v>33.9</v>
      </c>
    </row>
    <row r="2188" spans="10:16" x14ac:dyDescent="0.2">
      <c r="J2188" s="1">
        <v>12346</v>
      </c>
      <c r="K2188" s="1">
        <v>104</v>
      </c>
      <c r="L2188" s="14">
        <v>40558</v>
      </c>
      <c r="M2188" s="1">
        <v>5</v>
      </c>
      <c r="N2188" t="str">
        <f t="shared" si="102"/>
        <v>LA</v>
      </c>
      <c r="O2188">
        <f t="shared" si="103"/>
        <v>6.78</v>
      </c>
      <c r="P2188">
        <f t="shared" si="104"/>
        <v>33.9</v>
      </c>
    </row>
    <row r="2189" spans="10:16" x14ac:dyDescent="0.2">
      <c r="J2189" s="1">
        <v>12346</v>
      </c>
      <c r="K2189" s="1">
        <v>104</v>
      </c>
      <c r="L2189" s="14">
        <v>40558</v>
      </c>
      <c r="M2189" s="1">
        <v>5</v>
      </c>
      <c r="N2189" t="str">
        <f t="shared" si="102"/>
        <v>LA</v>
      </c>
      <c r="O2189">
        <f t="shared" si="103"/>
        <v>6.78</v>
      </c>
      <c r="P2189">
        <f t="shared" si="104"/>
        <v>33.9</v>
      </c>
    </row>
    <row r="2190" spans="10:16" x14ac:dyDescent="0.2">
      <c r="J2190" s="1">
        <v>12346</v>
      </c>
      <c r="K2190" s="1">
        <v>104</v>
      </c>
      <c r="L2190" s="14">
        <v>40558</v>
      </c>
      <c r="M2190" s="1">
        <v>5</v>
      </c>
      <c r="N2190" t="str">
        <f t="shared" si="102"/>
        <v>LA</v>
      </c>
      <c r="O2190">
        <f t="shared" si="103"/>
        <v>6.78</v>
      </c>
      <c r="P2190">
        <f t="shared" si="104"/>
        <v>33.9</v>
      </c>
    </row>
    <row r="2191" spans="10:16" x14ac:dyDescent="0.2">
      <c r="J2191" s="1">
        <v>12346</v>
      </c>
      <c r="K2191" s="1">
        <v>104</v>
      </c>
      <c r="L2191" s="14">
        <v>40558</v>
      </c>
      <c r="M2191" s="1">
        <v>5</v>
      </c>
      <c r="N2191" t="str">
        <f t="shared" si="102"/>
        <v>LA</v>
      </c>
      <c r="O2191">
        <f t="shared" si="103"/>
        <v>6.78</v>
      </c>
      <c r="P2191">
        <f t="shared" si="104"/>
        <v>33.9</v>
      </c>
    </row>
    <row r="2192" spans="10:16" x14ac:dyDescent="0.2">
      <c r="J2192" s="1">
        <v>12346</v>
      </c>
      <c r="K2192" s="1">
        <v>104</v>
      </c>
      <c r="L2192" s="14">
        <v>40558</v>
      </c>
      <c r="M2192" s="1">
        <v>5</v>
      </c>
      <c r="N2192" t="str">
        <f t="shared" si="102"/>
        <v>LA</v>
      </c>
      <c r="O2192">
        <f t="shared" si="103"/>
        <v>6.78</v>
      </c>
      <c r="P2192">
        <f t="shared" si="104"/>
        <v>33.9</v>
      </c>
    </row>
    <row r="2193" spans="10:16" x14ac:dyDescent="0.2">
      <c r="J2193" s="1">
        <v>12346</v>
      </c>
      <c r="K2193" s="1">
        <v>104</v>
      </c>
      <c r="L2193" s="14">
        <v>40558</v>
      </c>
      <c r="M2193" s="1">
        <v>5</v>
      </c>
      <c r="N2193" t="str">
        <f t="shared" si="102"/>
        <v>LA</v>
      </c>
      <c r="O2193">
        <f t="shared" si="103"/>
        <v>6.78</v>
      </c>
      <c r="P2193">
        <f t="shared" si="104"/>
        <v>33.9</v>
      </c>
    </row>
    <row r="2194" spans="10:16" x14ac:dyDescent="0.2">
      <c r="J2194" s="1">
        <v>12346</v>
      </c>
      <c r="K2194" s="1">
        <v>104</v>
      </c>
      <c r="L2194" s="14">
        <v>40559</v>
      </c>
      <c r="M2194" s="1">
        <v>5</v>
      </c>
      <c r="N2194" t="str">
        <f t="shared" si="102"/>
        <v>LA</v>
      </c>
      <c r="O2194">
        <f t="shared" si="103"/>
        <v>6.78</v>
      </c>
      <c r="P2194">
        <f t="shared" si="104"/>
        <v>33.9</v>
      </c>
    </row>
    <row r="2195" spans="10:16" x14ac:dyDescent="0.2">
      <c r="J2195" s="1">
        <v>12346</v>
      </c>
      <c r="K2195" s="1">
        <v>104</v>
      </c>
      <c r="L2195" s="14">
        <v>40559</v>
      </c>
      <c r="M2195" s="1">
        <v>5</v>
      </c>
      <c r="N2195" t="str">
        <f t="shared" si="102"/>
        <v>LA</v>
      </c>
      <c r="O2195">
        <f t="shared" si="103"/>
        <v>6.78</v>
      </c>
      <c r="P2195">
        <f t="shared" si="104"/>
        <v>33.9</v>
      </c>
    </row>
    <row r="2196" spans="10:16" x14ac:dyDescent="0.2">
      <c r="J2196" s="1">
        <v>12346</v>
      </c>
      <c r="K2196" s="1">
        <v>104</v>
      </c>
      <c r="L2196" s="14">
        <v>40559</v>
      </c>
      <c r="M2196" s="1">
        <v>5</v>
      </c>
      <c r="N2196" t="str">
        <f t="shared" si="102"/>
        <v>LA</v>
      </c>
      <c r="O2196">
        <f t="shared" si="103"/>
        <v>6.78</v>
      </c>
      <c r="P2196">
        <f t="shared" si="104"/>
        <v>33.9</v>
      </c>
    </row>
    <row r="2197" spans="10:16" x14ac:dyDescent="0.2">
      <c r="J2197" s="1">
        <v>12346</v>
      </c>
      <c r="K2197" s="1">
        <v>104</v>
      </c>
      <c r="L2197" s="14">
        <v>40559</v>
      </c>
      <c r="M2197" s="1">
        <v>5</v>
      </c>
      <c r="N2197" t="str">
        <f t="shared" si="102"/>
        <v>LA</v>
      </c>
      <c r="O2197">
        <f t="shared" si="103"/>
        <v>6.78</v>
      </c>
      <c r="P2197">
        <f t="shared" si="104"/>
        <v>33.9</v>
      </c>
    </row>
    <row r="2198" spans="10:16" x14ac:dyDescent="0.2">
      <c r="J2198" s="1">
        <v>12346</v>
      </c>
      <c r="K2198" s="1">
        <v>104</v>
      </c>
      <c r="L2198" s="14">
        <v>40559</v>
      </c>
      <c r="M2198" s="1">
        <v>5</v>
      </c>
      <c r="N2198" t="str">
        <f t="shared" si="102"/>
        <v>LA</v>
      </c>
      <c r="O2198">
        <f t="shared" si="103"/>
        <v>6.78</v>
      </c>
      <c r="P2198">
        <f t="shared" si="104"/>
        <v>33.9</v>
      </c>
    </row>
    <row r="2199" spans="10:16" x14ac:dyDescent="0.2">
      <c r="J2199" s="1">
        <v>12346</v>
      </c>
      <c r="K2199" s="1">
        <v>104</v>
      </c>
      <c r="L2199" s="14">
        <v>40559</v>
      </c>
      <c r="M2199" s="1">
        <v>5</v>
      </c>
      <c r="N2199" t="str">
        <f t="shared" si="102"/>
        <v>LA</v>
      </c>
      <c r="O2199">
        <f t="shared" si="103"/>
        <v>6.78</v>
      </c>
      <c r="P2199">
        <f t="shared" si="104"/>
        <v>33.9</v>
      </c>
    </row>
    <row r="2200" spans="10:16" x14ac:dyDescent="0.2">
      <c r="J2200" s="1">
        <v>12346</v>
      </c>
      <c r="K2200" s="1">
        <v>104</v>
      </c>
      <c r="L2200" s="14">
        <v>40559</v>
      </c>
      <c r="M2200" s="1">
        <v>5</v>
      </c>
      <c r="N2200" t="str">
        <f t="shared" si="102"/>
        <v>LA</v>
      </c>
      <c r="O2200">
        <f t="shared" si="103"/>
        <v>6.78</v>
      </c>
      <c r="P2200">
        <f t="shared" si="104"/>
        <v>33.9</v>
      </c>
    </row>
    <row r="2201" spans="10:16" x14ac:dyDescent="0.2">
      <c r="J2201" s="1">
        <v>12346</v>
      </c>
      <c r="K2201" s="1">
        <v>104</v>
      </c>
      <c r="L2201" s="14">
        <v>40559</v>
      </c>
      <c r="M2201" s="1">
        <v>5</v>
      </c>
      <c r="N2201" t="str">
        <f t="shared" si="102"/>
        <v>LA</v>
      </c>
      <c r="O2201">
        <f t="shared" si="103"/>
        <v>6.78</v>
      </c>
      <c r="P2201">
        <f t="shared" si="104"/>
        <v>33.9</v>
      </c>
    </row>
    <row r="2202" spans="10:16" x14ac:dyDescent="0.2">
      <c r="J2202" s="1">
        <v>12346</v>
      </c>
      <c r="K2202" s="1">
        <v>104</v>
      </c>
      <c r="L2202" s="14">
        <v>40559</v>
      </c>
      <c r="M2202" s="1">
        <v>5</v>
      </c>
      <c r="N2202" t="str">
        <f t="shared" si="102"/>
        <v>LA</v>
      </c>
      <c r="O2202">
        <f t="shared" si="103"/>
        <v>6.78</v>
      </c>
      <c r="P2202">
        <f t="shared" si="104"/>
        <v>33.9</v>
      </c>
    </row>
    <row r="2203" spans="10:16" x14ac:dyDescent="0.2">
      <c r="J2203" s="1">
        <v>12346</v>
      </c>
      <c r="K2203" s="1">
        <v>104</v>
      </c>
      <c r="L2203" s="14">
        <v>40559</v>
      </c>
      <c r="M2203" s="1">
        <v>5</v>
      </c>
      <c r="N2203" t="str">
        <f t="shared" si="102"/>
        <v>LA</v>
      </c>
      <c r="O2203">
        <f t="shared" si="103"/>
        <v>6.78</v>
      </c>
      <c r="P2203">
        <f t="shared" si="104"/>
        <v>33.9</v>
      </c>
    </row>
    <row r="2204" spans="10:16" x14ac:dyDescent="0.2">
      <c r="J2204" s="1">
        <v>12346</v>
      </c>
      <c r="K2204" s="1">
        <v>104</v>
      </c>
      <c r="L2204" s="14">
        <v>40559</v>
      </c>
      <c r="M2204" s="1">
        <v>5</v>
      </c>
      <c r="N2204" t="str">
        <f t="shared" si="102"/>
        <v>LA</v>
      </c>
      <c r="O2204">
        <f t="shared" si="103"/>
        <v>6.78</v>
      </c>
      <c r="P2204">
        <f t="shared" si="104"/>
        <v>33.9</v>
      </c>
    </row>
    <row r="2205" spans="10:16" x14ac:dyDescent="0.2">
      <c r="J2205" s="1">
        <v>12346</v>
      </c>
      <c r="K2205" s="1">
        <v>104</v>
      </c>
      <c r="L2205" s="14">
        <v>40558</v>
      </c>
      <c r="M2205" s="1">
        <v>5</v>
      </c>
      <c r="N2205" t="str">
        <f t="shared" si="102"/>
        <v>LA</v>
      </c>
      <c r="O2205">
        <f t="shared" si="103"/>
        <v>6.78</v>
      </c>
      <c r="P2205">
        <f t="shared" si="104"/>
        <v>33.9</v>
      </c>
    </row>
    <row r="2206" spans="10:16" x14ac:dyDescent="0.2">
      <c r="J2206" s="1">
        <v>12346</v>
      </c>
      <c r="K2206" s="1">
        <v>104</v>
      </c>
      <c r="L2206" s="14">
        <v>40558</v>
      </c>
      <c r="M2206" s="1">
        <v>5</v>
      </c>
      <c r="N2206" t="str">
        <f t="shared" si="102"/>
        <v>LA</v>
      </c>
      <c r="O2206">
        <f t="shared" si="103"/>
        <v>6.78</v>
      </c>
      <c r="P2206">
        <f t="shared" si="104"/>
        <v>33.9</v>
      </c>
    </row>
    <row r="2207" spans="10:16" x14ac:dyDescent="0.2">
      <c r="J2207" s="1">
        <v>12346</v>
      </c>
      <c r="K2207" s="1">
        <v>104</v>
      </c>
      <c r="L2207" s="14">
        <v>40558</v>
      </c>
      <c r="M2207" s="1">
        <v>5</v>
      </c>
      <c r="N2207" t="str">
        <f t="shared" si="102"/>
        <v>LA</v>
      </c>
      <c r="O2207">
        <f t="shared" si="103"/>
        <v>6.78</v>
      </c>
      <c r="P2207">
        <f t="shared" si="104"/>
        <v>33.9</v>
      </c>
    </row>
    <row r="2208" spans="10:16" x14ac:dyDescent="0.2">
      <c r="J2208" s="1">
        <v>12345</v>
      </c>
      <c r="K2208" s="1">
        <v>106</v>
      </c>
      <c r="L2208" s="14">
        <v>40554</v>
      </c>
      <c r="M2208" s="1">
        <v>1</v>
      </c>
      <c r="N2208" t="str">
        <f t="shared" si="102"/>
        <v>TX</v>
      </c>
      <c r="O2208">
        <f t="shared" si="103"/>
        <v>3.39</v>
      </c>
      <c r="P2208">
        <f t="shared" si="104"/>
        <v>3.39</v>
      </c>
    </row>
    <row r="2209" spans="10:16" x14ac:dyDescent="0.2">
      <c r="J2209" s="1">
        <v>12345</v>
      </c>
      <c r="K2209" s="1">
        <v>106</v>
      </c>
      <c r="L2209" s="14">
        <v>40554</v>
      </c>
      <c r="M2209" s="1">
        <v>1</v>
      </c>
      <c r="N2209" t="str">
        <f t="shared" si="102"/>
        <v>TX</v>
      </c>
      <c r="O2209">
        <f t="shared" si="103"/>
        <v>3.39</v>
      </c>
      <c r="P2209">
        <f t="shared" si="104"/>
        <v>3.39</v>
      </c>
    </row>
    <row r="2210" spans="10:16" x14ac:dyDescent="0.2">
      <c r="J2210" s="1">
        <v>12345</v>
      </c>
      <c r="K2210" s="1">
        <v>106</v>
      </c>
      <c r="L2210" s="14">
        <v>40555</v>
      </c>
      <c r="M2210" s="1">
        <v>1</v>
      </c>
      <c r="N2210" t="str">
        <f t="shared" si="102"/>
        <v>TX</v>
      </c>
      <c r="O2210">
        <f t="shared" si="103"/>
        <v>3.39</v>
      </c>
      <c r="P2210">
        <f t="shared" si="104"/>
        <v>3.39</v>
      </c>
    </row>
    <row r="2211" spans="10:16" x14ac:dyDescent="0.2">
      <c r="J2211" s="1">
        <v>12345</v>
      </c>
      <c r="K2211" s="1">
        <v>106</v>
      </c>
      <c r="L2211" s="14">
        <v>40555</v>
      </c>
      <c r="M2211" s="1">
        <v>1</v>
      </c>
      <c r="N2211" t="str">
        <f t="shared" si="102"/>
        <v>TX</v>
      </c>
      <c r="O2211">
        <f t="shared" si="103"/>
        <v>3.39</v>
      </c>
      <c r="P2211">
        <f t="shared" si="104"/>
        <v>3.39</v>
      </c>
    </row>
    <row r="2212" spans="10:16" x14ac:dyDescent="0.2">
      <c r="J2212" s="1">
        <v>12345</v>
      </c>
      <c r="K2212" s="1">
        <v>106</v>
      </c>
      <c r="L2212" s="14">
        <v>40556</v>
      </c>
      <c r="M2212" s="1">
        <v>1</v>
      </c>
      <c r="N2212" t="str">
        <f t="shared" si="102"/>
        <v>TX</v>
      </c>
      <c r="O2212">
        <f t="shared" si="103"/>
        <v>3.39</v>
      </c>
      <c r="P2212">
        <f t="shared" si="104"/>
        <v>3.39</v>
      </c>
    </row>
    <row r="2213" spans="10:16" x14ac:dyDescent="0.2">
      <c r="J2213" s="1">
        <v>12345</v>
      </c>
      <c r="K2213" s="1">
        <v>106</v>
      </c>
      <c r="L2213" s="14">
        <v>40556</v>
      </c>
      <c r="M2213" s="1">
        <v>1</v>
      </c>
      <c r="N2213" t="str">
        <f t="shared" si="102"/>
        <v>TX</v>
      </c>
      <c r="O2213">
        <f t="shared" si="103"/>
        <v>3.39</v>
      </c>
      <c r="P2213">
        <f t="shared" si="104"/>
        <v>3.39</v>
      </c>
    </row>
    <row r="2214" spans="10:16" x14ac:dyDescent="0.2">
      <c r="J2214" s="1">
        <v>12345</v>
      </c>
      <c r="K2214" s="1">
        <v>106</v>
      </c>
      <c r="L2214" s="14">
        <v>40556</v>
      </c>
      <c r="M2214" s="1">
        <v>1</v>
      </c>
      <c r="N2214" t="str">
        <f t="shared" si="102"/>
        <v>TX</v>
      </c>
      <c r="O2214">
        <f t="shared" si="103"/>
        <v>3.39</v>
      </c>
      <c r="P2214">
        <f t="shared" si="104"/>
        <v>3.39</v>
      </c>
    </row>
    <row r="2215" spans="10:16" x14ac:dyDescent="0.2">
      <c r="J2215" s="1">
        <v>12345</v>
      </c>
      <c r="K2215" s="1">
        <v>106</v>
      </c>
      <c r="L2215" s="14">
        <v>40556</v>
      </c>
      <c r="M2215" s="1">
        <v>1</v>
      </c>
      <c r="N2215" t="str">
        <f t="shared" si="102"/>
        <v>TX</v>
      </c>
      <c r="O2215">
        <f t="shared" si="103"/>
        <v>3.39</v>
      </c>
      <c r="P2215">
        <f t="shared" si="104"/>
        <v>3.39</v>
      </c>
    </row>
    <row r="2216" spans="10:16" x14ac:dyDescent="0.2">
      <c r="J2216" s="1">
        <v>12345</v>
      </c>
      <c r="K2216" s="1">
        <v>106</v>
      </c>
      <c r="L2216" s="14">
        <v>40557</v>
      </c>
      <c r="M2216" s="1">
        <v>1</v>
      </c>
      <c r="N2216" t="str">
        <f t="shared" si="102"/>
        <v>TX</v>
      </c>
      <c r="O2216">
        <f t="shared" si="103"/>
        <v>3.39</v>
      </c>
      <c r="P2216">
        <f t="shared" si="104"/>
        <v>3.39</v>
      </c>
    </row>
    <row r="2217" spans="10:16" x14ac:dyDescent="0.2">
      <c r="J2217" s="1">
        <v>12345</v>
      </c>
      <c r="K2217" s="1">
        <v>106</v>
      </c>
      <c r="L2217" s="14">
        <v>40557</v>
      </c>
      <c r="M2217" s="1">
        <v>1</v>
      </c>
      <c r="N2217" t="str">
        <f t="shared" si="102"/>
        <v>TX</v>
      </c>
      <c r="O2217">
        <f t="shared" si="103"/>
        <v>3.39</v>
      </c>
      <c r="P2217">
        <f t="shared" si="104"/>
        <v>3.39</v>
      </c>
    </row>
    <row r="2218" spans="10:16" x14ac:dyDescent="0.2">
      <c r="J2218" s="1">
        <v>12345</v>
      </c>
      <c r="K2218" s="1">
        <v>106</v>
      </c>
      <c r="L2218" s="14">
        <v>40557</v>
      </c>
      <c r="M2218" s="1">
        <v>1</v>
      </c>
      <c r="N2218" t="str">
        <f t="shared" si="102"/>
        <v>TX</v>
      </c>
      <c r="O2218">
        <f t="shared" si="103"/>
        <v>3.39</v>
      </c>
      <c r="P2218">
        <f t="shared" si="104"/>
        <v>3.39</v>
      </c>
    </row>
    <row r="2219" spans="10:16" x14ac:dyDescent="0.2">
      <c r="J2219" s="1">
        <v>12345</v>
      </c>
      <c r="K2219" s="1">
        <v>106</v>
      </c>
      <c r="L2219" s="14">
        <v>40557</v>
      </c>
      <c r="M2219" s="1">
        <v>1</v>
      </c>
      <c r="N2219" t="str">
        <f t="shared" si="102"/>
        <v>TX</v>
      </c>
      <c r="O2219">
        <f t="shared" si="103"/>
        <v>3.39</v>
      </c>
      <c r="P2219">
        <f t="shared" si="104"/>
        <v>3.39</v>
      </c>
    </row>
    <row r="2220" spans="10:16" x14ac:dyDescent="0.2">
      <c r="J2220" s="1">
        <v>12345</v>
      </c>
      <c r="K2220" s="1">
        <v>106</v>
      </c>
      <c r="L2220" s="14">
        <v>40557</v>
      </c>
      <c r="M2220" s="1">
        <v>1</v>
      </c>
      <c r="N2220" t="str">
        <f t="shared" si="102"/>
        <v>TX</v>
      </c>
      <c r="O2220">
        <f t="shared" si="103"/>
        <v>3.39</v>
      </c>
      <c r="P2220">
        <f t="shared" si="104"/>
        <v>3.39</v>
      </c>
    </row>
    <row r="2221" spans="10:16" x14ac:dyDescent="0.2">
      <c r="J2221" s="1">
        <v>12345</v>
      </c>
      <c r="K2221" s="1">
        <v>106</v>
      </c>
      <c r="L2221" s="14">
        <v>40557</v>
      </c>
      <c r="M2221" s="1">
        <v>2</v>
      </c>
      <c r="N2221" t="str">
        <f t="shared" si="102"/>
        <v>TX</v>
      </c>
      <c r="O2221">
        <f t="shared" si="103"/>
        <v>3.39</v>
      </c>
      <c r="P2221">
        <f t="shared" si="104"/>
        <v>6.78</v>
      </c>
    </row>
    <row r="2222" spans="10:16" x14ac:dyDescent="0.2">
      <c r="J2222" s="1">
        <v>12345</v>
      </c>
      <c r="K2222" s="1">
        <v>106</v>
      </c>
      <c r="L2222" s="14">
        <v>40557</v>
      </c>
      <c r="M2222" s="1">
        <v>1</v>
      </c>
      <c r="N2222" t="str">
        <f t="shared" si="102"/>
        <v>TX</v>
      </c>
      <c r="O2222">
        <f t="shared" si="103"/>
        <v>3.39</v>
      </c>
      <c r="P2222">
        <f t="shared" si="104"/>
        <v>3.39</v>
      </c>
    </row>
    <row r="2223" spans="10:16" x14ac:dyDescent="0.2">
      <c r="J2223" s="1">
        <v>12345</v>
      </c>
      <c r="K2223" s="1">
        <v>106</v>
      </c>
      <c r="L2223" s="14">
        <v>40558</v>
      </c>
      <c r="M2223" s="1">
        <v>1</v>
      </c>
      <c r="N2223" t="str">
        <f t="shared" si="102"/>
        <v>TX</v>
      </c>
      <c r="O2223">
        <f t="shared" si="103"/>
        <v>3.39</v>
      </c>
      <c r="P2223">
        <f t="shared" si="104"/>
        <v>3.39</v>
      </c>
    </row>
    <row r="2224" spans="10:16" x14ac:dyDescent="0.2">
      <c r="J2224" s="1">
        <v>12345</v>
      </c>
      <c r="K2224" s="1">
        <v>106</v>
      </c>
      <c r="L2224" s="14">
        <v>40558</v>
      </c>
      <c r="M2224" s="1">
        <v>1</v>
      </c>
      <c r="N2224" t="str">
        <f t="shared" si="102"/>
        <v>TX</v>
      </c>
      <c r="O2224">
        <f t="shared" si="103"/>
        <v>3.39</v>
      </c>
      <c r="P2224">
        <f t="shared" si="104"/>
        <v>3.39</v>
      </c>
    </row>
    <row r="2225" spans="10:16" x14ac:dyDescent="0.2">
      <c r="J2225" s="1">
        <v>12345</v>
      </c>
      <c r="K2225" s="1">
        <v>106</v>
      </c>
      <c r="L2225" s="14">
        <v>40558</v>
      </c>
      <c r="M2225" s="1">
        <v>1</v>
      </c>
      <c r="N2225" t="str">
        <f t="shared" si="102"/>
        <v>TX</v>
      </c>
      <c r="O2225">
        <f t="shared" si="103"/>
        <v>3.39</v>
      </c>
      <c r="P2225">
        <f t="shared" si="104"/>
        <v>3.39</v>
      </c>
    </row>
    <row r="2226" spans="10:16" x14ac:dyDescent="0.2">
      <c r="J2226" s="1">
        <v>12345</v>
      </c>
      <c r="K2226" s="1">
        <v>106</v>
      </c>
      <c r="L2226" s="14">
        <v>40558</v>
      </c>
      <c r="M2226" s="1">
        <v>2</v>
      </c>
      <c r="N2226" t="str">
        <f t="shared" si="102"/>
        <v>TX</v>
      </c>
      <c r="O2226">
        <f t="shared" si="103"/>
        <v>3.39</v>
      </c>
      <c r="P2226">
        <f t="shared" si="104"/>
        <v>6.78</v>
      </c>
    </row>
    <row r="2227" spans="10:16" x14ac:dyDescent="0.2">
      <c r="J2227" s="1">
        <v>12345</v>
      </c>
      <c r="K2227" s="1">
        <v>106</v>
      </c>
      <c r="L2227" s="14">
        <v>40558</v>
      </c>
      <c r="M2227" s="1">
        <v>1</v>
      </c>
      <c r="N2227" t="str">
        <f t="shared" si="102"/>
        <v>TX</v>
      </c>
      <c r="O2227">
        <f t="shared" si="103"/>
        <v>3.39</v>
      </c>
      <c r="P2227">
        <f t="shared" si="104"/>
        <v>3.39</v>
      </c>
    </row>
    <row r="2228" spans="10:16" x14ac:dyDescent="0.2">
      <c r="J2228" s="1">
        <v>12345</v>
      </c>
      <c r="K2228" s="1">
        <v>106</v>
      </c>
      <c r="L2228" s="14">
        <v>40558</v>
      </c>
      <c r="M2228" s="1">
        <v>1</v>
      </c>
      <c r="N2228" t="str">
        <f t="shared" si="102"/>
        <v>TX</v>
      </c>
      <c r="O2228">
        <f t="shared" si="103"/>
        <v>3.39</v>
      </c>
      <c r="P2228">
        <f t="shared" si="104"/>
        <v>3.39</v>
      </c>
    </row>
    <row r="2229" spans="10:16" x14ac:dyDescent="0.2">
      <c r="J2229" s="1">
        <v>12345</v>
      </c>
      <c r="K2229" s="1">
        <v>106</v>
      </c>
      <c r="L2229" s="14">
        <v>40558</v>
      </c>
      <c r="M2229" s="1">
        <v>1</v>
      </c>
      <c r="N2229" t="str">
        <f t="shared" si="102"/>
        <v>TX</v>
      </c>
      <c r="O2229">
        <f t="shared" si="103"/>
        <v>3.39</v>
      </c>
      <c r="P2229">
        <f t="shared" si="104"/>
        <v>3.39</v>
      </c>
    </row>
    <row r="2230" spans="10:16" x14ac:dyDescent="0.2">
      <c r="J2230" s="1">
        <v>12345</v>
      </c>
      <c r="K2230" s="1">
        <v>106</v>
      </c>
      <c r="L2230" s="14">
        <v>40558</v>
      </c>
      <c r="M2230" s="1">
        <v>2</v>
      </c>
      <c r="N2230" t="str">
        <f t="shared" si="102"/>
        <v>TX</v>
      </c>
      <c r="O2230">
        <f t="shared" si="103"/>
        <v>3.39</v>
      </c>
      <c r="P2230">
        <f t="shared" si="104"/>
        <v>6.78</v>
      </c>
    </row>
    <row r="2231" spans="10:16" x14ac:dyDescent="0.2">
      <c r="J2231" s="1">
        <v>12345</v>
      </c>
      <c r="K2231" s="1">
        <v>106</v>
      </c>
      <c r="L2231" s="14">
        <v>40558</v>
      </c>
      <c r="M2231" s="1">
        <v>1</v>
      </c>
      <c r="N2231" t="str">
        <f t="shared" si="102"/>
        <v>TX</v>
      </c>
      <c r="O2231">
        <f t="shared" si="103"/>
        <v>3.39</v>
      </c>
      <c r="P2231">
        <f t="shared" si="104"/>
        <v>3.39</v>
      </c>
    </row>
    <row r="2232" spans="10:16" x14ac:dyDescent="0.2">
      <c r="J2232" s="1">
        <v>12345</v>
      </c>
      <c r="K2232" s="1">
        <v>106</v>
      </c>
      <c r="L2232" s="14">
        <v>40558</v>
      </c>
      <c r="M2232" s="1">
        <v>1</v>
      </c>
      <c r="N2232" t="str">
        <f t="shared" si="102"/>
        <v>TX</v>
      </c>
      <c r="O2232">
        <f t="shared" si="103"/>
        <v>3.39</v>
      </c>
      <c r="P2232">
        <f t="shared" si="104"/>
        <v>3.39</v>
      </c>
    </row>
    <row r="2233" spans="10:16" x14ac:dyDescent="0.2">
      <c r="J2233" s="1">
        <v>12345</v>
      </c>
      <c r="K2233" s="1">
        <v>106</v>
      </c>
      <c r="L2233" s="14">
        <v>40558</v>
      </c>
      <c r="M2233" s="1">
        <v>1</v>
      </c>
      <c r="N2233" t="str">
        <f t="shared" si="102"/>
        <v>TX</v>
      </c>
      <c r="O2233">
        <f t="shared" si="103"/>
        <v>3.39</v>
      </c>
      <c r="P2233">
        <f t="shared" si="104"/>
        <v>3.39</v>
      </c>
    </row>
    <row r="2234" spans="10:16" x14ac:dyDescent="0.2">
      <c r="J2234" s="1">
        <v>12345</v>
      </c>
      <c r="K2234" s="1">
        <v>106</v>
      </c>
      <c r="L2234" s="14">
        <v>40558</v>
      </c>
      <c r="M2234" s="1">
        <v>1</v>
      </c>
      <c r="N2234" t="str">
        <f t="shared" si="102"/>
        <v>TX</v>
      </c>
      <c r="O2234">
        <f t="shared" si="103"/>
        <v>3.39</v>
      </c>
      <c r="P2234">
        <f t="shared" si="104"/>
        <v>3.39</v>
      </c>
    </row>
    <row r="2235" spans="10:16" x14ac:dyDescent="0.2">
      <c r="J2235" s="1">
        <v>12345</v>
      </c>
      <c r="K2235" s="1">
        <v>106</v>
      </c>
      <c r="L2235" s="14">
        <v>40558</v>
      </c>
      <c r="M2235" s="1">
        <v>2</v>
      </c>
      <c r="N2235" t="str">
        <f t="shared" si="102"/>
        <v>TX</v>
      </c>
      <c r="O2235">
        <f t="shared" si="103"/>
        <v>3.39</v>
      </c>
      <c r="P2235">
        <f t="shared" si="104"/>
        <v>6.78</v>
      </c>
    </row>
    <row r="2236" spans="10:16" x14ac:dyDescent="0.2">
      <c r="J2236" s="1">
        <v>12345</v>
      </c>
      <c r="K2236" s="1">
        <v>106</v>
      </c>
      <c r="L2236" s="14">
        <v>40554</v>
      </c>
      <c r="M2236" s="1">
        <v>1</v>
      </c>
      <c r="N2236" t="str">
        <f t="shared" si="102"/>
        <v>TX</v>
      </c>
      <c r="O2236">
        <f t="shared" si="103"/>
        <v>3.39</v>
      </c>
      <c r="P2236">
        <f t="shared" si="104"/>
        <v>3.39</v>
      </c>
    </row>
    <row r="2237" spans="10:16" x14ac:dyDescent="0.2">
      <c r="J2237" s="1">
        <v>12345</v>
      </c>
      <c r="K2237" s="1">
        <v>106</v>
      </c>
      <c r="L2237" s="14">
        <v>40555</v>
      </c>
      <c r="M2237" s="1">
        <v>1</v>
      </c>
      <c r="N2237" t="str">
        <f t="shared" si="102"/>
        <v>TX</v>
      </c>
      <c r="O2237">
        <f t="shared" si="103"/>
        <v>3.39</v>
      </c>
      <c r="P2237">
        <f t="shared" si="104"/>
        <v>3.39</v>
      </c>
    </row>
    <row r="2238" spans="10:16" x14ac:dyDescent="0.2">
      <c r="J2238" s="1">
        <v>12345</v>
      </c>
      <c r="K2238" s="1">
        <v>106</v>
      </c>
      <c r="L2238" s="14">
        <v>40555</v>
      </c>
      <c r="M2238" s="1">
        <v>1</v>
      </c>
      <c r="N2238" t="str">
        <f t="shared" si="102"/>
        <v>TX</v>
      </c>
      <c r="O2238">
        <f t="shared" si="103"/>
        <v>3.39</v>
      </c>
      <c r="P2238">
        <f t="shared" si="104"/>
        <v>3.39</v>
      </c>
    </row>
    <row r="2239" spans="10:16" x14ac:dyDescent="0.2">
      <c r="J2239" s="1">
        <v>12345</v>
      </c>
      <c r="K2239" s="1">
        <v>106</v>
      </c>
      <c r="L2239" s="14">
        <v>40556</v>
      </c>
      <c r="M2239" s="1">
        <v>1</v>
      </c>
      <c r="N2239" t="str">
        <f t="shared" si="102"/>
        <v>TX</v>
      </c>
      <c r="O2239">
        <f t="shared" si="103"/>
        <v>3.39</v>
      </c>
      <c r="P2239">
        <f t="shared" si="104"/>
        <v>3.39</v>
      </c>
    </row>
    <row r="2240" spans="10:16" x14ac:dyDescent="0.2">
      <c r="J2240" s="1">
        <v>12345</v>
      </c>
      <c r="K2240" s="1">
        <v>106</v>
      </c>
      <c r="L2240" s="14">
        <v>40556</v>
      </c>
      <c r="M2240" s="1">
        <v>2</v>
      </c>
      <c r="N2240" t="str">
        <f t="shared" si="102"/>
        <v>TX</v>
      </c>
      <c r="O2240">
        <f t="shared" si="103"/>
        <v>3.39</v>
      </c>
      <c r="P2240">
        <f t="shared" si="104"/>
        <v>6.78</v>
      </c>
    </row>
    <row r="2241" spans="10:16" x14ac:dyDescent="0.2">
      <c r="J2241" s="1">
        <v>12345</v>
      </c>
      <c r="K2241" s="1">
        <v>106</v>
      </c>
      <c r="L2241" s="14">
        <v>40556</v>
      </c>
      <c r="M2241" s="1">
        <v>1</v>
      </c>
      <c r="N2241" t="str">
        <f t="shared" si="102"/>
        <v>TX</v>
      </c>
      <c r="O2241">
        <f t="shared" si="103"/>
        <v>3.39</v>
      </c>
      <c r="P2241">
        <f t="shared" si="104"/>
        <v>3.39</v>
      </c>
    </row>
    <row r="2242" spans="10:16" x14ac:dyDescent="0.2">
      <c r="J2242" s="1">
        <v>12345</v>
      </c>
      <c r="K2242" s="1">
        <v>106</v>
      </c>
      <c r="L2242" s="14">
        <v>40556</v>
      </c>
      <c r="M2242" s="1">
        <v>1</v>
      </c>
      <c r="N2242" t="str">
        <f t="shared" si="102"/>
        <v>TX</v>
      </c>
      <c r="O2242">
        <f t="shared" si="103"/>
        <v>3.39</v>
      </c>
      <c r="P2242">
        <f t="shared" si="104"/>
        <v>3.39</v>
      </c>
    </row>
    <row r="2243" spans="10:16" x14ac:dyDescent="0.2">
      <c r="J2243" s="1">
        <v>12345</v>
      </c>
      <c r="K2243" s="1">
        <v>106</v>
      </c>
      <c r="L2243" s="14">
        <v>40557</v>
      </c>
      <c r="M2243" s="1">
        <v>1</v>
      </c>
      <c r="N2243" t="str">
        <f t="shared" ref="N2243:N2306" si="105">VLOOKUP(K2243,$A$2:$G$11,3,0)</f>
        <v>TX</v>
      </c>
      <c r="O2243">
        <f t="shared" ref="O2243:O2306" si="106">VLOOKUP(J2243,$A$14:$D$18,4,0)</f>
        <v>3.39</v>
      </c>
      <c r="P2243">
        <f t="shared" ref="P2243:P2306" si="107">O2243*M2243</f>
        <v>3.39</v>
      </c>
    </row>
    <row r="2244" spans="10:16" x14ac:dyDescent="0.2">
      <c r="J2244" s="1">
        <v>12345</v>
      </c>
      <c r="K2244" s="1">
        <v>106</v>
      </c>
      <c r="L2244" s="14">
        <v>40557</v>
      </c>
      <c r="M2244" s="1">
        <v>1</v>
      </c>
      <c r="N2244" t="str">
        <f t="shared" si="105"/>
        <v>TX</v>
      </c>
      <c r="O2244">
        <f t="shared" si="106"/>
        <v>3.39</v>
      </c>
      <c r="P2244">
        <f t="shared" si="107"/>
        <v>3.39</v>
      </c>
    </row>
    <row r="2245" spans="10:16" x14ac:dyDescent="0.2">
      <c r="J2245" s="1">
        <v>12345</v>
      </c>
      <c r="K2245" s="1">
        <v>106</v>
      </c>
      <c r="L2245" s="14">
        <v>40557</v>
      </c>
      <c r="M2245" s="1">
        <v>1</v>
      </c>
      <c r="N2245" t="str">
        <f t="shared" si="105"/>
        <v>TX</v>
      </c>
      <c r="O2245">
        <f t="shared" si="106"/>
        <v>3.39</v>
      </c>
      <c r="P2245">
        <f t="shared" si="107"/>
        <v>3.39</v>
      </c>
    </row>
    <row r="2246" spans="10:16" x14ac:dyDescent="0.2">
      <c r="J2246" s="1">
        <v>12345</v>
      </c>
      <c r="K2246" s="1">
        <v>106</v>
      </c>
      <c r="L2246" s="14">
        <v>40557</v>
      </c>
      <c r="M2246" s="1">
        <v>1</v>
      </c>
      <c r="N2246" t="str">
        <f t="shared" si="105"/>
        <v>TX</v>
      </c>
      <c r="O2246">
        <f t="shared" si="106"/>
        <v>3.39</v>
      </c>
      <c r="P2246">
        <f t="shared" si="107"/>
        <v>3.39</v>
      </c>
    </row>
    <row r="2247" spans="10:16" x14ac:dyDescent="0.2">
      <c r="J2247" s="1">
        <v>12345</v>
      </c>
      <c r="K2247" s="1">
        <v>106</v>
      </c>
      <c r="L2247" s="14">
        <v>40557</v>
      </c>
      <c r="M2247" s="1">
        <v>1</v>
      </c>
      <c r="N2247" t="str">
        <f t="shared" si="105"/>
        <v>TX</v>
      </c>
      <c r="O2247">
        <f t="shared" si="106"/>
        <v>3.39</v>
      </c>
      <c r="P2247">
        <f t="shared" si="107"/>
        <v>3.39</v>
      </c>
    </row>
    <row r="2248" spans="10:16" x14ac:dyDescent="0.2">
      <c r="J2248" s="1">
        <v>12345</v>
      </c>
      <c r="K2248" s="1">
        <v>106</v>
      </c>
      <c r="L2248" s="14">
        <v>40557</v>
      </c>
      <c r="M2248" s="1">
        <v>1</v>
      </c>
      <c r="N2248" t="str">
        <f t="shared" si="105"/>
        <v>TX</v>
      </c>
      <c r="O2248">
        <f t="shared" si="106"/>
        <v>3.39</v>
      </c>
      <c r="P2248">
        <f t="shared" si="107"/>
        <v>3.39</v>
      </c>
    </row>
    <row r="2249" spans="10:16" x14ac:dyDescent="0.2">
      <c r="J2249" s="1">
        <v>12345</v>
      </c>
      <c r="K2249" s="1">
        <v>106</v>
      </c>
      <c r="L2249" s="14">
        <v>40557</v>
      </c>
      <c r="M2249" s="1">
        <v>1</v>
      </c>
      <c r="N2249" t="str">
        <f t="shared" si="105"/>
        <v>TX</v>
      </c>
      <c r="O2249">
        <f t="shared" si="106"/>
        <v>3.39</v>
      </c>
      <c r="P2249">
        <f t="shared" si="107"/>
        <v>3.39</v>
      </c>
    </row>
    <row r="2250" spans="10:16" x14ac:dyDescent="0.2">
      <c r="J2250" s="1">
        <v>12345</v>
      </c>
      <c r="K2250" s="1">
        <v>106</v>
      </c>
      <c r="L2250" s="14">
        <v>40558</v>
      </c>
      <c r="M2250" s="1">
        <v>1</v>
      </c>
      <c r="N2250" t="str">
        <f t="shared" si="105"/>
        <v>TX</v>
      </c>
      <c r="O2250">
        <f t="shared" si="106"/>
        <v>3.39</v>
      </c>
      <c r="P2250">
        <f t="shared" si="107"/>
        <v>3.39</v>
      </c>
    </row>
    <row r="2251" spans="10:16" x14ac:dyDescent="0.2">
      <c r="J2251" s="1">
        <v>12345</v>
      </c>
      <c r="K2251" s="1">
        <v>106</v>
      </c>
      <c r="L2251" s="14">
        <v>40558</v>
      </c>
      <c r="M2251" s="1">
        <v>1</v>
      </c>
      <c r="N2251" t="str">
        <f t="shared" si="105"/>
        <v>TX</v>
      </c>
      <c r="O2251">
        <f t="shared" si="106"/>
        <v>3.39</v>
      </c>
      <c r="P2251">
        <f t="shared" si="107"/>
        <v>3.39</v>
      </c>
    </row>
    <row r="2252" spans="10:16" x14ac:dyDescent="0.2">
      <c r="J2252" s="1">
        <v>12345</v>
      </c>
      <c r="K2252" s="1">
        <v>106</v>
      </c>
      <c r="L2252" s="14">
        <v>40558</v>
      </c>
      <c r="M2252" s="1">
        <v>1</v>
      </c>
      <c r="N2252" t="str">
        <f t="shared" si="105"/>
        <v>TX</v>
      </c>
      <c r="O2252">
        <f t="shared" si="106"/>
        <v>3.39</v>
      </c>
      <c r="P2252">
        <f t="shared" si="107"/>
        <v>3.39</v>
      </c>
    </row>
    <row r="2253" spans="10:16" x14ac:dyDescent="0.2">
      <c r="J2253" s="1">
        <v>12345</v>
      </c>
      <c r="K2253" s="1">
        <v>106</v>
      </c>
      <c r="L2253" s="14">
        <v>40558</v>
      </c>
      <c r="M2253" s="1">
        <v>1</v>
      </c>
      <c r="N2253" t="str">
        <f t="shared" si="105"/>
        <v>TX</v>
      </c>
      <c r="O2253">
        <f t="shared" si="106"/>
        <v>3.39</v>
      </c>
      <c r="P2253">
        <f t="shared" si="107"/>
        <v>3.39</v>
      </c>
    </row>
    <row r="2254" spans="10:16" x14ac:dyDescent="0.2">
      <c r="J2254" s="1">
        <v>12345</v>
      </c>
      <c r="K2254" s="1">
        <v>106</v>
      </c>
      <c r="L2254" s="14">
        <v>40558</v>
      </c>
      <c r="M2254" s="1">
        <v>1</v>
      </c>
      <c r="N2254" t="str">
        <f t="shared" si="105"/>
        <v>TX</v>
      </c>
      <c r="O2254">
        <f t="shared" si="106"/>
        <v>3.39</v>
      </c>
      <c r="P2254">
        <f t="shared" si="107"/>
        <v>3.39</v>
      </c>
    </row>
    <row r="2255" spans="10:16" x14ac:dyDescent="0.2">
      <c r="J2255" s="1">
        <v>12345</v>
      </c>
      <c r="K2255" s="1">
        <v>106</v>
      </c>
      <c r="L2255" s="14">
        <v>40558</v>
      </c>
      <c r="M2255" s="1">
        <v>1</v>
      </c>
      <c r="N2255" t="str">
        <f t="shared" si="105"/>
        <v>TX</v>
      </c>
      <c r="O2255">
        <f t="shared" si="106"/>
        <v>3.39</v>
      </c>
      <c r="P2255">
        <f t="shared" si="107"/>
        <v>3.39</v>
      </c>
    </row>
    <row r="2256" spans="10:16" x14ac:dyDescent="0.2">
      <c r="J2256" s="1">
        <v>12345</v>
      </c>
      <c r="K2256" s="1">
        <v>106</v>
      </c>
      <c r="L2256" s="14">
        <v>40558</v>
      </c>
      <c r="M2256" s="1">
        <v>1</v>
      </c>
      <c r="N2256" t="str">
        <f t="shared" si="105"/>
        <v>TX</v>
      </c>
      <c r="O2256">
        <f t="shared" si="106"/>
        <v>3.39</v>
      </c>
      <c r="P2256">
        <f t="shared" si="107"/>
        <v>3.39</v>
      </c>
    </row>
    <row r="2257" spans="10:16" x14ac:dyDescent="0.2">
      <c r="J2257" s="1">
        <v>12345</v>
      </c>
      <c r="K2257" s="1">
        <v>106</v>
      </c>
      <c r="L2257" s="14">
        <v>40558</v>
      </c>
      <c r="M2257" s="1">
        <v>2</v>
      </c>
      <c r="N2257" t="str">
        <f t="shared" si="105"/>
        <v>TX</v>
      </c>
      <c r="O2257">
        <f t="shared" si="106"/>
        <v>3.39</v>
      </c>
      <c r="P2257">
        <f t="shared" si="107"/>
        <v>6.78</v>
      </c>
    </row>
    <row r="2258" spans="10:16" x14ac:dyDescent="0.2">
      <c r="J2258" s="1">
        <v>12345</v>
      </c>
      <c r="K2258" s="1">
        <v>106</v>
      </c>
      <c r="L2258" s="14">
        <v>40558</v>
      </c>
      <c r="M2258" s="1">
        <v>1</v>
      </c>
      <c r="N2258" t="str">
        <f t="shared" si="105"/>
        <v>TX</v>
      </c>
      <c r="O2258">
        <f t="shared" si="106"/>
        <v>3.39</v>
      </c>
      <c r="P2258">
        <f t="shared" si="107"/>
        <v>3.39</v>
      </c>
    </row>
    <row r="2259" spans="10:16" x14ac:dyDescent="0.2">
      <c r="J2259" s="1">
        <v>12345</v>
      </c>
      <c r="K2259" s="1">
        <v>106</v>
      </c>
      <c r="L2259" s="14">
        <v>40558</v>
      </c>
      <c r="M2259" s="1">
        <v>1</v>
      </c>
      <c r="N2259" t="str">
        <f t="shared" si="105"/>
        <v>TX</v>
      </c>
      <c r="O2259">
        <f t="shared" si="106"/>
        <v>3.39</v>
      </c>
      <c r="P2259">
        <f t="shared" si="107"/>
        <v>3.39</v>
      </c>
    </row>
    <row r="2260" spans="10:16" x14ac:dyDescent="0.2">
      <c r="J2260" s="1">
        <v>12345</v>
      </c>
      <c r="K2260" s="1">
        <v>106</v>
      </c>
      <c r="L2260" s="14">
        <v>40559</v>
      </c>
      <c r="M2260" s="1">
        <v>1</v>
      </c>
      <c r="N2260" t="str">
        <f t="shared" si="105"/>
        <v>TX</v>
      </c>
      <c r="O2260">
        <f t="shared" si="106"/>
        <v>3.39</v>
      </c>
      <c r="P2260">
        <f t="shared" si="107"/>
        <v>3.39</v>
      </c>
    </row>
    <row r="2261" spans="10:16" x14ac:dyDescent="0.2">
      <c r="J2261" s="1">
        <v>12345</v>
      </c>
      <c r="K2261" s="1">
        <v>106</v>
      </c>
      <c r="L2261" s="14">
        <v>40559</v>
      </c>
      <c r="M2261" s="1">
        <v>1</v>
      </c>
      <c r="N2261" t="str">
        <f t="shared" si="105"/>
        <v>TX</v>
      </c>
      <c r="O2261">
        <f t="shared" si="106"/>
        <v>3.39</v>
      </c>
      <c r="P2261">
        <f t="shared" si="107"/>
        <v>3.39</v>
      </c>
    </row>
    <row r="2262" spans="10:16" x14ac:dyDescent="0.2">
      <c r="J2262" s="1">
        <v>12345</v>
      </c>
      <c r="K2262" s="1">
        <v>106</v>
      </c>
      <c r="L2262" s="14">
        <v>40559</v>
      </c>
      <c r="M2262" s="1">
        <v>1</v>
      </c>
      <c r="N2262" t="str">
        <f t="shared" si="105"/>
        <v>TX</v>
      </c>
      <c r="O2262">
        <f t="shared" si="106"/>
        <v>3.39</v>
      </c>
      <c r="P2262">
        <f t="shared" si="107"/>
        <v>3.39</v>
      </c>
    </row>
    <row r="2263" spans="10:16" x14ac:dyDescent="0.2">
      <c r="J2263" s="1">
        <v>12345</v>
      </c>
      <c r="K2263" s="1">
        <v>106</v>
      </c>
      <c r="L2263" s="14">
        <v>40559</v>
      </c>
      <c r="M2263" s="1">
        <v>1</v>
      </c>
      <c r="N2263" t="str">
        <f t="shared" si="105"/>
        <v>TX</v>
      </c>
      <c r="O2263">
        <f t="shared" si="106"/>
        <v>3.39</v>
      </c>
      <c r="P2263">
        <f t="shared" si="107"/>
        <v>3.39</v>
      </c>
    </row>
    <row r="2264" spans="10:16" x14ac:dyDescent="0.2">
      <c r="J2264" s="1">
        <v>12345</v>
      </c>
      <c r="K2264" s="1">
        <v>106</v>
      </c>
      <c r="L2264" s="14">
        <v>40559</v>
      </c>
      <c r="M2264" s="1">
        <v>1</v>
      </c>
      <c r="N2264" t="str">
        <f t="shared" si="105"/>
        <v>TX</v>
      </c>
      <c r="O2264">
        <f t="shared" si="106"/>
        <v>3.39</v>
      </c>
      <c r="P2264">
        <f t="shared" si="107"/>
        <v>3.39</v>
      </c>
    </row>
    <row r="2265" spans="10:16" x14ac:dyDescent="0.2">
      <c r="J2265" s="1">
        <v>12345</v>
      </c>
      <c r="K2265" s="1">
        <v>106</v>
      </c>
      <c r="L2265" s="14">
        <v>40559</v>
      </c>
      <c r="M2265" s="1">
        <v>1</v>
      </c>
      <c r="N2265" t="str">
        <f t="shared" si="105"/>
        <v>TX</v>
      </c>
      <c r="O2265">
        <f t="shared" si="106"/>
        <v>3.39</v>
      </c>
      <c r="P2265">
        <f t="shared" si="107"/>
        <v>3.39</v>
      </c>
    </row>
    <row r="2266" spans="10:16" x14ac:dyDescent="0.2">
      <c r="J2266" s="1">
        <v>12345</v>
      </c>
      <c r="K2266" s="1">
        <v>106</v>
      </c>
      <c r="L2266" s="14">
        <v>40559</v>
      </c>
      <c r="M2266" s="1">
        <v>1</v>
      </c>
      <c r="N2266" t="str">
        <f t="shared" si="105"/>
        <v>TX</v>
      </c>
      <c r="O2266">
        <f t="shared" si="106"/>
        <v>3.39</v>
      </c>
      <c r="P2266">
        <f t="shared" si="107"/>
        <v>3.39</v>
      </c>
    </row>
    <row r="2267" spans="10:16" x14ac:dyDescent="0.2">
      <c r="J2267" s="1">
        <v>12345</v>
      </c>
      <c r="K2267" s="1">
        <v>106</v>
      </c>
      <c r="L2267" s="14">
        <v>40559</v>
      </c>
      <c r="M2267" s="1">
        <v>1</v>
      </c>
      <c r="N2267" t="str">
        <f t="shared" si="105"/>
        <v>TX</v>
      </c>
      <c r="O2267">
        <f t="shared" si="106"/>
        <v>3.39</v>
      </c>
      <c r="P2267">
        <f t="shared" si="107"/>
        <v>3.39</v>
      </c>
    </row>
    <row r="2268" spans="10:16" x14ac:dyDescent="0.2">
      <c r="J2268" s="1">
        <v>12345</v>
      </c>
      <c r="K2268" s="1">
        <v>106</v>
      </c>
      <c r="L2268" s="14">
        <v>40559</v>
      </c>
      <c r="M2268" s="1">
        <v>1</v>
      </c>
      <c r="N2268" t="str">
        <f t="shared" si="105"/>
        <v>TX</v>
      </c>
      <c r="O2268">
        <f t="shared" si="106"/>
        <v>3.39</v>
      </c>
      <c r="P2268">
        <f t="shared" si="107"/>
        <v>3.39</v>
      </c>
    </row>
    <row r="2269" spans="10:16" x14ac:dyDescent="0.2">
      <c r="J2269" s="1">
        <v>12345</v>
      </c>
      <c r="K2269" s="1">
        <v>106</v>
      </c>
      <c r="L2269" s="14">
        <v>40559</v>
      </c>
      <c r="M2269" s="1">
        <v>1</v>
      </c>
      <c r="N2269" t="str">
        <f t="shared" si="105"/>
        <v>TX</v>
      </c>
      <c r="O2269">
        <f t="shared" si="106"/>
        <v>3.39</v>
      </c>
      <c r="P2269">
        <f t="shared" si="107"/>
        <v>3.39</v>
      </c>
    </row>
    <row r="2270" spans="10:16" x14ac:dyDescent="0.2">
      <c r="J2270" s="1">
        <v>12345</v>
      </c>
      <c r="K2270" s="1">
        <v>106</v>
      </c>
      <c r="L2270" s="14">
        <v>40559</v>
      </c>
      <c r="M2270" s="1">
        <v>1</v>
      </c>
      <c r="N2270" t="str">
        <f t="shared" si="105"/>
        <v>TX</v>
      </c>
      <c r="O2270">
        <f t="shared" si="106"/>
        <v>3.39</v>
      </c>
      <c r="P2270">
        <f t="shared" si="107"/>
        <v>3.39</v>
      </c>
    </row>
    <row r="2271" spans="10:16" x14ac:dyDescent="0.2">
      <c r="J2271" s="1">
        <v>12345</v>
      </c>
      <c r="K2271" s="1">
        <v>106</v>
      </c>
      <c r="L2271" s="14">
        <v>40559</v>
      </c>
      <c r="M2271" s="1">
        <v>1</v>
      </c>
      <c r="N2271" t="str">
        <f t="shared" si="105"/>
        <v>TX</v>
      </c>
      <c r="O2271">
        <f t="shared" si="106"/>
        <v>3.39</v>
      </c>
      <c r="P2271">
        <f t="shared" si="107"/>
        <v>3.39</v>
      </c>
    </row>
    <row r="2272" spans="10:16" x14ac:dyDescent="0.2">
      <c r="J2272" s="1">
        <v>12345</v>
      </c>
      <c r="K2272" s="1">
        <v>106</v>
      </c>
      <c r="L2272" s="14">
        <v>40559</v>
      </c>
      <c r="M2272" s="1">
        <v>1</v>
      </c>
      <c r="N2272" t="str">
        <f t="shared" si="105"/>
        <v>TX</v>
      </c>
      <c r="O2272">
        <f t="shared" si="106"/>
        <v>3.39</v>
      </c>
      <c r="P2272">
        <f t="shared" si="107"/>
        <v>3.39</v>
      </c>
    </row>
    <row r="2273" spans="10:16" x14ac:dyDescent="0.2">
      <c r="J2273" s="1">
        <v>12345</v>
      </c>
      <c r="K2273" s="1">
        <v>106</v>
      </c>
      <c r="L2273" s="14">
        <v>40559</v>
      </c>
      <c r="M2273" s="1">
        <v>1</v>
      </c>
      <c r="N2273" t="str">
        <f t="shared" si="105"/>
        <v>TX</v>
      </c>
      <c r="O2273">
        <f t="shared" si="106"/>
        <v>3.39</v>
      </c>
      <c r="P2273">
        <f t="shared" si="107"/>
        <v>3.39</v>
      </c>
    </row>
    <row r="2274" spans="10:16" x14ac:dyDescent="0.2">
      <c r="J2274" s="1">
        <v>12345</v>
      </c>
      <c r="K2274" s="1">
        <v>106</v>
      </c>
      <c r="L2274" s="14">
        <v>40559</v>
      </c>
      <c r="M2274" s="1">
        <v>1</v>
      </c>
      <c r="N2274" t="str">
        <f t="shared" si="105"/>
        <v>TX</v>
      </c>
      <c r="O2274">
        <f t="shared" si="106"/>
        <v>3.39</v>
      </c>
      <c r="P2274">
        <f t="shared" si="107"/>
        <v>3.39</v>
      </c>
    </row>
    <row r="2275" spans="10:16" x14ac:dyDescent="0.2">
      <c r="J2275" s="1">
        <v>12345</v>
      </c>
      <c r="K2275" s="1">
        <v>106</v>
      </c>
      <c r="L2275" s="14">
        <v>40559</v>
      </c>
      <c r="M2275" s="1">
        <v>1</v>
      </c>
      <c r="N2275" t="str">
        <f t="shared" si="105"/>
        <v>TX</v>
      </c>
      <c r="O2275">
        <f t="shared" si="106"/>
        <v>3.39</v>
      </c>
      <c r="P2275">
        <f t="shared" si="107"/>
        <v>3.39</v>
      </c>
    </row>
    <row r="2276" spans="10:16" x14ac:dyDescent="0.2">
      <c r="J2276" s="1">
        <v>12345</v>
      </c>
      <c r="K2276" s="1">
        <v>106</v>
      </c>
      <c r="L2276" s="14">
        <v>40559</v>
      </c>
      <c r="M2276" s="1">
        <v>1</v>
      </c>
      <c r="N2276" t="str">
        <f t="shared" si="105"/>
        <v>TX</v>
      </c>
      <c r="O2276">
        <f t="shared" si="106"/>
        <v>3.39</v>
      </c>
      <c r="P2276">
        <f t="shared" si="107"/>
        <v>3.39</v>
      </c>
    </row>
    <row r="2277" spans="10:16" x14ac:dyDescent="0.2">
      <c r="J2277" s="1">
        <v>12345</v>
      </c>
      <c r="K2277" s="1">
        <v>106</v>
      </c>
      <c r="L2277" s="14">
        <v>40559</v>
      </c>
      <c r="M2277" s="1">
        <v>1</v>
      </c>
      <c r="N2277" t="str">
        <f t="shared" si="105"/>
        <v>TX</v>
      </c>
      <c r="O2277">
        <f t="shared" si="106"/>
        <v>3.39</v>
      </c>
      <c r="P2277">
        <f t="shared" si="107"/>
        <v>3.39</v>
      </c>
    </row>
    <row r="2278" spans="10:16" x14ac:dyDescent="0.2">
      <c r="J2278" s="1">
        <v>12345</v>
      </c>
      <c r="K2278" s="1">
        <v>106</v>
      </c>
      <c r="L2278" s="14">
        <v>40559</v>
      </c>
      <c r="M2278" s="1">
        <v>2</v>
      </c>
      <c r="N2278" t="str">
        <f t="shared" si="105"/>
        <v>TX</v>
      </c>
      <c r="O2278">
        <f t="shared" si="106"/>
        <v>3.39</v>
      </c>
      <c r="P2278">
        <f t="shared" si="107"/>
        <v>6.78</v>
      </c>
    </row>
    <row r="2279" spans="10:16" x14ac:dyDescent="0.2">
      <c r="J2279" s="1">
        <v>12345</v>
      </c>
      <c r="K2279" s="1">
        <v>106</v>
      </c>
      <c r="L2279" s="14">
        <v>40558</v>
      </c>
      <c r="M2279" s="1">
        <v>1</v>
      </c>
      <c r="N2279" t="str">
        <f t="shared" si="105"/>
        <v>TX</v>
      </c>
      <c r="O2279">
        <f t="shared" si="106"/>
        <v>3.39</v>
      </c>
      <c r="P2279">
        <f t="shared" si="107"/>
        <v>3.39</v>
      </c>
    </row>
    <row r="2280" spans="10:16" x14ac:dyDescent="0.2">
      <c r="J2280" s="1">
        <v>12345</v>
      </c>
      <c r="K2280" s="1">
        <v>106</v>
      </c>
      <c r="L2280" s="14">
        <v>40558</v>
      </c>
      <c r="M2280" s="1">
        <v>1</v>
      </c>
      <c r="N2280" t="str">
        <f t="shared" si="105"/>
        <v>TX</v>
      </c>
      <c r="O2280">
        <f t="shared" si="106"/>
        <v>3.39</v>
      </c>
      <c r="P2280">
        <f t="shared" si="107"/>
        <v>3.39</v>
      </c>
    </row>
    <row r="2281" spans="10:16" x14ac:dyDescent="0.2">
      <c r="J2281" s="1">
        <v>12345</v>
      </c>
      <c r="K2281" s="1">
        <v>106</v>
      </c>
      <c r="L2281" s="14">
        <v>40558</v>
      </c>
      <c r="M2281" s="1">
        <v>1</v>
      </c>
      <c r="N2281" t="str">
        <f t="shared" si="105"/>
        <v>TX</v>
      </c>
      <c r="O2281">
        <f t="shared" si="106"/>
        <v>3.39</v>
      </c>
      <c r="P2281">
        <f t="shared" si="107"/>
        <v>3.39</v>
      </c>
    </row>
    <row r="2282" spans="10:16" x14ac:dyDescent="0.2">
      <c r="J2282" s="1">
        <v>12345</v>
      </c>
      <c r="K2282" s="1">
        <v>106</v>
      </c>
      <c r="L2282" s="14">
        <v>40558</v>
      </c>
      <c r="M2282" s="1">
        <v>1</v>
      </c>
      <c r="N2282" t="str">
        <f t="shared" si="105"/>
        <v>TX</v>
      </c>
      <c r="O2282">
        <f t="shared" si="106"/>
        <v>3.39</v>
      </c>
      <c r="P2282">
        <f t="shared" si="107"/>
        <v>3.39</v>
      </c>
    </row>
    <row r="2283" spans="10:16" x14ac:dyDescent="0.2">
      <c r="J2283" s="1">
        <v>12345</v>
      </c>
      <c r="K2283" s="1">
        <v>106</v>
      </c>
      <c r="L2283" s="14">
        <v>40558</v>
      </c>
      <c r="M2283" s="1">
        <v>1</v>
      </c>
      <c r="N2283" t="str">
        <f t="shared" si="105"/>
        <v>TX</v>
      </c>
      <c r="O2283">
        <f t="shared" si="106"/>
        <v>3.39</v>
      </c>
      <c r="P2283">
        <f t="shared" si="107"/>
        <v>3.39</v>
      </c>
    </row>
    <row r="2284" spans="10:16" x14ac:dyDescent="0.2">
      <c r="J2284" s="1">
        <v>12345</v>
      </c>
      <c r="K2284" s="1">
        <v>106</v>
      </c>
      <c r="L2284" s="14">
        <v>40554</v>
      </c>
      <c r="M2284" s="1">
        <v>1</v>
      </c>
      <c r="N2284" t="str">
        <f t="shared" si="105"/>
        <v>TX</v>
      </c>
      <c r="O2284">
        <f t="shared" si="106"/>
        <v>3.39</v>
      </c>
      <c r="P2284">
        <f t="shared" si="107"/>
        <v>3.39</v>
      </c>
    </row>
    <row r="2285" spans="10:16" x14ac:dyDescent="0.2">
      <c r="J2285" s="1">
        <v>12345</v>
      </c>
      <c r="K2285" s="1">
        <v>106</v>
      </c>
      <c r="L2285" s="14">
        <v>40554</v>
      </c>
      <c r="M2285" s="1">
        <v>1</v>
      </c>
      <c r="N2285" t="str">
        <f t="shared" si="105"/>
        <v>TX</v>
      </c>
      <c r="O2285">
        <f t="shared" si="106"/>
        <v>3.39</v>
      </c>
      <c r="P2285">
        <f t="shared" si="107"/>
        <v>3.39</v>
      </c>
    </row>
    <row r="2286" spans="10:16" x14ac:dyDescent="0.2">
      <c r="J2286" s="1">
        <v>12345</v>
      </c>
      <c r="K2286" s="1">
        <v>106</v>
      </c>
      <c r="L2286" s="14">
        <v>40555</v>
      </c>
      <c r="M2286" s="1">
        <v>1</v>
      </c>
      <c r="N2286" t="str">
        <f t="shared" si="105"/>
        <v>TX</v>
      </c>
      <c r="O2286">
        <f t="shared" si="106"/>
        <v>3.39</v>
      </c>
      <c r="P2286">
        <f t="shared" si="107"/>
        <v>3.39</v>
      </c>
    </row>
    <row r="2287" spans="10:16" x14ac:dyDescent="0.2">
      <c r="J2287" s="1">
        <v>12345</v>
      </c>
      <c r="K2287" s="1">
        <v>106</v>
      </c>
      <c r="L2287" s="14">
        <v>40555</v>
      </c>
      <c r="M2287" s="1">
        <v>1</v>
      </c>
      <c r="N2287" t="str">
        <f t="shared" si="105"/>
        <v>TX</v>
      </c>
      <c r="O2287">
        <f t="shared" si="106"/>
        <v>3.39</v>
      </c>
      <c r="P2287">
        <f t="shared" si="107"/>
        <v>3.39</v>
      </c>
    </row>
    <row r="2288" spans="10:16" x14ac:dyDescent="0.2">
      <c r="J2288" s="1">
        <v>12345</v>
      </c>
      <c r="K2288" s="1">
        <v>106</v>
      </c>
      <c r="L2288" s="14">
        <v>40556</v>
      </c>
      <c r="M2288" s="1">
        <v>1</v>
      </c>
      <c r="N2288" t="str">
        <f t="shared" si="105"/>
        <v>TX</v>
      </c>
      <c r="O2288">
        <f t="shared" si="106"/>
        <v>3.39</v>
      </c>
      <c r="P2288">
        <f t="shared" si="107"/>
        <v>3.39</v>
      </c>
    </row>
    <row r="2289" spans="10:16" x14ac:dyDescent="0.2">
      <c r="J2289" s="1">
        <v>12345</v>
      </c>
      <c r="K2289" s="1">
        <v>106</v>
      </c>
      <c r="L2289" s="14">
        <v>40556</v>
      </c>
      <c r="M2289" s="1">
        <v>1</v>
      </c>
      <c r="N2289" t="str">
        <f t="shared" si="105"/>
        <v>TX</v>
      </c>
      <c r="O2289">
        <f t="shared" si="106"/>
        <v>3.39</v>
      </c>
      <c r="P2289">
        <f t="shared" si="107"/>
        <v>3.39</v>
      </c>
    </row>
    <row r="2290" spans="10:16" x14ac:dyDescent="0.2">
      <c r="J2290" s="1">
        <v>12345</v>
      </c>
      <c r="K2290" s="1">
        <v>106</v>
      </c>
      <c r="L2290" s="14">
        <v>40556</v>
      </c>
      <c r="M2290" s="1">
        <v>1</v>
      </c>
      <c r="N2290" t="str">
        <f t="shared" si="105"/>
        <v>TX</v>
      </c>
      <c r="O2290">
        <f t="shared" si="106"/>
        <v>3.39</v>
      </c>
      <c r="P2290">
        <f t="shared" si="107"/>
        <v>3.39</v>
      </c>
    </row>
    <row r="2291" spans="10:16" x14ac:dyDescent="0.2">
      <c r="J2291" s="1">
        <v>12345</v>
      </c>
      <c r="K2291" s="1">
        <v>106</v>
      </c>
      <c r="L2291" s="14">
        <v>40556</v>
      </c>
      <c r="M2291" s="1">
        <v>1</v>
      </c>
      <c r="N2291" t="str">
        <f t="shared" si="105"/>
        <v>TX</v>
      </c>
      <c r="O2291">
        <f t="shared" si="106"/>
        <v>3.39</v>
      </c>
      <c r="P2291">
        <f t="shared" si="107"/>
        <v>3.39</v>
      </c>
    </row>
    <row r="2292" spans="10:16" x14ac:dyDescent="0.2">
      <c r="J2292" s="1">
        <v>12345</v>
      </c>
      <c r="K2292" s="1">
        <v>106</v>
      </c>
      <c r="L2292" s="14">
        <v>40557</v>
      </c>
      <c r="M2292" s="1">
        <v>1</v>
      </c>
      <c r="N2292" t="str">
        <f t="shared" si="105"/>
        <v>TX</v>
      </c>
      <c r="O2292">
        <f t="shared" si="106"/>
        <v>3.39</v>
      </c>
      <c r="P2292">
        <f t="shared" si="107"/>
        <v>3.39</v>
      </c>
    </row>
    <row r="2293" spans="10:16" x14ac:dyDescent="0.2">
      <c r="J2293" s="1">
        <v>12345</v>
      </c>
      <c r="K2293" s="1">
        <v>106</v>
      </c>
      <c r="L2293" s="14">
        <v>40557</v>
      </c>
      <c r="M2293" s="1">
        <v>1</v>
      </c>
      <c r="N2293" t="str">
        <f t="shared" si="105"/>
        <v>TX</v>
      </c>
      <c r="O2293">
        <f t="shared" si="106"/>
        <v>3.39</v>
      </c>
      <c r="P2293">
        <f t="shared" si="107"/>
        <v>3.39</v>
      </c>
    </row>
    <row r="2294" spans="10:16" x14ac:dyDescent="0.2">
      <c r="J2294" s="1">
        <v>12345</v>
      </c>
      <c r="K2294" s="1">
        <v>106</v>
      </c>
      <c r="L2294" s="14">
        <v>40557</v>
      </c>
      <c r="M2294" s="1">
        <v>1</v>
      </c>
      <c r="N2294" t="str">
        <f t="shared" si="105"/>
        <v>TX</v>
      </c>
      <c r="O2294">
        <f t="shared" si="106"/>
        <v>3.39</v>
      </c>
      <c r="P2294">
        <f t="shared" si="107"/>
        <v>3.39</v>
      </c>
    </row>
    <row r="2295" spans="10:16" x14ac:dyDescent="0.2">
      <c r="J2295" s="1">
        <v>12345</v>
      </c>
      <c r="K2295" s="1">
        <v>106</v>
      </c>
      <c r="L2295" s="14">
        <v>40557</v>
      </c>
      <c r="M2295" s="1">
        <v>1</v>
      </c>
      <c r="N2295" t="str">
        <f t="shared" si="105"/>
        <v>TX</v>
      </c>
      <c r="O2295">
        <f t="shared" si="106"/>
        <v>3.39</v>
      </c>
      <c r="P2295">
        <f t="shared" si="107"/>
        <v>3.39</v>
      </c>
    </row>
    <row r="2296" spans="10:16" x14ac:dyDescent="0.2">
      <c r="J2296" s="1">
        <v>12345</v>
      </c>
      <c r="K2296" s="1">
        <v>106</v>
      </c>
      <c r="L2296" s="14">
        <v>40557</v>
      </c>
      <c r="M2296" s="1">
        <v>1</v>
      </c>
      <c r="N2296" t="str">
        <f t="shared" si="105"/>
        <v>TX</v>
      </c>
      <c r="O2296">
        <f t="shared" si="106"/>
        <v>3.39</v>
      </c>
      <c r="P2296">
        <f t="shared" si="107"/>
        <v>3.39</v>
      </c>
    </row>
    <row r="2297" spans="10:16" x14ac:dyDescent="0.2">
      <c r="J2297" s="1">
        <v>12345</v>
      </c>
      <c r="K2297" s="1">
        <v>106</v>
      </c>
      <c r="L2297" s="14">
        <v>40557</v>
      </c>
      <c r="M2297" s="1">
        <v>1</v>
      </c>
      <c r="N2297" t="str">
        <f t="shared" si="105"/>
        <v>TX</v>
      </c>
      <c r="O2297">
        <f t="shared" si="106"/>
        <v>3.39</v>
      </c>
      <c r="P2297">
        <f t="shared" si="107"/>
        <v>3.39</v>
      </c>
    </row>
    <row r="2298" spans="10:16" x14ac:dyDescent="0.2">
      <c r="J2298" s="1">
        <v>12345</v>
      </c>
      <c r="K2298" s="1">
        <v>106</v>
      </c>
      <c r="L2298" s="14">
        <v>40557</v>
      </c>
      <c r="M2298" s="1">
        <v>1</v>
      </c>
      <c r="N2298" t="str">
        <f t="shared" si="105"/>
        <v>TX</v>
      </c>
      <c r="O2298">
        <f t="shared" si="106"/>
        <v>3.39</v>
      </c>
      <c r="P2298">
        <f t="shared" si="107"/>
        <v>3.39</v>
      </c>
    </row>
    <row r="2299" spans="10:16" x14ac:dyDescent="0.2">
      <c r="J2299" s="1">
        <v>12345</v>
      </c>
      <c r="K2299" s="1">
        <v>106</v>
      </c>
      <c r="L2299" s="14">
        <v>40558</v>
      </c>
      <c r="M2299" s="1">
        <v>1</v>
      </c>
      <c r="N2299" t="str">
        <f t="shared" si="105"/>
        <v>TX</v>
      </c>
      <c r="O2299">
        <f t="shared" si="106"/>
        <v>3.39</v>
      </c>
      <c r="P2299">
        <f t="shared" si="107"/>
        <v>3.39</v>
      </c>
    </row>
    <row r="2300" spans="10:16" x14ac:dyDescent="0.2">
      <c r="J2300" s="1">
        <v>12345</v>
      </c>
      <c r="K2300" s="1">
        <v>106</v>
      </c>
      <c r="L2300" s="14">
        <v>40558</v>
      </c>
      <c r="M2300" s="1">
        <v>1</v>
      </c>
      <c r="N2300" t="str">
        <f t="shared" si="105"/>
        <v>TX</v>
      </c>
      <c r="O2300">
        <f t="shared" si="106"/>
        <v>3.39</v>
      </c>
      <c r="P2300">
        <f t="shared" si="107"/>
        <v>3.39</v>
      </c>
    </row>
    <row r="2301" spans="10:16" x14ac:dyDescent="0.2">
      <c r="J2301" s="1">
        <v>12345</v>
      </c>
      <c r="K2301" s="1">
        <v>106</v>
      </c>
      <c r="L2301" s="14">
        <v>40558</v>
      </c>
      <c r="M2301" s="1">
        <v>1</v>
      </c>
      <c r="N2301" t="str">
        <f t="shared" si="105"/>
        <v>TX</v>
      </c>
      <c r="O2301">
        <f t="shared" si="106"/>
        <v>3.39</v>
      </c>
      <c r="P2301">
        <f t="shared" si="107"/>
        <v>3.39</v>
      </c>
    </row>
    <row r="2302" spans="10:16" x14ac:dyDescent="0.2">
      <c r="J2302" s="1">
        <v>12345</v>
      </c>
      <c r="K2302" s="1">
        <v>106</v>
      </c>
      <c r="L2302" s="14">
        <v>40558</v>
      </c>
      <c r="M2302" s="1">
        <v>1</v>
      </c>
      <c r="N2302" t="str">
        <f t="shared" si="105"/>
        <v>TX</v>
      </c>
      <c r="O2302">
        <f t="shared" si="106"/>
        <v>3.39</v>
      </c>
      <c r="P2302">
        <f t="shared" si="107"/>
        <v>3.39</v>
      </c>
    </row>
    <row r="2303" spans="10:16" x14ac:dyDescent="0.2">
      <c r="J2303" s="1">
        <v>12345</v>
      </c>
      <c r="K2303" s="1">
        <v>106</v>
      </c>
      <c r="L2303" s="14">
        <v>40558</v>
      </c>
      <c r="M2303" s="1">
        <v>1</v>
      </c>
      <c r="N2303" t="str">
        <f t="shared" si="105"/>
        <v>TX</v>
      </c>
      <c r="O2303">
        <f t="shared" si="106"/>
        <v>3.39</v>
      </c>
      <c r="P2303">
        <f t="shared" si="107"/>
        <v>3.39</v>
      </c>
    </row>
    <row r="2304" spans="10:16" x14ac:dyDescent="0.2">
      <c r="J2304" s="1">
        <v>12345</v>
      </c>
      <c r="K2304" s="1">
        <v>106</v>
      </c>
      <c r="L2304" s="14">
        <v>40558</v>
      </c>
      <c r="M2304" s="1">
        <v>1</v>
      </c>
      <c r="N2304" t="str">
        <f t="shared" si="105"/>
        <v>TX</v>
      </c>
      <c r="O2304">
        <f t="shared" si="106"/>
        <v>3.39</v>
      </c>
      <c r="P2304">
        <f t="shared" si="107"/>
        <v>3.39</v>
      </c>
    </row>
    <row r="2305" spans="10:16" x14ac:dyDescent="0.2">
      <c r="J2305" s="1">
        <v>12345</v>
      </c>
      <c r="K2305" s="1">
        <v>106</v>
      </c>
      <c r="L2305" s="14">
        <v>40558</v>
      </c>
      <c r="M2305" s="1">
        <v>1</v>
      </c>
      <c r="N2305" t="str">
        <f t="shared" si="105"/>
        <v>TX</v>
      </c>
      <c r="O2305">
        <f t="shared" si="106"/>
        <v>3.39</v>
      </c>
      <c r="P2305">
        <f t="shared" si="107"/>
        <v>3.39</v>
      </c>
    </row>
    <row r="2306" spans="10:16" x14ac:dyDescent="0.2">
      <c r="J2306" s="1">
        <v>12345</v>
      </c>
      <c r="K2306" s="1">
        <v>106</v>
      </c>
      <c r="L2306" s="14">
        <v>40558</v>
      </c>
      <c r="M2306" s="1">
        <v>1</v>
      </c>
      <c r="N2306" t="str">
        <f t="shared" si="105"/>
        <v>TX</v>
      </c>
      <c r="O2306">
        <f t="shared" si="106"/>
        <v>3.39</v>
      </c>
      <c r="P2306">
        <f t="shared" si="107"/>
        <v>3.39</v>
      </c>
    </row>
    <row r="2307" spans="10:16" x14ac:dyDescent="0.2">
      <c r="J2307" s="1">
        <v>12345</v>
      </c>
      <c r="K2307" s="1">
        <v>106</v>
      </c>
      <c r="L2307" s="14">
        <v>40558</v>
      </c>
      <c r="M2307" s="1">
        <v>1</v>
      </c>
      <c r="N2307" t="str">
        <f t="shared" ref="N2307:N2370" si="108">VLOOKUP(K2307,$A$2:$G$11,3,0)</f>
        <v>TX</v>
      </c>
      <c r="O2307">
        <f t="shared" ref="O2307:O2370" si="109">VLOOKUP(J2307,$A$14:$D$18,4,0)</f>
        <v>3.39</v>
      </c>
      <c r="P2307">
        <f t="shared" ref="P2307:P2370" si="110">O2307*M2307</f>
        <v>3.39</v>
      </c>
    </row>
    <row r="2308" spans="10:16" x14ac:dyDescent="0.2">
      <c r="J2308" s="1">
        <v>12345</v>
      </c>
      <c r="K2308" s="1">
        <v>106</v>
      </c>
      <c r="L2308" s="14">
        <v>40558</v>
      </c>
      <c r="M2308" s="1">
        <v>1</v>
      </c>
      <c r="N2308" t="str">
        <f t="shared" si="108"/>
        <v>TX</v>
      </c>
      <c r="O2308">
        <f t="shared" si="109"/>
        <v>3.39</v>
      </c>
      <c r="P2308">
        <f t="shared" si="110"/>
        <v>3.39</v>
      </c>
    </row>
    <row r="2309" spans="10:16" x14ac:dyDescent="0.2">
      <c r="J2309" s="1">
        <v>12345</v>
      </c>
      <c r="K2309" s="1">
        <v>106</v>
      </c>
      <c r="L2309" s="14">
        <v>40558</v>
      </c>
      <c r="M2309" s="1">
        <v>1</v>
      </c>
      <c r="N2309" t="str">
        <f t="shared" si="108"/>
        <v>TX</v>
      </c>
      <c r="O2309">
        <f t="shared" si="109"/>
        <v>3.39</v>
      </c>
      <c r="P2309">
        <f t="shared" si="110"/>
        <v>3.39</v>
      </c>
    </row>
    <row r="2310" spans="10:16" x14ac:dyDescent="0.2">
      <c r="J2310" s="1">
        <v>12345</v>
      </c>
      <c r="K2310" s="1">
        <v>106</v>
      </c>
      <c r="L2310" s="14">
        <v>40558</v>
      </c>
      <c r="M2310" s="1">
        <v>1</v>
      </c>
      <c r="N2310" t="str">
        <f t="shared" si="108"/>
        <v>TX</v>
      </c>
      <c r="O2310">
        <f t="shared" si="109"/>
        <v>3.39</v>
      </c>
      <c r="P2310">
        <f t="shared" si="110"/>
        <v>3.39</v>
      </c>
    </row>
    <row r="2311" spans="10:16" x14ac:dyDescent="0.2">
      <c r="J2311" s="1">
        <v>12345</v>
      </c>
      <c r="K2311" s="1">
        <v>106</v>
      </c>
      <c r="L2311" s="14">
        <v>40558</v>
      </c>
      <c r="M2311" s="1">
        <v>1</v>
      </c>
      <c r="N2311" t="str">
        <f t="shared" si="108"/>
        <v>TX</v>
      </c>
      <c r="O2311">
        <f t="shared" si="109"/>
        <v>3.39</v>
      </c>
      <c r="P2311">
        <f t="shared" si="110"/>
        <v>3.39</v>
      </c>
    </row>
    <row r="2312" spans="10:16" x14ac:dyDescent="0.2">
      <c r="J2312" s="1">
        <v>12345</v>
      </c>
      <c r="K2312" s="1">
        <v>106</v>
      </c>
      <c r="L2312" s="14">
        <v>40554</v>
      </c>
      <c r="M2312" s="1">
        <v>1</v>
      </c>
      <c r="N2312" t="str">
        <f t="shared" si="108"/>
        <v>TX</v>
      </c>
      <c r="O2312">
        <f t="shared" si="109"/>
        <v>3.39</v>
      </c>
      <c r="P2312">
        <f t="shared" si="110"/>
        <v>3.39</v>
      </c>
    </row>
    <row r="2313" spans="10:16" x14ac:dyDescent="0.2">
      <c r="J2313" s="1">
        <v>12345</v>
      </c>
      <c r="K2313" s="1">
        <v>106</v>
      </c>
      <c r="L2313" s="14">
        <v>40555</v>
      </c>
      <c r="M2313" s="1">
        <v>1</v>
      </c>
      <c r="N2313" t="str">
        <f t="shared" si="108"/>
        <v>TX</v>
      </c>
      <c r="O2313">
        <f t="shared" si="109"/>
        <v>3.39</v>
      </c>
      <c r="P2313">
        <f t="shared" si="110"/>
        <v>3.39</v>
      </c>
    </row>
    <row r="2314" spans="10:16" x14ac:dyDescent="0.2">
      <c r="J2314" s="1">
        <v>12345</v>
      </c>
      <c r="K2314" s="1">
        <v>106</v>
      </c>
      <c r="L2314" s="14">
        <v>40555</v>
      </c>
      <c r="M2314" s="1">
        <v>1</v>
      </c>
      <c r="N2314" t="str">
        <f t="shared" si="108"/>
        <v>TX</v>
      </c>
      <c r="O2314">
        <f t="shared" si="109"/>
        <v>3.39</v>
      </c>
      <c r="P2314">
        <f t="shared" si="110"/>
        <v>3.39</v>
      </c>
    </row>
    <row r="2315" spans="10:16" x14ac:dyDescent="0.2">
      <c r="J2315" s="1">
        <v>12345</v>
      </c>
      <c r="K2315" s="1">
        <v>106</v>
      </c>
      <c r="L2315" s="14">
        <v>40556</v>
      </c>
      <c r="M2315" s="1">
        <v>1</v>
      </c>
      <c r="N2315" t="str">
        <f t="shared" si="108"/>
        <v>TX</v>
      </c>
      <c r="O2315">
        <f t="shared" si="109"/>
        <v>3.39</v>
      </c>
      <c r="P2315">
        <f t="shared" si="110"/>
        <v>3.39</v>
      </c>
    </row>
    <row r="2316" spans="10:16" x14ac:dyDescent="0.2">
      <c r="J2316" s="1">
        <v>12345</v>
      </c>
      <c r="K2316" s="1">
        <v>106</v>
      </c>
      <c r="L2316" s="14">
        <v>40556</v>
      </c>
      <c r="M2316" s="1">
        <v>1</v>
      </c>
      <c r="N2316" t="str">
        <f t="shared" si="108"/>
        <v>TX</v>
      </c>
      <c r="O2316">
        <f t="shared" si="109"/>
        <v>3.39</v>
      </c>
      <c r="P2316">
        <f t="shared" si="110"/>
        <v>3.39</v>
      </c>
    </row>
    <row r="2317" spans="10:16" x14ac:dyDescent="0.2">
      <c r="J2317" s="1">
        <v>12345</v>
      </c>
      <c r="K2317" s="1">
        <v>106</v>
      </c>
      <c r="L2317" s="14">
        <v>40556</v>
      </c>
      <c r="M2317" s="1">
        <v>1</v>
      </c>
      <c r="N2317" t="str">
        <f t="shared" si="108"/>
        <v>TX</v>
      </c>
      <c r="O2317">
        <f t="shared" si="109"/>
        <v>3.39</v>
      </c>
      <c r="P2317">
        <f t="shared" si="110"/>
        <v>3.39</v>
      </c>
    </row>
    <row r="2318" spans="10:16" x14ac:dyDescent="0.2">
      <c r="J2318" s="1">
        <v>12345</v>
      </c>
      <c r="K2318" s="1">
        <v>106</v>
      </c>
      <c r="L2318" s="14">
        <v>40556</v>
      </c>
      <c r="M2318" s="1">
        <v>1</v>
      </c>
      <c r="N2318" t="str">
        <f t="shared" si="108"/>
        <v>TX</v>
      </c>
      <c r="O2318">
        <f t="shared" si="109"/>
        <v>3.39</v>
      </c>
      <c r="P2318">
        <f t="shared" si="110"/>
        <v>3.39</v>
      </c>
    </row>
    <row r="2319" spans="10:16" x14ac:dyDescent="0.2">
      <c r="J2319" s="1">
        <v>12345</v>
      </c>
      <c r="K2319" s="1">
        <v>106</v>
      </c>
      <c r="L2319" s="14">
        <v>40557</v>
      </c>
      <c r="M2319" s="1">
        <v>1</v>
      </c>
      <c r="N2319" t="str">
        <f t="shared" si="108"/>
        <v>TX</v>
      </c>
      <c r="O2319">
        <f t="shared" si="109"/>
        <v>3.39</v>
      </c>
      <c r="P2319">
        <f t="shared" si="110"/>
        <v>3.39</v>
      </c>
    </row>
    <row r="2320" spans="10:16" x14ac:dyDescent="0.2">
      <c r="J2320" s="1">
        <v>12345</v>
      </c>
      <c r="K2320" s="1">
        <v>106</v>
      </c>
      <c r="L2320" s="14">
        <v>40557</v>
      </c>
      <c r="M2320" s="1">
        <v>1</v>
      </c>
      <c r="N2320" t="str">
        <f t="shared" si="108"/>
        <v>TX</v>
      </c>
      <c r="O2320">
        <f t="shared" si="109"/>
        <v>3.39</v>
      </c>
      <c r="P2320">
        <f t="shared" si="110"/>
        <v>3.39</v>
      </c>
    </row>
    <row r="2321" spans="10:16" x14ac:dyDescent="0.2">
      <c r="J2321" s="1">
        <v>12345</v>
      </c>
      <c r="K2321" s="1">
        <v>106</v>
      </c>
      <c r="L2321" s="14">
        <v>40557</v>
      </c>
      <c r="M2321" s="1">
        <v>1</v>
      </c>
      <c r="N2321" t="str">
        <f t="shared" si="108"/>
        <v>TX</v>
      </c>
      <c r="O2321">
        <f t="shared" si="109"/>
        <v>3.39</v>
      </c>
      <c r="P2321">
        <f t="shared" si="110"/>
        <v>3.39</v>
      </c>
    </row>
    <row r="2322" spans="10:16" x14ac:dyDescent="0.2">
      <c r="J2322" s="1">
        <v>12345</v>
      </c>
      <c r="K2322" s="1">
        <v>106</v>
      </c>
      <c r="L2322" s="14">
        <v>40557</v>
      </c>
      <c r="M2322" s="1">
        <v>1</v>
      </c>
      <c r="N2322" t="str">
        <f t="shared" si="108"/>
        <v>TX</v>
      </c>
      <c r="O2322">
        <f t="shared" si="109"/>
        <v>3.39</v>
      </c>
      <c r="P2322">
        <f t="shared" si="110"/>
        <v>3.39</v>
      </c>
    </row>
    <row r="2323" spans="10:16" x14ac:dyDescent="0.2">
      <c r="J2323" s="1">
        <v>12345</v>
      </c>
      <c r="K2323" s="1">
        <v>106</v>
      </c>
      <c r="L2323" s="14">
        <v>40557</v>
      </c>
      <c r="M2323" s="1">
        <v>1</v>
      </c>
      <c r="N2323" t="str">
        <f t="shared" si="108"/>
        <v>TX</v>
      </c>
      <c r="O2323">
        <f t="shared" si="109"/>
        <v>3.39</v>
      </c>
      <c r="P2323">
        <f t="shared" si="110"/>
        <v>3.39</v>
      </c>
    </row>
    <row r="2324" spans="10:16" x14ac:dyDescent="0.2">
      <c r="J2324" s="1">
        <v>12345</v>
      </c>
      <c r="K2324" s="1">
        <v>106</v>
      </c>
      <c r="L2324" s="14">
        <v>40557</v>
      </c>
      <c r="M2324" s="1">
        <v>1</v>
      </c>
      <c r="N2324" t="str">
        <f t="shared" si="108"/>
        <v>TX</v>
      </c>
      <c r="O2324">
        <f t="shared" si="109"/>
        <v>3.39</v>
      </c>
      <c r="P2324">
        <f t="shared" si="110"/>
        <v>3.39</v>
      </c>
    </row>
    <row r="2325" spans="10:16" x14ac:dyDescent="0.2">
      <c r="J2325" s="1">
        <v>12345</v>
      </c>
      <c r="K2325" s="1">
        <v>106</v>
      </c>
      <c r="L2325" s="14">
        <v>40557</v>
      </c>
      <c r="M2325" s="1">
        <v>1</v>
      </c>
      <c r="N2325" t="str">
        <f t="shared" si="108"/>
        <v>TX</v>
      </c>
      <c r="O2325">
        <f t="shared" si="109"/>
        <v>3.39</v>
      </c>
      <c r="P2325">
        <f t="shared" si="110"/>
        <v>3.39</v>
      </c>
    </row>
    <row r="2326" spans="10:16" x14ac:dyDescent="0.2">
      <c r="J2326" s="1">
        <v>12345</v>
      </c>
      <c r="K2326" s="1">
        <v>106</v>
      </c>
      <c r="L2326" s="14">
        <v>40558</v>
      </c>
      <c r="M2326" s="1">
        <v>1</v>
      </c>
      <c r="N2326" t="str">
        <f t="shared" si="108"/>
        <v>TX</v>
      </c>
      <c r="O2326">
        <f t="shared" si="109"/>
        <v>3.39</v>
      </c>
      <c r="P2326">
        <f t="shared" si="110"/>
        <v>3.39</v>
      </c>
    </row>
    <row r="2327" spans="10:16" x14ac:dyDescent="0.2">
      <c r="J2327" s="1">
        <v>12345</v>
      </c>
      <c r="K2327" s="1">
        <v>106</v>
      </c>
      <c r="L2327" s="14">
        <v>40558</v>
      </c>
      <c r="M2327" s="1">
        <v>1</v>
      </c>
      <c r="N2327" t="str">
        <f t="shared" si="108"/>
        <v>TX</v>
      </c>
      <c r="O2327">
        <f t="shared" si="109"/>
        <v>3.39</v>
      </c>
      <c r="P2327">
        <f t="shared" si="110"/>
        <v>3.39</v>
      </c>
    </row>
    <row r="2328" spans="10:16" x14ac:dyDescent="0.2">
      <c r="J2328" s="1">
        <v>12345</v>
      </c>
      <c r="K2328" s="1">
        <v>106</v>
      </c>
      <c r="L2328" s="14">
        <v>40558</v>
      </c>
      <c r="M2328" s="1">
        <v>1</v>
      </c>
      <c r="N2328" t="str">
        <f t="shared" si="108"/>
        <v>TX</v>
      </c>
      <c r="O2328">
        <f t="shared" si="109"/>
        <v>3.39</v>
      </c>
      <c r="P2328">
        <f t="shared" si="110"/>
        <v>3.39</v>
      </c>
    </row>
    <row r="2329" spans="10:16" x14ac:dyDescent="0.2">
      <c r="J2329" s="1">
        <v>12345</v>
      </c>
      <c r="K2329" s="1">
        <v>106</v>
      </c>
      <c r="L2329" s="14">
        <v>40558</v>
      </c>
      <c r="M2329" s="1">
        <v>1</v>
      </c>
      <c r="N2329" t="str">
        <f t="shared" si="108"/>
        <v>TX</v>
      </c>
      <c r="O2329">
        <f t="shared" si="109"/>
        <v>3.39</v>
      </c>
      <c r="P2329">
        <f t="shared" si="110"/>
        <v>3.39</v>
      </c>
    </row>
    <row r="2330" spans="10:16" x14ac:dyDescent="0.2">
      <c r="J2330" s="1">
        <v>12345</v>
      </c>
      <c r="K2330" s="1">
        <v>106</v>
      </c>
      <c r="L2330" s="14">
        <v>40558</v>
      </c>
      <c r="M2330" s="1">
        <v>1</v>
      </c>
      <c r="N2330" t="str">
        <f t="shared" si="108"/>
        <v>TX</v>
      </c>
      <c r="O2330">
        <f t="shared" si="109"/>
        <v>3.39</v>
      </c>
      <c r="P2330">
        <f t="shared" si="110"/>
        <v>3.39</v>
      </c>
    </row>
    <row r="2331" spans="10:16" x14ac:dyDescent="0.2">
      <c r="J2331" s="1">
        <v>12345</v>
      </c>
      <c r="K2331" s="1">
        <v>106</v>
      </c>
      <c r="L2331" s="14">
        <v>40558</v>
      </c>
      <c r="M2331" s="1">
        <v>1</v>
      </c>
      <c r="N2331" t="str">
        <f t="shared" si="108"/>
        <v>TX</v>
      </c>
      <c r="O2331">
        <f t="shared" si="109"/>
        <v>3.39</v>
      </c>
      <c r="P2331">
        <f t="shared" si="110"/>
        <v>3.39</v>
      </c>
    </row>
    <row r="2332" spans="10:16" x14ac:dyDescent="0.2">
      <c r="J2332" s="1">
        <v>12345</v>
      </c>
      <c r="K2332" s="1">
        <v>106</v>
      </c>
      <c r="L2332" s="14">
        <v>40558</v>
      </c>
      <c r="M2332" s="1">
        <v>1</v>
      </c>
      <c r="N2332" t="str">
        <f t="shared" si="108"/>
        <v>TX</v>
      </c>
      <c r="O2332">
        <f t="shared" si="109"/>
        <v>3.39</v>
      </c>
      <c r="P2332">
        <f t="shared" si="110"/>
        <v>3.39</v>
      </c>
    </row>
    <row r="2333" spans="10:16" x14ac:dyDescent="0.2">
      <c r="J2333" s="1">
        <v>12345</v>
      </c>
      <c r="K2333" s="1">
        <v>106</v>
      </c>
      <c r="L2333" s="14">
        <v>40558</v>
      </c>
      <c r="M2333" s="1">
        <v>1</v>
      </c>
      <c r="N2333" t="str">
        <f t="shared" si="108"/>
        <v>TX</v>
      </c>
      <c r="O2333">
        <f t="shared" si="109"/>
        <v>3.39</v>
      </c>
      <c r="P2333">
        <f t="shared" si="110"/>
        <v>3.39</v>
      </c>
    </row>
    <row r="2334" spans="10:16" x14ac:dyDescent="0.2">
      <c r="J2334" s="1">
        <v>12345</v>
      </c>
      <c r="K2334" s="1">
        <v>106</v>
      </c>
      <c r="L2334" s="14">
        <v>40558</v>
      </c>
      <c r="M2334" s="1">
        <v>1</v>
      </c>
      <c r="N2334" t="str">
        <f t="shared" si="108"/>
        <v>TX</v>
      </c>
      <c r="O2334">
        <f t="shared" si="109"/>
        <v>3.39</v>
      </c>
      <c r="P2334">
        <f t="shared" si="110"/>
        <v>3.39</v>
      </c>
    </row>
    <row r="2335" spans="10:16" x14ac:dyDescent="0.2">
      <c r="J2335" s="1">
        <v>12345</v>
      </c>
      <c r="K2335" s="1">
        <v>106</v>
      </c>
      <c r="L2335" s="14">
        <v>40558</v>
      </c>
      <c r="M2335" s="1">
        <v>1</v>
      </c>
      <c r="N2335" t="str">
        <f t="shared" si="108"/>
        <v>TX</v>
      </c>
      <c r="O2335">
        <f t="shared" si="109"/>
        <v>3.39</v>
      </c>
      <c r="P2335">
        <f t="shared" si="110"/>
        <v>3.39</v>
      </c>
    </row>
    <row r="2336" spans="10:16" x14ac:dyDescent="0.2">
      <c r="J2336" s="1">
        <v>12345</v>
      </c>
      <c r="K2336" s="1">
        <v>106</v>
      </c>
      <c r="L2336" s="14">
        <v>40559</v>
      </c>
      <c r="M2336" s="1">
        <v>1</v>
      </c>
      <c r="N2336" t="str">
        <f t="shared" si="108"/>
        <v>TX</v>
      </c>
      <c r="O2336">
        <f t="shared" si="109"/>
        <v>3.39</v>
      </c>
      <c r="P2336">
        <f t="shared" si="110"/>
        <v>3.39</v>
      </c>
    </row>
    <row r="2337" spans="10:16" x14ac:dyDescent="0.2">
      <c r="J2337" s="1">
        <v>12345</v>
      </c>
      <c r="K2337" s="1">
        <v>106</v>
      </c>
      <c r="L2337" s="14">
        <v>40559</v>
      </c>
      <c r="M2337" s="1">
        <v>1</v>
      </c>
      <c r="N2337" t="str">
        <f t="shared" si="108"/>
        <v>TX</v>
      </c>
      <c r="O2337">
        <f t="shared" si="109"/>
        <v>3.39</v>
      </c>
      <c r="P2337">
        <f t="shared" si="110"/>
        <v>3.39</v>
      </c>
    </row>
    <row r="2338" spans="10:16" x14ac:dyDescent="0.2">
      <c r="J2338" s="1">
        <v>12345</v>
      </c>
      <c r="K2338" s="1">
        <v>106</v>
      </c>
      <c r="L2338" s="14">
        <v>40559</v>
      </c>
      <c r="M2338" s="1">
        <v>1</v>
      </c>
      <c r="N2338" t="str">
        <f t="shared" si="108"/>
        <v>TX</v>
      </c>
      <c r="O2338">
        <f t="shared" si="109"/>
        <v>3.39</v>
      </c>
      <c r="P2338">
        <f t="shared" si="110"/>
        <v>3.39</v>
      </c>
    </row>
    <row r="2339" spans="10:16" x14ac:dyDescent="0.2">
      <c r="J2339" s="1">
        <v>12345</v>
      </c>
      <c r="K2339" s="1">
        <v>106</v>
      </c>
      <c r="L2339" s="14">
        <v>40559</v>
      </c>
      <c r="M2339" s="1">
        <v>1</v>
      </c>
      <c r="N2339" t="str">
        <f t="shared" si="108"/>
        <v>TX</v>
      </c>
      <c r="O2339">
        <f t="shared" si="109"/>
        <v>3.39</v>
      </c>
      <c r="P2339">
        <f t="shared" si="110"/>
        <v>3.39</v>
      </c>
    </row>
    <row r="2340" spans="10:16" x14ac:dyDescent="0.2">
      <c r="J2340" s="1">
        <v>12345</v>
      </c>
      <c r="K2340" s="1">
        <v>106</v>
      </c>
      <c r="L2340" s="14">
        <v>40559</v>
      </c>
      <c r="M2340" s="1">
        <v>2</v>
      </c>
      <c r="N2340" t="str">
        <f t="shared" si="108"/>
        <v>TX</v>
      </c>
      <c r="O2340">
        <f t="shared" si="109"/>
        <v>3.39</v>
      </c>
      <c r="P2340">
        <f t="shared" si="110"/>
        <v>6.78</v>
      </c>
    </row>
    <row r="2341" spans="10:16" x14ac:dyDescent="0.2">
      <c r="J2341" s="1">
        <v>12345</v>
      </c>
      <c r="K2341" s="1">
        <v>106</v>
      </c>
      <c r="L2341" s="14">
        <v>40559</v>
      </c>
      <c r="M2341" s="1">
        <v>1</v>
      </c>
      <c r="N2341" t="str">
        <f t="shared" si="108"/>
        <v>TX</v>
      </c>
      <c r="O2341">
        <f t="shared" si="109"/>
        <v>3.39</v>
      </c>
      <c r="P2341">
        <f t="shared" si="110"/>
        <v>3.39</v>
      </c>
    </row>
    <row r="2342" spans="10:16" x14ac:dyDescent="0.2">
      <c r="J2342" s="1">
        <v>12345</v>
      </c>
      <c r="K2342" s="1">
        <v>106</v>
      </c>
      <c r="L2342" s="14">
        <v>40559</v>
      </c>
      <c r="M2342" s="1">
        <v>1</v>
      </c>
      <c r="N2342" t="str">
        <f t="shared" si="108"/>
        <v>TX</v>
      </c>
      <c r="O2342">
        <f t="shared" si="109"/>
        <v>3.39</v>
      </c>
      <c r="P2342">
        <f t="shared" si="110"/>
        <v>3.39</v>
      </c>
    </row>
    <row r="2343" spans="10:16" x14ac:dyDescent="0.2">
      <c r="J2343" s="1">
        <v>12345</v>
      </c>
      <c r="K2343" s="1">
        <v>106</v>
      </c>
      <c r="L2343" s="14">
        <v>40559</v>
      </c>
      <c r="M2343" s="1">
        <v>1</v>
      </c>
      <c r="N2343" t="str">
        <f t="shared" si="108"/>
        <v>TX</v>
      </c>
      <c r="O2343">
        <f t="shared" si="109"/>
        <v>3.39</v>
      </c>
      <c r="P2343">
        <f t="shared" si="110"/>
        <v>3.39</v>
      </c>
    </row>
    <row r="2344" spans="10:16" x14ac:dyDescent="0.2">
      <c r="J2344" s="1">
        <v>12345</v>
      </c>
      <c r="K2344" s="1">
        <v>106</v>
      </c>
      <c r="L2344" s="14">
        <v>40559</v>
      </c>
      <c r="M2344" s="1">
        <v>1</v>
      </c>
      <c r="N2344" t="str">
        <f t="shared" si="108"/>
        <v>TX</v>
      </c>
      <c r="O2344">
        <f t="shared" si="109"/>
        <v>3.39</v>
      </c>
      <c r="P2344">
        <f t="shared" si="110"/>
        <v>3.39</v>
      </c>
    </row>
    <row r="2345" spans="10:16" x14ac:dyDescent="0.2">
      <c r="J2345" s="1">
        <v>12345</v>
      </c>
      <c r="K2345" s="1">
        <v>106</v>
      </c>
      <c r="L2345" s="14">
        <v>40559</v>
      </c>
      <c r="M2345" s="1">
        <v>1</v>
      </c>
      <c r="N2345" t="str">
        <f t="shared" si="108"/>
        <v>TX</v>
      </c>
      <c r="O2345">
        <f t="shared" si="109"/>
        <v>3.39</v>
      </c>
      <c r="P2345">
        <f t="shared" si="110"/>
        <v>3.39</v>
      </c>
    </row>
    <row r="2346" spans="10:16" x14ac:dyDescent="0.2">
      <c r="J2346" s="1">
        <v>12345</v>
      </c>
      <c r="K2346" s="1">
        <v>106</v>
      </c>
      <c r="L2346" s="14">
        <v>40559</v>
      </c>
      <c r="M2346" s="1">
        <v>1</v>
      </c>
      <c r="N2346" t="str">
        <f t="shared" si="108"/>
        <v>TX</v>
      </c>
      <c r="O2346">
        <f t="shared" si="109"/>
        <v>3.39</v>
      </c>
      <c r="P2346">
        <f t="shared" si="110"/>
        <v>3.39</v>
      </c>
    </row>
    <row r="2347" spans="10:16" x14ac:dyDescent="0.2">
      <c r="J2347" s="1">
        <v>12345</v>
      </c>
      <c r="K2347" s="1">
        <v>106</v>
      </c>
      <c r="L2347" s="14">
        <v>40559</v>
      </c>
      <c r="M2347" s="1">
        <v>1</v>
      </c>
      <c r="N2347" t="str">
        <f t="shared" si="108"/>
        <v>TX</v>
      </c>
      <c r="O2347">
        <f t="shared" si="109"/>
        <v>3.39</v>
      </c>
      <c r="P2347">
        <f t="shared" si="110"/>
        <v>3.39</v>
      </c>
    </row>
    <row r="2348" spans="10:16" x14ac:dyDescent="0.2">
      <c r="J2348" s="1">
        <v>12345</v>
      </c>
      <c r="K2348" s="1">
        <v>106</v>
      </c>
      <c r="L2348" s="14">
        <v>40559</v>
      </c>
      <c r="M2348" s="1">
        <v>1</v>
      </c>
      <c r="N2348" t="str">
        <f t="shared" si="108"/>
        <v>TX</v>
      </c>
      <c r="O2348">
        <f t="shared" si="109"/>
        <v>3.39</v>
      </c>
      <c r="P2348">
        <f t="shared" si="110"/>
        <v>3.39</v>
      </c>
    </row>
    <row r="2349" spans="10:16" x14ac:dyDescent="0.2">
      <c r="J2349" s="1">
        <v>12345</v>
      </c>
      <c r="K2349" s="1">
        <v>106</v>
      </c>
      <c r="L2349" s="14">
        <v>40559</v>
      </c>
      <c r="M2349" s="1">
        <v>1</v>
      </c>
      <c r="N2349" t="str">
        <f t="shared" si="108"/>
        <v>TX</v>
      </c>
      <c r="O2349">
        <f t="shared" si="109"/>
        <v>3.39</v>
      </c>
      <c r="P2349">
        <f t="shared" si="110"/>
        <v>3.39</v>
      </c>
    </row>
    <row r="2350" spans="10:16" x14ac:dyDescent="0.2">
      <c r="J2350" s="1">
        <v>12345</v>
      </c>
      <c r="K2350" s="1">
        <v>106</v>
      </c>
      <c r="L2350" s="14">
        <v>40559</v>
      </c>
      <c r="M2350" s="1">
        <v>1</v>
      </c>
      <c r="N2350" t="str">
        <f t="shared" si="108"/>
        <v>TX</v>
      </c>
      <c r="O2350">
        <f t="shared" si="109"/>
        <v>3.39</v>
      </c>
      <c r="P2350">
        <f t="shared" si="110"/>
        <v>3.39</v>
      </c>
    </row>
    <row r="2351" spans="10:16" x14ac:dyDescent="0.2">
      <c r="J2351" s="1">
        <v>12345</v>
      </c>
      <c r="K2351" s="1">
        <v>106</v>
      </c>
      <c r="L2351" s="14">
        <v>40559</v>
      </c>
      <c r="M2351" s="1">
        <v>1</v>
      </c>
      <c r="N2351" t="str">
        <f t="shared" si="108"/>
        <v>TX</v>
      </c>
      <c r="O2351">
        <f t="shared" si="109"/>
        <v>3.39</v>
      </c>
      <c r="P2351">
        <f t="shared" si="110"/>
        <v>3.39</v>
      </c>
    </row>
    <row r="2352" spans="10:16" x14ac:dyDescent="0.2">
      <c r="J2352" s="1">
        <v>12345</v>
      </c>
      <c r="K2352" s="1">
        <v>106</v>
      </c>
      <c r="L2352" s="14">
        <v>40559</v>
      </c>
      <c r="M2352" s="1">
        <v>1</v>
      </c>
      <c r="N2352" t="str">
        <f t="shared" si="108"/>
        <v>TX</v>
      </c>
      <c r="O2352">
        <f t="shared" si="109"/>
        <v>3.39</v>
      </c>
      <c r="P2352">
        <f t="shared" si="110"/>
        <v>3.39</v>
      </c>
    </row>
    <row r="2353" spans="10:16" x14ac:dyDescent="0.2">
      <c r="J2353" s="1">
        <v>12345</v>
      </c>
      <c r="K2353" s="1">
        <v>106</v>
      </c>
      <c r="L2353" s="14">
        <v>40559</v>
      </c>
      <c r="M2353" s="1">
        <v>1</v>
      </c>
      <c r="N2353" t="str">
        <f t="shared" si="108"/>
        <v>TX</v>
      </c>
      <c r="O2353">
        <f t="shared" si="109"/>
        <v>3.39</v>
      </c>
      <c r="P2353">
        <f t="shared" si="110"/>
        <v>3.39</v>
      </c>
    </row>
    <row r="2354" spans="10:16" x14ac:dyDescent="0.2">
      <c r="J2354" s="1">
        <v>12345</v>
      </c>
      <c r="K2354" s="1">
        <v>106</v>
      </c>
      <c r="L2354" s="14">
        <v>40559</v>
      </c>
      <c r="M2354" s="1">
        <v>1</v>
      </c>
      <c r="N2354" t="str">
        <f t="shared" si="108"/>
        <v>TX</v>
      </c>
      <c r="O2354">
        <f t="shared" si="109"/>
        <v>3.39</v>
      </c>
      <c r="P2354">
        <f t="shared" si="110"/>
        <v>3.39</v>
      </c>
    </row>
    <row r="2355" spans="10:16" x14ac:dyDescent="0.2">
      <c r="J2355" s="1">
        <v>12345</v>
      </c>
      <c r="K2355" s="1">
        <v>106</v>
      </c>
      <c r="L2355" s="14">
        <v>40558</v>
      </c>
      <c r="M2355" s="1">
        <v>1</v>
      </c>
      <c r="N2355" t="str">
        <f t="shared" si="108"/>
        <v>TX</v>
      </c>
      <c r="O2355">
        <f t="shared" si="109"/>
        <v>3.39</v>
      </c>
      <c r="P2355">
        <f t="shared" si="110"/>
        <v>3.39</v>
      </c>
    </row>
    <row r="2356" spans="10:16" x14ac:dyDescent="0.2">
      <c r="J2356" s="1">
        <v>12345</v>
      </c>
      <c r="K2356" s="1">
        <v>106</v>
      </c>
      <c r="L2356" s="14">
        <v>40558</v>
      </c>
      <c r="M2356" s="1">
        <v>1</v>
      </c>
      <c r="N2356" t="str">
        <f t="shared" si="108"/>
        <v>TX</v>
      </c>
      <c r="O2356">
        <f t="shared" si="109"/>
        <v>3.39</v>
      </c>
      <c r="P2356">
        <f t="shared" si="110"/>
        <v>3.39</v>
      </c>
    </row>
    <row r="2357" spans="10:16" x14ac:dyDescent="0.2">
      <c r="J2357" s="1">
        <v>12345</v>
      </c>
      <c r="K2357" s="1">
        <v>106</v>
      </c>
      <c r="L2357" s="14">
        <v>40558</v>
      </c>
      <c r="M2357" s="1">
        <v>1</v>
      </c>
      <c r="N2357" t="str">
        <f t="shared" si="108"/>
        <v>TX</v>
      </c>
      <c r="O2357">
        <f t="shared" si="109"/>
        <v>3.39</v>
      </c>
      <c r="P2357">
        <f t="shared" si="110"/>
        <v>3.39</v>
      </c>
    </row>
    <row r="2358" spans="10:16" x14ac:dyDescent="0.2">
      <c r="J2358" s="1">
        <v>12345</v>
      </c>
      <c r="K2358" s="1">
        <v>106</v>
      </c>
      <c r="L2358" s="14">
        <v>40558</v>
      </c>
      <c r="M2358" s="1">
        <v>1</v>
      </c>
      <c r="N2358" t="str">
        <f t="shared" si="108"/>
        <v>TX</v>
      </c>
      <c r="O2358">
        <f t="shared" si="109"/>
        <v>3.39</v>
      </c>
      <c r="P2358">
        <f t="shared" si="110"/>
        <v>3.39</v>
      </c>
    </row>
    <row r="2359" spans="10:16" x14ac:dyDescent="0.2">
      <c r="J2359" s="1">
        <v>12345</v>
      </c>
      <c r="K2359" s="1">
        <v>106</v>
      </c>
      <c r="L2359" s="14">
        <v>40558</v>
      </c>
      <c r="M2359" s="1">
        <v>1</v>
      </c>
      <c r="N2359" t="str">
        <f t="shared" si="108"/>
        <v>TX</v>
      </c>
      <c r="O2359">
        <f t="shared" si="109"/>
        <v>3.39</v>
      </c>
      <c r="P2359">
        <f t="shared" si="110"/>
        <v>3.39</v>
      </c>
    </row>
    <row r="2360" spans="10:16" x14ac:dyDescent="0.2">
      <c r="J2360" s="1">
        <v>12345</v>
      </c>
      <c r="K2360" s="1">
        <v>109</v>
      </c>
      <c r="L2360" s="14">
        <v>40554</v>
      </c>
      <c r="M2360" s="1">
        <v>1</v>
      </c>
      <c r="N2360" t="str">
        <f t="shared" si="108"/>
        <v>LA</v>
      </c>
      <c r="O2360">
        <f t="shared" si="109"/>
        <v>3.39</v>
      </c>
      <c r="P2360">
        <f t="shared" si="110"/>
        <v>3.39</v>
      </c>
    </row>
    <row r="2361" spans="10:16" x14ac:dyDescent="0.2">
      <c r="J2361" s="1">
        <v>12345</v>
      </c>
      <c r="K2361" s="1">
        <v>109</v>
      </c>
      <c r="L2361" s="14">
        <v>40554</v>
      </c>
      <c r="M2361" s="1">
        <v>2</v>
      </c>
      <c r="N2361" t="str">
        <f t="shared" si="108"/>
        <v>LA</v>
      </c>
      <c r="O2361">
        <f t="shared" si="109"/>
        <v>3.39</v>
      </c>
      <c r="P2361">
        <f t="shared" si="110"/>
        <v>6.78</v>
      </c>
    </row>
    <row r="2362" spans="10:16" x14ac:dyDescent="0.2">
      <c r="J2362" s="1">
        <v>12345</v>
      </c>
      <c r="K2362" s="1">
        <v>109</v>
      </c>
      <c r="L2362" s="14">
        <v>40554</v>
      </c>
      <c r="M2362" s="1">
        <v>1</v>
      </c>
      <c r="N2362" t="str">
        <f t="shared" si="108"/>
        <v>LA</v>
      </c>
      <c r="O2362">
        <f t="shared" si="109"/>
        <v>3.39</v>
      </c>
      <c r="P2362">
        <f t="shared" si="110"/>
        <v>3.39</v>
      </c>
    </row>
    <row r="2363" spans="10:16" x14ac:dyDescent="0.2">
      <c r="J2363" s="1">
        <v>12345</v>
      </c>
      <c r="K2363" s="1">
        <v>109</v>
      </c>
      <c r="L2363" s="14">
        <v>40555</v>
      </c>
      <c r="M2363" s="1">
        <v>1</v>
      </c>
      <c r="N2363" t="str">
        <f t="shared" si="108"/>
        <v>LA</v>
      </c>
      <c r="O2363">
        <f t="shared" si="109"/>
        <v>3.39</v>
      </c>
      <c r="P2363">
        <f t="shared" si="110"/>
        <v>3.39</v>
      </c>
    </row>
    <row r="2364" spans="10:16" x14ac:dyDescent="0.2">
      <c r="J2364" s="1">
        <v>12345</v>
      </c>
      <c r="K2364" s="1">
        <v>109</v>
      </c>
      <c r="L2364" s="14">
        <v>40555</v>
      </c>
      <c r="M2364" s="1">
        <v>1</v>
      </c>
      <c r="N2364" t="str">
        <f t="shared" si="108"/>
        <v>LA</v>
      </c>
      <c r="O2364">
        <f t="shared" si="109"/>
        <v>3.39</v>
      </c>
      <c r="P2364">
        <f t="shared" si="110"/>
        <v>3.39</v>
      </c>
    </row>
    <row r="2365" spans="10:16" x14ac:dyDescent="0.2">
      <c r="J2365" s="1">
        <v>12345</v>
      </c>
      <c r="K2365" s="1">
        <v>109</v>
      </c>
      <c r="L2365" s="14">
        <v>40555</v>
      </c>
      <c r="M2365" s="1">
        <v>1</v>
      </c>
      <c r="N2365" t="str">
        <f t="shared" si="108"/>
        <v>LA</v>
      </c>
      <c r="O2365">
        <f t="shared" si="109"/>
        <v>3.39</v>
      </c>
      <c r="P2365">
        <f t="shared" si="110"/>
        <v>3.39</v>
      </c>
    </row>
    <row r="2366" spans="10:16" x14ac:dyDescent="0.2">
      <c r="J2366" s="1">
        <v>12345</v>
      </c>
      <c r="K2366" s="1">
        <v>109</v>
      </c>
      <c r="L2366" s="14">
        <v>40556</v>
      </c>
      <c r="M2366" s="1">
        <v>1</v>
      </c>
      <c r="N2366" t="str">
        <f t="shared" si="108"/>
        <v>LA</v>
      </c>
      <c r="O2366">
        <f t="shared" si="109"/>
        <v>3.39</v>
      </c>
      <c r="P2366">
        <f t="shared" si="110"/>
        <v>3.39</v>
      </c>
    </row>
    <row r="2367" spans="10:16" x14ac:dyDescent="0.2">
      <c r="J2367" s="1">
        <v>12345</v>
      </c>
      <c r="K2367" s="1">
        <v>109</v>
      </c>
      <c r="L2367" s="14">
        <v>40556</v>
      </c>
      <c r="M2367" s="1">
        <v>1</v>
      </c>
      <c r="N2367" t="str">
        <f t="shared" si="108"/>
        <v>LA</v>
      </c>
      <c r="O2367">
        <f t="shared" si="109"/>
        <v>3.39</v>
      </c>
      <c r="P2367">
        <f t="shared" si="110"/>
        <v>3.39</v>
      </c>
    </row>
    <row r="2368" spans="10:16" x14ac:dyDescent="0.2">
      <c r="J2368" s="1">
        <v>12345</v>
      </c>
      <c r="K2368" s="1">
        <v>109</v>
      </c>
      <c r="L2368" s="14">
        <v>40556</v>
      </c>
      <c r="M2368" s="1">
        <v>1</v>
      </c>
      <c r="N2368" t="str">
        <f t="shared" si="108"/>
        <v>LA</v>
      </c>
      <c r="O2368">
        <f t="shared" si="109"/>
        <v>3.39</v>
      </c>
      <c r="P2368">
        <f t="shared" si="110"/>
        <v>3.39</v>
      </c>
    </row>
    <row r="2369" spans="10:16" x14ac:dyDescent="0.2">
      <c r="J2369" s="1">
        <v>12345</v>
      </c>
      <c r="K2369" s="1">
        <v>109</v>
      </c>
      <c r="L2369" s="14">
        <v>40556</v>
      </c>
      <c r="M2369" s="1">
        <v>1</v>
      </c>
      <c r="N2369" t="str">
        <f t="shared" si="108"/>
        <v>LA</v>
      </c>
      <c r="O2369">
        <f t="shared" si="109"/>
        <v>3.39</v>
      </c>
      <c r="P2369">
        <f t="shared" si="110"/>
        <v>3.39</v>
      </c>
    </row>
    <row r="2370" spans="10:16" x14ac:dyDescent="0.2">
      <c r="J2370" s="1">
        <v>12345</v>
      </c>
      <c r="K2370" s="1">
        <v>109</v>
      </c>
      <c r="L2370" s="14">
        <v>40556</v>
      </c>
      <c r="M2370" s="1">
        <v>2</v>
      </c>
      <c r="N2370" t="str">
        <f t="shared" si="108"/>
        <v>LA</v>
      </c>
      <c r="O2370">
        <f t="shared" si="109"/>
        <v>3.39</v>
      </c>
      <c r="P2370">
        <f t="shared" si="110"/>
        <v>6.78</v>
      </c>
    </row>
    <row r="2371" spans="10:16" x14ac:dyDescent="0.2">
      <c r="J2371" s="1">
        <v>12345</v>
      </c>
      <c r="K2371" s="1">
        <v>109</v>
      </c>
      <c r="L2371" s="14">
        <v>40556</v>
      </c>
      <c r="M2371" s="1">
        <v>1</v>
      </c>
      <c r="N2371" t="str">
        <f t="shared" ref="N2371:N2434" si="111">VLOOKUP(K2371,$A$2:$G$11,3,0)</f>
        <v>LA</v>
      </c>
      <c r="O2371">
        <f t="shared" ref="O2371:O2434" si="112">VLOOKUP(J2371,$A$14:$D$18,4,0)</f>
        <v>3.39</v>
      </c>
      <c r="P2371">
        <f t="shared" ref="P2371:P2434" si="113">O2371*M2371</f>
        <v>3.39</v>
      </c>
    </row>
    <row r="2372" spans="10:16" x14ac:dyDescent="0.2">
      <c r="J2372" s="1">
        <v>12345</v>
      </c>
      <c r="K2372" s="1">
        <v>109</v>
      </c>
      <c r="L2372" s="14">
        <v>40557</v>
      </c>
      <c r="M2372" s="1">
        <v>1</v>
      </c>
      <c r="N2372" t="str">
        <f t="shared" si="111"/>
        <v>LA</v>
      </c>
      <c r="O2372">
        <f t="shared" si="112"/>
        <v>3.39</v>
      </c>
      <c r="P2372">
        <f t="shared" si="113"/>
        <v>3.39</v>
      </c>
    </row>
    <row r="2373" spans="10:16" x14ac:dyDescent="0.2">
      <c r="J2373" s="1">
        <v>12345</v>
      </c>
      <c r="K2373" s="1">
        <v>109</v>
      </c>
      <c r="L2373" s="14">
        <v>40557</v>
      </c>
      <c r="M2373" s="1">
        <v>1</v>
      </c>
      <c r="N2373" t="str">
        <f t="shared" si="111"/>
        <v>LA</v>
      </c>
      <c r="O2373">
        <f t="shared" si="112"/>
        <v>3.39</v>
      </c>
      <c r="P2373">
        <f t="shared" si="113"/>
        <v>3.39</v>
      </c>
    </row>
    <row r="2374" spans="10:16" x14ac:dyDescent="0.2">
      <c r="J2374" s="1">
        <v>12345</v>
      </c>
      <c r="K2374" s="1">
        <v>109</v>
      </c>
      <c r="L2374" s="14">
        <v>40557</v>
      </c>
      <c r="M2374" s="1">
        <v>1</v>
      </c>
      <c r="N2374" t="str">
        <f t="shared" si="111"/>
        <v>LA</v>
      </c>
      <c r="O2374">
        <f t="shared" si="112"/>
        <v>3.39</v>
      </c>
      <c r="P2374">
        <f t="shared" si="113"/>
        <v>3.39</v>
      </c>
    </row>
    <row r="2375" spans="10:16" x14ac:dyDescent="0.2">
      <c r="J2375" s="1">
        <v>12345</v>
      </c>
      <c r="K2375" s="1">
        <v>109</v>
      </c>
      <c r="L2375" s="14">
        <v>40557</v>
      </c>
      <c r="M2375" s="1">
        <v>1</v>
      </c>
      <c r="N2375" t="str">
        <f t="shared" si="111"/>
        <v>LA</v>
      </c>
      <c r="O2375">
        <f t="shared" si="112"/>
        <v>3.39</v>
      </c>
      <c r="P2375">
        <f t="shared" si="113"/>
        <v>3.39</v>
      </c>
    </row>
    <row r="2376" spans="10:16" x14ac:dyDescent="0.2">
      <c r="J2376" s="1">
        <v>12345</v>
      </c>
      <c r="K2376" s="1">
        <v>109</v>
      </c>
      <c r="L2376" s="14">
        <v>40557</v>
      </c>
      <c r="M2376" s="1">
        <v>1</v>
      </c>
      <c r="N2376" t="str">
        <f t="shared" si="111"/>
        <v>LA</v>
      </c>
      <c r="O2376">
        <f t="shared" si="112"/>
        <v>3.39</v>
      </c>
      <c r="P2376">
        <f t="shared" si="113"/>
        <v>3.39</v>
      </c>
    </row>
    <row r="2377" spans="10:16" x14ac:dyDescent="0.2">
      <c r="J2377" s="1">
        <v>12345</v>
      </c>
      <c r="K2377" s="1">
        <v>109</v>
      </c>
      <c r="L2377" s="14">
        <v>40557</v>
      </c>
      <c r="M2377" s="1">
        <v>1</v>
      </c>
      <c r="N2377" t="str">
        <f t="shared" si="111"/>
        <v>LA</v>
      </c>
      <c r="O2377">
        <f t="shared" si="112"/>
        <v>3.39</v>
      </c>
      <c r="P2377">
        <f t="shared" si="113"/>
        <v>3.39</v>
      </c>
    </row>
    <row r="2378" spans="10:16" x14ac:dyDescent="0.2">
      <c r="J2378" s="1">
        <v>12345</v>
      </c>
      <c r="K2378" s="1">
        <v>109</v>
      </c>
      <c r="L2378" s="14">
        <v>40557</v>
      </c>
      <c r="M2378" s="1">
        <v>1</v>
      </c>
      <c r="N2378" t="str">
        <f t="shared" si="111"/>
        <v>LA</v>
      </c>
      <c r="O2378">
        <f t="shared" si="112"/>
        <v>3.39</v>
      </c>
      <c r="P2378">
        <f t="shared" si="113"/>
        <v>3.39</v>
      </c>
    </row>
    <row r="2379" spans="10:16" x14ac:dyDescent="0.2">
      <c r="J2379" s="1">
        <v>12345</v>
      </c>
      <c r="K2379" s="1">
        <v>109</v>
      </c>
      <c r="L2379" s="14">
        <v>40557</v>
      </c>
      <c r="M2379" s="1">
        <v>1</v>
      </c>
      <c r="N2379" t="str">
        <f t="shared" si="111"/>
        <v>LA</v>
      </c>
      <c r="O2379">
        <f t="shared" si="112"/>
        <v>3.39</v>
      </c>
      <c r="P2379">
        <f t="shared" si="113"/>
        <v>3.39</v>
      </c>
    </row>
    <row r="2380" spans="10:16" x14ac:dyDescent="0.2">
      <c r="J2380" s="1">
        <v>12345</v>
      </c>
      <c r="K2380" s="1">
        <v>109</v>
      </c>
      <c r="L2380" s="14">
        <v>40557</v>
      </c>
      <c r="M2380" s="1">
        <v>1</v>
      </c>
      <c r="N2380" t="str">
        <f t="shared" si="111"/>
        <v>LA</v>
      </c>
      <c r="O2380">
        <f t="shared" si="112"/>
        <v>3.39</v>
      </c>
      <c r="P2380">
        <f t="shared" si="113"/>
        <v>3.39</v>
      </c>
    </row>
    <row r="2381" spans="10:16" x14ac:dyDescent="0.2">
      <c r="J2381" s="1">
        <v>12345</v>
      </c>
      <c r="K2381" s="1">
        <v>109</v>
      </c>
      <c r="L2381" s="14">
        <v>40557</v>
      </c>
      <c r="M2381" s="1">
        <v>1</v>
      </c>
      <c r="N2381" t="str">
        <f t="shared" si="111"/>
        <v>LA</v>
      </c>
      <c r="O2381">
        <f t="shared" si="112"/>
        <v>3.39</v>
      </c>
      <c r="P2381">
        <f t="shared" si="113"/>
        <v>3.39</v>
      </c>
    </row>
    <row r="2382" spans="10:16" x14ac:dyDescent="0.2">
      <c r="J2382" s="1">
        <v>12345</v>
      </c>
      <c r="K2382" s="1">
        <v>109</v>
      </c>
      <c r="L2382" s="14">
        <v>40558</v>
      </c>
      <c r="M2382" s="1">
        <v>1</v>
      </c>
      <c r="N2382" t="str">
        <f t="shared" si="111"/>
        <v>LA</v>
      </c>
      <c r="O2382">
        <f t="shared" si="112"/>
        <v>3.39</v>
      </c>
      <c r="P2382">
        <f t="shared" si="113"/>
        <v>3.39</v>
      </c>
    </row>
    <row r="2383" spans="10:16" x14ac:dyDescent="0.2">
      <c r="J2383" s="1">
        <v>12345</v>
      </c>
      <c r="K2383" s="1">
        <v>109</v>
      </c>
      <c r="L2383" s="14">
        <v>40558</v>
      </c>
      <c r="M2383" s="1">
        <v>1</v>
      </c>
      <c r="N2383" t="str">
        <f t="shared" si="111"/>
        <v>LA</v>
      </c>
      <c r="O2383">
        <f t="shared" si="112"/>
        <v>3.39</v>
      </c>
      <c r="P2383">
        <f t="shared" si="113"/>
        <v>3.39</v>
      </c>
    </row>
    <row r="2384" spans="10:16" x14ac:dyDescent="0.2">
      <c r="J2384" s="1">
        <v>12345</v>
      </c>
      <c r="K2384" s="1">
        <v>109</v>
      </c>
      <c r="L2384" s="14">
        <v>40558</v>
      </c>
      <c r="M2384" s="1">
        <v>1</v>
      </c>
      <c r="N2384" t="str">
        <f t="shared" si="111"/>
        <v>LA</v>
      </c>
      <c r="O2384">
        <f t="shared" si="112"/>
        <v>3.39</v>
      </c>
      <c r="P2384">
        <f t="shared" si="113"/>
        <v>3.39</v>
      </c>
    </row>
    <row r="2385" spans="10:16" x14ac:dyDescent="0.2">
      <c r="J2385" s="1">
        <v>12345</v>
      </c>
      <c r="K2385" s="1">
        <v>109</v>
      </c>
      <c r="L2385" s="14">
        <v>40558</v>
      </c>
      <c r="M2385" s="1">
        <v>1</v>
      </c>
      <c r="N2385" t="str">
        <f t="shared" si="111"/>
        <v>LA</v>
      </c>
      <c r="O2385">
        <f t="shared" si="112"/>
        <v>3.39</v>
      </c>
      <c r="P2385">
        <f t="shared" si="113"/>
        <v>3.39</v>
      </c>
    </row>
    <row r="2386" spans="10:16" x14ac:dyDescent="0.2">
      <c r="J2386" s="1">
        <v>12345</v>
      </c>
      <c r="K2386" s="1">
        <v>109</v>
      </c>
      <c r="L2386" s="14">
        <v>40558</v>
      </c>
      <c r="M2386" s="1">
        <v>1</v>
      </c>
      <c r="N2386" t="str">
        <f t="shared" si="111"/>
        <v>LA</v>
      </c>
      <c r="O2386">
        <f t="shared" si="112"/>
        <v>3.39</v>
      </c>
      <c r="P2386">
        <f t="shared" si="113"/>
        <v>3.39</v>
      </c>
    </row>
    <row r="2387" spans="10:16" x14ac:dyDescent="0.2">
      <c r="J2387" s="1">
        <v>12345</v>
      </c>
      <c r="K2387" s="1">
        <v>109</v>
      </c>
      <c r="L2387" s="14">
        <v>40558</v>
      </c>
      <c r="M2387" s="1">
        <v>1</v>
      </c>
      <c r="N2387" t="str">
        <f t="shared" si="111"/>
        <v>LA</v>
      </c>
      <c r="O2387">
        <f t="shared" si="112"/>
        <v>3.39</v>
      </c>
      <c r="P2387">
        <f t="shared" si="113"/>
        <v>3.39</v>
      </c>
    </row>
    <row r="2388" spans="10:16" x14ac:dyDescent="0.2">
      <c r="J2388" s="1">
        <v>12345</v>
      </c>
      <c r="K2388" s="1">
        <v>109</v>
      </c>
      <c r="L2388" s="14">
        <v>40558</v>
      </c>
      <c r="M2388" s="1">
        <v>1</v>
      </c>
      <c r="N2388" t="str">
        <f t="shared" si="111"/>
        <v>LA</v>
      </c>
      <c r="O2388">
        <f t="shared" si="112"/>
        <v>3.39</v>
      </c>
      <c r="P2388">
        <f t="shared" si="113"/>
        <v>3.39</v>
      </c>
    </row>
    <row r="2389" spans="10:16" x14ac:dyDescent="0.2">
      <c r="J2389" s="1">
        <v>12345</v>
      </c>
      <c r="K2389" s="1">
        <v>109</v>
      </c>
      <c r="L2389" s="14">
        <v>40558</v>
      </c>
      <c r="M2389" s="1">
        <v>1</v>
      </c>
      <c r="N2389" t="str">
        <f t="shared" si="111"/>
        <v>LA</v>
      </c>
      <c r="O2389">
        <f t="shared" si="112"/>
        <v>3.39</v>
      </c>
      <c r="P2389">
        <f t="shared" si="113"/>
        <v>3.39</v>
      </c>
    </row>
    <row r="2390" spans="10:16" x14ac:dyDescent="0.2">
      <c r="J2390" s="1">
        <v>12345</v>
      </c>
      <c r="K2390" s="1">
        <v>109</v>
      </c>
      <c r="L2390" s="14">
        <v>40558</v>
      </c>
      <c r="M2390" s="1">
        <v>1</v>
      </c>
      <c r="N2390" t="str">
        <f t="shared" si="111"/>
        <v>LA</v>
      </c>
      <c r="O2390">
        <f t="shared" si="112"/>
        <v>3.39</v>
      </c>
      <c r="P2390">
        <f t="shared" si="113"/>
        <v>3.39</v>
      </c>
    </row>
    <row r="2391" spans="10:16" x14ac:dyDescent="0.2">
      <c r="J2391" s="1">
        <v>12345</v>
      </c>
      <c r="K2391" s="1">
        <v>109</v>
      </c>
      <c r="L2391" s="14">
        <v>40558</v>
      </c>
      <c r="M2391" s="1">
        <v>1</v>
      </c>
      <c r="N2391" t="str">
        <f t="shared" si="111"/>
        <v>LA</v>
      </c>
      <c r="O2391">
        <f t="shared" si="112"/>
        <v>3.39</v>
      </c>
      <c r="P2391">
        <f t="shared" si="113"/>
        <v>3.39</v>
      </c>
    </row>
    <row r="2392" spans="10:16" x14ac:dyDescent="0.2">
      <c r="J2392" s="1">
        <v>12345</v>
      </c>
      <c r="K2392" s="1">
        <v>109</v>
      </c>
      <c r="L2392" s="14">
        <v>40558</v>
      </c>
      <c r="M2392" s="1">
        <v>1</v>
      </c>
      <c r="N2392" t="str">
        <f t="shared" si="111"/>
        <v>LA</v>
      </c>
      <c r="O2392">
        <f t="shared" si="112"/>
        <v>3.39</v>
      </c>
      <c r="P2392">
        <f t="shared" si="113"/>
        <v>3.39</v>
      </c>
    </row>
    <row r="2393" spans="10:16" x14ac:dyDescent="0.2">
      <c r="J2393" s="1">
        <v>12345</v>
      </c>
      <c r="K2393" s="1">
        <v>109</v>
      </c>
      <c r="L2393" s="14">
        <v>40558</v>
      </c>
      <c r="M2393" s="1">
        <v>1</v>
      </c>
      <c r="N2393" t="str">
        <f t="shared" si="111"/>
        <v>LA</v>
      </c>
      <c r="O2393">
        <f t="shared" si="112"/>
        <v>3.39</v>
      </c>
      <c r="P2393">
        <f t="shared" si="113"/>
        <v>3.39</v>
      </c>
    </row>
    <row r="2394" spans="10:16" x14ac:dyDescent="0.2">
      <c r="J2394" s="1">
        <v>12345</v>
      </c>
      <c r="K2394" s="1">
        <v>109</v>
      </c>
      <c r="L2394" s="14">
        <v>40558</v>
      </c>
      <c r="M2394" s="1">
        <v>1</v>
      </c>
      <c r="N2394" t="str">
        <f t="shared" si="111"/>
        <v>LA</v>
      </c>
      <c r="O2394">
        <f t="shared" si="112"/>
        <v>3.39</v>
      </c>
      <c r="P2394">
        <f t="shared" si="113"/>
        <v>3.39</v>
      </c>
    </row>
    <row r="2395" spans="10:16" x14ac:dyDescent="0.2">
      <c r="J2395" s="1">
        <v>12345</v>
      </c>
      <c r="K2395" s="1">
        <v>109</v>
      </c>
      <c r="L2395" s="14">
        <v>40558</v>
      </c>
      <c r="M2395" s="1">
        <v>2</v>
      </c>
      <c r="N2395" t="str">
        <f t="shared" si="111"/>
        <v>LA</v>
      </c>
      <c r="O2395">
        <f t="shared" si="112"/>
        <v>3.39</v>
      </c>
      <c r="P2395">
        <f t="shared" si="113"/>
        <v>6.78</v>
      </c>
    </row>
    <row r="2396" spans="10:16" x14ac:dyDescent="0.2">
      <c r="J2396" s="1">
        <v>12345</v>
      </c>
      <c r="K2396" s="1">
        <v>109</v>
      </c>
      <c r="L2396" s="14">
        <v>40558</v>
      </c>
      <c r="M2396" s="1">
        <v>1</v>
      </c>
      <c r="N2396" t="str">
        <f t="shared" si="111"/>
        <v>LA</v>
      </c>
      <c r="O2396">
        <f t="shared" si="112"/>
        <v>3.39</v>
      </c>
      <c r="P2396">
        <f t="shared" si="113"/>
        <v>3.39</v>
      </c>
    </row>
    <row r="2397" spans="10:16" x14ac:dyDescent="0.2">
      <c r="J2397" s="1">
        <v>12345</v>
      </c>
      <c r="K2397" s="1">
        <v>109</v>
      </c>
      <c r="L2397" s="14">
        <v>40558</v>
      </c>
      <c r="M2397" s="1">
        <v>1</v>
      </c>
      <c r="N2397" t="str">
        <f t="shared" si="111"/>
        <v>LA</v>
      </c>
      <c r="O2397">
        <f t="shared" si="112"/>
        <v>3.39</v>
      </c>
      <c r="P2397">
        <f t="shared" si="113"/>
        <v>3.39</v>
      </c>
    </row>
    <row r="2398" spans="10:16" x14ac:dyDescent="0.2">
      <c r="J2398" s="1">
        <v>12345</v>
      </c>
      <c r="K2398" s="1">
        <v>109</v>
      </c>
      <c r="L2398" s="14">
        <v>40558</v>
      </c>
      <c r="M2398" s="1">
        <v>1</v>
      </c>
      <c r="N2398" t="str">
        <f t="shared" si="111"/>
        <v>LA</v>
      </c>
      <c r="O2398">
        <f t="shared" si="112"/>
        <v>3.39</v>
      </c>
      <c r="P2398">
        <f t="shared" si="113"/>
        <v>3.39</v>
      </c>
    </row>
    <row r="2399" spans="10:16" x14ac:dyDescent="0.2">
      <c r="J2399" s="1">
        <v>12345</v>
      </c>
      <c r="K2399" s="1">
        <v>109</v>
      </c>
      <c r="L2399" s="14">
        <v>40558</v>
      </c>
      <c r="M2399" s="1">
        <v>1</v>
      </c>
      <c r="N2399" t="str">
        <f t="shared" si="111"/>
        <v>LA</v>
      </c>
      <c r="O2399">
        <f t="shared" si="112"/>
        <v>3.39</v>
      </c>
      <c r="P2399">
        <f t="shared" si="113"/>
        <v>3.39</v>
      </c>
    </row>
    <row r="2400" spans="10:16" x14ac:dyDescent="0.2">
      <c r="J2400" s="1">
        <v>12345</v>
      </c>
      <c r="K2400" s="1">
        <v>109</v>
      </c>
      <c r="L2400" s="14">
        <v>40558</v>
      </c>
      <c r="M2400" s="1">
        <v>1</v>
      </c>
      <c r="N2400" t="str">
        <f t="shared" si="111"/>
        <v>LA</v>
      </c>
      <c r="O2400">
        <f t="shared" si="112"/>
        <v>3.39</v>
      </c>
      <c r="P2400">
        <f t="shared" si="113"/>
        <v>3.39</v>
      </c>
    </row>
    <row r="2401" spans="10:16" x14ac:dyDescent="0.2">
      <c r="J2401" s="1">
        <v>12345</v>
      </c>
      <c r="K2401" s="1">
        <v>109</v>
      </c>
      <c r="L2401" s="14">
        <v>40554</v>
      </c>
      <c r="M2401" s="1">
        <v>1</v>
      </c>
      <c r="N2401" t="str">
        <f t="shared" si="111"/>
        <v>LA</v>
      </c>
      <c r="O2401">
        <f t="shared" si="112"/>
        <v>3.39</v>
      </c>
      <c r="P2401">
        <f t="shared" si="113"/>
        <v>3.39</v>
      </c>
    </row>
    <row r="2402" spans="10:16" x14ac:dyDescent="0.2">
      <c r="J2402" s="1">
        <v>12345</v>
      </c>
      <c r="K2402" s="1">
        <v>109</v>
      </c>
      <c r="L2402" s="14">
        <v>40555</v>
      </c>
      <c r="M2402" s="1">
        <v>1</v>
      </c>
      <c r="N2402" t="str">
        <f t="shared" si="111"/>
        <v>LA</v>
      </c>
      <c r="O2402">
        <f t="shared" si="112"/>
        <v>3.39</v>
      </c>
      <c r="P2402">
        <f t="shared" si="113"/>
        <v>3.39</v>
      </c>
    </row>
    <row r="2403" spans="10:16" x14ac:dyDescent="0.2">
      <c r="J2403" s="1">
        <v>12345</v>
      </c>
      <c r="K2403" s="1">
        <v>109</v>
      </c>
      <c r="L2403" s="14">
        <v>40555</v>
      </c>
      <c r="M2403" s="1">
        <v>1</v>
      </c>
      <c r="N2403" t="str">
        <f t="shared" si="111"/>
        <v>LA</v>
      </c>
      <c r="O2403">
        <f t="shared" si="112"/>
        <v>3.39</v>
      </c>
      <c r="P2403">
        <f t="shared" si="113"/>
        <v>3.39</v>
      </c>
    </row>
    <row r="2404" spans="10:16" x14ac:dyDescent="0.2">
      <c r="J2404" s="1">
        <v>12345</v>
      </c>
      <c r="K2404" s="1">
        <v>109</v>
      </c>
      <c r="L2404" s="14">
        <v>40555</v>
      </c>
      <c r="M2404" s="1">
        <v>1</v>
      </c>
      <c r="N2404" t="str">
        <f t="shared" si="111"/>
        <v>LA</v>
      </c>
      <c r="O2404">
        <f t="shared" si="112"/>
        <v>3.39</v>
      </c>
      <c r="P2404">
        <f t="shared" si="113"/>
        <v>3.39</v>
      </c>
    </row>
    <row r="2405" spans="10:16" x14ac:dyDescent="0.2">
      <c r="J2405" s="1">
        <v>12345</v>
      </c>
      <c r="K2405" s="1">
        <v>109</v>
      </c>
      <c r="L2405" s="14">
        <v>40556</v>
      </c>
      <c r="M2405" s="1">
        <v>1</v>
      </c>
      <c r="N2405" t="str">
        <f t="shared" si="111"/>
        <v>LA</v>
      </c>
      <c r="O2405">
        <f t="shared" si="112"/>
        <v>3.39</v>
      </c>
      <c r="P2405">
        <f t="shared" si="113"/>
        <v>3.39</v>
      </c>
    </row>
    <row r="2406" spans="10:16" x14ac:dyDescent="0.2">
      <c r="J2406" s="1">
        <v>12345</v>
      </c>
      <c r="K2406" s="1">
        <v>109</v>
      </c>
      <c r="L2406" s="14">
        <v>40556</v>
      </c>
      <c r="M2406" s="1">
        <v>1</v>
      </c>
      <c r="N2406" t="str">
        <f t="shared" si="111"/>
        <v>LA</v>
      </c>
      <c r="O2406">
        <f t="shared" si="112"/>
        <v>3.39</v>
      </c>
      <c r="P2406">
        <f t="shared" si="113"/>
        <v>3.39</v>
      </c>
    </row>
    <row r="2407" spans="10:16" x14ac:dyDescent="0.2">
      <c r="J2407" s="1">
        <v>12345</v>
      </c>
      <c r="K2407" s="1">
        <v>109</v>
      </c>
      <c r="L2407" s="14">
        <v>40556</v>
      </c>
      <c r="M2407" s="1">
        <v>1</v>
      </c>
      <c r="N2407" t="str">
        <f t="shared" si="111"/>
        <v>LA</v>
      </c>
      <c r="O2407">
        <f t="shared" si="112"/>
        <v>3.39</v>
      </c>
      <c r="P2407">
        <f t="shared" si="113"/>
        <v>3.39</v>
      </c>
    </row>
    <row r="2408" spans="10:16" x14ac:dyDescent="0.2">
      <c r="J2408" s="1">
        <v>12345</v>
      </c>
      <c r="K2408" s="1">
        <v>109</v>
      </c>
      <c r="L2408" s="14">
        <v>40556</v>
      </c>
      <c r="M2408" s="1">
        <v>1</v>
      </c>
      <c r="N2408" t="str">
        <f t="shared" si="111"/>
        <v>LA</v>
      </c>
      <c r="O2408">
        <f t="shared" si="112"/>
        <v>3.39</v>
      </c>
      <c r="P2408">
        <f t="shared" si="113"/>
        <v>3.39</v>
      </c>
    </row>
    <row r="2409" spans="10:16" x14ac:dyDescent="0.2">
      <c r="J2409" s="1">
        <v>12345</v>
      </c>
      <c r="K2409" s="1">
        <v>109</v>
      </c>
      <c r="L2409" s="14">
        <v>40556</v>
      </c>
      <c r="M2409" s="1">
        <v>1</v>
      </c>
      <c r="N2409" t="str">
        <f t="shared" si="111"/>
        <v>LA</v>
      </c>
      <c r="O2409">
        <f t="shared" si="112"/>
        <v>3.39</v>
      </c>
      <c r="P2409">
        <f t="shared" si="113"/>
        <v>3.39</v>
      </c>
    </row>
    <row r="2410" spans="10:16" x14ac:dyDescent="0.2">
      <c r="J2410" s="1">
        <v>12345</v>
      </c>
      <c r="K2410" s="1">
        <v>109</v>
      </c>
      <c r="L2410" s="14">
        <v>40556</v>
      </c>
      <c r="M2410" s="1">
        <v>1</v>
      </c>
      <c r="N2410" t="str">
        <f t="shared" si="111"/>
        <v>LA</v>
      </c>
      <c r="O2410">
        <f t="shared" si="112"/>
        <v>3.39</v>
      </c>
      <c r="P2410">
        <f t="shared" si="113"/>
        <v>3.39</v>
      </c>
    </row>
    <row r="2411" spans="10:16" x14ac:dyDescent="0.2">
      <c r="J2411" s="1">
        <v>12345</v>
      </c>
      <c r="K2411" s="1">
        <v>109</v>
      </c>
      <c r="L2411" s="14">
        <v>40557</v>
      </c>
      <c r="M2411" s="1">
        <v>1</v>
      </c>
      <c r="N2411" t="str">
        <f t="shared" si="111"/>
        <v>LA</v>
      </c>
      <c r="O2411">
        <f t="shared" si="112"/>
        <v>3.39</v>
      </c>
      <c r="P2411">
        <f t="shared" si="113"/>
        <v>3.39</v>
      </c>
    </row>
    <row r="2412" spans="10:16" x14ac:dyDescent="0.2">
      <c r="J2412" s="1">
        <v>12345</v>
      </c>
      <c r="K2412" s="1">
        <v>109</v>
      </c>
      <c r="L2412" s="14">
        <v>40557</v>
      </c>
      <c r="M2412" s="1">
        <v>1</v>
      </c>
      <c r="N2412" t="str">
        <f t="shared" si="111"/>
        <v>LA</v>
      </c>
      <c r="O2412">
        <f t="shared" si="112"/>
        <v>3.39</v>
      </c>
      <c r="P2412">
        <f t="shared" si="113"/>
        <v>3.39</v>
      </c>
    </row>
    <row r="2413" spans="10:16" x14ac:dyDescent="0.2">
      <c r="J2413" s="1">
        <v>12345</v>
      </c>
      <c r="K2413" s="1">
        <v>109</v>
      </c>
      <c r="L2413" s="14">
        <v>40557</v>
      </c>
      <c r="M2413" s="1">
        <v>1</v>
      </c>
      <c r="N2413" t="str">
        <f t="shared" si="111"/>
        <v>LA</v>
      </c>
      <c r="O2413">
        <f t="shared" si="112"/>
        <v>3.39</v>
      </c>
      <c r="P2413">
        <f t="shared" si="113"/>
        <v>3.39</v>
      </c>
    </row>
    <row r="2414" spans="10:16" x14ac:dyDescent="0.2">
      <c r="J2414" s="1">
        <v>12345</v>
      </c>
      <c r="K2414" s="1">
        <v>109</v>
      </c>
      <c r="L2414" s="14">
        <v>40557</v>
      </c>
      <c r="M2414" s="1">
        <v>1</v>
      </c>
      <c r="N2414" t="str">
        <f t="shared" si="111"/>
        <v>LA</v>
      </c>
      <c r="O2414">
        <f t="shared" si="112"/>
        <v>3.39</v>
      </c>
      <c r="P2414">
        <f t="shared" si="113"/>
        <v>3.39</v>
      </c>
    </row>
    <row r="2415" spans="10:16" x14ac:dyDescent="0.2">
      <c r="J2415" s="1">
        <v>12345</v>
      </c>
      <c r="K2415" s="1">
        <v>109</v>
      </c>
      <c r="L2415" s="14">
        <v>40557</v>
      </c>
      <c r="M2415" s="1">
        <v>1</v>
      </c>
      <c r="N2415" t="str">
        <f t="shared" si="111"/>
        <v>LA</v>
      </c>
      <c r="O2415">
        <f t="shared" si="112"/>
        <v>3.39</v>
      </c>
      <c r="P2415">
        <f t="shared" si="113"/>
        <v>3.39</v>
      </c>
    </row>
    <row r="2416" spans="10:16" x14ac:dyDescent="0.2">
      <c r="J2416" s="1">
        <v>12345</v>
      </c>
      <c r="K2416" s="1">
        <v>109</v>
      </c>
      <c r="L2416" s="14">
        <v>40557</v>
      </c>
      <c r="M2416" s="1">
        <v>2</v>
      </c>
      <c r="N2416" t="str">
        <f t="shared" si="111"/>
        <v>LA</v>
      </c>
      <c r="O2416">
        <f t="shared" si="112"/>
        <v>3.39</v>
      </c>
      <c r="P2416">
        <f t="shared" si="113"/>
        <v>6.78</v>
      </c>
    </row>
    <row r="2417" spans="10:16" x14ac:dyDescent="0.2">
      <c r="J2417" s="1">
        <v>12345</v>
      </c>
      <c r="K2417" s="1">
        <v>109</v>
      </c>
      <c r="L2417" s="14">
        <v>40557</v>
      </c>
      <c r="M2417" s="1">
        <v>1</v>
      </c>
      <c r="N2417" t="str">
        <f t="shared" si="111"/>
        <v>LA</v>
      </c>
      <c r="O2417">
        <f t="shared" si="112"/>
        <v>3.39</v>
      </c>
      <c r="P2417">
        <f t="shared" si="113"/>
        <v>3.39</v>
      </c>
    </row>
    <row r="2418" spans="10:16" x14ac:dyDescent="0.2">
      <c r="J2418" s="1">
        <v>12345</v>
      </c>
      <c r="K2418" s="1">
        <v>109</v>
      </c>
      <c r="L2418" s="14">
        <v>40557</v>
      </c>
      <c r="M2418" s="1">
        <v>1</v>
      </c>
      <c r="N2418" t="str">
        <f t="shared" si="111"/>
        <v>LA</v>
      </c>
      <c r="O2418">
        <f t="shared" si="112"/>
        <v>3.39</v>
      </c>
      <c r="P2418">
        <f t="shared" si="113"/>
        <v>3.39</v>
      </c>
    </row>
    <row r="2419" spans="10:16" x14ac:dyDescent="0.2">
      <c r="J2419" s="1">
        <v>12345</v>
      </c>
      <c r="K2419" s="1">
        <v>109</v>
      </c>
      <c r="L2419" s="14">
        <v>40557</v>
      </c>
      <c r="M2419" s="1">
        <v>1</v>
      </c>
      <c r="N2419" t="str">
        <f t="shared" si="111"/>
        <v>LA</v>
      </c>
      <c r="O2419">
        <f t="shared" si="112"/>
        <v>3.39</v>
      </c>
      <c r="P2419">
        <f t="shared" si="113"/>
        <v>3.39</v>
      </c>
    </row>
    <row r="2420" spans="10:16" x14ac:dyDescent="0.2">
      <c r="J2420" s="1">
        <v>12345</v>
      </c>
      <c r="K2420" s="1">
        <v>109</v>
      </c>
      <c r="L2420" s="14">
        <v>40557</v>
      </c>
      <c r="M2420" s="1">
        <v>1</v>
      </c>
      <c r="N2420" t="str">
        <f t="shared" si="111"/>
        <v>LA</v>
      </c>
      <c r="O2420">
        <f t="shared" si="112"/>
        <v>3.39</v>
      </c>
      <c r="P2420">
        <f t="shared" si="113"/>
        <v>3.39</v>
      </c>
    </row>
    <row r="2421" spans="10:16" x14ac:dyDescent="0.2">
      <c r="J2421" s="1">
        <v>12345</v>
      </c>
      <c r="K2421" s="1">
        <v>109</v>
      </c>
      <c r="L2421" s="14">
        <v>40558</v>
      </c>
      <c r="M2421" s="1">
        <v>1</v>
      </c>
      <c r="N2421" t="str">
        <f t="shared" si="111"/>
        <v>LA</v>
      </c>
      <c r="O2421">
        <f t="shared" si="112"/>
        <v>3.39</v>
      </c>
      <c r="P2421">
        <f t="shared" si="113"/>
        <v>3.39</v>
      </c>
    </row>
    <row r="2422" spans="10:16" x14ac:dyDescent="0.2">
      <c r="J2422" s="1">
        <v>12345</v>
      </c>
      <c r="K2422" s="1">
        <v>109</v>
      </c>
      <c r="L2422" s="14">
        <v>40558</v>
      </c>
      <c r="M2422" s="1">
        <v>1</v>
      </c>
      <c r="N2422" t="str">
        <f t="shared" si="111"/>
        <v>LA</v>
      </c>
      <c r="O2422">
        <f t="shared" si="112"/>
        <v>3.39</v>
      </c>
      <c r="P2422">
        <f t="shared" si="113"/>
        <v>3.39</v>
      </c>
    </row>
    <row r="2423" spans="10:16" x14ac:dyDescent="0.2">
      <c r="J2423" s="1">
        <v>12345</v>
      </c>
      <c r="K2423" s="1">
        <v>109</v>
      </c>
      <c r="L2423" s="14">
        <v>40558</v>
      </c>
      <c r="M2423" s="1">
        <v>1</v>
      </c>
      <c r="N2423" t="str">
        <f t="shared" si="111"/>
        <v>LA</v>
      </c>
      <c r="O2423">
        <f t="shared" si="112"/>
        <v>3.39</v>
      </c>
      <c r="P2423">
        <f t="shared" si="113"/>
        <v>3.39</v>
      </c>
    </row>
    <row r="2424" spans="10:16" x14ac:dyDescent="0.2">
      <c r="J2424" s="1">
        <v>12345</v>
      </c>
      <c r="K2424" s="1">
        <v>109</v>
      </c>
      <c r="L2424" s="14">
        <v>40558</v>
      </c>
      <c r="M2424" s="1">
        <v>1</v>
      </c>
      <c r="N2424" t="str">
        <f t="shared" si="111"/>
        <v>LA</v>
      </c>
      <c r="O2424">
        <f t="shared" si="112"/>
        <v>3.39</v>
      </c>
      <c r="P2424">
        <f t="shared" si="113"/>
        <v>3.39</v>
      </c>
    </row>
    <row r="2425" spans="10:16" x14ac:dyDescent="0.2">
      <c r="J2425" s="1">
        <v>12345</v>
      </c>
      <c r="K2425" s="1">
        <v>109</v>
      </c>
      <c r="L2425" s="14">
        <v>40558</v>
      </c>
      <c r="M2425" s="1">
        <v>1</v>
      </c>
      <c r="N2425" t="str">
        <f t="shared" si="111"/>
        <v>LA</v>
      </c>
      <c r="O2425">
        <f t="shared" si="112"/>
        <v>3.39</v>
      </c>
      <c r="P2425">
        <f t="shared" si="113"/>
        <v>3.39</v>
      </c>
    </row>
    <row r="2426" spans="10:16" x14ac:dyDescent="0.2">
      <c r="J2426" s="1">
        <v>12345</v>
      </c>
      <c r="K2426" s="1">
        <v>109</v>
      </c>
      <c r="L2426" s="14">
        <v>40558</v>
      </c>
      <c r="M2426" s="1">
        <v>1</v>
      </c>
      <c r="N2426" t="str">
        <f t="shared" si="111"/>
        <v>LA</v>
      </c>
      <c r="O2426">
        <f t="shared" si="112"/>
        <v>3.39</v>
      </c>
      <c r="P2426">
        <f t="shared" si="113"/>
        <v>3.39</v>
      </c>
    </row>
    <row r="2427" spans="10:16" x14ac:dyDescent="0.2">
      <c r="J2427" s="1">
        <v>12345</v>
      </c>
      <c r="K2427" s="1">
        <v>109</v>
      </c>
      <c r="L2427" s="14">
        <v>40558</v>
      </c>
      <c r="M2427" s="1">
        <v>1</v>
      </c>
      <c r="N2427" t="str">
        <f t="shared" si="111"/>
        <v>LA</v>
      </c>
      <c r="O2427">
        <f t="shared" si="112"/>
        <v>3.39</v>
      </c>
      <c r="P2427">
        <f t="shared" si="113"/>
        <v>3.39</v>
      </c>
    </row>
    <row r="2428" spans="10:16" x14ac:dyDescent="0.2">
      <c r="J2428" s="1">
        <v>12345</v>
      </c>
      <c r="K2428" s="1">
        <v>109</v>
      </c>
      <c r="L2428" s="14">
        <v>40558</v>
      </c>
      <c r="M2428" s="1">
        <v>1</v>
      </c>
      <c r="N2428" t="str">
        <f t="shared" si="111"/>
        <v>LA</v>
      </c>
      <c r="O2428">
        <f t="shared" si="112"/>
        <v>3.39</v>
      </c>
      <c r="P2428">
        <f t="shared" si="113"/>
        <v>3.39</v>
      </c>
    </row>
    <row r="2429" spans="10:16" x14ac:dyDescent="0.2">
      <c r="J2429" s="1">
        <v>12345</v>
      </c>
      <c r="K2429" s="1">
        <v>109</v>
      </c>
      <c r="L2429" s="14">
        <v>40558</v>
      </c>
      <c r="M2429" s="1">
        <v>1</v>
      </c>
      <c r="N2429" t="str">
        <f t="shared" si="111"/>
        <v>LA</v>
      </c>
      <c r="O2429">
        <f t="shared" si="112"/>
        <v>3.39</v>
      </c>
      <c r="P2429">
        <f t="shared" si="113"/>
        <v>3.39</v>
      </c>
    </row>
    <row r="2430" spans="10:16" x14ac:dyDescent="0.2">
      <c r="J2430" s="1">
        <v>12345</v>
      </c>
      <c r="K2430" s="1">
        <v>109</v>
      </c>
      <c r="L2430" s="14">
        <v>40558</v>
      </c>
      <c r="M2430" s="1">
        <v>1</v>
      </c>
      <c r="N2430" t="str">
        <f t="shared" si="111"/>
        <v>LA</v>
      </c>
      <c r="O2430">
        <f t="shared" si="112"/>
        <v>3.39</v>
      </c>
      <c r="P2430">
        <f t="shared" si="113"/>
        <v>3.39</v>
      </c>
    </row>
    <row r="2431" spans="10:16" x14ac:dyDescent="0.2">
      <c r="J2431" s="1">
        <v>12345</v>
      </c>
      <c r="K2431" s="1">
        <v>109</v>
      </c>
      <c r="L2431" s="14">
        <v>40558</v>
      </c>
      <c r="M2431" s="1">
        <v>1</v>
      </c>
      <c r="N2431" t="str">
        <f t="shared" si="111"/>
        <v>LA</v>
      </c>
      <c r="O2431">
        <f t="shared" si="112"/>
        <v>3.39</v>
      </c>
      <c r="P2431">
        <f t="shared" si="113"/>
        <v>3.39</v>
      </c>
    </row>
    <row r="2432" spans="10:16" x14ac:dyDescent="0.2">
      <c r="J2432" s="1">
        <v>12345</v>
      </c>
      <c r="K2432" s="1">
        <v>109</v>
      </c>
      <c r="L2432" s="14">
        <v>40558</v>
      </c>
      <c r="M2432" s="1">
        <v>1</v>
      </c>
      <c r="N2432" t="str">
        <f t="shared" si="111"/>
        <v>LA</v>
      </c>
      <c r="O2432">
        <f t="shared" si="112"/>
        <v>3.39</v>
      </c>
      <c r="P2432">
        <f t="shared" si="113"/>
        <v>3.39</v>
      </c>
    </row>
    <row r="2433" spans="10:16" x14ac:dyDescent="0.2">
      <c r="J2433" s="1">
        <v>12345</v>
      </c>
      <c r="K2433" s="1">
        <v>109</v>
      </c>
      <c r="L2433" s="14">
        <v>40558</v>
      </c>
      <c r="M2433" s="1">
        <v>1</v>
      </c>
      <c r="N2433" t="str">
        <f t="shared" si="111"/>
        <v>LA</v>
      </c>
      <c r="O2433">
        <f t="shared" si="112"/>
        <v>3.39</v>
      </c>
      <c r="P2433">
        <f t="shared" si="113"/>
        <v>3.39</v>
      </c>
    </row>
    <row r="2434" spans="10:16" x14ac:dyDescent="0.2">
      <c r="J2434" s="1">
        <v>12345</v>
      </c>
      <c r="K2434" s="1">
        <v>109</v>
      </c>
      <c r="L2434" s="14">
        <v>40558</v>
      </c>
      <c r="M2434" s="1">
        <v>1</v>
      </c>
      <c r="N2434" t="str">
        <f t="shared" si="111"/>
        <v>LA</v>
      </c>
      <c r="O2434">
        <f t="shared" si="112"/>
        <v>3.39</v>
      </c>
      <c r="P2434">
        <f t="shared" si="113"/>
        <v>3.39</v>
      </c>
    </row>
    <row r="2435" spans="10:16" x14ac:dyDescent="0.2">
      <c r="J2435" s="1">
        <v>12345</v>
      </c>
      <c r="K2435" s="1">
        <v>109</v>
      </c>
      <c r="L2435" s="14">
        <v>40558</v>
      </c>
      <c r="M2435" s="1">
        <v>1</v>
      </c>
      <c r="N2435" t="str">
        <f t="shared" ref="N2435:N2498" si="114">VLOOKUP(K2435,$A$2:$G$11,3,0)</f>
        <v>LA</v>
      </c>
      <c r="O2435">
        <f t="shared" ref="O2435:O2498" si="115">VLOOKUP(J2435,$A$14:$D$18,4,0)</f>
        <v>3.39</v>
      </c>
      <c r="P2435">
        <f t="shared" ref="P2435:P2498" si="116">O2435*M2435</f>
        <v>3.39</v>
      </c>
    </row>
    <row r="2436" spans="10:16" x14ac:dyDescent="0.2">
      <c r="J2436" s="1">
        <v>12345</v>
      </c>
      <c r="K2436" s="1">
        <v>109</v>
      </c>
      <c r="L2436" s="14">
        <v>40559</v>
      </c>
      <c r="M2436" s="1">
        <v>1</v>
      </c>
      <c r="N2436" t="str">
        <f t="shared" si="114"/>
        <v>LA</v>
      </c>
      <c r="O2436">
        <f t="shared" si="115"/>
        <v>3.39</v>
      </c>
      <c r="P2436">
        <f t="shared" si="116"/>
        <v>3.39</v>
      </c>
    </row>
    <row r="2437" spans="10:16" x14ac:dyDescent="0.2">
      <c r="J2437" s="1">
        <v>12345</v>
      </c>
      <c r="K2437" s="1">
        <v>109</v>
      </c>
      <c r="L2437" s="14">
        <v>40559</v>
      </c>
      <c r="M2437" s="1">
        <v>1</v>
      </c>
      <c r="N2437" t="str">
        <f t="shared" si="114"/>
        <v>LA</v>
      </c>
      <c r="O2437">
        <f t="shared" si="115"/>
        <v>3.39</v>
      </c>
      <c r="P2437">
        <f t="shared" si="116"/>
        <v>3.39</v>
      </c>
    </row>
    <row r="2438" spans="10:16" x14ac:dyDescent="0.2">
      <c r="J2438" s="1">
        <v>12345</v>
      </c>
      <c r="K2438" s="1">
        <v>109</v>
      </c>
      <c r="L2438" s="14">
        <v>40559</v>
      </c>
      <c r="M2438" s="1">
        <v>1</v>
      </c>
      <c r="N2438" t="str">
        <f t="shared" si="114"/>
        <v>LA</v>
      </c>
      <c r="O2438">
        <f t="shared" si="115"/>
        <v>3.39</v>
      </c>
      <c r="P2438">
        <f t="shared" si="116"/>
        <v>3.39</v>
      </c>
    </row>
    <row r="2439" spans="10:16" x14ac:dyDescent="0.2">
      <c r="J2439" s="1">
        <v>12345</v>
      </c>
      <c r="K2439" s="1">
        <v>109</v>
      </c>
      <c r="L2439" s="14">
        <v>40559</v>
      </c>
      <c r="M2439" s="1">
        <v>1</v>
      </c>
      <c r="N2439" t="str">
        <f t="shared" si="114"/>
        <v>LA</v>
      </c>
      <c r="O2439">
        <f t="shared" si="115"/>
        <v>3.39</v>
      </c>
      <c r="P2439">
        <f t="shared" si="116"/>
        <v>3.39</v>
      </c>
    </row>
    <row r="2440" spans="10:16" x14ac:dyDescent="0.2">
      <c r="J2440" s="1">
        <v>12345</v>
      </c>
      <c r="K2440" s="1">
        <v>109</v>
      </c>
      <c r="L2440" s="14">
        <v>40559</v>
      </c>
      <c r="M2440" s="1">
        <v>1</v>
      </c>
      <c r="N2440" t="str">
        <f t="shared" si="114"/>
        <v>LA</v>
      </c>
      <c r="O2440">
        <f t="shared" si="115"/>
        <v>3.39</v>
      </c>
      <c r="P2440">
        <f t="shared" si="116"/>
        <v>3.39</v>
      </c>
    </row>
    <row r="2441" spans="10:16" x14ac:dyDescent="0.2">
      <c r="J2441" s="1">
        <v>12345</v>
      </c>
      <c r="K2441" s="1">
        <v>109</v>
      </c>
      <c r="L2441" s="14">
        <v>40559</v>
      </c>
      <c r="M2441" s="1">
        <v>1</v>
      </c>
      <c r="N2441" t="str">
        <f t="shared" si="114"/>
        <v>LA</v>
      </c>
      <c r="O2441">
        <f t="shared" si="115"/>
        <v>3.39</v>
      </c>
      <c r="P2441">
        <f t="shared" si="116"/>
        <v>3.39</v>
      </c>
    </row>
    <row r="2442" spans="10:16" x14ac:dyDescent="0.2">
      <c r="J2442" s="1">
        <v>12345</v>
      </c>
      <c r="K2442" s="1">
        <v>109</v>
      </c>
      <c r="L2442" s="14">
        <v>40559</v>
      </c>
      <c r="M2442" s="1">
        <v>1</v>
      </c>
      <c r="N2442" t="str">
        <f t="shared" si="114"/>
        <v>LA</v>
      </c>
      <c r="O2442">
        <f t="shared" si="115"/>
        <v>3.39</v>
      </c>
      <c r="P2442">
        <f t="shared" si="116"/>
        <v>3.39</v>
      </c>
    </row>
    <row r="2443" spans="10:16" x14ac:dyDescent="0.2">
      <c r="J2443" s="1">
        <v>12345</v>
      </c>
      <c r="K2443" s="1">
        <v>109</v>
      </c>
      <c r="L2443" s="14">
        <v>40559</v>
      </c>
      <c r="M2443" s="1">
        <v>1</v>
      </c>
      <c r="N2443" t="str">
        <f t="shared" si="114"/>
        <v>LA</v>
      </c>
      <c r="O2443">
        <f t="shared" si="115"/>
        <v>3.39</v>
      </c>
      <c r="P2443">
        <f t="shared" si="116"/>
        <v>3.39</v>
      </c>
    </row>
    <row r="2444" spans="10:16" x14ac:dyDescent="0.2">
      <c r="J2444" s="1">
        <v>12345</v>
      </c>
      <c r="K2444" s="1">
        <v>109</v>
      </c>
      <c r="L2444" s="14">
        <v>40559</v>
      </c>
      <c r="M2444" s="1">
        <v>1</v>
      </c>
      <c r="N2444" t="str">
        <f t="shared" si="114"/>
        <v>LA</v>
      </c>
      <c r="O2444">
        <f t="shared" si="115"/>
        <v>3.39</v>
      </c>
      <c r="P2444">
        <f t="shared" si="116"/>
        <v>3.39</v>
      </c>
    </row>
    <row r="2445" spans="10:16" x14ac:dyDescent="0.2">
      <c r="J2445" s="1">
        <v>12345</v>
      </c>
      <c r="K2445" s="1">
        <v>109</v>
      </c>
      <c r="L2445" s="14">
        <v>40559</v>
      </c>
      <c r="M2445" s="1">
        <v>1</v>
      </c>
      <c r="N2445" t="str">
        <f t="shared" si="114"/>
        <v>LA</v>
      </c>
      <c r="O2445">
        <f t="shared" si="115"/>
        <v>3.39</v>
      </c>
      <c r="P2445">
        <f t="shared" si="116"/>
        <v>3.39</v>
      </c>
    </row>
    <row r="2446" spans="10:16" x14ac:dyDescent="0.2">
      <c r="J2446" s="1">
        <v>12345</v>
      </c>
      <c r="K2446" s="1">
        <v>109</v>
      </c>
      <c r="L2446" s="14">
        <v>40559</v>
      </c>
      <c r="M2446" s="1">
        <v>1</v>
      </c>
      <c r="N2446" t="str">
        <f t="shared" si="114"/>
        <v>LA</v>
      </c>
      <c r="O2446">
        <f t="shared" si="115"/>
        <v>3.39</v>
      </c>
      <c r="P2446">
        <f t="shared" si="116"/>
        <v>3.39</v>
      </c>
    </row>
    <row r="2447" spans="10:16" x14ac:dyDescent="0.2">
      <c r="J2447" s="1">
        <v>12345</v>
      </c>
      <c r="K2447" s="1">
        <v>109</v>
      </c>
      <c r="L2447" s="14">
        <v>40559</v>
      </c>
      <c r="M2447" s="1">
        <v>1</v>
      </c>
      <c r="N2447" t="str">
        <f t="shared" si="114"/>
        <v>LA</v>
      </c>
      <c r="O2447">
        <f t="shared" si="115"/>
        <v>3.39</v>
      </c>
      <c r="P2447">
        <f t="shared" si="116"/>
        <v>3.39</v>
      </c>
    </row>
    <row r="2448" spans="10:16" x14ac:dyDescent="0.2">
      <c r="J2448" s="1">
        <v>12345</v>
      </c>
      <c r="K2448" s="1">
        <v>109</v>
      </c>
      <c r="L2448" s="14">
        <v>40559</v>
      </c>
      <c r="M2448" s="1">
        <v>1</v>
      </c>
      <c r="N2448" t="str">
        <f t="shared" si="114"/>
        <v>LA</v>
      </c>
      <c r="O2448">
        <f t="shared" si="115"/>
        <v>3.39</v>
      </c>
      <c r="P2448">
        <f t="shared" si="116"/>
        <v>3.39</v>
      </c>
    </row>
    <row r="2449" spans="10:16" x14ac:dyDescent="0.2">
      <c r="J2449" s="1">
        <v>12345</v>
      </c>
      <c r="K2449" s="1">
        <v>109</v>
      </c>
      <c r="L2449" s="14">
        <v>40559</v>
      </c>
      <c r="M2449" s="1">
        <v>1</v>
      </c>
      <c r="N2449" t="str">
        <f t="shared" si="114"/>
        <v>LA</v>
      </c>
      <c r="O2449">
        <f t="shared" si="115"/>
        <v>3.39</v>
      </c>
      <c r="P2449">
        <f t="shared" si="116"/>
        <v>3.39</v>
      </c>
    </row>
    <row r="2450" spans="10:16" x14ac:dyDescent="0.2">
      <c r="J2450" s="1">
        <v>12345</v>
      </c>
      <c r="K2450" s="1">
        <v>109</v>
      </c>
      <c r="L2450" s="14">
        <v>40559</v>
      </c>
      <c r="M2450" s="1">
        <v>1</v>
      </c>
      <c r="N2450" t="str">
        <f t="shared" si="114"/>
        <v>LA</v>
      </c>
      <c r="O2450">
        <f t="shared" si="115"/>
        <v>3.39</v>
      </c>
      <c r="P2450">
        <f t="shared" si="116"/>
        <v>3.39</v>
      </c>
    </row>
    <row r="2451" spans="10:16" x14ac:dyDescent="0.2">
      <c r="J2451" s="1">
        <v>12345</v>
      </c>
      <c r="K2451" s="1">
        <v>109</v>
      </c>
      <c r="L2451" s="14">
        <v>40559</v>
      </c>
      <c r="M2451" s="1">
        <v>1</v>
      </c>
      <c r="N2451" t="str">
        <f t="shared" si="114"/>
        <v>LA</v>
      </c>
      <c r="O2451">
        <f t="shared" si="115"/>
        <v>3.39</v>
      </c>
      <c r="P2451">
        <f t="shared" si="116"/>
        <v>3.39</v>
      </c>
    </row>
    <row r="2452" spans="10:16" x14ac:dyDescent="0.2">
      <c r="J2452" s="1">
        <v>12345</v>
      </c>
      <c r="K2452" s="1">
        <v>109</v>
      </c>
      <c r="L2452" s="14">
        <v>40559</v>
      </c>
      <c r="M2452" s="1">
        <v>1</v>
      </c>
      <c r="N2452" t="str">
        <f t="shared" si="114"/>
        <v>LA</v>
      </c>
      <c r="O2452">
        <f t="shared" si="115"/>
        <v>3.39</v>
      </c>
      <c r="P2452">
        <f t="shared" si="116"/>
        <v>3.39</v>
      </c>
    </row>
    <row r="2453" spans="10:16" x14ac:dyDescent="0.2">
      <c r="J2453" s="1">
        <v>12345</v>
      </c>
      <c r="K2453" s="1">
        <v>109</v>
      </c>
      <c r="L2453" s="14">
        <v>40559</v>
      </c>
      <c r="M2453" s="1">
        <v>1</v>
      </c>
      <c r="N2453" t="str">
        <f t="shared" si="114"/>
        <v>LA</v>
      </c>
      <c r="O2453">
        <f t="shared" si="115"/>
        <v>3.39</v>
      </c>
      <c r="P2453">
        <f t="shared" si="116"/>
        <v>3.39</v>
      </c>
    </row>
    <row r="2454" spans="10:16" x14ac:dyDescent="0.2">
      <c r="J2454" s="1">
        <v>12345</v>
      </c>
      <c r="K2454" s="1">
        <v>109</v>
      </c>
      <c r="L2454" s="14">
        <v>40559</v>
      </c>
      <c r="M2454" s="1">
        <v>1</v>
      </c>
      <c r="N2454" t="str">
        <f t="shared" si="114"/>
        <v>LA</v>
      </c>
      <c r="O2454">
        <f t="shared" si="115"/>
        <v>3.39</v>
      </c>
      <c r="P2454">
        <f t="shared" si="116"/>
        <v>3.39</v>
      </c>
    </row>
    <row r="2455" spans="10:16" x14ac:dyDescent="0.2">
      <c r="J2455" s="1">
        <v>12345</v>
      </c>
      <c r="K2455" s="1">
        <v>109</v>
      </c>
      <c r="L2455" s="14">
        <v>40559</v>
      </c>
      <c r="M2455" s="1">
        <v>1</v>
      </c>
      <c r="N2455" t="str">
        <f t="shared" si="114"/>
        <v>LA</v>
      </c>
      <c r="O2455">
        <f t="shared" si="115"/>
        <v>3.39</v>
      </c>
      <c r="P2455">
        <f t="shared" si="116"/>
        <v>3.39</v>
      </c>
    </row>
    <row r="2456" spans="10:16" x14ac:dyDescent="0.2">
      <c r="J2456" s="1">
        <v>12345</v>
      </c>
      <c r="K2456" s="1">
        <v>109</v>
      </c>
      <c r="L2456" s="14">
        <v>40559</v>
      </c>
      <c r="M2456" s="1">
        <v>1</v>
      </c>
      <c r="N2456" t="str">
        <f t="shared" si="114"/>
        <v>LA</v>
      </c>
      <c r="O2456">
        <f t="shared" si="115"/>
        <v>3.39</v>
      </c>
      <c r="P2456">
        <f t="shared" si="116"/>
        <v>3.39</v>
      </c>
    </row>
    <row r="2457" spans="10:16" x14ac:dyDescent="0.2">
      <c r="J2457" s="1">
        <v>12345</v>
      </c>
      <c r="K2457" s="1">
        <v>109</v>
      </c>
      <c r="L2457" s="14">
        <v>40559</v>
      </c>
      <c r="M2457" s="1">
        <v>1</v>
      </c>
      <c r="N2457" t="str">
        <f t="shared" si="114"/>
        <v>LA</v>
      </c>
      <c r="O2457">
        <f t="shared" si="115"/>
        <v>3.39</v>
      </c>
      <c r="P2457">
        <f t="shared" si="116"/>
        <v>3.39</v>
      </c>
    </row>
    <row r="2458" spans="10:16" x14ac:dyDescent="0.2">
      <c r="J2458" s="1">
        <v>12345</v>
      </c>
      <c r="K2458" s="1">
        <v>109</v>
      </c>
      <c r="L2458" s="14">
        <v>40559</v>
      </c>
      <c r="M2458" s="1">
        <v>1</v>
      </c>
      <c r="N2458" t="str">
        <f t="shared" si="114"/>
        <v>LA</v>
      </c>
      <c r="O2458">
        <f t="shared" si="115"/>
        <v>3.39</v>
      </c>
      <c r="P2458">
        <f t="shared" si="116"/>
        <v>3.39</v>
      </c>
    </row>
    <row r="2459" spans="10:16" x14ac:dyDescent="0.2">
      <c r="J2459" s="1">
        <v>12345</v>
      </c>
      <c r="K2459" s="1">
        <v>109</v>
      </c>
      <c r="L2459" s="14">
        <v>40559</v>
      </c>
      <c r="M2459" s="1">
        <v>1</v>
      </c>
      <c r="N2459" t="str">
        <f t="shared" si="114"/>
        <v>LA</v>
      </c>
      <c r="O2459">
        <f t="shared" si="115"/>
        <v>3.39</v>
      </c>
      <c r="P2459">
        <f t="shared" si="116"/>
        <v>3.39</v>
      </c>
    </row>
    <row r="2460" spans="10:16" x14ac:dyDescent="0.2">
      <c r="J2460" s="1">
        <v>12345</v>
      </c>
      <c r="K2460" s="1">
        <v>109</v>
      </c>
      <c r="L2460" s="14">
        <v>40559</v>
      </c>
      <c r="M2460" s="1">
        <v>1</v>
      </c>
      <c r="N2460" t="str">
        <f t="shared" si="114"/>
        <v>LA</v>
      </c>
      <c r="O2460">
        <f t="shared" si="115"/>
        <v>3.39</v>
      </c>
      <c r="P2460">
        <f t="shared" si="116"/>
        <v>3.39</v>
      </c>
    </row>
    <row r="2461" spans="10:16" x14ac:dyDescent="0.2">
      <c r="J2461" s="1">
        <v>12345</v>
      </c>
      <c r="K2461" s="1">
        <v>109</v>
      </c>
      <c r="L2461" s="14">
        <v>40559</v>
      </c>
      <c r="M2461" s="1">
        <v>1</v>
      </c>
      <c r="N2461" t="str">
        <f t="shared" si="114"/>
        <v>LA</v>
      </c>
      <c r="O2461">
        <f t="shared" si="115"/>
        <v>3.39</v>
      </c>
      <c r="P2461">
        <f t="shared" si="116"/>
        <v>3.39</v>
      </c>
    </row>
    <row r="2462" spans="10:16" x14ac:dyDescent="0.2">
      <c r="J2462" s="1">
        <v>12345</v>
      </c>
      <c r="K2462" s="1">
        <v>109</v>
      </c>
      <c r="L2462" s="14">
        <v>40559</v>
      </c>
      <c r="M2462" s="1">
        <v>1</v>
      </c>
      <c r="N2462" t="str">
        <f t="shared" si="114"/>
        <v>LA</v>
      </c>
      <c r="O2462">
        <f t="shared" si="115"/>
        <v>3.39</v>
      </c>
      <c r="P2462">
        <f t="shared" si="116"/>
        <v>3.39</v>
      </c>
    </row>
    <row r="2463" spans="10:16" x14ac:dyDescent="0.2">
      <c r="J2463" s="1">
        <v>12345</v>
      </c>
      <c r="K2463" s="1">
        <v>109</v>
      </c>
      <c r="L2463" s="14">
        <v>40559</v>
      </c>
      <c r="M2463" s="1">
        <v>1</v>
      </c>
      <c r="N2463" t="str">
        <f t="shared" si="114"/>
        <v>LA</v>
      </c>
      <c r="O2463">
        <f t="shared" si="115"/>
        <v>3.39</v>
      </c>
      <c r="P2463">
        <f t="shared" si="116"/>
        <v>3.39</v>
      </c>
    </row>
    <row r="2464" spans="10:16" x14ac:dyDescent="0.2">
      <c r="J2464" s="1">
        <v>12345</v>
      </c>
      <c r="K2464" s="1">
        <v>109</v>
      </c>
      <c r="L2464" s="14">
        <v>40558</v>
      </c>
      <c r="M2464" s="1">
        <v>1</v>
      </c>
      <c r="N2464" t="str">
        <f t="shared" si="114"/>
        <v>LA</v>
      </c>
      <c r="O2464">
        <f t="shared" si="115"/>
        <v>3.39</v>
      </c>
      <c r="P2464">
        <f t="shared" si="116"/>
        <v>3.39</v>
      </c>
    </row>
    <row r="2465" spans="10:16" x14ac:dyDescent="0.2">
      <c r="J2465" s="1">
        <v>12345</v>
      </c>
      <c r="K2465" s="1">
        <v>109</v>
      </c>
      <c r="L2465" s="14">
        <v>40558</v>
      </c>
      <c r="M2465" s="1">
        <v>1</v>
      </c>
      <c r="N2465" t="str">
        <f t="shared" si="114"/>
        <v>LA</v>
      </c>
      <c r="O2465">
        <f t="shared" si="115"/>
        <v>3.39</v>
      </c>
      <c r="P2465">
        <f t="shared" si="116"/>
        <v>3.39</v>
      </c>
    </row>
    <row r="2466" spans="10:16" x14ac:dyDescent="0.2">
      <c r="J2466" s="1">
        <v>12345</v>
      </c>
      <c r="K2466" s="1">
        <v>109</v>
      </c>
      <c r="L2466" s="14">
        <v>40558</v>
      </c>
      <c r="M2466" s="1">
        <v>1</v>
      </c>
      <c r="N2466" t="str">
        <f t="shared" si="114"/>
        <v>LA</v>
      </c>
      <c r="O2466">
        <f t="shared" si="115"/>
        <v>3.39</v>
      </c>
      <c r="P2466">
        <f t="shared" si="116"/>
        <v>3.39</v>
      </c>
    </row>
    <row r="2467" spans="10:16" x14ac:dyDescent="0.2">
      <c r="J2467" s="1">
        <v>12345</v>
      </c>
      <c r="K2467" s="1">
        <v>109</v>
      </c>
      <c r="L2467" s="14">
        <v>40558</v>
      </c>
      <c r="M2467" s="1">
        <v>1</v>
      </c>
      <c r="N2467" t="str">
        <f t="shared" si="114"/>
        <v>LA</v>
      </c>
      <c r="O2467">
        <f t="shared" si="115"/>
        <v>3.39</v>
      </c>
      <c r="P2467">
        <f t="shared" si="116"/>
        <v>3.39</v>
      </c>
    </row>
    <row r="2468" spans="10:16" x14ac:dyDescent="0.2">
      <c r="J2468" s="1">
        <v>12345</v>
      </c>
      <c r="K2468" s="1">
        <v>109</v>
      </c>
      <c r="L2468" s="14">
        <v>40558</v>
      </c>
      <c r="M2468" s="1">
        <v>1</v>
      </c>
      <c r="N2468" t="str">
        <f t="shared" si="114"/>
        <v>LA</v>
      </c>
      <c r="O2468">
        <f t="shared" si="115"/>
        <v>3.39</v>
      </c>
      <c r="P2468">
        <f t="shared" si="116"/>
        <v>3.39</v>
      </c>
    </row>
    <row r="2469" spans="10:16" x14ac:dyDescent="0.2">
      <c r="J2469" s="1">
        <v>12345</v>
      </c>
      <c r="K2469" s="1">
        <v>109</v>
      </c>
      <c r="L2469" s="14">
        <v>40558</v>
      </c>
      <c r="M2469" s="1">
        <v>1</v>
      </c>
      <c r="N2469" t="str">
        <f t="shared" si="114"/>
        <v>LA</v>
      </c>
      <c r="O2469">
        <f t="shared" si="115"/>
        <v>3.39</v>
      </c>
      <c r="P2469">
        <f t="shared" si="116"/>
        <v>3.39</v>
      </c>
    </row>
    <row r="2470" spans="10:16" x14ac:dyDescent="0.2">
      <c r="J2470" s="1">
        <v>12345</v>
      </c>
      <c r="K2470" s="1">
        <v>109</v>
      </c>
      <c r="L2470" s="14">
        <v>40558</v>
      </c>
      <c r="M2470" s="1">
        <v>2</v>
      </c>
      <c r="N2470" t="str">
        <f t="shared" si="114"/>
        <v>LA</v>
      </c>
      <c r="O2470">
        <f t="shared" si="115"/>
        <v>3.39</v>
      </c>
      <c r="P2470">
        <f t="shared" si="116"/>
        <v>6.78</v>
      </c>
    </row>
    <row r="2471" spans="10:16" x14ac:dyDescent="0.2">
      <c r="J2471" s="1">
        <v>12345</v>
      </c>
      <c r="K2471" s="1">
        <v>109</v>
      </c>
      <c r="L2471" s="14">
        <v>40554</v>
      </c>
      <c r="M2471" s="1">
        <v>2</v>
      </c>
      <c r="N2471" t="str">
        <f t="shared" si="114"/>
        <v>LA</v>
      </c>
      <c r="O2471">
        <f t="shared" si="115"/>
        <v>3.39</v>
      </c>
      <c r="P2471">
        <f t="shared" si="116"/>
        <v>6.78</v>
      </c>
    </row>
    <row r="2472" spans="10:16" x14ac:dyDescent="0.2">
      <c r="J2472" s="1">
        <v>12345</v>
      </c>
      <c r="K2472" s="1">
        <v>109</v>
      </c>
      <c r="L2472" s="14">
        <v>40554</v>
      </c>
      <c r="M2472" s="1">
        <v>1</v>
      </c>
      <c r="N2472" t="str">
        <f t="shared" si="114"/>
        <v>LA</v>
      </c>
      <c r="O2472">
        <f t="shared" si="115"/>
        <v>3.39</v>
      </c>
      <c r="P2472">
        <f t="shared" si="116"/>
        <v>3.39</v>
      </c>
    </row>
    <row r="2473" spans="10:16" x14ac:dyDescent="0.2">
      <c r="J2473" s="1">
        <v>12345</v>
      </c>
      <c r="K2473" s="1">
        <v>109</v>
      </c>
      <c r="L2473" s="14">
        <v>40554</v>
      </c>
      <c r="M2473" s="1">
        <v>1</v>
      </c>
      <c r="N2473" t="str">
        <f t="shared" si="114"/>
        <v>LA</v>
      </c>
      <c r="O2473">
        <f t="shared" si="115"/>
        <v>3.39</v>
      </c>
      <c r="P2473">
        <f t="shared" si="116"/>
        <v>3.39</v>
      </c>
    </row>
    <row r="2474" spans="10:16" x14ac:dyDescent="0.2">
      <c r="J2474" s="1">
        <v>12345</v>
      </c>
      <c r="K2474" s="1">
        <v>109</v>
      </c>
      <c r="L2474" s="14">
        <v>40555</v>
      </c>
      <c r="M2474" s="1">
        <v>1</v>
      </c>
      <c r="N2474" t="str">
        <f t="shared" si="114"/>
        <v>LA</v>
      </c>
      <c r="O2474">
        <f t="shared" si="115"/>
        <v>3.39</v>
      </c>
      <c r="P2474">
        <f t="shared" si="116"/>
        <v>3.39</v>
      </c>
    </row>
    <row r="2475" spans="10:16" x14ac:dyDescent="0.2">
      <c r="J2475" s="1">
        <v>12345</v>
      </c>
      <c r="K2475" s="1">
        <v>109</v>
      </c>
      <c r="L2475" s="14">
        <v>40555</v>
      </c>
      <c r="M2475" s="1">
        <v>1</v>
      </c>
      <c r="N2475" t="str">
        <f t="shared" si="114"/>
        <v>LA</v>
      </c>
      <c r="O2475">
        <f t="shared" si="115"/>
        <v>3.39</v>
      </c>
      <c r="P2475">
        <f t="shared" si="116"/>
        <v>3.39</v>
      </c>
    </row>
    <row r="2476" spans="10:16" x14ac:dyDescent="0.2">
      <c r="J2476" s="1">
        <v>12345</v>
      </c>
      <c r="K2476" s="1">
        <v>109</v>
      </c>
      <c r="L2476" s="14">
        <v>40555</v>
      </c>
      <c r="M2476" s="1">
        <v>1</v>
      </c>
      <c r="N2476" t="str">
        <f t="shared" si="114"/>
        <v>LA</v>
      </c>
      <c r="O2476">
        <f t="shared" si="115"/>
        <v>3.39</v>
      </c>
      <c r="P2476">
        <f t="shared" si="116"/>
        <v>3.39</v>
      </c>
    </row>
    <row r="2477" spans="10:16" x14ac:dyDescent="0.2">
      <c r="J2477" s="1">
        <v>12345</v>
      </c>
      <c r="K2477" s="1">
        <v>109</v>
      </c>
      <c r="L2477" s="14">
        <v>40556</v>
      </c>
      <c r="M2477" s="1">
        <v>1</v>
      </c>
      <c r="N2477" t="str">
        <f t="shared" si="114"/>
        <v>LA</v>
      </c>
      <c r="O2477">
        <f t="shared" si="115"/>
        <v>3.39</v>
      </c>
      <c r="P2477">
        <f t="shared" si="116"/>
        <v>3.39</v>
      </c>
    </row>
    <row r="2478" spans="10:16" x14ac:dyDescent="0.2">
      <c r="J2478" s="1">
        <v>12345</v>
      </c>
      <c r="K2478" s="1">
        <v>109</v>
      </c>
      <c r="L2478" s="14">
        <v>40556</v>
      </c>
      <c r="M2478" s="1">
        <v>1</v>
      </c>
      <c r="N2478" t="str">
        <f t="shared" si="114"/>
        <v>LA</v>
      </c>
      <c r="O2478">
        <f t="shared" si="115"/>
        <v>3.39</v>
      </c>
      <c r="P2478">
        <f t="shared" si="116"/>
        <v>3.39</v>
      </c>
    </row>
    <row r="2479" spans="10:16" x14ac:dyDescent="0.2">
      <c r="J2479" s="1">
        <v>12345</v>
      </c>
      <c r="K2479" s="1">
        <v>109</v>
      </c>
      <c r="L2479" s="14">
        <v>40556</v>
      </c>
      <c r="M2479" s="1">
        <v>1</v>
      </c>
      <c r="N2479" t="str">
        <f t="shared" si="114"/>
        <v>LA</v>
      </c>
      <c r="O2479">
        <f t="shared" si="115"/>
        <v>3.39</v>
      </c>
      <c r="P2479">
        <f t="shared" si="116"/>
        <v>3.39</v>
      </c>
    </row>
    <row r="2480" spans="10:16" x14ac:dyDescent="0.2">
      <c r="J2480" s="1">
        <v>12345</v>
      </c>
      <c r="K2480" s="1">
        <v>109</v>
      </c>
      <c r="L2480" s="14">
        <v>40556</v>
      </c>
      <c r="M2480" s="1">
        <v>1</v>
      </c>
      <c r="N2480" t="str">
        <f t="shared" si="114"/>
        <v>LA</v>
      </c>
      <c r="O2480">
        <f t="shared" si="115"/>
        <v>3.39</v>
      </c>
      <c r="P2480">
        <f t="shared" si="116"/>
        <v>3.39</v>
      </c>
    </row>
    <row r="2481" spans="10:16" x14ac:dyDescent="0.2">
      <c r="J2481" s="1">
        <v>12345</v>
      </c>
      <c r="K2481" s="1">
        <v>109</v>
      </c>
      <c r="L2481" s="14">
        <v>40556</v>
      </c>
      <c r="M2481" s="1">
        <v>1</v>
      </c>
      <c r="N2481" t="str">
        <f t="shared" si="114"/>
        <v>LA</v>
      </c>
      <c r="O2481">
        <f t="shared" si="115"/>
        <v>3.39</v>
      </c>
      <c r="P2481">
        <f t="shared" si="116"/>
        <v>3.39</v>
      </c>
    </row>
    <row r="2482" spans="10:16" x14ac:dyDescent="0.2">
      <c r="J2482" s="1">
        <v>12345</v>
      </c>
      <c r="K2482" s="1">
        <v>109</v>
      </c>
      <c r="L2482" s="14">
        <v>40556</v>
      </c>
      <c r="M2482" s="1">
        <v>1</v>
      </c>
      <c r="N2482" t="str">
        <f t="shared" si="114"/>
        <v>LA</v>
      </c>
      <c r="O2482">
        <f t="shared" si="115"/>
        <v>3.39</v>
      </c>
      <c r="P2482">
        <f t="shared" si="116"/>
        <v>3.39</v>
      </c>
    </row>
    <row r="2483" spans="10:16" x14ac:dyDescent="0.2">
      <c r="J2483" s="1">
        <v>12345</v>
      </c>
      <c r="K2483" s="1">
        <v>109</v>
      </c>
      <c r="L2483" s="14">
        <v>40557</v>
      </c>
      <c r="M2483" s="1">
        <v>1</v>
      </c>
      <c r="N2483" t="str">
        <f t="shared" si="114"/>
        <v>LA</v>
      </c>
      <c r="O2483">
        <f t="shared" si="115"/>
        <v>3.39</v>
      </c>
      <c r="P2483">
        <f t="shared" si="116"/>
        <v>3.39</v>
      </c>
    </row>
    <row r="2484" spans="10:16" x14ac:dyDescent="0.2">
      <c r="J2484" s="1">
        <v>12345</v>
      </c>
      <c r="K2484" s="1">
        <v>109</v>
      </c>
      <c r="L2484" s="14">
        <v>40557</v>
      </c>
      <c r="M2484" s="1">
        <v>1</v>
      </c>
      <c r="N2484" t="str">
        <f t="shared" si="114"/>
        <v>LA</v>
      </c>
      <c r="O2484">
        <f t="shared" si="115"/>
        <v>3.39</v>
      </c>
      <c r="P2484">
        <f t="shared" si="116"/>
        <v>3.39</v>
      </c>
    </row>
    <row r="2485" spans="10:16" x14ac:dyDescent="0.2">
      <c r="J2485" s="1">
        <v>12345</v>
      </c>
      <c r="K2485" s="1">
        <v>109</v>
      </c>
      <c r="L2485" s="14">
        <v>40557</v>
      </c>
      <c r="M2485" s="1">
        <v>1</v>
      </c>
      <c r="N2485" t="str">
        <f t="shared" si="114"/>
        <v>LA</v>
      </c>
      <c r="O2485">
        <f t="shared" si="115"/>
        <v>3.39</v>
      </c>
      <c r="P2485">
        <f t="shared" si="116"/>
        <v>3.39</v>
      </c>
    </row>
    <row r="2486" spans="10:16" x14ac:dyDescent="0.2">
      <c r="J2486" s="1">
        <v>12345</v>
      </c>
      <c r="K2486" s="1">
        <v>109</v>
      </c>
      <c r="L2486" s="14">
        <v>40557</v>
      </c>
      <c r="M2486" s="1">
        <v>1</v>
      </c>
      <c r="N2486" t="str">
        <f t="shared" si="114"/>
        <v>LA</v>
      </c>
      <c r="O2486">
        <f t="shared" si="115"/>
        <v>3.39</v>
      </c>
      <c r="P2486">
        <f t="shared" si="116"/>
        <v>3.39</v>
      </c>
    </row>
    <row r="2487" spans="10:16" x14ac:dyDescent="0.2">
      <c r="J2487" s="1">
        <v>12345</v>
      </c>
      <c r="K2487" s="1">
        <v>109</v>
      </c>
      <c r="L2487" s="14">
        <v>40557</v>
      </c>
      <c r="M2487" s="1">
        <v>1</v>
      </c>
      <c r="N2487" t="str">
        <f t="shared" si="114"/>
        <v>LA</v>
      </c>
      <c r="O2487">
        <f t="shared" si="115"/>
        <v>3.39</v>
      </c>
      <c r="P2487">
        <f t="shared" si="116"/>
        <v>3.39</v>
      </c>
    </row>
    <row r="2488" spans="10:16" x14ac:dyDescent="0.2">
      <c r="J2488" s="1">
        <v>12345</v>
      </c>
      <c r="K2488" s="1">
        <v>109</v>
      </c>
      <c r="L2488" s="14">
        <v>40557</v>
      </c>
      <c r="M2488" s="1">
        <v>1</v>
      </c>
      <c r="N2488" t="str">
        <f t="shared" si="114"/>
        <v>LA</v>
      </c>
      <c r="O2488">
        <f t="shared" si="115"/>
        <v>3.39</v>
      </c>
      <c r="P2488">
        <f t="shared" si="116"/>
        <v>3.39</v>
      </c>
    </row>
    <row r="2489" spans="10:16" x14ac:dyDescent="0.2">
      <c r="J2489" s="1">
        <v>12345</v>
      </c>
      <c r="K2489" s="1">
        <v>109</v>
      </c>
      <c r="L2489" s="14">
        <v>40557</v>
      </c>
      <c r="M2489" s="1">
        <v>1</v>
      </c>
      <c r="N2489" t="str">
        <f t="shared" si="114"/>
        <v>LA</v>
      </c>
      <c r="O2489">
        <f t="shared" si="115"/>
        <v>3.39</v>
      </c>
      <c r="P2489">
        <f t="shared" si="116"/>
        <v>3.39</v>
      </c>
    </row>
    <row r="2490" spans="10:16" x14ac:dyDescent="0.2">
      <c r="J2490" s="1">
        <v>12345</v>
      </c>
      <c r="K2490" s="1">
        <v>109</v>
      </c>
      <c r="L2490" s="14">
        <v>40557</v>
      </c>
      <c r="M2490" s="1">
        <v>1</v>
      </c>
      <c r="N2490" t="str">
        <f t="shared" si="114"/>
        <v>LA</v>
      </c>
      <c r="O2490">
        <f t="shared" si="115"/>
        <v>3.39</v>
      </c>
      <c r="P2490">
        <f t="shared" si="116"/>
        <v>3.39</v>
      </c>
    </row>
    <row r="2491" spans="10:16" x14ac:dyDescent="0.2">
      <c r="J2491" s="1">
        <v>12345</v>
      </c>
      <c r="K2491" s="1">
        <v>109</v>
      </c>
      <c r="L2491" s="14">
        <v>40557</v>
      </c>
      <c r="M2491" s="1">
        <v>1</v>
      </c>
      <c r="N2491" t="str">
        <f t="shared" si="114"/>
        <v>LA</v>
      </c>
      <c r="O2491">
        <f t="shared" si="115"/>
        <v>3.39</v>
      </c>
      <c r="P2491">
        <f t="shared" si="116"/>
        <v>3.39</v>
      </c>
    </row>
    <row r="2492" spans="10:16" x14ac:dyDescent="0.2">
      <c r="J2492" s="1">
        <v>12345</v>
      </c>
      <c r="K2492" s="1">
        <v>109</v>
      </c>
      <c r="L2492" s="14">
        <v>40557</v>
      </c>
      <c r="M2492" s="1">
        <v>1</v>
      </c>
      <c r="N2492" t="str">
        <f t="shared" si="114"/>
        <v>LA</v>
      </c>
      <c r="O2492">
        <f t="shared" si="115"/>
        <v>3.39</v>
      </c>
      <c r="P2492">
        <f t="shared" si="116"/>
        <v>3.39</v>
      </c>
    </row>
    <row r="2493" spans="10:16" x14ac:dyDescent="0.2">
      <c r="J2493" s="1">
        <v>12345</v>
      </c>
      <c r="K2493" s="1">
        <v>109</v>
      </c>
      <c r="L2493" s="14">
        <v>40558</v>
      </c>
      <c r="M2493" s="1">
        <v>1</v>
      </c>
      <c r="N2493" t="str">
        <f t="shared" si="114"/>
        <v>LA</v>
      </c>
      <c r="O2493">
        <f t="shared" si="115"/>
        <v>3.39</v>
      </c>
      <c r="P2493">
        <f t="shared" si="116"/>
        <v>3.39</v>
      </c>
    </row>
    <row r="2494" spans="10:16" x14ac:dyDescent="0.2">
      <c r="J2494" s="1">
        <v>12345</v>
      </c>
      <c r="K2494" s="1">
        <v>109</v>
      </c>
      <c r="L2494" s="14">
        <v>40558</v>
      </c>
      <c r="M2494" s="1">
        <v>1</v>
      </c>
      <c r="N2494" t="str">
        <f t="shared" si="114"/>
        <v>LA</v>
      </c>
      <c r="O2494">
        <f t="shared" si="115"/>
        <v>3.39</v>
      </c>
      <c r="P2494">
        <f t="shared" si="116"/>
        <v>3.39</v>
      </c>
    </row>
    <row r="2495" spans="10:16" x14ac:dyDescent="0.2">
      <c r="J2495" s="1">
        <v>12345</v>
      </c>
      <c r="K2495" s="1">
        <v>109</v>
      </c>
      <c r="L2495" s="14">
        <v>40558</v>
      </c>
      <c r="M2495" s="1">
        <v>1</v>
      </c>
      <c r="N2495" t="str">
        <f t="shared" si="114"/>
        <v>LA</v>
      </c>
      <c r="O2495">
        <f t="shared" si="115"/>
        <v>3.39</v>
      </c>
      <c r="P2495">
        <f t="shared" si="116"/>
        <v>3.39</v>
      </c>
    </row>
    <row r="2496" spans="10:16" x14ac:dyDescent="0.2">
      <c r="J2496" s="1">
        <v>12345</v>
      </c>
      <c r="K2496" s="1">
        <v>109</v>
      </c>
      <c r="L2496" s="14">
        <v>40558</v>
      </c>
      <c r="M2496" s="1">
        <v>1</v>
      </c>
      <c r="N2496" t="str">
        <f t="shared" si="114"/>
        <v>LA</v>
      </c>
      <c r="O2496">
        <f t="shared" si="115"/>
        <v>3.39</v>
      </c>
      <c r="P2496">
        <f t="shared" si="116"/>
        <v>3.39</v>
      </c>
    </row>
    <row r="2497" spans="10:16" x14ac:dyDescent="0.2">
      <c r="J2497" s="1">
        <v>12345</v>
      </c>
      <c r="K2497" s="1">
        <v>109</v>
      </c>
      <c r="L2497" s="14">
        <v>40558</v>
      </c>
      <c r="M2497" s="1">
        <v>1</v>
      </c>
      <c r="N2497" t="str">
        <f t="shared" si="114"/>
        <v>LA</v>
      </c>
      <c r="O2497">
        <f t="shared" si="115"/>
        <v>3.39</v>
      </c>
      <c r="P2497">
        <f t="shared" si="116"/>
        <v>3.39</v>
      </c>
    </row>
    <row r="2498" spans="10:16" x14ac:dyDescent="0.2">
      <c r="J2498" s="1">
        <v>12345</v>
      </c>
      <c r="K2498" s="1">
        <v>109</v>
      </c>
      <c r="L2498" s="14">
        <v>40558</v>
      </c>
      <c r="M2498" s="1">
        <v>1</v>
      </c>
      <c r="N2498" t="str">
        <f t="shared" si="114"/>
        <v>LA</v>
      </c>
      <c r="O2498">
        <f t="shared" si="115"/>
        <v>3.39</v>
      </c>
      <c r="P2498">
        <f t="shared" si="116"/>
        <v>3.39</v>
      </c>
    </row>
    <row r="2499" spans="10:16" x14ac:dyDescent="0.2">
      <c r="J2499" s="1">
        <v>12345</v>
      </c>
      <c r="K2499" s="1">
        <v>109</v>
      </c>
      <c r="L2499" s="14">
        <v>40558</v>
      </c>
      <c r="M2499" s="1">
        <v>1</v>
      </c>
      <c r="N2499" t="str">
        <f t="shared" ref="N2499:N2562" si="117">VLOOKUP(K2499,$A$2:$G$11,3,0)</f>
        <v>LA</v>
      </c>
      <c r="O2499">
        <f t="shared" ref="O2499:O2562" si="118">VLOOKUP(J2499,$A$14:$D$18,4,0)</f>
        <v>3.39</v>
      </c>
      <c r="P2499">
        <f t="shared" ref="P2499:P2562" si="119">O2499*M2499</f>
        <v>3.39</v>
      </c>
    </row>
    <row r="2500" spans="10:16" x14ac:dyDescent="0.2">
      <c r="J2500" s="1">
        <v>12345</v>
      </c>
      <c r="K2500" s="1">
        <v>109</v>
      </c>
      <c r="L2500" s="14">
        <v>40558</v>
      </c>
      <c r="M2500" s="1">
        <v>2</v>
      </c>
      <c r="N2500" t="str">
        <f t="shared" si="117"/>
        <v>LA</v>
      </c>
      <c r="O2500">
        <f t="shared" si="118"/>
        <v>3.39</v>
      </c>
      <c r="P2500">
        <f t="shared" si="119"/>
        <v>6.78</v>
      </c>
    </row>
    <row r="2501" spans="10:16" x14ac:dyDescent="0.2">
      <c r="J2501" s="1">
        <v>12345</v>
      </c>
      <c r="K2501" s="1">
        <v>109</v>
      </c>
      <c r="L2501" s="14">
        <v>40558</v>
      </c>
      <c r="M2501" s="1">
        <v>1</v>
      </c>
      <c r="N2501" t="str">
        <f t="shared" si="117"/>
        <v>LA</v>
      </c>
      <c r="O2501">
        <f t="shared" si="118"/>
        <v>3.39</v>
      </c>
      <c r="P2501">
        <f t="shared" si="119"/>
        <v>3.39</v>
      </c>
    </row>
    <row r="2502" spans="10:16" x14ac:dyDescent="0.2">
      <c r="J2502" s="1">
        <v>12345</v>
      </c>
      <c r="K2502" s="1">
        <v>109</v>
      </c>
      <c r="L2502" s="14">
        <v>40558</v>
      </c>
      <c r="M2502" s="1">
        <v>1</v>
      </c>
      <c r="N2502" t="str">
        <f t="shared" si="117"/>
        <v>LA</v>
      </c>
      <c r="O2502">
        <f t="shared" si="118"/>
        <v>3.39</v>
      </c>
      <c r="P2502">
        <f t="shared" si="119"/>
        <v>3.39</v>
      </c>
    </row>
    <row r="2503" spans="10:16" x14ac:dyDescent="0.2">
      <c r="J2503" s="1">
        <v>12345</v>
      </c>
      <c r="K2503" s="1">
        <v>109</v>
      </c>
      <c r="L2503" s="14">
        <v>40558</v>
      </c>
      <c r="M2503" s="1">
        <v>1</v>
      </c>
      <c r="N2503" t="str">
        <f t="shared" si="117"/>
        <v>LA</v>
      </c>
      <c r="O2503">
        <f t="shared" si="118"/>
        <v>3.39</v>
      </c>
      <c r="P2503">
        <f t="shared" si="119"/>
        <v>3.39</v>
      </c>
    </row>
    <row r="2504" spans="10:16" x14ac:dyDescent="0.2">
      <c r="J2504" s="1">
        <v>12345</v>
      </c>
      <c r="K2504" s="1">
        <v>109</v>
      </c>
      <c r="L2504" s="14">
        <v>40558</v>
      </c>
      <c r="M2504" s="1">
        <v>1</v>
      </c>
      <c r="N2504" t="str">
        <f t="shared" si="117"/>
        <v>LA</v>
      </c>
      <c r="O2504">
        <f t="shared" si="118"/>
        <v>3.39</v>
      </c>
      <c r="P2504">
        <f t="shared" si="119"/>
        <v>3.39</v>
      </c>
    </row>
    <row r="2505" spans="10:16" x14ac:dyDescent="0.2">
      <c r="J2505" s="1">
        <v>12345</v>
      </c>
      <c r="K2505" s="1">
        <v>109</v>
      </c>
      <c r="L2505" s="14">
        <v>40558</v>
      </c>
      <c r="M2505" s="1">
        <v>1</v>
      </c>
      <c r="N2505" t="str">
        <f t="shared" si="117"/>
        <v>LA</v>
      </c>
      <c r="O2505">
        <f t="shared" si="118"/>
        <v>3.39</v>
      </c>
      <c r="P2505">
        <f t="shared" si="119"/>
        <v>3.39</v>
      </c>
    </row>
    <row r="2506" spans="10:16" x14ac:dyDescent="0.2">
      <c r="J2506" s="1">
        <v>12345</v>
      </c>
      <c r="K2506" s="1">
        <v>109</v>
      </c>
      <c r="L2506" s="14">
        <v>40558</v>
      </c>
      <c r="M2506" s="1">
        <v>1</v>
      </c>
      <c r="N2506" t="str">
        <f t="shared" si="117"/>
        <v>LA</v>
      </c>
      <c r="O2506">
        <f t="shared" si="118"/>
        <v>3.39</v>
      </c>
      <c r="P2506">
        <f t="shared" si="119"/>
        <v>3.39</v>
      </c>
    </row>
    <row r="2507" spans="10:16" x14ac:dyDescent="0.2">
      <c r="J2507" s="1">
        <v>12345</v>
      </c>
      <c r="K2507" s="1">
        <v>109</v>
      </c>
      <c r="L2507" s="14">
        <v>40558</v>
      </c>
      <c r="M2507" s="1">
        <v>1</v>
      </c>
      <c r="N2507" t="str">
        <f t="shared" si="117"/>
        <v>LA</v>
      </c>
      <c r="O2507">
        <f t="shared" si="118"/>
        <v>3.39</v>
      </c>
      <c r="P2507">
        <f t="shared" si="119"/>
        <v>3.39</v>
      </c>
    </row>
    <row r="2508" spans="10:16" x14ac:dyDescent="0.2">
      <c r="J2508" s="1">
        <v>12345</v>
      </c>
      <c r="K2508" s="1">
        <v>109</v>
      </c>
      <c r="L2508" s="14">
        <v>40558</v>
      </c>
      <c r="M2508" s="1">
        <v>1</v>
      </c>
      <c r="N2508" t="str">
        <f t="shared" si="117"/>
        <v>LA</v>
      </c>
      <c r="O2508">
        <f t="shared" si="118"/>
        <v>3.39</v>
      </c>
      <c r="P2508">
        <f t="shared" si="119"/>
        <v>3.39</v>
      </c>
    </row>
    <row r="2509" spans="10:16" x14ac:dyDescent="0.2">
      <c r="J2509" s="1">
        <v>12345</v>
      </c>
      <c r="K2509" s="1">
        <v>109</v>
      </c>
      <c r="L2509" s="14">
        <v>40558</v>
      </c>
      <c r="M2509" s="1">
        <v>1</v>
      </c>
      <c r="N2509" t="str">
        <f t="shared" si="117"/>
        <v>LA</v>
      </c>
      <c r="O2509">
        <f t="shared" si="118"/>
        <v>3.39</v>
      </c>
      <c r="P2509">
        <f t="shared" si="119"/>
        <v>3.39</v>
      </c>
    </row>
    <row r="2510" spans="10:16" x14ac:dyDescent="0.2">
      <c r="J2510" s="1">
        <v>12345</v>
      </c>
      <c r="K2510" s="1">
        <v>109</v>
      </c>
      <c r="L2510" s="14">
        <v>40558</v>
      </c>
      <c r="M2510" s="1">
        <v>1</v>
      </c>
      <c r="N2510" t="str">
        <f t="shared" si="117"/>
        <v>LA</v>
      </c>
      <c r="O2510">
        <f t="shared" si="118"/>
        <v>3.39</v>
      </c>
      <c r="P2510">
        <f t="shared" si="119"/>
        <v>3.39</v>
      </c>
    </row>
    <row r="2511" spans="10:16" x14ac:dyDescent="0.2">
      <c r="J2511" s="1">
        <v>12345</v>
      </c>
      <c r="K2511" s="1">
        <v>109</v>
      </c>
      <c r="L2511" s="14">
        <v>40558</v>
      </c>
      <c r="M2511" s="1">
        <v>1</v>
      </c>
      <c r="N2511" t="str">
        <f t="shared" si="117"/>
        <v>LA</v>
      </c>
      <c r="O2511">
        <f t="shared" si="118"/>
        <v>3.39</v>
      </c>
      <c r="P2511">
        <f t="shared" si="119"/>
        <v>3.39</v>
      </c>
    </row>
    <row r="2512" spans="10:16" x14ac:dyDescent="0.2">
      <c r="J2512" s="1">
        <v>12345</v>
      </c>
      <c r="K2512" s="1">
        <v>109</v>
      </c>
      <c r="L2512" s="14">
        <v>40554</v>
      </c>
      <c r="M2512" s="1">
        <v>1</v>
      </c>
      <c r="N2512" t="str">
        <f t="shared" si="117"/>
        <v>LA</v>
      </c>
      <c r="O2512">
        <f t="shared" si="118"/>
        <v>3.39</v>
      </c>
      <c r="P2512">
        <f t="shared" si="119"/>
        <v>3.39</v>
      </c>
    </row>
    <row r="2513" spans="10:16" x14ac:dyDescent="0.2">
      <c r="J2513" s="1">
        <v>12345</v>
      </c>
      <c r="K2513" s="1">
        <v>109</v>
      </c>
      <c r="L2513" s="14">
        <v>40555</v>
      </c>
      <c r="M2513" s="1">
        <v>1</v>
      </c>
      <c r="N2513" t="str">
        <f t="shared" si="117"/>
        <v>LA</v>
      </c>
      <c r="O2513">
        <f t="shared" si="118"/>
        <v>3.39</v>
      </c>
      <c r="P2513">
        <f t="shared" si="119"/>
        <v>3.39</v>
      </c>
    </row>
    <row r="2514" spans="10:16" x14ac:dyDescent="0.2">
      <c r="J2514" s="1">
        <v>12345</v>
      </c>
      <c r="K2514" s="1">
        <v>109</v>
      </c>
      <c r="L2514" s="14">
        <v>40555</v>
      </c>
      <c r="M2514" s="1">
        <v>1</v>
      </c>
      <c r="N2514" t="str">
        <f t="shared" si="117"/>
        <v>LA</v>
      </c>
      <c r="O2514">
        <f t="shared" si="118"/>
        <v>3.39</v>
      </c>
      <c r="P2514">
        <f t="shared" si="119"/>
        <v>3.39</v>
      </c>
    </row>
    <row r="2515" spans="10:16" x14ac:dyDescent="0.2">
      <c r="J2515" s="1">
        <v>12345</v>
      </c>
      <c r="K2515" s="1">
        <v>109</v>
      </c>
      <c r="L2515" s="14">
        <v>40555</v>
      </c>
      <c r="M2515" s="1">
        <v>1</v>
      </c>
      <c r="N2515" t="str">
        <f t="shared" si="117"/>
        <v>LA</v>
      </c>
      <c r="O2515">
        <f t="shared" si="118"/>
        <v>3.39</v>
      </c>
      <c r="P2515">
        <f t="shared" si="119"/>
        <v>3.39</v>
      </c>
    </row>
    <row r="2516" spans="10:16" x14ac:dyDescent="0.2">
      <c r="J2516" s="1">
        <v>12345</v>
      </c>
      <c r="K2516" s="1">
        <v>109</v>
      </c>
      <c r="L2516" s="14">
        <v>40556</v>
      </c>
      <c r="M2516" s="1">
        <v>1</v>
      </c>
      <c r="N2516" t="str">
        <f t="shared" si="117"/>
        <v>LA</v>
      </c>
      <c r="O2516">
        <f t="shared" si="118"/>
        <v>3.39</v>
      </c>
      <c r="P2516">
        <f t="shared" si="119"/>
        <v>3.39</v>
      </c>
    </row>
    <row r="2517" spans="10:16" x14ac:dyDescent="0.2">
      <c r="J2517" s="1">
        <v>12345</v>
      </c>
      <c r="K2517" s="1">
        <v>109</v>
      </c>
      <c r="L2517" s="14">
        <v>40556</v>
      </c>
      <c r="M2517" s="1">
        <v>1</v>
      </c>
      <c r="N2517" t="str">
        <f t="shared" si="117"/>
        <v>LA</v>
      </c>
      <c r="O2517">
        <f t="shared" si="118"/>
        <v>3.39</v>
      </c>
      <c r="P2517">
        <f t="shared" si="119"/>
        <v>3.39</v>
      </c>
    </row>
    <row r="2518" spans="10:16" x14ac:dyDescent="0.2">
      <c r="J2518" s="1">
        <v>12345</v>
      </c>
      <c r="K2518" s="1">
        <v>109</v>
      </c>
      <c r="L2518" s="14">
        <v>40556</v>
      </c>
      <c r="M2518" s="1">
        <v>1</v>
      </c>
      <c r="N2518" t="str">
        <f t="shared" si="117"/>
        <v>LA</v>
      </c>
      <c r="O2518">
        <f t="shared" si="118"/>
        <v>3.39</v>
      </c>
      <c r="P2518">
        <f t="shared" si="119"/>
        <v>3.39</v>
      </c>
    </row>
    <row r="2519" spans="10:16" x14ac:dyDescent="0.2">
      <c r="J2519" s="1">
        <v>12345</v>
      </c>
      <c r="K2519" s="1">
        <v>109</v>
      </c>
      <c r="L2519" s="14">
        <v>40556</v>
      </c>
      <c r="M2519" s="1">
        <v>1</v>
      </c>
      <c r="N2519" t="str">
        <f t="shared" si="117"/>
        <v>LA</v>
      </c>
      <c r="O2519">
        <f t="shared" si="118"/>
        <v>3.39</v>
      </c>
      <c r="P2519">
        <f t="shared" si="119"/>
        <v>3.39</v>
      </c>
    </row>
    <row r="2520" spans="10:16" x14ac:dyDescent="0.2">
      <c r="J2520" s="1">
        <v>12345</v>
      </c>
      <c r="K2520" s="1">
        <v>109</v>
      </c>
      <c r="L2520" s="14">
        <v>40556</v>
      </c>
      <c r="M2520" s="1">
        <v>1</v>
      </c>
      <c r="N2520" t="str">
        <f t="shared" si="117"/>
        <v>LA</v>
      </c>
      <c r="O2520">
        <f t="shared" si="118"/>
        <v>3.39</v>
      </c>
      <c r="P2520">
        <f t="shared" si="119"/>
        <v>3.39</v>
      </c>
    </row>
    <row r="2521" spans="10:16" x14ac:dyDescent="0.2">
      <c r="J2521" s="1">
        <v>12345</v>
      </c>
      <c r="K2521" s="1">
        <v>109</v>
      </c>
      <c r="L2521" s="14">
        <v>40556</v>
      </c>
      <c r="M2521" s="1">
        <v>1</v>
      </c>
      <c r="N2521" t="str">
        <f t="shared" si="117"/>
        <v>LA</v>
      </c>
      <c r="O2521">
        <f t="shared" si="118"/>
        <v>3.39</v>
      </c>
      <c r="P2521">
        <f t="shared" si="119"/>
        <v>3.39</v>
      </c>
    </row>
    <row r="2522" spans="10:16" x14ac:dyDescent="0.2">
      <c r="J2522" s="1">
        <v>12345</v>
      </c>
      <c r="K2522" s="1">
        <v>109</v>
      </c>
      <c r="L2522" s="14">
        <v>40557</v>
      </c>
      <c r="M2522" s="1">
        <v>1</v>
      </c>
      <c r="N2522" t="str">
        <f t="shared" si="117"/>
        <v>LA</v>
      </c>
      <c r="O2522">
        <f t="shared" si="118"/>
        <v>3.39</v>
      </c>
      <c r="P2522">
        <f t="shared" si="119"/>
        <v>3.39</v>
      </c>
    </row>
    <row r="2523" spans="10:16" x14ac:dyDescent="0.2">
      <c r="J2523" s="1">
        <v>12345</v>
      </c>
      <c r="K2523" s="1">
        <v>109</v>
      </c>
      <c r="L2523" s="14">
        <v>40557</v>
      </c>
      <c r="M2523" s="1">
        <v>1</v>
      </c>
      <c r="N2523" t="str">
        <f t="shared" si="117"/>
        <v>LA</v>
      </c>
      <c r="O2523">
        <f t="shared" si="118"/>
        <v>3.39</v>
      </c>
      <c r="P2523">
        <f t="shared" si="119"/>
        <v>3.39</v>
      </c>
    </row>
    <row r="2524" spans="10:16" x14ac:dyDescent="0.2">
      <c r="J2524" s="1">
        <v>12345</v>
      </c>
      <c r="K2524" s="1">
        <v>109</v>
      </c>
      <c r="L2524" s="14">
        <v>40557</v>
      </c>
      <c r="M2524" s="1">
        <v>1</v>
      </c>
      <c r="N2524" t="str">
        <f t="shared" si="117"/>
        <v>LA</v>
      </c>
      <c r="O2524">
        <f t="shared" si="118"/>
        <v>3.39</v>
      </c>
      <c r="P2524">
        <f t="shared" si="119"/>
        <v>3.39</v>
      </c>
    </row>
    <row r="2525" spans="10:16" x14ac:dyDescent="0.2">
      <c r="J2525" s="1">
        <v>12345</v>
      </c>
      <c r="K2525" s="1">
        <v>109</v>
      </c>
      <c r="L2525" s="14">
        <v>40557</v>
      </c>
      <c r="M2525" s="1">
        <v>1</v>
      </c>
      <c r="N2525" t="str">
        <f t="shared" si="117"/>
        <v>LA</v>
      </c>
      <c r="O2525">
        <f t="shared" si="118"/>
        <v>3.39</v>
      </c>
      <c r="P2525">
        <f t="shared" si="119"/>
        <v>3.39</v>
      </c>
    </row>
    <row r="2526" spans="10:16" x14ac:dyDescent="0.2">
      <c r="J2526" s="1">
        <v>12345</v>
      </c>
      <c r="K2526" s="1">
        <v>109</v>
      </c>
      <c r="L2526" s="14">
        <v>40557</v>
      </c>
      <c r="M2526" s="1">
        <v>1</v>
      </c>
      <c r="N2526" t="str">
        <f t="shared" si="117"/>
        <v>LA</v>
      </c>
      <c r="O2526">
        <f t="shared" si="118"/>
        <v>3.39</v>
      </c>
      <c r="P2526">
        <f t="shared" si="119"/>
        <v>3.39</v>
      </c>
    </row>
    <row r="2527" spans="10:16" x14ac:dyDescent="0.2">
      <c r="J2527" s="1">
        <v>12345</v>
      </c>
      <c r="K2527" s="1">
        <v>109</v>
      </c>
      <c r="L2527" s="14">
        <v>40557</v>
      </c>
      <c r="M2527" s="1">
        <v>1</v>
      </c>
      <c r="N2527" t="str">
        <f t="shared" si="117"/>
        <v>LA</v>
      </c>
      <c r="O2527">
        <f t="shared" si="118"/>
        <v>3.39</v>
      </c>
      <c r="P2527">
        <f t="shared" si="119"/>
        <v>3.39</v>
      </c>
    </row>
    <row r="2528" spans="10:16" x14ac:dyDescent="0.2">
      <c r="J2528" s="1">
        <v>12345</v>
      </c>
      <c r="K2528" s="1">
        <v>109</v>
      </c>
      <c r="L2528" s="14">
        <v>40557</v>
      </c>
      <c r="M2528" s="1">
        <v>1</v>
      </c>
      <c r="N2528" t="str">
        <f t="shared" si="117"/>
        <v>LA</v>
      </c>
      <c r="O2528">
        <f t="shared" si="118"/>
        <v>3.39</v>
      </c>
      <c r="P2528">
        <f t="shared" si="119"/>
        <v>3.39</v>
      </c>
    </row>
    <row r="2529" spans="10:16" x14ac:dyDescent="0.2">
      <c r="J2529" s="1">
        <v>12345</v>
      </c>
      <c r="K2529" s="1">
        <v>109</v>
      </c>
      <c r="L2529" s="14">
        <v>40557</v>
      </c>
      <c r="M2529" s="1">
        <v>1</v>
      </c>
      <c r="N2529" t="str">
        <f t="shared" si="117"/>
        <v>LA</v>
      </c>
      <c r="O2529">
        <f t="shared" si="118"/>
        <v>3.39</v>
      </c>
      <c r="P2529">
        <f t="shared" si="119"/>
        <v>3.39</v>
      </c>
    </row>
    <row r="2530" spans="10:16" x14ac:dyDescent="0.2">
      <c r="J2530" s="1">
        <v>12345</v>
      </c>
      <c r="K2530" s="1">
        <v>109</v>
      </c>
      <c r="L2530" s="14">
        <v>40557</v>
      </c>
      <c r="M2530" s="1">
        <v>1</v>
      </c>
      <c r="N2530" t="str">
        <f t="shared" si="117"/>
        <v>LA</v>
      </c>
      <c r="O2530">
        <f t="shared" si="118"/>
        <v>3.39</v>
      </c>
      <c r="P2530">
        <f t="shared" si="119"/>
        <v>3.39</v>
      </c>
    </row>
    <row r="2531" spans="10:16" x14ac:dyDescent="0.2">
      <c r="J2531" s="1">
        <v>12345</v>
      </c>
      <c r="K2531" s="1">
        <v>109</v>
      </c>
      <c r="L2531" s="14">
        <v>40557</v>
      </c>
      <c r="M2531" s="1">
        <v>1</v>
      </c>
      <c r="N2531" t="str">
        <f t="shared" si="117"/>
        <v>LA</v>
      </c>
      <c r="O2531">
        <f t="shared" si="118"/>
        <v>3.39</v>
      </c>
      <c r="P2531">
        <f t="shared" si="119"/>
        <v>3.39</v>
      </c>
    </row>
    <row r="2532" spans="10:16" x14ac:dyDescent="0.2">
      <c r="J2532" s="1">
        <v>12345</v>
      </c>
      <c r="K2532" s="1">
        <v>109</v>
      </c>
      <c r="L2532" s="14">
        <v>40558</v>
      </c>
      <c r="M2532" s="1">
        <v>1</v>
      </c>
      <c r="N2532" t="str">
        <f t="shared" si="117"/>
        <v>LA</v>
      </c>
      <c r="O2532">
        <f t="shared" si="118"/>
        <v>3.39</v>
      </c>
      <c r="P2532">
        <f t="shared" si="119"/>
        <v>3.39</v>
      </c>
    </row>
    <row r="2533" spans="10:16" x14ac:dyDescent="0.2">
      <c r="J2533" s="1">
        <v>12345</v>
      </c>
      <c r="K2533" s="1">
        <v>109</v>
      </c>
      <c r="L2533" s="14">
        <v>40558</v>
      </c>
      <c r="M2533" s="1">
        <v>1</v>
      </c>
      <c r="N2533" t="str">
        <f t="shared" si="117"/>
        <v>LA</v>
      </c>
      <c r="O2533">
        <f t="shared" si="118"/>
        <v>3.39</v>
      </c>
      <c r="P2533">
        <f t="shared" si="119"/>
        <v>3.39</v>
      </c>
    </row>
    <row r="2534" spans="10:16" x14ac:dyDescent="0.2">
      <c r="J2534" s="1">
        <v>12345</v>
      </c>
      <c r="K2534" s="1">
        <v>109</v>
      </c>
      <c r="L2534" s="14">
        <v>40558</v>
      </c>
      <c r="M2534" s="1">
        <v>1</v>
      </c>
      <c r="N2534" t="str">
        <f t="shared" si="117"/>
        <v>LA</v>
      </c>
      <c r="O2534">
        <f t="shared" si="118"/>
        <v>3.39</v>
      </c>
      <c r="P2534">
        <f t="shared" si="119"/>
        <v>3.39</v>
      </c>
    </row>
    <row r="2535" spans="10:16" x14ac:dyDescent="0.2">
      <c r="J2535" s="1">
        <v>12345</v>
      </c>
      <c r="K2535" s="1">
        <v>109</v>
      </c>
      <c r="L2535" s="14">
        <v>40558</v>
      </c>
      <c r="M2535" s="1">
        <v>1</v>
      </c>
      <c r="N2535" t="str">
        <f t="shared" si="117"/>
        <v>LA</v>
      </c>
      <c r="O2535">
        <f t="shared" si="118"/>
        <v>3.39</v>
      </c>
      <c r="P2535">
        <f t="shared" si="119"/>
        <v>3.39</v>
      </c>
    </row>
    <row r="2536" spans="10:16" x14ac:dyDescent="0.2">
      <c r="J2536" s="1">
        <v>12345</v>
      </c>
      <c r="K2536" s="1">
        <v>109</v>
      </c>
      <c r="L2536" s="14">
        <v>40558</v>
      </c>
      <c r="M2536" s="1">
        <v>1</v>
      </c>
      <c r="N2536" t="str">
        <f t="shared" si="117"/>
        <v>LA</v>
      </c>
      <c r="O2536">
        <f t="shared" si="118"/>
        <v>3.39</v>
      </c>
      <c r="P2536">
        <f t="shared" si="119"/>
        <v>3.39</v>
      </c>
    </row>
    <row r="2537" spans="10:16" x14ac:dyDescent="0.2">
      <c r="J2537" s="1">
        <v>12345</v>
      </c>
      <c r="K2537" s="1">
        <v>109</v>
      </c>
      <c r="L2537" s="14">
        <v>40558</v>
      </c>
      <c r="M2537" s="1">
        <v>1</v>
      </c>
      <c r="N2537" t="str">
        <f t="shared" si="117"/>
        <v>LA</v>
      </c>
      <c r="O2537">
        <f t="shared" si="118"/>
        <v>3.39</v>
      </c>
      <c r="P2537">
        <f t="shared" si="119"/>
        <v>3.39</v>
      </c>
    </row>
    <row r="2538" spans="10:16" x14ac:dyDescent="0.2">
      <c r="J2538" s="1">
        <v>12345</v>
      </c>
      <c r="K2538" s="1">
        <v>109</v>
      </c>
      <c r="L2538" s="14">
        <v>40558</v>
      </c>
      <c r="M2538" s="1">
        <v>1</v>
      </c>
      <c r="N2538" t="str">
        <f t="shared" si="117"/>
        <v>LA</v>
      </c>
      <c r="O2538">
        <f t="shared" si="118"/>
        <v>3.39</v>
      </c>
      <c r="P2538">
        <f t="shared" si="119"/>
        <v>3.39</v>
      </c>
    </row>
    <row r="2539" spans="10:16" x14ac:dyDescent="0.2">
      <c r="J2539" s="1">
        <v>12345</v>
      </c>
      <c r="K2539" s="1">
        <v>109</v>
      </c>
      <c r="L2539" s="14">
        <v>40558</v>
      </c>
      <c r="M2539" s="1">
        <v>1</v>
      </c>
      <c r="N2539" t="str">
        <f t="shared" si="117"/>
        <v>LA</v>
      </c>
      <c r="O2539">
        <f t="shared" si="118"/>
        <v>3.39</v>
      </c>
      <c r="P2539">
        <f t="shared" si="119"/>
        <v>3.39</v>
      </c>
    </row>
    <row r="2540" spans="10:16" x14ac:dyDescent="0.2">
      <c r="J2540" s="1">
        <v>12345</v>
      </c>
      <c r="K2540" s="1">
        <v>109</v>
      </c>
      <c r="L2540" s="14">
        <v>40558</v>
      </c>
      <c r="M2540" s="1">
        <v>1</v>
      </c>
      <c r="N2540" t="str">
        <f t="shared" si="117"/>
        <v>LA</v>
      </c>
      <c r="O2540">
        <f t="shared" si="118"/>
        <v>3.39</v>
      </c>
      <c r="P2540">
        <f t="shared" si="119"/>
        <v>3.39</v>
      </c>
    </row>
    <row r="2541" spans="10:16" x14ac:dyDescent="0.2">
      <c r="J2541" s="1">
        <v>12345</v>
      </c>
      <c r="K2541" s="1">
        <v>109</v>
      </c>
      <c r="L2541" s="14">
        <v>40558</v>
      </c>
      <c r="M2541" s="1">
        <v>1</v>
      </c>
      <c r="N2541" t="str">
        <f t="shared" si="117"/>
        <v>LA</v>
      </c>
      <c r="O2541">
        <f t="shared" si="118"/>
        <v>3.39</v>
      </c>
      <c r="P2541">
        <f t="shared" si="119"/>
        <v>3.39</v>
      </c>
    </row>
    <row r="2542" spans="10:16" x14ac:dyDescent="0.2">
      <c r="J2542" s="1">
        <v>12345</v>
      </c>
      <c r="K2542" s="1">
        <v>109</v>
      </c>
      <c r="L2542" s="14">
        <v>40558</v>
      </c>
      <c r="M2542" s="1">
        <v>1</v>
      </c>
      <c r="N2542" t="str">
        <f t="shared" si="117"/>
        <v>LA</v>
      </c>
      <c r="O2542">
        <f t="shared" si="118"/>
        <v>3.39</v>
      </c>
      <c r="P2542">
        <f t="shared" si="119"/>
        <v>3.39</v>
      </c>
    </row>
    <row r="2543" spans="10:16" x14ac:dyDescent="0.2">
      <c r="J2543" s="1">
        <v>12345</v>
      </c>
      <c r="K2543" s="1">
        <v>109</v>
      </c>
      <c r="L2543" s="14">
        <v>40558</v>
      </c>
      <c r="M2543" s="1">
        <v>1</v>
      </c>
      <c r="N2543" t="str">
        <f t="shared" si="117"/>
        <v>LA</v>
      </c>
      <c r="O2543">
        <f t="shared" si="118"/>
        <v>3.39</v>
      </c>
      <c r="P2543">
        <f t="shared" si="119"/>
        <v>3.39</v>
      </c>
    </row>
    <row r="2544" spans="10:16" x14ac:dyDescent="0.2">
      <c r="J2544" s="1">
        <v>12345</v>
      </c>
      <c r="K2544" s="1">
        <v>109</v>
      </c>
      <c r="L2544" s="14">
        <v>40558</v>
      </c>
      <c r="M2544" s="1">
        <v>1</v>
      </c>
      <c r="N2544" t="str">
        <f t="shared" si="117"/>
        <v>LA</v>
      </c>
      <c r="O2544">
        <f t="shared" si="118"/>
        <v>3.39</v>
      </c>
      <c r="P2544">
        <f t="shared" si="119"/>
        <v>3.39</v>
      </c>
    </row>
    <row r="2545" spans="10:16" x14ac:dyDescent="0.2">
      <c r="J2545" s="1">
        <v>12345</v>
      </c>
      <c r="K2545" s="1">
        <v>109</v>
      </c>
      <c r="L2545" s="14">
        <v>40558</v>
      </c>
      <c r="M2545" s="1">
        <v>1</v>
      </c>
      <c r="N2545" t="str">
        <f t="shared" si="117"/>
        <v>LA</v>
      </c>
      <c r="O2545">
        <f t="shared" si="118"/>
        <v>3.39</v>
      </c>
      <c r="P2545">
        <f t="shared" si="119"/>
        <v>3.39</v>
      </c>
    </row>
    <row r="2546" spans="10:16" x14ac:dyDescent="0.2">
      <c r="J2546" s="1">
        <v>12345</v>
      </c>
      <c r="K2546" s="1">
        <v>109</v>
      </c>
      <c r="L2546" s="14">
        <v>40558</v>
      </c>
      <c r="M2546" s="1">
        <v>1</v>
      </c>
      <c r="N2546" t="str">
        <f t="shared" si="117"/>
        <v>LA</v>
      </c>
      <c r="O2546">
        <f t="shared" si="118"/>
        <v>3.39</v>
      </c>
      <c r="P2546">
        <f t="shared" si="119"/>
        <v>3.39</v>
      </c>
    </row>
    <row r="2547" spans="10:16" x14ac:dyDescent="0.2">
      <c r="J2547" s="1">
        <v>12345</v>
      </c>
      <c r="K2547" s="1">
        <v>109</v>
      </c>
      <c r="L2547" s="14">
        <v>40559</v>
      </c>
      <c r="M2547" s="1">
        <v>1</v>
      </c>
      <c r="N2547" t="str">
        <f t="shared" si="117"/>
        <v>LA</v>
      </c>
      <c r="O2547">
        <f t="shared" si="118"/>
        <v>3.39</v>
      </c>
      <c r="P2547">
        <f t="shared" si="119"/>
        <v>3.39</v>
      </c>
    </row>
    <row r="2548" spans="10:16" x14ac:dyDescent="0.2">
      <c r="J2548" s="1">
        <v>12345</v>
      </c>
      <c r="K2548" s="1">
        <v>109</v>
      </c>
      <c r="L2548" s="14">
        <v>40559</v>
      </c>
      <c r="M2548" s="1">
        <v>1</v>
      </c>
      <c r="N2548" t="str">
        <f t="shared" si="117"/>
        <v>LA</v>
      </c>
      <c r="O2548">
        <f t="shared" si="118"/>
        <v>3.39</v>
      </c>
      <c r="P2548">
        <f t="shared" si="119"/>
        <v>3.39</v>
      </c>
    </row>
    <row r="2549" spans="10:16" x14ac:dyDescent="0.2">
      <c r="J2549" s="1">
        <v>12345</v>
      </c>
      <c r="K2549" s="1">
        <v>109</v>
      </c>
      <c r="L2549" s="14">
        <v>40559</v>
      </c>
      <c r="M2549" s="1">
        <v>1</v>
      </c>
      <c r="N2549" t="str">
        <f t="shared" si="117"/>
        <v>LA</v>
      </c>
      <c r="O2549">
        <f t="shared" si="118"/>
        <v>3.39</v>
      </c>
      <c r="P2549">
        <f t="shared" si="119"/>
        <v>3.39</v>
      </c>
    </row>
    <row r="2550" spans="10:16" x14ac:dyDescent="0.2">
      <c r="J2550" s="1">
        <v>12345</v>
      </c>
      <c r="K2550" s="1">
        <v>109</v>
      </c>
      <c r="L2550" s="14">
        <v>40559</v>
      </c>
      <c r="M2550" s="1">
        <v>1</v>
      </c>
      <c r="N2550" t="str">
        <f t="shared" si="117"/>
        <v>LA</v>
      </c>
      <c r="O2550">
        <f t="shared" si="118"/>
        <v>3.39</v>
      </c>
      <c r="P2550">
        <f t="shared" si="119"/>
        <v>3.39</v>
      </c>
    </row>
    <row r="2551" spans="10:16" x14ac:dyDescent="0.2">
      <c r="J2551" s="1">
        <v>12345</v>
      </c>
      <c r="K2551" s="1">
        <v>109</v>
      </c>
      <c r="L2551" s="14">
        <v>40559</v>
      </c>
      <c r="M2551" s="1">
        <v>1</v>
      </c>
      <c r="N2551" t="str">
        <f t="shared" si="117"/>
        <v>LA</v>
      </c>
      <c r="O2551">
        <f t="shared" si="118"/>
        <v>3.39</v>
      </c>
      <c r="P2551">
        <f t="shared" si="119"/>
        <v>3.39</v>
      </c>
    </row>
    <row r="2552" spans="10:16" x14ac:dyDescent="0.2">
      <c r="J2552" s="1">
        <v>12345</v>
      </c>
      <c r="K2552" s="1">
        <v>109</v>
      </c>
      <c r="L2552" s="14">
        <v>40559</v>
      </c>
      <c r="M2552" s="1">
        <v>1</v>
      </c>
      <c r="N2552" t="str">
        <f t="shared" si="117"/>
        <v>LA</v>
      </c>
      <c r="O2552">
        <f t="shared" si="118"/>
        <v>3.39</v>
      </c>
      <c r="P2552">
        <f t="shared" si="119"/>
        <v>3.39</v>
      </c>
    </row>
    <row r="2553" spans="10:16" x14ac:dyDescent="0.2">
      <c r="J2553" s="1">
        <v>12345</v>
      </c>
      <c r="K2553" s="1">
        <v>109</v>
      </c>
      <c r="L2553" s="14">
        <v>40559</v>
      </c>
      <c r="M2553" s="1">
        <v>1</v>
      </c>
      <c r="N2553" t="str">
        <f t="shared" si="117"/>
        <v>LA</v>
      </c>
      <c r="O2553">
        <f t="shared" si="118"/>
        <v>3.39</v>
      </c>
      <c r="P2553">
        <f t="shared" si="119"/>
        <v>3.39</v>
      </c>
    </row>
    <row r="2554" spans="10:16" x14ac:dyDescent="0.2">
      <c r="J2554" s="1">
        <v>12345</v>
      </c>
      <c r="K2554" s="1">
        <v>109</v>
      </c>
      <c r="L2554" s="14">
        <v>40559</v>
      </c>
      <c r="M2554" s="1">
        <v>1</v>
      </c>
      <c r="N2554" t="str">
        <f t="shared" si="117"/>
        <v>LA</v>
      </c>
      <c r="O2554">
        <f t="shared" si="118"/>
        <v>3.39</v>
      </c>
      <c r="P2554">
        <f t="shared" si="119"/>
        <v>3.39</v>
      </c>
    </row>
    <row r="2555" spans="10:16" x14ac:dyDescent="0.2">
      <c r="J2555" s="1">
        <v>12345</v>
      </c>
      <c r="K2555" s="1">
        <v>109</v>
      </c>
      <c r="L2555" s="14">
        <v>40559</v>
      </c>
      <c r="M2555" s="1">
        <v>1</v>
      </c>
      <c r="N2555" t="str">
        <f t="shared" si="117"/>
        <v>LA</v>
      </c>
      <c r="O2555">
        <f t="shared" si="118"/>
        <v>3.39</v>
      </c>
      <c r="P2555">
        <f t="shared" si="119"/>
        <v>3.39</v>
      </c>
    </row>
    <row r="2556" spans="10:16" x14ac:dyDescent="0.2">
      <c r="J2556" s="1">
        <v>12345</v>
      </c>
      <c r="K2556" s="1">
        <v>109</v>
      </c>
      <c r="L2556" s="14">
        <v>40559</v>
      </c>
      <c r="M2556" s="1">
        <v>1</v>
      </c>
      <c r="N2556" t="str">
        <f t="shared" si="117"/>
        <v>LA</v>
      </c>
      <c r="O2556">
        <f t="shared" si="118"/>
        <v>3.39</v>
      </c>
      <c r="P2556">
        <f t="shared" si="119"/>
        <v>3.39</v>
      </c>
    </row>
    <row r="2557" spans="10:16" x14ac:dyDescent="0.2">
      <c r="J2557" s="1">
        <v>12345</v>
      </c>
      <c r="K2557" s="1">
        <v>109</v>
      </c>
      <c r="L2557" s="14">
        <v>40559</v>
      </c>
      <c r="M2557" s="1">
        <v>1</v>
      </c>
      <c r="N2557" t="str">
        <f t="shared" si="117"/>
        <v>LA</v>
      </c>
      <c r="O2557">
        <f t="shared" si="118"/>
        <v>3.39</v>
      </c>
      <c r="P2557">
        <f t="shared" si="119"/>
        <v>3.39</v>
      </c>
    </row>
    <row r="2558" spans="10:16" x14ac:dyDescent="0.2">
      <c r="J2558" s="1">
        <v>12345</v>
      </c>
      <c r="K2558" s="1">
        <v>109</v>
      </c>
      <c r="L2558" s="14">
        <v>40559</v>
      </c>
      <c r="M2558" s="1">
        <v>1</v>
      </c>
      <c r="N2558" t="str">
        <f t="shared" si="117"/>
        <v>LA</v>
      </c>
      <c r="O2558">
        <f t="shared" si="118"/>
        <v>3.39</v>
      </c>
      <c r="P2558">
        <f t="shared" si="119"/>
        <v>3.39</v>
      </c>
    </row>
    <row r="2559" spans="10:16" x14ac:dyDescent="0.2">
      <c r="J2559" s="1">
        <v>12345</v>
      </c>
      <c r="K2559" s="1">
        <v>109</v>
      </c>
      <c r="L2559" s="14">
        <v>40559</v>
      </c>
      <c r="M2559" s="1">
        <v>1</v>
      </c>
      <c r="N2559" t="str">
        <f t="shared" si="117"/>
        <v>LA</v>
      </c>
      <c r="O2559">
        <f t="shared" si="118"/>
        <v>3.39</v>
      </c>
      <c r="P2559">
        <f t="shared" si="119"/>
        <v>3.39</v>
      </c>
    </row>
    <row r="2560" spans="10:16" x14ac:dyDescent="0.2">
      <c r="J2560" s="1">
        <v>12345</v>
      </c>
      <c r="K2560" s="1">
        <v>109</v>
      </c>
      <c r="L2560" s="14">
        <v>40559</v>
      </c>
      <c r="M2560" s="1">
        <v>1</v>
      </c>
      <c r="N2560" t="str">
        <f t="shared" si="117"/>
        <v>LA</v>
      </c>
      <c r="O2560">
        <f t="shared" si="118"/>
        <v>3.39</v>
      </c>
      <c r="P2560">
        <f t="shared" si="119"/>
        <v>3.39</v>
      </c>
    </row>
    <row r="2561" spans="10:16" x14ac:dyDescent="0.2">
      <c r="J2561" s="1">
        <v>12345</v>
      </c>
      <c r="K2561" s="1">
        <v>109</v>
      </c>
      <c r="L2561" s="14">
        <v>40559</v>
      </c>
      <c r="M2561" s="1">
        <v>1</v>
      </c>
      <c r="N2561" t="str">
        <f t="shared" si="117"/>
        <v>LA</v>
      </c>
      <c r="O2561">
        <f t="shared" si="118"/>
        <v>3.39</v>
      </c>
      <c r="P2561">
        <f t="shared" si="119"/>
        <v>3.39</v>
      </c>
    </row>
    <row r="2562" spans="10:16" x14ac:dyDescent="0.2">
      <c r="J2562" s="1">
        <v>12345</v>
      </c>
      <c r="K2562" s="1">
        <v>109</v>
      </c>
      <c r="L2562" s="14">
        <v>40559</v>
      </c>
      <c r="M2562" s="1">
        <v>1</v>
      </c>
      <c r="N2562" t="str">
        <f t="shared" si="117"/>
        <v>LA</v>
      </c>
      <c r="O2562">
        <f t="shared" si="118"/>
        <v>3.39</v>
      </c>
      <c r="P2562">
        <f t="shared" si="119"/>
        <v>3.39</v>
      </c>
    </row>
    <row r="2563" spans="10:16" x14ac:dyDescent="0.2">
      <c r="J2563" s="1">
        <v>12345</v>
      </c>
      <c r="K2563" s="1">
        <v>109</v>
      </c>
      <c r="L2563" s="14">
        <v>40559</v>
      </c>
      <c r="M2563" s="1">
        <v>1</v>
      </c>
      <c r="N2563" t="str">
        <f t="shared" ref="N2563:N2626" si="120">VLOOKUP(K2563,$A$2:$G$11,3,0)</f>
        <v>LA</v>
      </c>
      <c r="O2563">
        <f t="shared" ref="O2563:O2626" si="121">VLOOKUP(J2563,$A$14:$D$18,4,0)</f>
        <v>3.39</v>
      </c>
      <c r="P2563">
        <f t="shared" ref="P2563:P2626" si="122">O2563*M2563</f>
        <v>3.39</v>
      </c>
    </row>
    <row r="2564" spans="10:16" x14ac:dyDescent="0.2">
      <c r="J2564" s="1">
        <v>12345</v>
      </c>
      <c r="K2564" s="1">
        <v>109</v>
      </c>
      <c r="L2564" s="14">
        <v>40559</v>
      </c>
      <c r="M2564" s="1">
        <v>1</v>
      </c>
      <c r="N2564" t="str">
        <f t="shared" si="120"/>
        <v>LA</v>
      </c>
      <c r="O2564">
        <f t="shared" si="121"/>
        <v>3.39</v>
      </c>
      <c r="P2564">
        <f t="shared" si="122"/>
        <v>3.39</v>
      </c>
    </row>
    <row r="2565" spans="10:16" x14ac:dyDescent="0.2">
      <c r="J2565" s="1">
        <v>12345</v>
      </c>
      <c r="K2565" s="1">
        <v>109</v>
      </c>
      <c r="L2565" s="14">
        <v>40559</v>
      </c>
      <c r="M2565" s="1">
        <v>1</v>
      </c>
      <c r="N2565" t="str">
        <f t="shared" si="120"/>
        <v>LA</v>
      </c>
      <c r="O2565">
        <f t="shared" si="121"/>
        <v>3.39</v>
      </c>
      <c r="P2565">
        <f t="shared" si="122"/>
        <v>3.39</v>
      </c>
    </row>
    <row r="2566" spans="10:16" x14ac:dyDescent="0.2">
      <c r="J2566" s="1">
        <v>12345</v>
      </c>
      <c r="K2566" s="1">
        <v>109</v>
      </c>
      <c r="L2566" s="14">
        <v>40559</v>
      </c>
      <c r="M2566" s="1">
        <v>1</v>
      </c>
      <c r="N2566" t="str">
        <f t="shared" si="120"/>
        <v>LA</v>
      </c>
      <c r="O2566">
        <f t="shared" si="121"/>
        <v>3.39</v>
      </c>
      <c r="P2566">
        <f t="shared" si="122"/>
        <v>3.39</v>
      </c>
    </row>
    <row r="2567" spans="10:16" x14ac:dyDescent="0.2">
      <c r="J2567" s="1">
        <v>12345</v>
      </c>
      <c r="K2567" s="1">
        <v>109</v>
      </c>
      <c r="L2567" s="14">
        <v>40559</v>
      </c>
      <c r="M2567" s="1">
        <v>1</v>
      </c>
      <c r="N2567" t="str">
        <f t="shared" si="120"/>
        <v>LA</v>
      </c>
      <c r="O2567">
        <f t="shared" si="121"/>
        <v>3.39</v>
      </c>
      <c r="P2567">
        <f t="shared" si="122"/>
        <v>3.39</v>
      </c>
    </row>
    <row r="2568" spans="10:16" x14ac:dyDescent="0.2">
      <c r="J2568" s="1">
        <v>12345</v>
      </c>
      <c r="K2568" s="1">
        <v>109</v>
      </c>
      <c r="L2568" s="14">
        <v>40559</v>
      </c>
      <c r="M2568" s="1">
        <v>1</v>
      </c>
      <c r="N2568" t="str">
        <f t="shared" si="120"/>
        <v>LA</v>
      </c>
      <c r="O2568">
        <f t="shared" si="121"/>
        <v>3.39</v>
      </c>
      <c r="P2568">
        <f t="shared" si="122"/>
        <v>3.39</v>
      </c>
    </row>
    <row r="2569" spans="10:16" x14ac:dyDescent="0.2">
      <c r="J2569" s="1">
        <v>12345</v>
      </c>
      <c r="K2569" s="1">
        <v>109</v>
      </c>
      <c r="L2569" s="14">
        <v>40559</v>
      </c>
      <c r="M2569" s="1">
        <v>1</v>
      </c>
      <c r="N2569" t="str">
        <f t="shared" si="120"/>
        <v>LA</v>
      </c>
      <c r="O2569">
        <f t="shared" si="121"/>
        <v>3.39</v>
      </c>
      <c r="P2569">
        <f t="shared" si="122"/>
        <v>3.39</v>
      </c>
    </row>
    <row r="2570" spans="10:16" x14ac:dyDescent="0.2">
      <c r="J2570" s="1">
        <v>12345</v>
      </c>
      <c r="K2570" s="1">
        <v>109</v>
      </c>
      <c r="L2570" s="14">
        <v>40559</v>
      </c>
      <c r="M2570" s="1">
        <v>1</v>
      </c>
      <c r="N2570" t="str">
        <f t="shared" si="120"/>
        <v>LA</v>
      </c>
      <c r="O2570">
        <f t="shared" si="121"/>
        <v>3.39</v>
      </c>
      <c r="P2570">
        <f t="shared" si="122"/>
        <v>3.39</v>
      </c>
    </row>
    <row r="2571" spans="10:16" x14ac:dyDescent="0.2">
      <c r="J2571" s="1">
        <v>12345</v>
      </c>
      <c r="K2571" s="1">
        <v>109</v>
      </c>
      <c r="L2571" s="14">
        <v>40559</v>
      </c>
      <c r="M2571" s="1">
        <v>1</v>
      </c>
      <c r="N2571" t="str">
        <f t="shared" si="120"/>
        <v>LA</v>
      </c>
      <c r="O2571">
        <f t="shared" si="121"/>
        <v>3.39</v>
      </c>
      <c r="P2571">
        <f t="shared" si="122"/>
        <v>3.39</v>
      </c>
    </row>
    <row r="2572" spans="10:16" x14ac:dyDescent="0.2">
      <c r="J2572" s="1">
        <v>12345</v>
      </c>
      <c r="K2572" s="1">
        <v>109</v>
      </c>
      <c r="L2572" s="14">
        <v>40559</v>
      </c>
      <c r="M2572" s="1">
        <v>1</v>
      </c>
      <c r="N2572" t="str">
        <f t="shared" si="120"/>
        <v>LA</v>
      </c>
      <c r="O2572">
        <f t="shared" si="121"/>
        <v>3.39</v>
      </c>
      <c r="P2572">
        <f t="shared" si="122"/>
        <v>3.39</v>
      </c>
    </row>
    <row r="2573" spans="10:16" x14ac:dyDescent="0.2">
      <c r="J2573" s="1">
        <v>12345</v>
      </c>
      <c r="K2573" s="1">
        <v>109</v>
      </c>
      <c r="L2573" s="14">
        <v>40559</v>
      </c>
      <c r="M2573" s="1">
        <v>2</v>
      </c>
      <c r="N2573" t="str">
        <f t="shared" si="120"/>
        <v>LA</v>
      </c>
      <c r="O2573">
        <f t="shared" si="121"/>
        <v>3.39</v>
      </c>
      <c r="P2573">
        <f t="shared" si="122"/>
        <v>6.78</v>
      </c>
    </row>
    <row r="2574" spans="10:16" x14ac:dyDescent="0.2">
      <c r="J2574" s="1">
        <v>12345</v>
      </c>
      <c r="K2574" s="1">
        <v>109</v>
      </c>
      <c r="L2574" s="14">
        <v>40559</v>
      </c>
      <c r="M2574" s="1">
        <v>1</v>
      </c>
      <c r="N2574" t="str">
        <f t="shared" si="120"/>
        <v>LA</v>
      </c>
      <c r="O2574">
        <f t="shared" si="121"/>
        <v>3.39</v>
      </c>
      <c r="P2574">
        <f t="shared" si="122"/>
        <v>3.39</v>
      </c>
    </row>
    <row r="2575" spans="10:16" x14ac:dyDescent="0.2">
      <c r="J2575" s="1">
        <v>12345</v>
      </c>
      <c r="K2575" s="1">
        <v>109</v>
      </c>
      <c r="L2575" s="14">
        <v>40558</v>
      </c>
      <c r="M2575" s="1">
        <v>1</v>
      </c>
      <c r="N2575" t="str">
        <f t="shared" si="120"/>
        <v>LA</v>
      </c>
      <c r="O2575">
        <f t="shared" si="121"/>
        <v>3.39</v>
      </c>
      <c r="P2575">
        <f t="shared" si="122"/>
        <v>3.39</v>
      </c>
    </row>
    <row r="2576" spans="10:16" x14ac:dyDescent="0.2">
      <c r="J2576" s="1">
        <v>12345</v>
      </c>
      <c r="K2576" s="1">
        <v>109</v>
      </c>
      <c r="L2576" s="14">
        <v>40558</v>
      </c>
      <c r="M2576" s="1">
        <v>1</v>
      </c>
      <c r="N2576" t="str">
        <f t="shared" si="120"/>
        <v>LA</v>
      </c>
      <c r="O2576">
        <f t="shared" si="121"/>
        <v>3.39</v>
      </c>
      <c r="P2576">
        <f t="shared" si="122"/>
        <v>3.39</v>
      </c>
    </row>
    <row r="2577" spans="10:16" x14ac:dyDescent="0.2">
      <c r="J2577" s="1">
        <v>12345</v>
      </c>
      <c r="K2577" s="1">
        <v>109</v>
      </c>
      <c r="L2577" s="14">
        <v>40558</v>
      </c>
      <c r="M2577" s="1">
        <v>1</v>
      </c>
      <c r="N2577" t="str">
        <f t="shared" si="120"/>
        <v>LA</v>
      </c>
      <c r="O2577">
        <f t="shared" si="121"/>
        <v>3.39</v>
      </c>
      <c r="P2577">
        <f t="shared" si="122"/>
        <v>3.39</v>
      </c>
    </row>
    <row r="2578" spans="10:16" x14ac:dyDescent="0.2">
      <c r="J2578" s="1">
        <v>12345</v>
      </c>
      <c r="K2578" s="1">
        <v>109</v>
      </c>
      <c r="L2578" s="14">
        <v>40558</v>
      </c>
      <c r="M2578" s="1">
        <v>1</v>
      </c>
      <c r="N2578" t="str">
        <f t="shared" si="120"/>
        <v>LA</v>
      </c>
      <c r="O2578">
        <f t="shared" si="121"/>
        <v>3.39</v>
      </c>
      <c r="P2578">
        <f t="shared" si="122"/>
        <v>3.39</v>
      </c>
    </row>
    <row r="2579" spans="10:16" x14ac:dyDescent="0.2">
      <c r="J2579" s="1">
        <v>12345</v>
      </c>
      <c r="K2579" s="1">
        <v>109</v>
      </c>
      <c r="L2579" s="14">
        <v>40558</v>
      </c>
      <c r="M2579" s="1">
        <v>1</v>
      </c>
      <c r="N2579" t="str">
        <f t="shared" si="120"/>
        <v>LA</v>
      </c>
      <c r="O2579">
        <f t="shared" si="121"/>
        <v>3.39</v>
      </c>
      <c r="P2579">
        <f t="shared" si="122"/>
        <v>3.39</v>
      </c>
    </row>
    <row r="2580" spans="10:16" x14ac:dyDescent="0.2">
      <c r="J2580" s="1">
        <v>12345</v>
      </c>
      <c r="K2580" s="1">
        <v>109</v>
      </c>
      <c r="L2580" s="14">
        <v>40558</v>
      </c>
      <c r="M2580" s="1">
        <v>1</v>
      </c>
      <c r="N2580" t="str">
        <f t="shared" si="120"/>
        <v>LA</v>
      </c>
      <c r="O2580">
        <f t="shared" si="121"/>
        <v>3.39</v>
      </c>
      <c r="P2580">
        <f t="shared" si="122"/>
        <v>3.39</v>
      </c>
    </row>
    <row r="2581" spans="10:16" x14ac:dyDescent="0.2">
      <c r="J2581" s="1">
        <v>12345</v>
      </c>
      <c r="K2581" s="1">
        <v>109</v>
      </c>
      <c r="L2581" s="14">
        <v>40558</v>
      </c>
      <c r="M2581" s="1">
        <v>1</v>
      </c>
      <c r="N2581" t="str">
        <f t="shared" si="120"/>
        <v>LA</v>
      </c>
      <c r="O2581">
        <f t="shared" si="121"/>
        <v>3.39</v>
      </c>
      <c r="P2581">
        <f t="shared" si="122"/>
        <v>3.39</v>
      </c>
    </row>
    <row r="2582" spans="10:16" x14ac:dyDescent="0.2">
      <c r="J2582" s="1">
        <v>12345</v>
      </c>
      <c r="K2582" s="1">
        <v>106</v>
      </c>
      <c r="L2582" s="14">
        <v>40554</v>
      </c>
      <c r="M2582" s="1">
        <v>4</v>
      </c>
      <c r="N2582" t="str">
        <f t="shared" si="120"/>
        <v>TX</v>
      </c>
      <c r="O2582">
        <f t="shared" si="121"/>
        <v>3.39</v>
      </c>
      <c r="P2582">
        <f t="shared" si="122"/>
        <v>13.56</v>
      </c>
    </row>
    <row r="2583" spans="10:16" x14ac:dyDescent="0.2">
      <c r="J2583" s="1">
        <v>12345</v>
      </c>
      <c r="K2583" s="1">
        <v>106</v>
      </c>
      <c r="L2583" s="14">
        <v>40555</v>
      </c>
      <c r="M2583" s="1">
        <v>4</v>
      </c>
      <c r="N2583" t="str">
        <f t="shared" si="120"/>
        <v>TX</v>
      </c>
      <c r="O2583">
        <f t="shared" si="121"/>
        <v>3.39</v>
      </c>
      <c r="P2583">
        <f t="shared" si="122"/>
        <v>13.56</v>
      </c>
    </row>
    <row r="2584" spans="10:16" x14ac:dyDescent="0.2">
      <c r="J2584" s="1">
        <v>12345</v>
      </c>
      <c r="K2584" s="1">
        <v>106</v>
      </c>
      <c r="L2584" s="14">
        <v>40556</v>
      </c>
      <c r="M2584" s="1">
        <v>4</v>
      </c>
      <c r="N2584" t="str">
        <f t="shared" si="120"/>
        <v>TX</v>
      </c>
      <c r="O2584">
        <f t="shared" si="121"/>
        <v>3.39</v>
      </c>
      <c r="P2584">
        <f t="shared" si="122"/>
        <v>13.56</v>
      </c>
    </row>
    <row r="2585" spans="10:16" x14ac:dyDescent="0.2">
      <c r="J2585" s="1">
        <v>12345</v>
      </c>
      <c r="K2585" s="1">
        <v>106</v>
      </c>
      <c r="L2585" s="14">
        <v>40556</v>
      </c>
      <c r="M2585" s="1">
        <v>4</v>
      </c>
      <c r="N2585" t="str">
        <f t="shared" si="120"/>
        <v>TX</v>
      </c>
      <c r="O2585">
        <f t="shared" si="121"/>
        <v>3.39</v>
      </c>
      <c r="P2585">
        <f t="shared" si="122"/>
        <v>13.56</v>
      </c>
    </row>
    <row r="2586" spans="10:16" x14ac:dyDescent="0.2">
      <c r="J2586" s="1">
        <v>12345</v>
      </c>
      <c r="K2586" s="1">
        <v>106</v>
      </c>
      <c r="L2586" s="14">
        <v>40557</v>
      </c>
      <c r="M2586" s="1">
        <v>4</v>
      </c>
      <c r="N2586" t="str">
        <f t="shared" si="120"/>
        <v>TX</v>
      </c>
      <c r="O2586">
        <f t="shared" si="121"/>
        <v>3.39</v>
      </c>
      <c r="P2586">
        <f t="shared" si="122"/>
        <v>13.56</v>
      </c>
    </row>
    <row r="2587" spans="10:16" x14ac:dyDescent="0.2">
      <c r="J2587" s="1">
        <v>12345</v>
      </c>
      <c r="K2587" s="1">
        <v>106</v>
      </c>
      <c r="L2587" s="14">
        <v>40557</v>
      </c>
      <c r="M2587" s="1">
        <v>4</v>
      </c>
      <c r="N2587" t="str">
        <f t="shared" si="120"/>
        <v>TX</v>
      </c>
      <c r="O2587">
        <f t="shared" si="121"/>
        <v>3.39</v>
      </c>
      <c r="P2587">
        <f t="shared" si="122"/>
        <v>13.56</v>
      </c>
    </row>
    <row r="2588" spans="10:16" x14ac:dyDescent="0.2">
      <c r="J2588" s="1">
        <v>12345</v>
      </c>
      <c r="K2588" s="1">
        <v>106</v>
      </c>
      <c r="L2588" s="14">
        <v>40557</v>
      </c>
      <c r="M2588" s="1">
        <v>4</v>
      </c>
      <c r="N2588" t="str">
        <f t="shared" si="120"/>
        <v>TX</v>
      </c>
      <c r="O2588">
        <f t="shared" si="121"/>
        <v>3.39</v>
      </c>
      <c r="P2588">
        <f t="shared" si="122"/>
        <v>13.56</v>
      </c>
    </row>
    <row r="2589" spans="10:16" x14ac:dyDescent="0.2">
      <c r="J2589" s="1">
        <v>12345</v>
      </c>
      <c r="K2589" s="1">
        <v>106</v>
      </c>
      <c r="L2589" s="14">
        <v>40557</v>
      </c>
      <c r="M2589" s="1">
        <v>4</v>
      </c>
      <c r="N2589" t="str">
        <f t="shared" si="120"/>
        <v>TX</v>
      </c>
      <c r="O2589">
        <f t="shared" si="121"/>
        <v>3.39</v>
      </c>
      <c r="P2589">
        <f t="shared" si="122"/>
        <v>13.56</v>
      </c>
    </row>
    <row r="2590" spans="10:16" x14ac:dyDescent="0.2">
      <c r="J2590" s="1">
        <v>12345</v>
      </c>
      <c r="K2590" s="1">
        <v>106</v>
      </c>
      <c r="L2590" s="14">
        <v>40558</v>
      </c>
      <c r="M2590" s="1">
        <v>4</v>
      </c>
      <c r="N2590" t="str">
        <f t="shared" si="120"/>
        <v>TX</v>
      </c>
      <c r="O2590">
        <f t="shared" si="121"/>
        <v>3.39</v>
      </c>
      <c r="P2590">
        <f t="shared" si="122"/>
        <v>13.56</v>
      </c>
    </row>
    <row r="2591" spans="10:16" x14ac:dyDescent="0.2">
      <c r="J2591" s="1">
        <v>12345</v>
      </c>
      <c r="K2591" s="1">
        <v>106</v>
      </c>
      <c r="L2591" s="14">
        <v>40558</v>
      </c>
      <c r="M2591" s="1">
        <v>4</v>
      </c>
      <c r="N2591" t="str">
        <f t="shared" si="120"/>
        <v>TX</v>
      </c>
      <c r="O2591">
        <f t="shared" si="121"/>
        <v>3.39</v>
      </c>
      <c r="P2591">
        <f t="shared" si="122"/>
        <v>13.56</v>
      </c>
    </row>
    <row r="2592" spans="10:16" x14ac:dyDescent="0.2">
      <c r="J2592" s="1">
        <v>12345</v>
      </c>
      <c r="K2592" s="1">
        <v>106</v>
      </c>
      <c r="L2592" s="14">
        <v>40558</v>
      </c>
      <c r="M2592" s="1">
        <v>4</v>
      </c>
      <c r="N2592" t="str">
        <f t="shared" si="120"/>
        <v>TX</v>
      </c>
      <c r="O2592">
        <f t="shared" si="121"/>
        <v>3.39</v>
      </c>
      <c r="P2592">
        <f t="shared" si="122"/>
        <v>13.56</v>
      </c>
    </row>
    <row r="2593" spans="10:16" x14ac:dyDescent="0.2">
      <c r="J2593" s="1">
        <v>12345</v>
      </c>
      <c r="K2593" s="1">
        <v>106</v>
      </c>
      <c r="L2593" s="14">
        <v>40558</v>
      </c>
      <c r="M2593" s="1">
        <v>4</v>
      </c>
      <c r="N2593" t="str">
        <f t="shared" si="120"/>
        <v>TX</v>
      </c>
      <c r="O2593">
        <f t="shared" si="121"/>
        <v>3.39</v>
      </c>
      <c r="P2593">
        <f t="shared" si="122"/>
        <v>13.56</v>
      </c>
    </row>
    <row r="2594" spans="10:16" x14ac:dyDescent="0.2">
      <c r="J2594" s="1">
        <v>12345</v>
      </c>
      <c r="K2594" s="1">
        <v>106</v>
      </c>
      <c r="L2594" s="14">
        <v>40558</v>
      </c>
      <c r="M2594" s="1">
        <v>4</v>
      </c>
      <c r="N2594" t="str">
        <f t="shared" si="120"/>
        <v>TX</v>
      </c>
      <c r="O2594">
        <f t="shared" si="121"/>
        <v>3.39</v>
      </c>
      <c r="P2594">
        <f t="shared" si="122"/>
        <v>13.56</v>
      </c>
    </row>
    <row r="2595" spans="10:16" x14ac:dyDescent="0.2">
      <c r="J2595" s="1">
        <v>12345</v>
      </c>
      <c r="K2595" s="1">
        <v>106</v>
      </c>
      <c r="L2595" s="14">
        <v>40558</v>
      </c>
      <c r="M2595" s="1">
        <v>4</v>
      </c>
      <c r="N2595" t="str">
        <f t="shared" si="120"/>
        <v>TX</v>
      </c>
      <c r="O2595">
        <f t="shared" si="121"/>
        <v>3.39</v>
      </c>
      <c r="P2595">
        <f t="shared" si="122"/>
        <v>13.56</v>
      </c>
    </row>
    <row r="2596" spans="10:16" x14ac:dyDescent="0.2">
      <c r="J2596" s="1">
        <v>12345</v>
      </c>
      <c r="K2596" s="1">
        <v>106</v>
      </c>
      <c r="L2596" s="14">
        <v>40558</v>
      </c>
      <c r="M2596" s="1">
        <v>4</v>
      </c>
      <c r="N2596" t="str">
        <f t="shared" si="120"/>
        <v>TX</v>
      </c>
      <c r="O2596">
        <f t="shared" si="121"/>
        <v>3.39</v>
      </c>
      <c r="P2596">
        <f t="shared" si="122"/>
        <v>13.56</v>
      </c>
    </row>
    <row r="2597" spans="10:16" x14ac:dyDescent="0.2">
      <c r="J2597" s="1">
        <v>12345</v>
      </c>
      <c r="K2597" s="1">
        <v>106</v>
      </c>
      <c r="L2597" s="14">
        <v>40558</v>
      </c>
      <c r="M2597" s="1">
        <v>4</v>
      </c>
      <c r="N2597" t="str">
        <f t="shared" si="120"/>
        <v>TX</v>
      </c>
      <c r="O2597">
        <f t="shared" si="121"/>
        <v>3.39</v>
      </c>
      <c r="P2597">
        <f t="shared" si="122"/>
        <v>13.56</v>
      </c>
    </row>
    <row r="2598" spans="10:16" x14ac:dyDescent="0.2">
      <c r="J2598" s="1">
        <v>12345</v>
      </c>
      <c r="K2598" s="1">
        <v>106</v>
      </c>
      <c r="L2598" s="14">
        <v>40554</v>
      </c>
      <c r="M2598" s="1">
        <v>4</v>
      </c>
      <c r="N2598" t="str">
        <f t="shared" si="120"/>
        <v>TX</v>
      </c>
      <c r="O2598">
        <f t="shared" si="121"/>
        <v>3.39</v>
      </c>
      <c r="P2598">
        <f t="shared" si="122"/>
        <v>13.56</v>
      </c>
    </row>
    <row r="2599" spans="10:16" x14ac:dyDescent="0.2">
      <c r="J2599" s="1">
        <v>12345</v>
      </c>
      <c r="K2599" s="1">
        <v>106</v>
      </c>
      <c r="L2599" s="14">
        <v>40555</v>
      </c>
      <c r="M2599" s="1">
        <v>4</v>
      </c>
      <c r="N2599" t="str">
        <f t="shared" si="120"/>
        <v>TX</v>
      </c>
      <c r="O2599">
        <f t="shared" si="121"/>
        <v>3.39</v>
      </c>
      <c r="P2599">
        <f t="shared" si="122"/>
        <v>13.56</v>
      </c>
    </row>
    <row r="2600" spans="10:16" x14ac:dyDescent="0.2">
      <c r="J2600" s="1">
        <v>12345</v>
      </c>
      <c r="K2600" s="1">
        <v>106</v>
      </c>
      <c r="L2600" s="14">
        <v>40556</v>
      </c>
      <c r="M2600" s="1">
        <v>4</v>
      </c>
      <c r="N2600" t="str">
        <f t="shared" si="120"/>
        <v>TX</v>
      </c>
      <c r="O2600">
        <f t="shared" si="121"/>
        <v>3.39</v>
      </c>
      <c r="P2600">
        <f t="shared" si="122"/>
        <v>13.56</v>
      </c>
    </row>
    <row r="2601" spans="10:16" x14ac:dyDescent="0.2">
      <c r="J2601" s="1">
        <v>12345</v>
      </c>
      <c r="K2601" s="1">
        <v>106</v>
      </c>
      <c r="L2601" s="14">
        <v>40556</v>
      </c>
      <c r="M2601" s="1">
        <v>4</v>
      </c>
      <c r="N2601" t="str">
        <f t="shared" si="120"/>
        <v>TX</v>
      </c>
      <c r="O2601">
        <f t="shared" si="121"/>
        <v>3.39</v>
      </c>
      <c r="P2601">
        <f t="shared" si="122"/>
        <v>13.56</v>
      </c>
    </row>
    <row r="2602" spans="10:16" x14ac:dyDescent="0.2">
      <c r="J2602" s="1">
        <v>12345</v>
      </c>
      <c r="K2602" s="1">
        <v>106</v>
      </c>
      <c r="L2602" s="14">
        <v>40557</v>
      </c>
      <c r="M2602" s="1">
        <v>4</v>
      </c>
      <c r="N2602" t="str">
        <f t="shared" si="120"/>
        <v>TX</v>
      </c>
      <c r="O2602">
        <f t="shared" si="121"/>
        <v>3.39</v>
      </c>
      <c r="P2602">
        <f t="shared" si="122"/>
        <v>13.56</v>
      </c>
    </row>
    <row r="2603" spans="10:16" x14ac:dyDescent="0.2">
      <c r="J2603" s="1">
        <v>12345</v>
      </c>
      <c r="K2603" s="1">
        <v>106</v>
      </c>
      <c r="L2603" s="14">
        <v>40557</v>
      </c>
      <c r="M2603" s="1">
        <v>4</v>
      </c>
      <c r="N2603" t="str">
        <f t="shared" si="120"/>
        <v>TX</v>
      </c>
      <c r="O2603">
        <f t="shared" si="121"/>
        <v>3.39</v>
      </c>
      <c r="P2603">
        <f t="shared" si="122"/>
        <v>13.56</v>
      </c>
    </row>
    <row r="2604" spans="10:16" x14ac:dyDescent="0.2">
      <c r="J2604" s="1">
        <v>12345</v>
      </c>
      <c r="K2604" s="1">
        <v>106</v>
      </c>
      <c r="L2604" s="14">
        <v>40557</v>
      </c>
      <c r="M2604" s="1">
        <v>4</v>
      </c>
      <c r="N2604" t="str">
        <f t="shared" si="120"/>
        <v>TX</v>
      </c>
      <c r="O2604">
        <f t="shared" si="121"/>
        <v>3.39</v>
      </c>
      <c r="P2604">
        <f t="shared" si="122"/>
        <v>13.56</v>
      </c>
    </row>
    <row r="2605" spans="10:16" x14ac:dyDescent="0.2">
      <c r="J2605" s="1">
        <v>12345</v>
      </c>
      <c r="K2605" s="1">
        <v>106</v>
      </c>
      <c r="L2605" s="14">
        <v>40557</v>
      </c>
      <c r="M2605" s="1">
        <v>4</v>
      </c>
      <c r="N2605" t="str">
        <f t="shared" si="120"/>
        <v>TX</v>
      </c>
      <c r="O2605">
        <f t="shared" si="121"/>
        <v>3.39</v>
      </c>
      <c r="P2605">
        <f t="shared" si="122"/>
        <v>13.56</v>
      </c>
    </row>
    <row r="2606" spans="10:16" x14ac:dyDescent="0.2">
      <c r="J2606" s="1">
        <v>12345</v>
      </c>
      <c r="K2606" s="1">
        <v>106</v>
      </c>
      <c r="L2606" s="14">
        <v>40558</v>
      </c>
      <c r="M2606" s="1">
        <v>4</v>
      </c>
      <c r="N2606" t="str">
        <f t="shared" si="120"/>
        <v>TX</v>
      </c>
      <c r="O2606">
        <f t="shared" si="121"/>
        <v>3.39</v>
      </c>
      <c r="P2606">
        <f t="shared" si="122"/>
        <v>13.56</v>
      </c>
    </row>
    <row r="2607" spans="10:16" x14ac:dyDescent="0.2">
      <c r="J2607" s="1">
        <v>12345</v>
      </c>
      <c r="K2607" s="1">
        <v>106</v>
      </c>
      <c r="L2607" s="14">
        <v>40558</v>
      </c>
      <c r="M2607" s="1">
        <v>4</v>
      </c>
      <c r="N2607" t="str">
        <f t="shared" si="120"/>
        <v>TX</v>
      </c>
      <c r="O2607">
        <f t="shared" si="121"/>
        <v>3.39</v>
      </c>
      <c r="P2607">
        <f t="shared" si="122"/>
        <v>13.56</v>
      </c>
    </row>
    <row r="2608" spans="10:16" x14ac:dyDescent="0.2">
      <c r="J2608" s="1">
        <v>12345</v>
      </c>
      <c r="K2608" s="1">
        <v>106</v>
      </c>
      <c r="L2608" s="14">
        <v>40558</v>
      </c>
      <c r="M2608" s="1">
        <v>4</v>
      </c>
      <c r="N2608" t="str">
        <f t="shared" si="120"/>
        <v>TX</v>
      </c>
      <c r="O2608">
        <f t="shared" si="121"/>
        <v>3.39</v>
      </c>
      <c r="P2608">
        <f t="shared" si="122"/>
        <v>13.56</v>
      </c>
    </row>
    <row r="2609" spans="10:16" x14ac:dyDescent="0.2">
      <c r="J2609" s="1">
        <v>12345</v>
      </c>
      <c r="K2609" s="1">
        <v>106</v>
      </c>
      <c r="L2609" s="14">
        <v>40558</v>
      </c>
      <c r="M2609" s="1">
        <v>4</v>
      </c>
      <c r="N2609" t="str">
        <f t="shared" si="120"/>
        <v>TX</v>
      </c>
      <c r="O2609">
        <f t="shared" si="121"/>
        <v>3.39</v>
      </c>
      <c r="P2609">
        <f t="shared" si="122"/>
        <v>13.56</v>
      </c>
    </row>
    <row r="2610" spans="10:16" x14ac:dyDescent="0.2">
      <c r="J2610" s="1">
        <v>12345</v>
      </c>
      <c r="K2610" s="1">
        <v>106</v>
      </c>
      <c r="L2610" s="14">
        <v>40558</v>
      </c>
      <c r="M2610" s="1">
        <v>4</v>
      </c>
      <c r="N2610" t="str">
        <f t="shared" si="120"/>
        <v>TX</v>
      </c>
      <c r="O2610">
        <f t="shared" si="121"/>
        <v>3.39</v>
      </c>
      <c r="P2610">
        <f t="shared" si="122"/>
        <v>13.56</v>
      </c>
    </row>
    <row r="2611" spans="10:16" x14ac:dyDescent="0.2">
      <c r="J2611" s="1">
        <v>12345</v>
      </c>
      <c r="K2611" s="1">
        <v>106</v>
      </c>
      <c r="L2611" s="14">
        <v>40558</v>
      </c>
      <c r="M2611" s="1">
        <v>4</v>
      </c>
      <c r="N2611" t="str">
        <f t="shared" si="120"/>
        <v>TX</v>
      </c>
      <c r="O2611">
        <f t="shared" si="121"/>
        <v>3.39</v>
      </c>
      <c r="P2611">
        <f t="shared" si="122"/>
        <v>13.56</v>
      </c>
    </row>
    <row r="2612" spans="10:16" x14ac:dyDescent="0.2">
      <c r="J2612" s="1">
        <v>12345</v>
      </c>
      <c r="K2612" s="1">
        <v>106</v>
      </c>
      <c r="L2612" s="14">
        <v>40559</v>
      </c>
      <c r="M2612" s="1">
        <v>4</v>
      </c>
      <c r="N2612" t="str">
        <f t="shared" si="120"/>
        <v>TX</v>
      </c>
      <c r="O2612">
        <f t="shared" si="121"/>
        <v>3.39</v>
      </c>
      <c r="P2612">
        <f t="shared" si="122"/>
        <v>13.56</v>
      </c>
    </row>
    <row r="2613" spans="10:16" x14ac:dyDescent="0.2">
      <c r="J2613" s="1">
        <v>12345</v>
      </c>
      <c r="K2613" s="1">
        <v>106</v>
      </c>
      <c r="L2613" s="14">
        <v>40559</v>
      </c>
      <c r="M2613" s="1">
        <v>4</v>
      </c>
      <c r="N2613" t="str">
        <f t="shared" si="120"/>
        <v>TX</v>
      </c>
      <c r="O2613">
        <f t="shared" si="121"/>
        <v>3.39</v>
      </c>
      <c r="P2613">
        <f t="shared" si="122"/>
        <v>13.56</v>
      </c>
    </row>
    <row r="2614" spans="10:16" x14ac:dyDescent="0.2">
      <c r="J2614" s="1">
        <v>12345</v>
      </c>
      <c r="K2614" s="1">
        <v>106</v>
      </c>
      <c r="L2614" s="14">
        <v>40559</v>
      </c>
      <c r="M2614" s="1">
        <v>4</v>
      </c>
      <c r="N2614" t="str">
        <f t="shared" si="120"/>
        <v>TX</v>
      </c>
      <c r="O2614">
        <f t="shared" si="121"/>
        <v>3.39</v>
      </c>
      <c r="P2614">
        <f t="shared" si="122"/>
        <v>13.56</v>
      </c>
    </row>
    <row r="2615" spans="10:16" x14ac:dyDescent="0.2">
      <c r="J2615" s="1">
        <v>12345</v>
      </c>
      <c r="K2615" s="1">
        <v>106</v>
      </c>
      <c r="L2615" s="14">
        <v>40559</v>
      </c>
      <c r="M2615" s="1">
        <v>4</v>
      </c>
      <c r="N2615" t="str">
        <f t="shared" si="120"/>
        <v>TX</v>
      </c>
      <c r="O2615">
        <f t="shared" si="121"/>
        <v>3.39</v>
      </c>
      <c r="P2615">
        <f t="shared" si="122"/>
        <v>13.56</v>
      </c>
    </row>
    <row r="2616" spans="10:16" x14ac:dyDescent="0.2">
      <c r="J2616" s="1">
        <v>12345</v>
      </c>
      <c r="K2616" s="1">
        <v>106</v>
      </c>
      <c r="L2616" s="14">
        <v>40559</v>
      </c>
      <c r="M2616" s="1">
        <v>4</v>
      </c>
      <c r="N2616" t="str">
        <f t="shared" si="120"/>
        <v>TX</v>
      </c>
      <c r="O2616">
        <f t="shared" si="121"/>
        <v>3.39</v>
      </c>
      <c r="P2616">
        <f t="shared" si="122"/>
        <v>13.56</v>
      </c>
    </row>
    <row r="2617" spans="10:16" x14ac:dyDescent="0.2">
      <c r="J2617" s="1">
        <v>12345</v>
      </c>
      <c r="K2617" s="1">
        <v>106</v>
      </c>
      <c r="L2617" s="14">
        <v>40559</v>
      </c>
      <c r="M2617" s="1">
        <v>4</v>
      </c>
      <c r="N2617" t="str">
        <f t="shared" si="120"/>
        <v>TX</v>
      </c>
      <c r="O2617">
        <f t="shared" si="121"/>
        <v>3.39</v>
      </c>
      <c r="P2617">
        <f t="shared" si="122"/>
        <v>13.56</v>
      </c>
    </row>
    <row r="2618" spans="10:16" x14ac:dyDescent="0.2">
      <c r="J2618" s="1">
        <v>12345</v>
      </c>
      <c r="K2618" s="1">
        <v>106</v>
      </c>
      <c r="L2618" s="14">
        <v>40559</v>
      </c>
      <c r="M2618" s="1">
        <v>4</v>
      </c>
      <c r="N2618" t="str">
        <f t="shared" si="120"/>
        <v>TX</v>
      </c>
      <c r="O2618">
        <f t="shared" si="121"/>
        <v>3.39</v>
      </c>
      <c r="P2618">
        <f t="shared" si="122"/>
        <v>13.56</v>
      </c>
    </row>
    <row r="2619" spans="10:16" x14ac:dyDescent="0.2">
      <c r="J2619" s="1">
        <v>12345</v>
      </c>
      <c r="K2619" s="1">
        <v>106</v>
      </c>
      <c r="L2619" s="14">
        <v>40559</v>
      </c>
      <c r="M2619" s="1">
        <v>4</v>
      </c>
      <c r="N2619" t="str">
        <f t="shared" si="120"/>
        <v>TX</v>
      </c>
      <c r="O2619">
        <f t="shared" si="121"/>
        <v>3.39</v>
      </c>
      <c r="P2619">
        <f t="shared" si="122"/>
        <v>13.56</v>
      </c>
    </row>
    <row r="2620" spans="10:16" x14ac:dyDescent="0.2">
      <c r="J2620" s="1">
        <v>12345</v>
      </c>
      <c r="K2620" s="1">
        <v>106</v>
      </c>
      <c r="L2620" s="14">
        <v>40559</v>
      </c>
      <c r="M2620" s="1">
        <v>4</v>
      </c>
      <c r="N2620" t="str">
        <f t="shared" si="120"/>
        <v>TX</v>
      </c>
      <c r="O2620">
        <f t="shared" si="121"/>
        <v>3.39</v>
      </c>
      <c r="P2620">
        <f t="shared" si="122"/>
        <v>13.56</v>
      </c>
    </row>
    <row r="2621" spans="10:16" x14ac:dyDescent="0.2">
      <c r="J2621" s="1">
        <v>12345</v>
      </c>
      <c r="K2621" s="1">
        <v>106</v>
      </c>
      <c r="L2621" s="14">
        <v>40559</v>
      </c>
      <c r="M2621" s="1">
        <v>4</v>
      </c>
      <c r="N2621" t="str">
        <f t="shared" si="120"/>
        <v>TX</v>
      </c>
      <c r="O2621">
        <f t="shared" si="121"/>
        <v>3.39</v>
      </c>
      <c r="P2621">
        <f t="shared" si="122"/>
        <v>13.56</v>
      </c>
    </row>
    <row r="2622" spans="10:16" x14ac:dyDescent="0.2">
      <c r="J2622" s="1">
        <v>12345</v>
      </c>
      <c r="K2622" s="1">
        <v>106</v>
      </c>
      <c r="L2622" s="14">
        <v>40559</v>
      </c>
      <c r="M2622" s="1">
        <v>4</v>
      </c>
      <c r="N2622" t="str">
        <f t="shared" si="120"/>
        <v>TX</v>
      </c>
      <c r="O2622">
        <f t="shared" si="121"/>
        <v>3.39</v>
      </c>
      <c r="P2622">
        <f t="shared" si="122"/>
        <v>13.56</v>
      </c>
    </row>
    <row r="2623" spans="10:16" x14ac:dyDescent="0.2">
      <c r="J2623" s="1">
        <v>12345</v>
      </c>
      <c r="K2623" s="1">
        <v>106</v>
      </c>
      <c r="L2623" s="14">
        <v>40558</v>
      </c>
      <c r="M2623" s="1">
        <v>4</v>
      </c>
      <c r="N2623" t="str">
        <f t="shared" si="120"/>
        <v>TX</v>
      </c>
      <c r="O2623">
        <f t="shared" si="121"/>
        <v>3.39</v>
      </c>
      <c r="P2623">
        <f t="shared" si="122"/>
        <v>13.56</v>
      </c>
    </row>
    <row r="2624" spans="10:16" x14ac:dyDescent="0.2">
      <c r="J2624" s="1">
        <v>12345</v>
      </c>
      <c r="K2624" s="1">
        <v>106</v>
      </c>
      <c r="L2624" s="14">
        <v>40558</v>
      </c>
      <c r="M2624" s="1">
        <v>4</v>
      </c>
      <c r="N2624" t="str">
        <f t="shared" si="120"/>
        <v>TX</v>
      </c>
      <c r="O2624">
        <f t="shared" si="121"/>
        <v>3.39</v>
      </c>
      <c r="P2624">
        <f t="shared" si="122"/>
        <v>13.56</v>
      </c>
    </row>
    <row r="2625" spans="10:16" x14ac:dyDescent="0.2">
      <c r="J2625" s="1">
        <v>12345</v>
      </c>
      <c r="K2625" s="1">
        <v>106</v>
      </c>
      <c r="L2625" s="14">
        <v>40558</v>
      </c>
      <c r="M2625" s="1">
        <v>4</v>
      </c>
      <c r="N2625" t="str">
        <f t="shared" si="120"/>
        <v>TX</v>
      </c>
      <c r="O2625">
        <f t="shared" si="121"/>
        <v>3.39</v>
      </c>
      <c r="P2625">
        <f t="shared" si="122"/>
        <v>13.56</v>
      </c>
    </row>
    <row r="2626" spans="10:16" x14ac:dyDescent="0.2">
      <c r="J2626" s="1">
        <v>12345</v>
      </c>
      <c r="K2626" s="1">
        <v>106</v>
      </c>
      <c r="L2626" s="14">
        <v>40554</v>
      </c>
      <c r="M2626" s="1">
        <v>4</v>
      </c>
      <c r="N2626" t="str">
        <f t="shared" si="120"/>
        <v>TX</v>
      </c>
      <c r="O2626">
        <f t="shared" si="121"/>
        <v>3.39</v>
      </c>
      <c r="P2626">
        <f t="shared" si="122"/>
        <v>13.56</v>
      </c>
    </row>
    <row r="2627" spans="10:16" x14ac:dyDescent="0.2">
      <c r="J2627" s="1">
        <v>12345</v>
      </c>
      <c r="K2627" s="1">
        <v>106</v>
      </c>
      <c r="L2627" s="14">
        <v>40555</v>
      </c>
      <c r="M2627" s="1">
        <v>4</v>
      </c>
      <c r="N2627" t="str">
        <f t="shared" ref="N2627:N2690" si="123">VLOOKUP(K2627,$A$2:$G$11,3,0)</f>
        <v>TX</v>
      </c>
      <c r="O2627">
        <f t="shared" ref="O2627:O2690" si="124">VLOOKUP(J2627,$A$14:$D$18,4,0)</f>
        <v>3.39</v>
      </c>
      <c r="P2627">
        <f t="shared" ref="P2627:P2690" si="125">O2627*M2627</f>
        <v>13.56</v>
      </c>
    </row>
    <row r="2628" spans="10:16" x14ac:dyDescent="0.2">
      <c r="J2628" s="1">
        <v>12345</v>
      </c>
      <c r="K2628" s="1">
        <v>106</v>
      </c>
      <c r="L2628" s="14">
        <v>40556</v>
      </c>
      <c r="M2628" s="1">
        <v>4</v>
      </c>
      <c r="N2628" t="str">
        <f t="shared" si="123"/>
        <v>TX</v>
      </c>
      <c r="O2628">
        <f t="shared" si="124"/>
        <v>3.39</v>
      </c>
      <c r="P2628">
        <f t="shared" si="125"/>
        <v>13.56</v>
      </c>
    </row>
    <row r="2629" spans="10:16" x14ac:dyDescent="0.2">
      <c r="J2629" s="1">
        <v>12345</v>
      </c>
      <c r="K2629" s="1">
        <v>106</v>
      </c>
      <c r="L2629" s="14">
        <v>40556</v>
      </c>
      <c r="M2629" s="1">
        <v>4</v>
      </c>
      <c r="N2629" t="str">
        <f t="shared" si="123"/>
        <v>TX</v>
      </c>
      <c r="O2629">
        <f t="shared" si="124"/>
        <v>3.39</v>
      </c>
      <c r="P2629">
        <f t="shared" si="125"/>
        <v>13.56</v>
      </c>
    </row>
    <row r="2630" spans="10:16" x14ac:dyDescent="0.2">
      <c r="J2630" s="1">
        <v>12345</v>
      </c>
      <c r="K2630" s="1">
        <v>106</v>
      </c>
      <c r="L2630" s="14">
        <v>40557</v>
      </c>
      <c r="M2630" s="1">
        <v>4</v>
      </c>
      <c r="N2630" t="str">
        <f t="shared" si="123"/>
        <v>TX</v>
      </c>
      <c r="O2630">
        <f t="shared" si="124"/>
        <v>3.39</v>
      </c>
      <c r="P2630">
        <f t="shared" si="125"/>
        <v>13.56</v>
      </c>
    </row>
    <row r="2631" spans="10:16" x14ac:dyDescent="0.2">
      <c r="J2631" s="1">
        <v>12345</v>
      </c>
      <c r="K2631" s="1">
        <v>106</v>
      </c>
      <c r="L2631" s="14">
        <v>40557</v>
      </c>
      <c r="M2631" s="1">
        <v>4</v>
      </c>
      <c r="N2631" t="str">
        <f t="shared" si="123"/>
        <v>TX</v>
      </c>
      <c r="O2631">
        <f t="shared" si="124"/>
        <v>3.39</v>
      </c>
      <c r="P2631">
        <f t="shared" si="125"/>
        <v>13.56</v>
      </c>
    </row>
    <row r="2632" spans="10:16" x14ac:dyDescent="0.2">
      <c r="J2632" s="1">
        <v>12345</v>
      </c>
      <c r="K2632" s="1">
        <v>106</v>
      </c>
      <c r="L2632" s="14">
        <v>40557</v>
      </c>
      <c r="M2632" s="1">
        <v>4</v>
      </c>
      <c r="N2632" t="str">
        <f t="shared" si="123"/>
        <v>TX</v>
      </c>
      <c r="O2632">
        <f t="shared" si="124"/>
        <v>3.39</v>
      </c>
      <c r="P2632">
        <f t="shared" si="125"/>
        <v>13.56</v>
      </c>
    </row>
    <row r="2633" spans="10:16" x14ac:dyDescent="0.2">
      <c r="J2633" s="1">
        <v>12345</v>
      </c>
      <c r="K2633" s="1">
        <v>106</v>
      </c>
      <c r="L2633" s="14">
        <v>40557</v>
      </c>
      <c r="M2633" s="1">
        <v>4</v>
      </c>
      <c r="N2633" t="str">
        <f t="shared" si="123"/>
        <v>TX</v>
      </c>
      <c r="O2633">
        <f t="shared" si="124"/>
        <v>3.39</v>
      </c>
      <c r="P2633">
        <f t="shared" si="125"/>
        <v>13.56</v>
      </c>
    </row>
    <row r="2634" spans="10:16" x14ac:dyDescent="0.2">
      <c r="J2634" s="1">
        <v>12345</v>
      </c>
      <c r="K2634" s="1">
        <v>106</v>
      </c>
      <c r="L2634" s="14">
        <v>40558</v>
      </c>
      <c r="M2634" s="1">
        <v>4</v>
      </c>
      <c r="N2634" t="str">
        <f t="shared" si="123"/>
        <v>TX</v>
      </c>
      <c r="O2634">
        <f t="shared" si="124"/>
        <v>3.39</v>
      </c>
      <c r="P2634">
        <f t="shared" si="125"/>
        <v>13.56</v>
      </c>
    </row>
    <row r="2635" spans="10:16" x14ac:dyDescent="0.2">
      <c r="J2635" s="1">
        <v>12345</v>
      </c>
      <c r="K2635" s="1">
        <v>106</v>
      </c>
      <c r="L2635" s="14">
        <v>40558</v>
      </c>
      <c r="M2635" s="1">
        <v>4</v>
      </c>
      <c r="N2635" t="str">
        <f t="shared" si="123"/>
        <v>TX</v>
      </c>
      <c r="O2635">
        <f t="shared" si="124"/>
        <v>3.39</v>
      </c>
      <c r="P2635">
        <f t="shared" si="125"/>
        <v>13.56</v>
      </c>
    </row>
    <row r="2636" spans="10:16" x14ac:dyDescent="0.2">
      <c r="J2636" s="1">
        <v>12345</v>
      </c>
      <c r="K2636" s="1">
        <v>106</v>
      </c>
      <c r="L2636" s="14">
        <v>40558</v>
      </c>
      <c r="M2636" s="1">
        <v>4</v>
      </c>
      <c r="N2636" t="str">
        <f t="shared" si="123"/>
        <v>TX</v>
      </c>
      <c r="O2636">
        <f t="shared" si="124"/>
        <v>3.39</v>
      </c>
      <c r="P2636">
        <f t="shared" si="125"/>
        <v>13.56</v>
      </c>
    </row>
    <row r="2637" spans="10:16" x14ac:dyDescent="0.2">
      <c r="J2637" s="1">
        <v>12345</v>
      </c>
      <c r="K2637" s="1">
        <v>106</v>
      </c>
      <c r="L2637" s="14">
        <v>40558</v>
      </c>
      <c r="M2637" s="1">
        <v>4</v>
      </c>
      <c r="N2637" t="str">
        <f t="shared" si="123"/>
        <v>TX</v>
      </c>
      <c r="O2637">
        <f t="shared" si="124"/>
        <v>3.39</v>
      </c>
      <c r="P2637">
        <f t="shared" si="125"/>
        <v>13.56</v>
      </c>
    </row>
    <row r="2638" spans="10:16" x14ac:dyDescent="0.2">
      <c r="J2638" s="1">
        <v>12345</v>
      </c>
      <c r="K2638" s="1">
        <v>106</v>
      </c>
      <c r="L2638" s="14">
        <v>40558</v>
      </c>
      <c r="M2638" s="1">
        <v>4</v>
      </c>
      <c r="N2638" t="str">
        <f t="shared" si="123"/>
        <v>TX</v>
      </c>
      <c r="O2638">
        <f t="shared" si="124"/>
        <v>3.39</v>
      </c>
      <c r="P2638">
        <f t="shared" si="125"/>
        <v>13.56</v>
      </c>
    </row>
    <row r="2639" spans="10:16" x14ac:dyDescent="0.2">
      <c r="J2639" s="1">
        <v>12345</v>
      </c>
      <c r="K2639" s="1">
        <v>106</v>
      </c>
      <c r="L2639" s="14">
        <v>40558</v>
      </c>
      <c r="M2639" s="1">
        <v>4</v>
      </c>
      <c r="N2639" t="str">
        <f t="shared" si="123"/>
        <v>TX</v>
      </c>
      <c r="O2639">
        <f t="shared" si="124"/>
        <v>3.39</v>
      </c>
      <c r="P2639">
        <f t="shared" si="125"/>
        <v>13.56</v>
      </c>
    </row>
    <row r="2640" spans="10:16" x14ac:dyDescent="0.2">
      <c r="J2640" s="1">
        <v>12345</v>
      </c>
      <c r="K2640" s="1">
        <v>106</v>
      </c>
      <c r="L2640" s="14">
        <v>40558</v>
      </c>
      <c r="M2640" s="1">
        <v>4</v>
      </c>
      <c r="N2640" t="str">
        <f t="shared" si="123"/>
        <v>TX</v>
      </c>
      <c r="O2640">
        <f t="shared" si="124"/>
        <v>3.39</v>
      </c>
      <c r="P2640">
        <f t="shared" si="125"/>
        <v>13.56</v>
      </c>
    </row>
    <row r="2641" spans="10:16" x14ac:dyDescent="0.2">
      <c r="J2641" s="1">
        <v>12345</v>
      </c>
      <c r="K2641" s="1">
        <v>106</v>
      </c>
      <c r="L2641" s="14">
        <v>40558</v>
      </c>
      <c r="M2641" s="1">
        <v>4</v>
      </c>
      <c r="N2641" t="str">
        <f t="shared" si="123"/>
        <v>TX</v>
      </c>
      <c r="O2641">
        <f t="shared" si="124"/>
        <v>3.39</v>
      </c>
      <c r="P2641">
        <f t="shared" si="125"/>
        <v>13.56</v>
      </c>
    </row>
    <row r="2642" spans="10:16" x14ac:dyDescent="0.2">
      <c r="J2642" s="1">
        <v>12345</v>
      </c>
      <c r="K2642" s="1">
        <v>106</v>
      </c>
      <c r="L2642" s="14">
        <v>40554</v>
      </c>
      <c r="M2642" s="1">
        <v>4</v>
      </c>
      <c r="N2642" t="str">
        <f t="shared" si="123"/>
        <v>TX</v>
      </c>
      <c r="O2642">
        <f t="shared" si="124"/>
        <v>3.39</v>
      </c>
      <c r="P2642">
        <f t="shared" si="125"/>
        <v>13.56</v>
      </c>
    </row>
    <row r="2643" spans="10:16" x14ac:dyDescent="0.2">
      <c r="J2643" s="1">
        <v>12345</v>
      </c>
      <c r="K2643" s="1">
        <v>106</v>
      </c>
      <c r="L2643" s="14">
        <v>40555</v>
      </c>
      <c r="M2643" s="1">
        <v>4</v>
      </c>
      <c r="N2643" t="str">
        <f t="shared" si="123"/>
        <v>TX</v>
      </c>
      <c r="O2643">
        <f t="shared" si="124"/>
        <v>3.39</v>
      </c>
      <c r="P2643">
        <f t="shared" si="125"/>
        <v>13.56</v>
      </c>
    </row>
    <row r="2644" spans="10:16" x14ac:dyDescent="0.2">
      <c r="J2644" s="1">
        <v>12345</v>
      </c>
      <c r="K2644" s="1">
        <v>106</v>
      </c>
      <c r="L2644" s="14">
        <v>40556</v>
      </c>
      <c r="M2644" s="1">
        <v>4</v>
      </c>
      <c r="N2644" t="str">
        <f t="shared" si="123"/>
        <v>TX</v>
      </c>
      <c r="O2644">
        <f t="shared" si="124"/>
        <v>3.39</v>
      </c>
      <c r="P2644">
        <f t="shared" si="125"/>
        <v>13.56</v>
      </c>
    </row>
    <row r="2645" spans="10:16" x14ac:dyDescent="0.2">
      <c r="J2645" s="1">
        <v>12345</v>
      </c>
      <c r="K2645" s="1">
        <v>106</v>
      </c>
      <c r="L2645" s="14">
        <v>40556</v>
      </c>
      <c r="M2645" s="1">
        <v>4</v>
      </c>
      <c r="N2645" t="str">
        <f t="shared" si="123"/>
        <v>TX</v>
      </c>
      <c r="O2645">
        <f t="shared" si="124"/>
        <v>3.39</v>
      </c>
      <c r="P2645">
        <f t="shared" si="125"/>
        <v>13.56</v>
      </c>
    </row>
    <row r="2646" spans="10:16" x14ac:dyDescent="0.2">
      <c r="J2646" s="1">
        <v>12345</v>
      </c>
      <c r="K2646" s="1">
        <v>106</v>
      </c>
      <c r="L2646" s="14">
        <v>40557</v>
      </c>
      <c r="M2646" s="1">
        <v>4</v>
      </c>
      <c r="N2646" t="str">
        <f t="shared" si="123"/>
        <v>TX</v>
      </c>
      <c r="O2646">
        <f t="shared" si="124"/>
        <v>3.39</v>
      </c>
      <c r="P2646">
        <f t="shared" si="125"/>
        <v>13.56</v>
      </c>
    </row>
    <row r="2647" spans="10:16" x14ac:dyDescent="0.2">
      <c r="J2647" s="1">
        <v>12345</v>
      </c>
      <c r="K2647" s="1">
        <v>106</v>
      </c>
      <c r="L2647" s="14">
        <v>40557</v>
      </c>
      <c r="M2647" s="1">
        <v>4</v>
      </c>
      <c r="N2647" t="str">
        <f t="shared" si="123"/>
        <v>TX</v>
      </c>
      <c r="O2647">
        <f t="shared" si="124"/>
        <v>3.39</v>
      </c>
      <c r="P2647">
        <f t="shared" si="125"/>
        <v>13.56</v>
      </c>
    </row>
    <row r="2648" spans="10:16" x14ac:dyDescent="0.2">
      <c r="J2648" s="1">
        <v>12345</v>
      </c>
      <c r="K2648" s="1">
        <v>106</v>
      </c>
      <c r="L2648" s="14">
        <v>40557</v>
      </c>
      <c r="M2648" s="1">
        <v>4</v>
      </c>
      <c r="N2648" t="str">
        <f t="shared" si="123"/>
        <v>TX</v>
      </c>
      <c r="O2648">
        <f t="shared" si="124"/>
        <v>3.39</v>
      </c>
      <c r="P2648">
        <f t="shared" si="125"/>
        <v>13.56</v>
      </c>
    </row>
    <row r="2649" spans="10:16" x14ac:dyDescent="0.2">
      <c r="J2649" s="1">
        <v>12345</v>
      </c>
      <c r="K2649" s="1">
        <v>106</v>
      </c>
      <c r="L2649" s="14">
        <v>40557</v>
      </c>
      <c r="M2649" s="1">
        <v>4</v>
      </c>
      <c r="N2649" t="str">
        <f t="shared" si="123"/>
        <v>TX</v>
      </c>
      <c r="O2649">
        <f t="shared" si="124"/>
        <v>3.39</v>
      </c>
      <c r="P2649">
        <f t="shared" si="125"/>
        <v>13.56</v>
      </c>
    </row>
    <row r="2650" spans="10:16" x14ac:dyDescent="0.2">
      <c r="J2650" s="1">
        <v>12345</v>
      </c>
      <c r="K2650" s="1">
        <v>106</v>
      </c>
      <c r="L2650" s="14">
        <v>40558</v>
      </c>
      <c r="M2650" s="1">
        <v>4</v>
      </c>
      <c r="N2650" t="str">
        <f t="shared" si="123"/>
        <v>TX</v>
      </c>
      <c r="O2650">
        <f t="shared" si="124"/>
        <v>3.39</v>
      </c>
      <c r="P2650">
        <f t="shared" si="125"/>
        <v>13.56</v>
      </c>
    </row>
    <row r="2651" spans="10:16" x14ac:dyDescent="0.2">
      <c r="J2651" s="1">
        <v>12345</v>
      </c>
      <c r="K2651" s="1">
        <v>106</v>
      </c>
      <c r="L2651" s="14">
        <v>40558</v>
      </c>
      <c r="M2651" s="1">
        <v>4</v>
      </c>
      <c r="N2651" t="str">
        <f t="shared" si="123"/>
        <v>TX</v>
      </c>
      <c r="O2651">
        <f t="shared" si="124"/>
        <v>3.39</v>
      </c>
      <c r="P2651">
        <f t="shared" si="125"/>
        <v>13.56</v>
      </c>
    </row>
    <row r="2652" spans="10:16" x14ac:dyDescent="0.2">
      <c r="J2652" s="1">
        <v>12345</v>
      </c>
      <c r="K2652" s="1">
        <v>106</v>
      </c>
      <c r="L2652" s="14">
        <v>40558</v>
      </c>
      <c r="M2652" s="1">
        <v>4</v>
      </c>
      <c r="N2652" t="str">
        <f t="shared" si="123"/>
        <v>TX</v>
      </c>
      <c r="O2652">
        <f t="shared" si="124"/>
        <v>3.39</v>
      </c>
      <c r="P2652">
        <f t="shared" si="125"/>
        <v>13.56</v>
      </c>
    </row>
    <row r="2653" spans="10:16" x14ac:dyDescent="0.2">
      <c r="J2653" s="1">
        <v>12345</v>
      </c>
      <c r="K2653" s="1">
        <v>106</v>
      </c>
      <c r="L2653" s="14">
        <v>40558</v>
      </c>
      <c r="M2653" s="1">
        <v>4</v>
      </c>
      <c r="N2653" t="str">
        <f t="shared" si="123"/>
        <v>TX</v>
      </c>
      <c r="O2653">
        <f t="shared" si="124"/>
        <v>3.39</v>
      </c>
      <c r="P2653">
        <f t="shared" si="125"/>
        <v>13.56</v>
      </c>
    </row>
    <row r="2654" spans="10:16" x14ac:dyDescent="0.2">
      <c r="J2654" s="1">
        <v>12345</v>
      </c>
      <c r="K2654" s="1">
        <v>106</v>
      </c>
      <c r="L2654" s="14">
        <v>40558</v>
      </c>
      <c r="M2654" s="1">
        <v>4</v>
      </c>
      <c r="N2654" t="str">
        <f t="shared" si="123"/>
        <v>TX</v>
      </c>
      <c r="O2654">
        <f t="shared" si="124"/>
        <v>3.39</v>
      </c>
      <c r="P2654">
        <f t="shared" si="125"/>
        <v>13.56</v>
      </c>
    </row>
    <row r="2655" spans="10:16" x14ac:dyDescent="0.2">
      <c r="J2655" s="1">
        <v>12345</v>
      </c>
      <c r="K2655" s="1">
        <v>106</v>
      </c>
      <c r="L2655" s="14">
        <v>40558</v>
      </c>
      <c r="M2655" s="1">
        <v>4</v>
      </c>
      <c r="N2655" t="str">
        <f t="shared" si="123"/>
        <v>TX</v>
      </c>
      <c r="O2655">
        <f t="shared" si="124"/>
        <v>3.39</v>
      </c>
      <c r="P2655">
        <f t="shared" si="125"/>
        <v>13.56</v>
      </c>
    </row>
    <row r="2656" spans="10:16" x14ac:dyDescent="0.2">
      <c r="J2656" s="1">
        <v>12345</v>
      </c>
      <c r="K2656" s="1">
        <v>106</v>
      </c>
      <c r="L2656" s="14">
        <v>40559</v>
      </c>
      <c r="M2656" s="1">
        <v>4</v>
      </c>
      <c r="N2656" t="str">
        <f t="shared" si="123"/>
        <v>TX</v>
      </c>
      <c r="O2656">
        <f t="shared" si="124"/>
        <v>3.39</v>
      </c>
      <c r="P2656">
        <f t="shared" si="125"/>
        <v>13.56</v>
      </c>
    </row>
    <row r="2657" spans="10:16" x14ac:dyDescent="0.2">
      <c r="J2657" s="1">
        <v>12345</v>
      </c>
      <c r="K2657" s="1">
        <v>106</v>
      </c>
      <c r="L2657" s="14">
        <v>40559</v>
      </c>
      <c r="M2657" s="1">
        <v>4</v>
      </c>
      <c r="N2657" t="str">
        <f t="shared" si="123"/>
        <v>TX</v>
      </c>
      <c r="O2657">
        <f t="shared" si="124"/>
        <v>3.39</v>
      </c>
      <c r="P2657">
        <f t="shared" si="125"/>
        <v>13.56</v>
      </c>
    </row>
    <row r="2658" spans="10:16" x14ac:dyDescent="0.2">
      <c r="J2658" s="1">
        <v>12345</v>
      </c>
      <c r="K2658" s="1">
        <v>106</v>
      </c>
      <c r="L2658" s="14">
        <v>40559</v>
      </c>
      <c r="M2658" s="1">
        <v>4</v>
      </c>
      <c r="N2658" t="str">
        <f t="shared" si="123"/>
        <v>TX</v>
      </c>
      <c r="O2658">
        <f t="shared" si="124"/>
        <v>3.39</v>
      </c>
      <c r="P2658">
        <f t="shared" si="125"/>
        <v>13.56</v>
      </c>
    </row>
    <row r="2659" spans="10:16" x14ac:dyDescent="0.2">
      <c r="J2659" s="1">
        <v>12345</v>
      </c>
      <c r="K2659" s="1">
        <v>106</v>
      </c>
      <c r="L2659" s="14">
        <v>40559</v>
      </c>
      <c r="M2659" s="1">
        <v>4</v>
      </c>
      <c r="N2659" t="str">
        <f t="shared" si="123"/>
        <v>TX</v>
      </c>
      <c r="O2659">
        <f t="shared" si="124"/>
        <v>3.39</v>
      </c>
      <c r="P2659">
        <f t="shared" si="125"/>
        <v>13.56</v>
      </c>
    </row>
    <row r="2660" spans="10:16" x14ac:dyDescent="0.2">
      <c r="J2660" s="1">
        <v>12345</v>
      </c>
      <c r="K2660" s="1">
        <v>106</v>
      </c>
      <c r="L2660" s="14">
        <v>40559</v>
      </c>
      <c r="M2660" s="1">
        <v>4</v>
      </c>
      <c r="N2660" t="str">
        <f t="shared" si="123"/>
        <v>TX</v>
      </c>
      <c r="O2660">
        <f t="shared" si="124"/>
        <v>3.39</v>
      </c>
      <c r="P2660">
        <f t="shared" si="125"/>
        <v>13.56</v>
      </c>
    </row>
    <row r="2661" spans="10:16" x14ac:dyDescent="0.2">
      <c r="J2661" s="1">
        <v>12345</v>
      </c>
      <c r="K2661" s="1">
        <v>106</v>
      </c>
      <c r="L2661" s="14">
        <v>40559</v>
      </c>
      <c r="M2661" s="1">
        <v>4</v>
      </c>
      <c r="N2661" t="str">
        <f t="shared" si="123"/>
        <v>TX</v>
      </c>
      <c r="O2661">
        <f t="shared" si="124"/>
        <v>3.39</v>
      </c>
      <c r="P2661">
        <f t="shared" si="125"/>
        <v>13.56</v>
      </c>
    </row>
    <row r="2662" spans="10:16" x14ac:dyDescent="0.2">
      <c r="J2662" s="1">
        <v>12345</v>
      </c>
      <c r="K2662" s="1">
        <v>106</v>
      </c>
      <c r="L2662" s="14">
        <v>40559</v>
      </c>
      <c r="M2662" s="1">
        <v>4</v>
      </c>
      <c r="N2662" t="str">
        <f t="shared" si="123"/>
        <v>TX</v>
      </c>
      <c r="O2662">
        <f t="shared" si="124"/>
        <v>3.39</v>
      </c>
      <c r="P2662">
        <f t="shared" si="125"/>
        <v>13.56</v>
      </c>
    </row>
    <row r="2663" spans="10:16" x14ac:dyDescent="0.2">
      <c r="J2663" s="1">
        <v>12345</v>
      </c>
      <c r="K2663" s="1">
        <v>106</v>
      </c>
      <c r="L2663" s="14">
        <v>40559</v>
      </c>
      <c r="M2663" s="1">
        <v>4</v>
      </c>
      <c r="N2663" t="str">
        <f t="shared" si="123"/>
        <v>TX</v>
      </c>
      <c r="O2663">
        <f t="shared" si="124"/>
        <v>3.39</v>
      </c>
      <c r="P2663">
        <f t="shared" si="125"/>
        <v>13.56</v>
      </c>
    </row>
    <row r="2664" spans="10:16" x14ac:dyDescent="0.2">
      <c r="J2664" s="1">
        <v>12345</v>
      </c>
      <c r="K2664" s="1">
        <v>106</v>
      </c>
      <c r="L2664" s="14">
        <v>40559</v>
      </c>
      <c r="M2664" s="1">
        <v>4</v>
      </c>
      <c r="N2664" t="str">
        <f t="shared" si="123"/>
        <v>TX</v>
      </c>
      <c r="O2664">
        <f t="shared" si="124"/>
        <v>3.39</v>
      </c>
      <c r="P2664">
        <f t="shared" si="125"/>
        <v>13.56</v>
      </c>
    </row>
    <row r="2665" spans="10:16" x14ac:dyDescent="0.2">
      <c r="J2665" s="1">
        <v>12345</v>
      </c>
      <c r="K2665" s="1">
        <v>106</v>
      </c>
      <c r="L2665" s="14">
        <v>40559</v>
      </c>
      <c r="M2665" s="1">
        <v>4</v>
      </c>
      <c r="N2665" t="str">
        <f t="shared" si="123"/>
        <v>TX</v>
      </c>
      <c r="O2665">
        <f t="shared" si="124"/>
        <v>3.39</v>
      </c>
      <c r="P2665">
        <f t="shared" si="125"/>
        <v>13.56</v>
      </c>
    </row>
    <row r="2666" spans="10:16" x14ac:dyDescent="0.2">
      <c r="J2666" s="1">
        <v>12345</v>
      </c>
      <c r="K2666" s="1">
        <v>106</v>
      </c>
      <c r="L2666" s="14">
        <v>40559</v>
      </c>
      <c r="M2666" s="1">
        <v>4</v>
      </c>
      <c r="N2666" t="str">
        <f t="shared" si="123"/>
        <v>TX</v>
      </c>
      <c r="O2666">
        <f t="shared" si="124"/>
        <v>3.39</v>
      </c>
      <c r="P2666">
        <f t="shared" si="125"/>
        <v>13.56</v>
      </c>
    </row>
    <row r="2667" spans="10:16" x14ac:dyDescent="0.2">
      <c r="J2667" s="1">
        <v>12345</v>
      </c>
      <c r="K2667" s="1">
        <v>106</v>
      </c>
      <c r="L2667" s="14">
        <v>40558</v>
      </c>
      <c r="M2667" s="1">
        <v>4</v>
      </c>
      <c r="N2667" t="str">
        <f t="shared" si="123"/>
        <v>TX</v>
      </c>
      <c r="O2667">
        <f t="shared" si="124"/>
        <v>3.39</v>
      </c>
      <c r="P2667">
        <f t="shared" si="125"/>
        <v>13.56</v>
      </c>
    </row>
    <row r="2668" spans="10:16" x14ac:dyDescent="0.2">
      <c r="J2668" s="1">
        <v>12345</v>
      </c>
      <c r="K2668" s="1">
        <v>106</v>
      </c>
      <c r="L2668" s="14">
        <v>40558</v>
      </c>
      <c r="M2668" s="1">
        <v>4</v>
      </c>
      <c r="N2668" t="str">
        <f t="shared" si="123"/>
        <v>TX</v>
      </c>
      <c r="O2668">
        <f t="shared" si="124"/>
        <v>3.39</v>
      </c>
      <c r="P2668">
        <f t="shared" si="125"/>
        <v>13.56</v>
      </c>
    </row>
    <row r="2669" spans="10:16" x14ac:dyDescent="0.2">
      <c r="J2669" s="1">
        <v>12345</v>
      </c>
      <c r="K2669" s="1">
        <v>106</v>
      </c>
      <c r="L2669" s="14">
        <v>40558</v>
      </c>
      <c r="M2669" s="1">
        <v>4</v>
      </c>
      <c r="N2669" t="str">
        <f t="shared" si="123"/>
        <v>TX</v>
      </c>
      <c r="O2669">
        <f t="shared" si="124"/>
        <v>3.39</v>
      </c>
      <c r="P2669">
        <f t="shared" si="125"/>
        <v>13.56</v>
      </c>
    </row>
    <row r="2670" spans="10:16" x14ac:dyDescent="0.2">
      <c r="J2670" s="1">
        <v>12345</v>
      </c>
      <c r="K2670" s="1">
        <v>109</v>
      </c>
      <c r="L2670" s="14">
        <v>40554</v>
      </c>
      <c r="M2670" s="1">
        <v>4</v>
      </c>
      <c r="N2670" t="str">
        <f t="shared" si="123"/>
        <v>LA</v>
      </c>
      <c r="O2670">
        <f t="shared" si="124"/>
        <v>3.39</v>
      </c>
      <c r="P2670">
        <f t="shared" si="125"/>
        <v>13.56</v>
      </c>
    </row>
    <row r="2671" spans="10:16" x14ac:dyDescent="0.2">
      <c r="J2671" s="1">
        <v>12345</v>
      </c>
      <c r="K2671" s="1">
        <v>109</v>
      </c>
      <c r="L2671" s="14">
        <v>40555</v>
      </c>
      <c r="M2671" s="1">
        <v>4</v>
      </c>
      <c r="N2671" t="str">
        <f t="shared" si="123"/>
        <v>LA</v>
      </c>
      <c r="O2671">
        <f t="shared" si="124"/>
        <v>3.39</v>
      </c>
      <c r="P2671">
        <f t="shared" si="125"/>
        <v>13.56</v>
      </c>
    </row>
    <row r="2672" spans="10:16" x14ac:dyDescent="0.2">
      <c r="J2672" s="1">
        <v>12345</v>
      </c>
      <c r="K2672" s="1">
        <v>109</v>
      </c>
      <c r="L2672" s="14">
        <v>40556</v>
      </c>
      <c r="M2672" s="1">
        <v>4</v>
      </c>
      <c r="N2672" t="str">
        <f t="shared" si="123"/>
        <v>LA</v>
      </c>
      <c r="O2672">
        <f t="shared" si="124"/>
        <v>3.39</v>
      </c>
      <c r="P2672">
        <f t="shared" si="125"/>
        <v>13.56</v>
      </c>
    </row>
    <row r="2673" spans="10:16" x14ac:dyDescent="0.2">
      <c r="J2673" s="1">
        <v>12345</v>
      </c>
      <c r="K2673" s="1">
        <v>109</v>
      </c>
      <c r="L2673" s="14">
        <v>40556</v>
      </c>
      <c r="M2673" s="1">
        <v>4</v>
      </c>
      <c r="N2673" t="str">
        <f t="shared" si="123"/>
        <v>LA</v>
      </c>
      <c r="O2673">
        <f t="shared" si="124"/>
        <v>3.39</v>
      </c>
      <c r="P2673">
        <f t="shared" si="125"/>
        <v>13.56</v>
      </c>
    </row>
    <row r="2674" spans="10:16" x14ac:dyDescent="0.2">
      <c r="J2674" s="1">
        <v>12345</v>
      </c>
      <c r="K2674" s="1">
        <v>109</v>
      </c>
      <c r="L2674" s="14">
        <v>40557</v>
      </c>
      <c r="M2674" s="1">
        <v>4</v>
      </c>
      <c r="N2674" t="str">
        <f t="shared" si="123"/>
        <v>LA</v>
      </c>
      <c r="O2674">
        <f t="shared" si="124"/>
        <v>3.39</v>
      </c>
      <c r="P2674">
        <f t="shared" si="125"/>
        <v>13.56</v>
      </c>
    </row>
    <row r="2675" spans="10:16" x14ac:dyDescent="0.2">
      <c r="J2675" s="1">
        <v>12345</v>
      </c>
      <c r="K2675" s="1">
        <v>109</v>
      </c>
      <c r="L2675" s="14">
        <v>40557</v>
      </c>
      <c r="M2675" s="1">
        <v>4</v>
      </c>
      <c r="N2675" t="str">
        <f t="shared" si="123"/>
        <v>LA</v>
      </c>
      <c r="O2675">
        <f t="shared" si="124"/>
        <v>3.39</v>
      </c>
      <c r="P2675">
        <f t="shared" si="125"/>
        <v>13.56</v>
      </c>
    </row>
    <row r="2676" spans="10:16" x14ac:dyDescent="0.2">
      <c r="J2676" s="1">
        <v>12345</v>
      </c>
      <c r="K2676" s="1">
        <v>109</v>
      </c>
      <c r="L2676" s="14">
        <v>40557</v>
      </c>
      <c r="M2676" s="1">
        <v>4</v>
      </c>
      <c r="N2676" t="str">
        <f t="shared" si="123"/>
        <v>LA</v>
      </c>
      <c r="O2676">
        <f t="shared" si="124"/>
        <v>3.39</v>
      </c>
      <c r="P2676">
        <f t="shared" si="125"/>
        <v>13.56</v>
      </c>
    </row>
    <row r="2677" spans="10:16" x14ac:dyDescent="0.2">
      <c r="J2677" s="1">
        <v>12345</v>
      </c>
      <c r="K2677" s="1">
        <v>109</v>
      </c>
      <c r="L2677" s="14">
        <v>40557</v>
      </c>
      <c r="M2677" s="1">
        <v>4</v>
      </c>
      <c r="N2677" t="str">
        <f t="shared" si="123"/>
        <v>LA</v>
      </c>
      <c r="O2677">
        <f t="shared" si="124"/>
        <v>3.39</v>
      </c>
      <c r="P2677">
        <f t="shared" si="125"/>
        <v>13.56</v>
      </c>
    </row>
    <row r="2678" spans="10:16" x14ac:dyDescent="0.2">
      <c r="J2678" s="1">
        <v>12345</v>
      </c>
      <c r="K2678" s="1">
        <v>109</v>
      </c>
      <c r="L2678" s="14">
        <v>40558</v>
      </c>
      <c r="M2678" s="1">
        <v>4</v>
      </c>
      <c r="N2678" t="str">
        <f t="shared" si="123"/>
        <v>LA</v>
      </c>
      <c r="O2678">
        <f t="shared" si="124"/>
        <v>3.39</v>
      </c>
      <c r="P2678">
        <f t="shared" si="125"/>
        <v>13.56</v>
      </c>
    </row>
    <row r="2679" spans="10:16" x14ac:dyDescent="0.2">
      <c r="J2679" s="1">
        <v>12345</v>
      </c>
      <c r="K2679" s="1">
        <v>109</v>
      </c>
      <c r="L2679" s="14">
        <v>40558</v>
      </c>
      <c r="M2679" s="1">
        <v>4</v>
      </c>
      <c r="N2679" t="str">
        <f t="shared" si="123"/>
        <v>LA</v>
      </c>
      <c r="O2679">
        <f t="shared" si="124"/>
        <v>3.39</v>
      </c>
      <c r="P2679">
        <f t="shared" si="125"/>
        <v>13.56</v>
      </c>
    </row>
    <row r="2680" spans="10:16" x14ac:dyDescent="0.2">
      <c r="J2680" s="1">
        <v>12345</v>
      </c>
      <c r="K2680" s="1">
        <v>109</v>
      </c>
      <c r="L2680" s="14">
        <v>40558</v>
      </c>
      <c r="M2680" s="1">
        <v>4</v>
      </c>
      <c r="N2680" t="str">
        <f t="shared" si="123"/>
        <v>LA</v>
      </c>
      <c r="O2680">
        <f t="shared" si="124"/>
        <v>3.39</v>
      </c>
      <c r="P2680">
        <f t="shared" si="125"/>
        <v>13.56</v>
      </c>
    </row>
    <row r="2681" spans="10:16" x14ac:dyDescent="0.2">
      <c r="J2681" s="1">
        <v>12345</v>
      </c>
      <c r="K2681" s="1">
        <v>109</v>
      </c>
      <c r="L2681" s="14">
        <v>40558</v>
      </c>
      <c r="M2681" s="1">
        <v>4</v>
      </c>
      <c r="N2681" t="str">
        <f t="shared" si="123"/>
        <v>LA</v>
      </c>
      <c r="O2681">
        <f t="shared" si="124"/>
        <v>3.39</v>
      </c>
      <c r="P2681">
        <f t="shared" si="125"/>
        <v>13.56</v>
      </c>
    </row>
    <row r="2682" spans="10:16" x14ac:dyDescent="0.2">
      <c r="J2682" s="1">
        <v>12345</v>
      </c>
      <c r="K2682" s="1">
        <v>109</v>
      </c>
      <c r="L2682" s="14">
        <v>40558</v>
      </c>
      <c r="M2682" s="1">
        <v>4</v>
      </c>
      <c r="N2682" t="str">
        <f t="shared" si="123"/>
        <v>LA</v>
      </c>
      <c r="O2682">
        <f t="shared" si="124"/>
        <v>3.39</v>
      </c>
      <c r="P2682">
        <f t="shared" si="125"/>
        <v>13.56</v>
      </c>
    </row>
    <row r="2683" spans="10:16" x14ac:dyDescent="0.2">
      <c r="J2683" s="1">
        <v>12345</v>
      </c>
      <c r="K2683" s="1">
        <v>109</v>
      </c>
      <c r="L2683" s="14">
        <v>40558</v>
      </c>
      <c r="M2683" s="1">
        <v>4</v>
      </c>
      <c r="N2683" t="str">
        <f t="shared" si="123"/>
        <v>LA</v>
      </c>
      <c r="O2683">
        <f t="shared" si="124"/>
        <v>3.39</v>
      </c>
      <c r="P2683">
        <f t="shared" si="125"/>
        <v>13.56</v>
      </c>
    </row>
    <row r="2684" spans="10:16" x14ac:dyDescent="0.2">
      <c r="J2684" s="1">
        <v>12345</v>
      </c>
      <c r="K2684" s="1">
        <v>109</v>
      </c>
      <c r="L2684" s="14">
        <v>40558</v>
      </c>
      <c r="M2684" s="1">
        <v>4</v>
      </c>
      <c r="N2684" t="str">
        <f t="shared" si="123"/>
        <v>LA</v>
      </c>
      <c r="O2684">
        <f t="shared" si="124"/>
        <v>3.39</v>
      </c>
      <c r="P2684">
        <f t="shared" si="125"/>
        <v>13.56</v>
      </c>
    </row>
    <row r="2685" spans="10:16" x14ac:dyDescent="0.2">
      <c r="J2685" s="1">
        <v>12345</v>
      </c>
      <c r="K2685" s="1">
        <v>109</v>
      </c>
      <c r="L2685" s="14">
        <v>40554</v>
      </c>
      <c r="M2685" s="1">
        <v>4</v>
      </c>
      <c r="N2685" t="str">
        <f t="shared" si="123"/>
        <v>LA</v>
      </c>
      <c r="O2685">
        <f t="shared" si="124"/>
        <v>3.39</v>
      </c>
      <c r="P2685">
        <f t="shared" si="125"/>
        <v>13.56</v>
      </c>
    </row>
    <row r="2686" spans="10:16" x14ac:dyDescent="0.2">
      <c r="J2686" s="1">
        <v>12345</v>
      </c>
      <c r="K2686" s="1">
        <v>109</v>
      </c>
      <c r="L2686" s="14">
        <v>40555</v>
      </c>
      <c r="M2686" s="1">
        <v>4</v>
      </c>
      <c r="N2686" t="str">
        <f t="shared" si="123"/>
        <v>LA</v>
      </c>
      <c r="O2686">
        <f t="shared" si="124"/>
        <v>3.39</v>
      </c>
      <c r="P2686">
        <f t="shared" si="125"/>
        <v>13.56</v>
      </c>
    </row>
    <row r="2687" spans="10:16" x14ac:dyDescent="0.2">
      <c r="J2687" s="1">
        <v>12345</v>
      </c>
      <c r="K2687" s="1">
        <v>109</v>
      </c>
      <c r="L2687" s="14">
        <v>40556</v>
      </c>
      <c r="M2687" s="1">
        <v>4</v>
      </c>
      <c r="N2687" t="str">
        <f t="shared" si="123"/>
        <v>LA</v>
      </c>
      <c r="O2687">
        <f t="shared" si="124"/>
        <v>3.39</v>
      </c>
      <c r="P2687">
        <f t="shared" si="125"/>
        <v>13.56</v>
      </c>
    </row>
    <row r="2688" spans="10:16" x14ac:dyDescent="0.2">
      <c r="J2688" s="1">
        <v>12345</v>
      </c>
      <c r="K2688" s="1">
        <v>109</v>
      </c>
      <c r="L2688" s="14">
        <v>40556</v>
      </c>
      <c r="M2688" s="1">
        <v>4</v>
      </c>
      <c r="N2688" t="str">
        <f t="shared" si="123"/>
        <v>LA</v>
      </c>
      <c r="O2688">
        <f t="shared" si="124"/>
        <v>3.39</v>
      </c>
      <c r="P2688">
        <f t="shared" si="125"/>
        <v>13.56</v>
      </c>
    </row>
    <row r="2689" spans="10:16" x14ac:dyDescent="0.2">
      <c r="J2689" s="1">
        <v>12345</v>
      </c>
      <c r="K2689" s="1">
        <v>109</v>
      </c>
      <c r="L2689" s="14">
        <v>40557</v>
      </c>
      <c r="M2689" s="1">
        <v>4</v>
      </c>
      <c r="N2689" t="str">
        <f t="shared" si="123"/>
        <v>LA</v>
      </c>
      <c r="O2689">
        <f t="shared" si="124"/>
        <v>3.39</v>
      </c>
      <c r="P2689">
        <f t="shared" si="125"/>
        <v>13.56</v>
      </c>
    </row>
    <row r="2690" spans="10:16" x14ac:dyDescent="0.2">
      <c r="J2690" s="1">
        <v>12345</v>
      </c>
      <c r="K2690" s="1">
        <v>109</v>
      </c>
      <c r="L2690" s="14">
        <v>40557</v>
      </c>
      <c r="M2690" s="1">
        <v>4</v>
      </c>
      <c r="N2690" t="str">
        <f t="shared" si="123"/>
        <v>LA</v>
      </c>
      <c r="O2690">
        <f t="shared" si="124"/>
        <v>3.39</v>
      </c>
      <c r="P2690">
        <f t="shared" si="125"/>
        <v>13.56</v>
      </c>
    </row>
    <row r="2691" spans="10:16" x14ac:dyDescent="0.2">
      <c r="J2691" s="1">
        <v>12345</v>
      </c>
      <c r="K2691" s="1">
        <v>109</v>
      </c>
      <c r="L2691" s="14">
        <v>40557</v>
      </c>
      <c r="M2691" s="1">
        <v>4</v>
      </c>
      <c r="N2691" t="str">
        <f t="shared" ref="N2691:N2751" si="126">VLOOKUP(K2691,$A$2:$G$11,3,0)</f>
        <v>LA</v>
      </c>
      <c r="O2691">
        <f t="shared" ref="O2691:O2751" si="127">VLOOKUP(J2691,$A$14:$D$18,4,0)</f>
        <v>3.39</v>
      </c>
      <c r="P2691">
        <f t="shared" ref="P2691:P2751" si="128">O2691*M2691</f>
        <v>13.56</v>
      </c>
    </row>
    <row r="2692" spans="10:16" x14ac:dyDescent="0.2">
      <c r="J2692" s="1">
        <v>12345</v>
      </c>
      <c r="K2692" s="1">
        <v>109</v>
      </c>
      <c r="L2692" s="14">
        <v>40557</v>
      </c>
      <c r="M2692" s="1">
        <v>4</v>
      </c>
      <c r="N2692" t="str">
        <f t="shared" si="126"/>
        <v>LA</v>
      </c>
      <c r="O2692">
        <f t="shared" si="127"/>
        <v>3.39</v>
      </c>
      <c r="P2692">
        <f t="shared" si="128"/>
        <v>13.56</v>
      </c>
    </row>
    <row r="2693" spans="10:16" x14ac:dyDescent="0.2">
      <c r="J2693" s="1">
        <v>12345</v>
      </c>
      <c r="K2693" s="1">
        <v>109</v>
      </c>
      <c r="L2693" s="14">
        <v>40558</v>
      </c>
      <c r="M2693" s="1">
        <v>4</v>
      </c>
      <c r="N2693" t="str">
        <f t="shared" si="126"/>
        <v>LA</v>
      </c>
      <c r="O2693">
        <f t="shared" si="127"/>
        <v>3.39</v>
      </c>
      <c r="P2693">
        <f t="shared" si="128"/>
        <v>13.56</v>
      </c>
    </row>
    <row r="2694" spans="10:16" x14ac:dyDescent="0.2">
      <c r="J2694" s="1">
        <v>12345</v>
      </c>
      <c r="K2694" s="1">
        <v>109</v>
      </c>
      <c r="L2694" s="14">
        <v>40558</v>
      </c>
      <c r="M2694" s="1">
        <v>4</v>
      </c>
      <c r="N2694" t="str">
        <f t="shared" si="126"/>
        <v>LA</v>
      </c>
      <c r="O2694">
        <f t="shared" si="127"/>
        <v>3.39</v>
      </c>
      <c r="P2694">
        <f t="shared" si="128"/>
        <v>13.56</v>
      </c>
    </row>
    <row r="2695" spans="10:16" x14ac:dyDescent="0.2">
      <c r="J2695" s="1">
        <v>12345</v>
      </c>
      <c r="K2695" s="1">
        <v>109</v>
      </c>
      <c r="L2695" s="14">
        <v>40558</v>
      </c>
      <c r="M2695" s="1">
        <v>4</v>
      </c>
      <c r="N2695" t="str">
        <f t="shared" si="126"/>
        <v>LA</v>
      </c>
      <c r="O2695">
        <f t="shared" si="127"/>
        <v>3.39</v>
      </c>
      <c r="P2695">
        <f t="shared" si="128"/>
        <v>13.56</v>
      </c>
    </row>
    <row r="2696" spans="10:16" x14ac:dyDescent="0.2">
      <c r="J2696" s="1">
        <v>12345</v>
      </c>
      <c r="K2696" s="1">
        <v>109</v>
      </c>
      <c r="L2696" s="14">
        <v>40558</v>
      </c>
      <c r="M2696" s="1">
        <v>4</v>
      </c>
      <c r="N2696" t="str">
        <f t="shared" si="126"/>
        <v>LA</v>
      </c>
      <c r="O2696">
        <f t="shared" si="127"/>
        <v>3.39</v>
      </c>
      <c r="P2696">
        <f t="shared" si="128"/>
        <v>13.56</v>
      </c>
    </row>
    <row r="2697" spans="10:16" x14ac:dyDescent="0.2">
      <c r="J2697" s="1">
        <v>12345</v>
      </c>
      <c r="K2697" s="1">
        <v>109</v>
      </c>
      <c r="L2697" s="14">
        <v>40558</v>
      </c>
      <c r="M2697" s="1">
        <v>4</v>
      </c>
      <c r="N2697" t="str">
        <f t="shared" si="126"/>
        <v>LA</v>
      </c>
      <c r="O2697">
        <f t="shared" si="127"/>
        <v>3.39</v>
      </c>
      <c r="P2697">
        <f t="shared" si="128"/>
        <v>13.56</v>
      </c>
    </row>
    <row r="2698" spans="10:16" x14ac:dyDescent="0.2">
      <c r="J2698" s="1">
        <v>12345</v>
      </c>
      <c r="K2698" s="1">
        <v>109</v>
      </c>
      <c r="L2698" s="14">
        <v>40559</v>
      </c>
      <c r="M2698" s="1">
        <v>4</v>
      </c>
      <c r="N2698" t="str">
        <f t="shared" si="126"/>
        <v>LA</v>
      </c>
      <c r="O2698">
        <f t="shared" si="127"/>
        <v>3.39</v>
      </c>
      <c r="P2698">
        <f t="shared" si="128"/>
        <v>13.56</v>
      </c>
    </row>
    <row r="2699" spans="10:16" x14ac:dyDescent="0.2">
      <c r="J2699" s="1">
        <v>12345</v>
      </c>
      <c r="K2699" s="1">
        <v>109</v>
      </c>
      <c r="L2699" s="14">
        <v>40559</v>
      </c>
      <c r="M2699" s="1">
        <v>4</v>
      </c>
      <c r="N2699" t="str">
        <f t="shared" si="126"/>
        <v>LA</v>
      </c>
      <c r="O2699">
        <f t="shared" si="127"/>
        <v>3.39</v>
      </c>
      <c r="P2699">
        <f t="shared" si="128"/>
        <v>13.56</v>
      </c>
    </row>
    <row r="2700" spans="10:16" x14ac:dyDescent="0.2">
      <c r="J2700" s="1">
        <v>12345</v>
      </c>
      <c r="K2700" s="1">
        <v>109</v>
      </c>
      <c r="L2700" s="14">
        <v>40559</v>
      </c>
      <c r="M2700" s="1">
        <v>4</v>
      </c>
      <c r="N2700" t="str">
        <f t="shared" si="126"/>
        <v>LA</v>
      </c>
      <c r="O2700">
        <f t="shared" si="127"/>
        <v>3.39</v>
      </c>
      <c r="P2700">
        <f t="shared" si="128"/>
        <v>13.56</v>
      </c>
    </row>
    <row r="2701" spans="10:16" x14ac:dyDescent="0.2">
      <c r="J2701" s="1">
        <v>12345</v>
      </c>
      <c r="K2701" s="1">
        <v>109</v>
      </c>
      <c r="L2701" s="14">
        <v>40559</v>
      </c>
      <c r="M2701" s="1">
        <v>4</v>
      </c>
      <c r="N2701" t="str">
        <f t="shared" si="126"/>
        <v>LA</v>
      </c>
      <c r="O2701">
        <f t="shared" si="127"/>
        <v>3.39</v>
      </c>
      <c r="P2701">
        <f t="shared" si="128"/>
        <v>13.56</v>
      </c>
    </row>
    <row r="2702" spans="10:16" x14ac:dyDescent="0.2">
      <c r="J2702" s="1">
        <v>12345</v>
      </c>
      <c r="K2702" s="1">
        <v>109</v>
      </c>
      <c r="L2702" s="14">
        <v>40559</v>
      </c>
      <c r="M2702" s="1">
        <v>4</v>
      </c>
      <c r="N2702" t="str">
        <f t="shared" si="126"/>
        <v>LA</v>
      </c>
      <c r="O2702">
        <f t="shared" si="127"/>
        <v>3.39</v>
      </c>
      <c r="P2702">
        <f t="shared" si="128"/>
        <v>13.56</v>
      </c>
    </row>
    <row r="2703" spans="10:16" x14ac:dyDescent="0.2">
      <c r="J2703" s="1">
        <v>12345</v>
      </c>
      <c r="K2703" s="1">
        <v>109</v>
      </c>
      <c r="L2703" s="14">
        <v>40559</v>
      </c>
      <c r="M2703" s="1">
        <v>4</v>
      </c>
      <c r="N2703" t="str">
        <f t="shared" si="126"/>
        <v>LA</v>
      </c>
      <c r="O2703">
        <f t="shared" si="127"/>
        <v>3.39</v>
      </c>
      <c r="P2703">
        <f t="shared" si="128"/>
        <v>13.56</v>
      </c>
    </row>
    <row r="2704" spans="10:16" x14ac:dyDescent="0.2">
      <c r="J2704" s="1">
        <v>12345</v>
      </c>
      <c r="K2704" s="1">
        <v>109</v>
      </c>
      <c r="L2704" s="14">
        <v>40559</v>
      </c>
      <c r="M2704" s="1">
        <v>4</v>
      </c>
      <c r="N2704" t="str">
        <f t="shared" si="126"/>
        <v>LA</v>
      </c>
      <c r="O2704">
        <f t="shared" si="127"/>
        <v>3.39</v>
      </c>
      <c r="P2704">
        <f t="shared" si="128"/>
        <v>13.56</v>
      </c>
    </row>
    <row r="2705" spans="10:16" x14ac:dyDescent="0.2">
      <c r="J2705" s="1">
        <v>12345</v>
      </c>
      <c r="K2705" s="1">
        <v>109</v>
      </c>
      <c r="L2705" s="14">
        <v>40559</v>
      </c>
      <c r="M2705" s="1">
        <v>4</v>
      </c>
      <c r="N2705" t="str">
        <f t="shared" si="126"/>
        <v>LA</v>
      </c>
      <c r="O2705">
        <f t="shared" si="127"/>
        <v>3.39</v>
      </c>
      <c r="P2705">
        <f t="shared" si="128"/>
        <v>13.56</v>
      </c>
    </row>
    <row r="2706" spans="10:16" x14ac:dyDescent="0.2">
      <c r="J2706" s="1">
        <v>12345</v>
      </c>
      <c r="K2706" s="1">
        <v>109</v>
      </c>
      <c r="L2706" s="14">
        <v>40559</v>
      </c>
      <c r="M2706" s="1">
        <v>4</v>
      </c>
      <c r="N2706" t="str">
        <f t="shared" si="126"/>
        <v>LA</v>
      </c>
      <c r="O2706">
        <f t="shared" si="127"/>
        <v>3.39</v>
      </c>
      <c r="P2706">
        <f t="shared" si="128"/>
        <v>13.56</v>
      </c>
    </row>
    <row r="2707" spans="10:16" x14ac:dyDescent="0.2">
      <c r="J2707" s="1">
        <v>12345</v>
      </c>
      <c r="K2707" s="1">
        <v>109</v>
      </c>
      <c r="L2707" s="14">
        <v>40559</v>
      </c>
      <c r="M2707" s="1">
        <v>4</v>
      </c>
      <c r="N2707" t="str">
        <f t="shared" si="126"/>
        <v>LA</v>
      </c>
      <c r="O2707">
        <f t="shared" si="127"/>
        <v>3.39</v>
      </c>
      <c r="P2707">
        <f t="shared" si="128"/>
        <v>13.56</v>
      </c>
    </row>
    <row r="2708" spans="10:16" x14ac:dyDescent="0.2">
      <c r="J2708" s="1">
        <v>12345</v>
      </c>
      <c r="K2708" s="1">
        <v>109</v>
      </c>
      <c r="L2708" s="14">
        <v>40558</v>
      </c>
      <c r="M2708" s="1">
        <v>4</v>
      </c>
      <c r="N2708" t="str">
        <f t="shared" si="126"/>
        <v>LA</v>
      </c>
      <c r="O2708">
        <f t="shared" si="127"/>
        <v>3.39</v>
      </c>
      <c r="P2708">
        <f t="shared" si="128"/>
        <v>13.56</v>
      </c>
    </row>
    <row r="2709" spans="10:16" x14ac:dyDescent="0.2">
      <c r="J2709" s="1">
        <v>12345</v>
      </c>
      <c r="K2709" s="1">
        <v>109</v>
      </c>
      <c r="L2709" s="14">
        <v>40558</v>
      </c>
      <c r="M2709" s="1">
        <v>4</v>
      </c>
      <c r="N2709" t="str">
        <f t="shared" si="126"/>
        <v>LA</v>
      </c>
      <c r="O2709">
        <f t="shared" si="127"/>
        <v>3.39</v>
      </c>
      <c r="P2709">
        <f t="shared" si="128"/>
        <v>13.56</v>
      </c>
    </row>
    <row r="2710" spans="10:16" x14ac:dyDescent="0.2">
      <c r="J2710" s="1">
        <v>12345</v>
      </c>
      <c r="K2710" s="1">
        <v>109</v>
      </c>
      <c r="L2710" s="14">
        <v>40558</v>
      </c>
      <c r="M2710" s="1">
        <v>4</v>
      </c>
      <c r="N2710" t="str">
        <f t="shared" si="126"/>
        <v>LA</v>
      </c>
      <c r="O2710">
        <f t="shared" si="127"/>
        <v>3.39</v>
      </c>
      <c r="P2710">
        <f t="shared" si="128"/>
        <v>13.56</v>
      </c>
    </row>
    <row r="2711" spans="10:16" x14ac:dyDescent="0.2">
      <c r="J2711" s="1">
        <v>12345</v>
      </c>
      <c r="K2711" s="1">
        <v>109</v>
      </c>
      <c r="L2711" s="14">
        <v>40554</v>
      </c>
      <c r="M2711" s="1">
        <v>4</v>
      </c>
      <c r="N2711" t="str">
        <f t="shared" si="126"/>
        <v>LA</v>
      </c>
      <c r="O2711">
        <f t="shared" si="127"/>
        <v>3.39</v>
      </c>
      <c r="P2711">
        <f t="shared" si="128"/>
        <v>13.56</v>
      </c>
    </row>
    <row r="2712" spans="10:16" x14ac:dyDescent="0.2">
      <c r="J2712" s="1">
        <v>12345</v>
      </c>
      <c r="K2712" s="1">
        <v>109</v>
      </c>
      <c r="L2712" s="14">
        <v>40555</v>
      </c>
      <c r="M2712" s="1">
        <v>4</v>
      </c>
      <c r="N2712" t="str">
        <f t="shared" si="126"/>
        <v>LA</v>
      </c>
      <c r="O2712">
        <f t="shared" si="127"/>
        <v>3.39</v>
      </c>
      <c r="P2712">
        <f t="shared" si="128"/>
        <v>13.56</v>
      </c>
    </row>
    <row r="2713" spans="10:16" x14ac:dyDescent="0.2">
      <c r="J2713" s="1">
        <v>12345</v>
      </c>
      <c r="K2713" s="1">
        <v>109</v>
      </c>
      <c r="L2713" s="14">
        <v>40556</v>
      </c>
      <c r="M2713" s="1">
        <v>4</v>
      </c>
      <c r="N2713" t="str">
        <f t="shared" si="126"/>
        <v>LA</v>
      </c>
      <c r="O2713">
        <f t="shared" si="127"/>
        <v>3.39</v>
      </c>
      <c r="P2713">
        <f t="shared" si="128"/>
        <v>13.56</v>
      </c>
    </row>
    <row r="2714" spans="10:16" x14ac:dyDescent="0.2">
      <c r="J2714" s="1">
        <v>12345</v>
      </c>
      <c r="K2714" s="1">
        <v>109</v>
      </c>
      <c r="L2714" s="14">
        <v>40556</v>
      </c>
      <c r="M2714" s="1">
        <v>4</v>
      </c>
      <c r="N2714" t="str">
        <f t="shared" si="126"/>
        <v>LA</v>
      </c>
      <c r="O2714">
        <f t="shared" si="127"/>
        <v>3.39</v>
      </c>
      <c r="P2714">
        <f t="shared" si="128"/>
        <v>13.56</v>
      </c>
    </row>
    <row r="2715" spans="10:16" x14ac:dyDescent="0.2">
      <c r="J2715" s="1">
        <v>12345</v>
      </c>
      <c r="K2715" s="1">
        <v>109</v>
      </c>
      <c r="L2715" s="14">
        <v>40557</v>
      </c>
      <c r="M2715" s="1">
        <v>4</v>
      </c>
      <c r="N2715" t="str">
        <f t="shared" si="126"/>
        <v>LA</v>
      </c>
      <c r="O2715">
        <f t="shared" si="127"/>
        <v>3.39</v>
      </c>
      <c r="P2715">
        <f t="shared" si="128"/>
        <v>13.56</v>
      </c>
    </row>
    <row r="2716" spans="10:16" x14ac:dyDescent="0.2">
      <c r="J2716" s="1">
        <v>12345</v>
      </c>
      <c r="K2716" s="1">
        <v>109</v>
      </c>
      <c r="L2716" s="14">
        <v>40557</v>
      </c>
      <c r="M2716" s="1">
        <v>4</v>
      </c>
      <c r="N2716" t="str">
        <f t="shared" si="126"/>
        <v>LA</v>
      </c>
      <c r="O2716">
        <f t="shared" si="127"/>
        <v>3.39</v>
      </c>
      <c r="P2716">
        <f t="shared" si="128"/>
        <v>13.56</v>
      </c>
    </row>
    <row r="2717" spans="10:16" x14ac:dyDescent="0.2">
      <c r="J2717" s="1">
        <v>12345</v>
      </c>
      <c r="K2717" s="1">
        <v>109</v>
      </c>
      <c r="L2717" s="14">
        <v>40557</v>
      </c>
      <c r="M2717" s="1">
        <v>4</v>
      </c>
      <c r="N2717" t="str">
        <f t="shared" si="126"/>
        <v>LA</v>
      </c>
      <c r="O2717">
        <f t="shared" si="127"/>
        <v>3.39</v>
      </c>
      <c r="P2717">
        <f t="shared" si="128"/>
        <v>13.56</v>
      </c>
    </row>
    <row r="2718" spans="10:16" x14ac:dyDescent="0.2">
      <c r="J2718" s="1">
        <v>12345</v>
      </c>
      <c r="K2718" s="1">
        <v>109</v>
      </c>
      <c r="L2718" s="14">
        <v>40557</v>
      </c>
      <c r="M2718" s="1">
        <v>4</v>
      </c>
      <c r="N2718" t="str">
        <f t="shared" si="126"/>
        <v>LA</v>
      </c>
      <c r="O2718">
        <f t="shared" si="127"/>
        <v>3.39</v>
      </c>
      <c r="P2718">
        <f t="shared" si="128"/>
        <v>13.56</v>
      </c>
    </row>
    <row r="2719" spans="10:16" x14ac:dyDescent="0.2">
      <c r="J2719" s="1">
        <v>12345</v>
      </c>
      <c r="K2719" s="1">
        <v>109</v>
      </c>
      <c r="L2719" s="14">
        <v>40558</v>
      </c>
      <c r="M2719" s="1">
        <v>4</v>
      </c>
      <c r="N2719" t="str">
        <f t="shared" si="126"/>
        <v>LA</v>
      </c>
      <c r="O2719">
        <f t="shared" si="127"/>
        <v>3.39</v>
      </c>
      <c r="P2719">
        <f t="shared" si="128"/>
        <v>13.56</v>
      </c>
    </row>
    <row r="2720" spans="10:16" x14ac:dyDescent="0.2">
      <c r="J2720" s="1">
        <v>12345</v>
      </c>
      <c r="K2720" s="1">
        <v>109</v>
      </c>
      <c r="L2720" s="14">
        <v>40558</v>
      </c>
      <c r="M2720" s="1">
        <v>4</v>
      </c>
      <c r="N2720" t="str">
        <f t="shared" si="126"/>
        <v>LA</v>
      </c>
      <c r="O2720">
        <f t="shared" si="127"/>
        <v>3.39</v>
      </c>
      <c r="P2720">
        <f t="shared" si="128"/>
        <v>13.56</v>
      </c>
    </row>
    <row r="2721" spans="10:16" x14ac:dyDescent="0.2">
      <c r="J2721" s="1">
        <v>12345</v>
      </c>
      <c r="K2721" s="1">
        <v>109</v>
      </c>
      <c r="L2721" s="14">
        <v>40558</v>
      </c>
      <c r="M2721" s="1">
        <v>4</v>
      </c>
      <c r="N2721" t="str">
        <f t="shared" si="126"/>
        <v>LA</v>
      </c>
      <c r="O2721">
        <f t="shared" si="127"/>
        <v>3.39</v>
      </c>
      <c r="P2721">
        <f t="shared" si="128"/>
        <v>13.56</v>
      </c>
    </row>
    <row r="2722" spans="10:16" x14ac:dyDescent="0.2">
      <c r="J2722" s="1">
        <v>12345</v>
      </c>
      <c r="K2722" s="1">
        <v>109</v>
      </c>
      <c r="L2722" s="14">
        <v>40558</v>
      </c>
      <c r="M2722" s="1">
        <v>4</v>
      </c>
      <c r="N2722" t="str">
        <f t="shared" si="126"/>
        <v>LA</v>
      </c>
      <c r="O2722">
        <f t="shared" si="127"/>
        <v>3.39</v>
      </c>
      <c r="P2722">
        <f t="shared" si="128"/>
        <v>13.56</v>
      </c>
    </row>
    <row r="2723" spans="10:16" x14ac:dyDescent="0.2">
      <c r="J2723" s="1">
        <v>12345</v>
      </c>
      <c r="K2723" s="1">
        <v>109</v>
      </c>
      <c r="L2723" s="14">
        <v>40558</v>
      </c>
      <c r="M2723" s="1">
        <v>4</v>
      </c>
      <c r="N2723" t="str">
        <f t="shared" si="126"/>
        <v>LA</v>
      </c>
      <c r="O2723">
        <f t="shared" si="127"/>
        <v>3.39</v>
      </c>
      <c r="P2723">
        <f t="shared" si="128"/>
        <v>13.56</v>
      </c>
    </row>
    <row r="2724" spans="10:16" x14ac:dyDescent="0.2">
      <c r="J2724" s="1">
        <v>12345</v>
      </c>
      <c r="K2724" s="1">
        <v>109</v>
      </c>
      <c r="L2724" s="14">
        <v>40558</v>
      </c>
      <c r="M2724" s="1">
        <v>4</v>
      </c>
      <c r="N2724" t="str">
        <f t="shared" si="126"/>
        <v>LA</v>
      </c>
      <c r="O2724">
        <f t="shared" si="127"/>
        <v>3.39</v>
      </c>
      <c r="P2724">
        <f t="shared" si="128"/>
        <v>13.56</v>
      </c>
    </row>
    <row r="2725" spans="10:16" x14ac:dyDescent="0.2">
      <c r="J2725" s="1">
        <v>12345</v>
      </c>
      <c r="K2725" s="1">
        <v>109</v>
      </c>
      <c r="L2725" s="14">
        <v>40558</v>
      </c>
      <c r="M2725" s="1">
        <v>4</v>
      </c>
      <c r="N2725" t="str">
        <f t="shared" si="126"/>
        <v>LA</v>
      </c>
      <c r="O2725">
        <f t="shared" si="127"/>
        <v>3.39</v>
      </c>
      <c r="P2725">
        <f t="shared" si="128"/>
        <v>13.56</v>
      </c>
    </row>
    <row r="2726" spans="10:16" x14ac:dyDescent="0.2">
      <c r="J2726" s="1">
        <v>12345</v>
      </c>
      <c r="K2726" s="1">
        <v>109</v>
      </c>
      <c r="L2726" s="14">
        <v>40554</v>
      </c>
      <c r="M2726" s="1">
        <v>4</v>
      </c>
      <c r="N2726" t="str">
        <f t="shared" si="126"/>
        <v>LA</v>
      </c>
      <c r="O2726">
        <f t="shared" si="127"/>
        <v>3.39</v>
      </c>
      <c r="P2726">
        <f t="shared" si="128"/>
        <v>13.56</v>
      </c>
    </row>
    <row r="2727" spans="10:16" x14ac:dyDescent="0.2">
      <c r="J2727" s="1">
        <v>12345</v>
      </c>
      <c r="K2727" s="1">
        <v>109</v>
      </c>
      <c r="L2727" s="14">
        <v>40555</v>
      </c>
      <c r="M2727" s="1">
        <v>4</v>
      </c>
      <c r="N2727" t="str">
        <f t="shared" si="126"/>
        <v>LA</v>
      </c>
      <c r="O2727">
        <f t="shared" si="127"/>
        <v>3.39</v>
      </c>
      <c r="P2727">
        <f t="shared" si="128"/>
        <v>13.56</v>
      </c>
    </row>
    <row r="2728" spans="10:16" x14ac:dyDescent="0.2">
      <c r="J2728" s="1">
        <v>12345</v>
      </c>
      <c r="K2728" s="1">
        <v>109</v>
      </c>
      <c r="L2728" s="14">
        <v>40556</v>
      </c>
      <c r="M2728" s="1">
        <v>4</v>
      </c>
      <c r="N2728" t="str">
        <f t="shared" si="126"/>
        <v>LA</v>
      </c>
      <c r="O2728">
        <f t="shared" si="127"/>
        <v>3.39</v>
      </c>
      <c r="P2728">
        <f t="shared" si="128"/>
        <v>13.56</v>
      </c>
    </row>
    <row r="2729" spans="10:16" x14ac:dyDescent="0.2">
      <c r="J2729" s="1">
        <v>12345</v>
      </c>
      <c r="K2729" s="1">
        <v>109</v>
      </c>
      <c r="L2729" s="14">
        <v>40556</v>
      </c>
      <c r="M2729" s="1">
        <v>4</v>
      </c>
      <c r="N2729" t="str">
        <f t="shared" si="126"/>
        <v>LA</v>
      </c>
      <c r="O2729">
        <f t="shared" si="127"/>
        <v>3.39</v>
      </c>
      <c r="P2729">
        <f t="shared" si="128"/>
        <v>13.56</v>
      </c>
    </row>
    <row r="2730" spans="10:16" x14ac:dyDescent="0.2">
      <c r="J2730" s="1">
        <v>12345</v>
      </c>
      <c r="K2730" s="1">
        <v>109</v>
      </c>
      <c r="L2730" s="14">
        <v>40557</v>
      </c>
      <c r="M2730" s="1">
        <v>4</v>
      </c>
      <c r="N2730" t="str">
        <f t="shared" si="126"/>
        <v>LA</v>
      </c>
      <c r="O2730">
        <f t="shared" si="127"/>
        <v>3.39</v>
      </c>
      <c r="P2730">
        <f t="shared" si="128"/>
        <v>13.56</v>
      </c>
    </row>
    <row r="2731" spans="10:16" x14ac:dyDescent="0.2">
      <c r="J2731" s="1">
        <v>12345</v>
      </c>
      <c r="K2731" s="1">
        <v>109</v>
      </c>
      <c r="L2731" s="14">
        <v>40557</v>
      </c>
      <c r="M2731" s="1">
        <v>4</v>
      </c>
      <c r="N2731" t="str">
        <f t="shared" si="126"/>
        <v>LA</v>
      </c>
      <c r="O2731">
        <f t="shared" si="127"/>
        <v>3.39</v>
      </c>
      <c r="P2731">
        <f t="shared" si="128"/>
        <v>13.56</v>
      </c>
    </row>
    <row r="2732" spans="10:16" x14ac:dyDescent="0.2">
      <c r="J2732" s="1">
        <v>12345</v>
      </c>
      <c r="K2732" s="1">
        <v>109</v>
      </c>
      <c r="L2732" s="14">
        <v>40557</v>
      </c>
      <c r="M2732" s="1">
        <v>4</v>
      </c>
      <c r="N2732" t="str">
        <f t="shared" si="126"/>
        <v>LA</v>
      </c>
      <c r="O2732">
        <f t="shared" si="127"/>
        <v>3.39</v>
      </c>
      <c r="P2732">
        <f t="shared" si="128"/>
        <v>13.56</v>
      </c>
    </row>
    <row r="2733" spans="10:16" x14ac:dyDescent="0.2">
      <c r="J2733" s="1">
        <v>12345</v>
      </c>
      <c r="K2733" s="1">
        <v>109</v>
      </c>
      <c r="L2733" s="14">
        <v>40557</v>
      </c>
      <c r="M2733" s="1">
        <v>4</v>
      </c>
      <c r="N2733" t="str">
        <f t="shared" si="126"/>
        <v>LA</v>
      </c>
      <c r="O2733">
        <f t="shared" si="127"/>
        <v>3.39</v>
      </c>
      <c r="P2733">
        <f t="shared" si="128"/>
        <v>13.56</v>
      </c>
    </row>
    <row r="2734" spans="10:16" x14ac:dyDescent="0.2">
      <c r="J2734" s="1">
        <v>12345</v>
      </c>
      <c r="K2734" s="1">
        <v>109</v>
      </c>
      <c r="L2734" s="14">
        <v>40558</v>
      </c>
      <c r="M2734" s="1">
        <v>4</v>
      </c>
      <c r="N2734" t="str">
        <f t="shared" si="126"/>
        <v>LA</v>
      </c>
      <c r="O2734">
        <f t="shared" si="127"/>
        <v>3.39</v>
      </c>
      <c r="P2734">
        <f t="shared" si="128"/>
        <v>13.56</v>
      </c>
    </row>
    <row r="2735" spans="10:16" x14ac:dyDescent="0.2">
      <c r="J2735" s="1">
        <v>12345</v>
      </c>
      <c r="K2735" s="1">
        <v>109</v>
      </c>
      <c r="L2735" s="14">
        <v>40558</v>
      </c>
      <c r="M2735" s="1">
        <v>4</v>
      </c>
      <c r="N2735" t="str">
        <f t="shared" si="126"/>
        <v>LA</v>
      </c>
      <c r="O2735">
        <f t="shared" si="127"/>
        <v>3.39</v>
      </c>
      <c r="P2735">
        <f t="shared" si="128"/>
        <v>13.56</v>
      </c>
    </row>
    <row r="2736" spans="10:16" x14ac:dyDescent="0.2">
      <c r="J2736" s="1">
        <v>12345</v>
      </c>
      <c r="K2736" s="1">
        <v>109</v>
      </c>
      <c r="L2736" s="14">
        <v>40558</v>
      </c>
      <c r="M2736" s="1">
        <v>4</v>
      </c>
      <c r="N2736" t="str">
        <f t="shared" si="126"/>
        <v>LA</v>
      </c>
      <c r="O2736">
        <f t="shared" si="127"/>
        <v>3.39</v>
      </c>
      <c r="P2736">
        <f t="shared" si="128"/>
        <v>13.56</v>
      </c>
    </row>
    <row r="2737" spans="10:16" x14ac:dyDescent="0.2">
      <c r="J2737" s="1">
        <v>12345</v>
      </c>
      <c r="K2737" s="1">
        <v>109</v>
      </c>
      <c r="L2737" s="14">
        <v>40558</v>
      </c>
      <c r="M2737" s="1">
        <v>4</v>
      </c>
      <c r="N2737" t="str">
        <f t="shared" si="126"/>
        <v>LA</v>
      </c>
      <c r="O2737">
        <f t="shared" si="127"/>
        <v>3.39</v>
      </c>
      <c r="P2737">
        <f t="shared" si="128"/>
        <v>13.56</v>
      </c>
    </row>
    <row r="2738" spans="10:16" x14ac:dyDescent="0.2">
      <c r="J2738" s="1">
        <v>12345</v>
      </c>
      <c r="K2738" s="1">
        <v>109</v>
      </c>
      <c r="L2738" s="14">
        <v>40558</v>
      </c>
      <c r="M2738" s="1">
        <v>4</v>
      </c>
      <c r="N2738" t="str">
        <f t="shared" si="126"/>
        <v>LA</v>
      </c>
      <c r="O2738">
        <f t="shared" si="127"/>
        <v>3.39</v>
      </c>
      <c r="P2738">
        <f t="shared" si="128"/>
        <v>13.56</v>
      </c>
    </row>
    <row r="2739" spans="10:16" x14ac:dyDescent="0.2">
      <c r="J2739" s="1">
        <v>12345</v>
      </c>
      <c r="K2739" s="1">
        <v>109</v>
      </c>
      <c r="L2739" s="14">
        <v>40559</v>
      </c>
      <c r="M2739" s="1">
        <v>4</v>
      </c>
      <c r="N2739" t="str">
        <f t="shared" si="126"/>
        <v>LA</v>
      </c>
      <c r="O2739">
        <f t="shared" si="127"/>
        <v>3.39</v>
      </c>
      <c r="P2739">
        <f t="shared" si="128"/>
        <v>13.56</v>
      </c>
    </row>
    <row r="2740" spans="10:16" x14ac:dyDescent="0.2">
      <c r="J2740" s="1">
        <v>12345</v>
      </c>
      <c r="K2740" s="1">
        <v>109</v>
      </c>
      <c r="L2740" s="14">
        <v>40559</v>
      </c>
      <c r="M2740" s="1">
        <v>4</v>
      </c>
      <c r="N2740" t="str">
        <f t="shared" si="126"/>
        <v>LA</v>
      </c>
      <c r="O2740">
        <f t="shared" si="127"/>
        <v>3.39</v>
      </c>
      <c r="P2740">
        <f t="shared" si="128"/>
        <v>13.56</v>
      </c>
    </row>
    <row r="2741" spans="10:16" x14ac:dyDescent="0.2">
      <c r="J2741" s="1">
        <v>12345</v>
      </c>
      <c r="K2741" s="1">
        <v>109</v>
      </c>
      <c r="L2741" s="14">
        <v>40559</v>
      </c>
      <c r="M2741" s="1">
        <v>4</v>
      </c>
      <c r="N2741" t="str">
        <f t="shared" si="126"/>
        <v>LA</v>
      </c>
      <c r="O2741">
        <f t="shared" si="127"/>
        <v>3.39</v>
      </c>
      <c r="P2741">
        <f t="shared" si="128"/>
        <v>13.56</v>
      </c>
    </row>
    <row r="2742" spans="10:16" x14ac:dyDescent="0.2">
      <c r="J2742" s="1">
        <v>12345</v>
      </c>
      <c r="K2742" s="1">
        <v>109</v>
      </c>
      <c r="L2742" s="14">
        <v>40559</v>
      </c>
      <c r="M2742" s="1">
        <v>4</v>
      </c>
      <c r="N2742" t="str">
        <f t="shared" si="126"/>
        <v>LA</v>
      </c>
      <c r="O2742">
        <f t="shared" si="127"/>
        <v>3.39</v>
      </c>
      <c r="P2742">
        <f t="shared" si="128"/>
        <v>13.56</v>
      </c>
    </row>
    <row r="2743" spans="10:16" x14ac:dyDescent="0.2">
      <c r="J2743" s="1">
        <v>12345</v>
      </c>
      <c r="K2743" s="1">
        <v>109</v>
      </c>
      <c r="L2743" s="14">
        <v>40559</v>
      </c>
      <c r="M2743" s="1">
        <v>4</v>
      </c>
      <c r="N2743" t="str">
        <f t="shared" si="126"/>
        <v>LA</v>
      </c>
      <c r="O2743">
        <f t="shared" si="127"/>
        <v>3.39</v>
      </c>
      <c r="P2743">
        <f t="shared" si="128"/>
        <v>13.56</v>
      </c>
    </row>
    <row r="2744" spans="10:16" x14ac:dyDescent="0.2">
      <c r="J2744" s="1">
        <v>12345</v>
      </c>
      <c r="K2744" s="1">
        <v>109</v>
      </c>
      <c r="L2744" s="14">
        <v>40559</v>
      </c>
      <c r="M2744" s="1">
        <v>4</v>
      </c>
      <c r="N2744" t="str">
        <f t="shared" si="126"/>
        <v>LA</v>
      </c>
      <c r="O2744">
        <f t="shared" si="127"/>
        <v>3.39</v>
      </c>
      <c r="P2744">
        <f t="shared" si="128"/>
        <v>13.56</v>
      </c>
    </row>
    <row r="2745" spans="10:16" x14ac:dyDescent="0.2">
      <c r="J2745" s="1">
        <v>12345</v>
      </c>
      <c r="K2745" s="1">
        <v>109</v>
      </c>
      <c r="L2745" s="14">
        <v>40559</v>
      </c>
      <c r="M2745" s="1">
        <v>4</v>
      </c>
      <c r="N2745" t="str">
        <f t="shared" si="126"/>
        <v>LA</v>
      </c>
      <c r="O2745">
        <f t="shared" si="127"/>
        <v>3.39</v>
      </c>
      <c r="P2745">
        <f t="shared" si="128"/>
        <v>13.56</v>
      </c>
    </row>
    <row r="2746" spans="10:16" x14ac:dyDescent="0.2">
      <c r="J2746" s="1">
        <v>12345</v>
      </c>
      <c r="K2746" s="1">
        <v>109</v>
      </c>
      <c r="L2746" s="14">
        <v>40559</v>
      </c>
      <c r="M2746" s="1">
        <v>4</v>
      </c>
      <c r="N2746" t="str">
        <f t="shared" si="126"/>
        <v>LA</v>
      </c>
      <c r="O2746">
        <f t="shared" si="127"/>
        <v>3.39</v>
      </c>
      <c r="P2746">
        <f t="shared" si="128"/>
        <v>13.56</v>
      </c>
    </row>
    <row r="2747" spans="10:16" x14ac:dyDescent="0.2">
      <c r="J2747" s="1">
        <v>12345</v>
      </c>
      <c r="K2747" s="1">
        <v>109</v>
      </c>
      <c r="L2747" s="14">
        <v>40559</v>
      </c>
      <c r="M2747" s="1">
        <v>4</v>
      </c>
      <c r="N2747" t="str">
        <f t="shared" si="126"/>
        <v>LA</v>
      </c>
      <c r="O2747">
        <f t="shared" si="127"/>
        <v>3.39</v>
      </c>
      <c r="P2747">
        <f t="shared" si="128"/>
        <v>13.56</v>
      </c>
    </row>
    <row r="2748" spans="10:16" x14ac:dyDescent="0.2">
      <c r="J2748" s="1">
        <v>12345</v>
      </c>
      <c r="K2748" s="1">
        <v>109</v>
      </c>
      <c r="L2748" s="14">
        <v>40559</v>
      </c>
      <c r="M2748" s="1">
        <v>4</v>
      </c>
      <c r="N2748" t="str">
        <f t="shared" si="126"/>
        <v>LA</v>
      </c>
      <c r="O2748">
        <f t="shared" si="127"/>
        <v>3.39</v>
      </c>
      <c r="P2748">
        <f t="shared" si="128"/>
        <v>13.56</v>
      </c>
    </row>
    <row r="2749" spans="10:16" x14ac:dyDescent="0.2">
      <c r="J2749" s="1">
        <v>12345</v>
      </c>
      <c r="K2749" s="1">
        <v>109</v>
      </c>
      <c r="L2749" s="14">
        <v>40558</v>
      </c>
      <c r="M2749" s="1">
        <v>4</v>
      </c>
      <c r="N2749" t="str">
        <f t="shared" si="126"/>
        <v>LA</v>
      </c>
      <c r="O2749">
        <f t="shared" si="127"/>
        <v>3.39</v>
      </c>
      <c r="P2749">
        <f t="shared" si="128"/>
        <v>13.56</v>
      </c>
    </row>
    <row r="2750" spans="10:16" x14ac:dyDescent="0.2">
      <c r="J2750" s="1">
        <v>12345</v>
      </c>
      <c r="K2750" s="1">
        <v>109</v>
      </c>
      <c r="L2750" s="14">
        <v>40558</v>
      </c>
      <c r="M2750" s="1">
        <v>4</v>
      </c>
      <c r="N2750" t="str">
        <f t="shared" si="126"/>
        <v>LA</v>
      </c>
      <c r="O2750">
        <f t="shared" si="127"/>
        <v>3.39</v>
      </c>
      <c r="P2750">
        <f t="shared" si="128"/>
        <v>13.56</v>
      </c>
    </row>
    <row r="2751" spans="10:16" x14ac:dyDescent="0.2">
      <c r="J2751" s="1">
        <v>12345</v>
      </c>
      <c r="K2751" s="1">
        <v>109</v>
      </c>
      <c r="L2751" s="14">
        <v>40558</v>
      </c>
      <c r="M2751" s="1">
        <v>4</v>
      </c>
      <c r="N2751" t="str">
        <f t="shared" si="126"/>
        <v>LA</v>
      </c>
      <c r="O2751">
        <f t="shared" si="127"/>
        <v>3.39</v>
      </c>
      <c r="P2751">
        <f t="shared" si="128"/>
        <v>13.56</v>
      </c>
    </row>
  </sheetData>
  <sortState xmlns:xlrd2="http://schemas.microsoft.com/office/spreadsheetml/2017/richdata2" ref="J2:M2751">
    <sortCondition descending="1" ref="J33:J275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Excel formulas from in class</vt:lpstr>
      <vt:lpstr>Example</vt:lpstr>
      <vt:lpstr>Original Question</vt:lpstr>
      <vt:lpstr>Answer #1</vt:lpstr>
      <vt:lpstr>Question #1</vt:lpstr>
      <vt:lpstr>Answer #2</vt:lpstr>
      <vt:lpstr>Question #2</vt:lpstr>
      <vt:lpstr>Answer #3</vt:lpstr>
      <vt:lpstr>Question #3</vt:lpstr>
      <vt:lpstr>Answer #4</vt:lpstr>
      <vt:lpstr>Question #4</vt:lpstr>
      <vt:lpstr>Answer #5</vt:lpstr>
      <vt:lpstr>Question #5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Castellanos, Maximiliano</cp:lastModifiedBy>
  <cp:lastPrinted>2014-01-29T15:14:47Z</cp:lastPrinted>
  <dcterms:created xsi:type="dcterms:W3CDTF">2011-01-30T04:42:05Z</dcterms:created>
  <dcterms:modified xsi:type="dcterms:W3CDTF">2025-01-21T18:38:39Z</dcterms:modified>
</cp:coreProperties>
</file>