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E:\File\Particle_Physics\Experiments\0vbb\Electronics\"/>
    </mc:Choice>
  </mc:AlternateContent>
  <xr:revisionPtr revIDLastSave="0" documentId="13_ncr:1_{47892F19-EAEB-4CD0-997B-17D1286B5A5D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1 (2)" sheetId="2" r:id="rId2"/>
    <sheet name="buyaokan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4" i="2"/>
  <c r="B5" i="2"/>
  <c r="B6" i="2"/>
  <c r="B3" i="2"/>
  <c r="B2" i="2"/>
  <c r="B3" i="1"/>
  <c r="B4" i="1"/>
  <c r="B2" i="1"/>
</calcChain>
</file>

<file path=xl/sharedStrings.xml><?xml version="1.0" encoding="utf-8"?>
<sst xmlns="http://schemas.openxmlformats.org/spreadsheetml/2006/main" count="15" uniqueCount="5">
  <si>
    <t>Temperature</t>
    <phoneticPr fontId="1" type="noConversion"/>
  </si>
  <si>
    <t>3x3NTD</t>
    <phoneticPr fontId="1" type="noConversion"/>
  </si>
  <si>
    <t>3x1NTD</t>
    <phoneticPr fontId="1" type="noConversion"/>
  </si>
  <si>
    <t>19T20</t>
    <phoneticPr fontId="1" type="noConversion"/>
  </si>
  <si>
    <t>T^(-0.5)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</si>
</sst>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3x3NTD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Sheet1!$C$2:$C$4</c:f>
              <c:numCache>
                <c:formatCode>0.00E+00</c:formatCode>
                <c:ptCount val="3"/>
                <c:pt idx="0">
                  <c:v>19700000</c:v>
                </c:pt>
                <c:pt idx="1">
                  <c:v>3510000</c:v>
                </c:pt>
                <c:pt idx="2">
                  <c:v>535200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1-4166-8347-CB4E0DDEBB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Sheet1!$D$2:$D$4</c:f>
              <c:numCache>
                <c:formatCode>0.00E+00</c:formatCode>
                <c:ptCount val="3"/>
                <c:pt idx="0">
                  <c:v>20900000</c:v>
                </c:pt>
                <c:pt idx="1">
                  <c:v>4460000</c:v>
                </c:pt>
                <c:pt idx="2">
                  <c:v>1437000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1-4166-8347-CB4E0DDEBB7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Sheet1!$E$2:$E$4</c:f>
              <c:numCache>
                <c:formatCode>0.00E+00</c:formatCode>
                <c:ptCount val="3"/>
                <c:pt idx="0">
                  <c:v>14360000</c:v>
                </c:pt>
                <c:pt idx="1">
                  <c:v>2590000</c:v>
                </c:pt>
                <c:pt idx="2">
                  <c:v>425100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1-4166-8347-CB4E0DDE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T^(-0.5)</a:t>
                </a:r>
                <a:endParaRPr lang="en-US" altLang="zh-C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R_NTD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[Ω]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(2)'!$C$2:$C$6</c:f>
              <c:numCache>
                <c:formatCode>0.00E+00</c:formatCode>
                <c:ptCount val="5"/>
                <c:pt idx="0">
                  <c:v>19700000</c:v>
                </c:pt>
                <c:pt idx="1">
                  <c:v>3510000</c:v>
                </c:pt>
                <c:pt idx="2">
                  <c:v>682200</c:v>
                </c:pt>
                <c:pt idx="3">
                  <c:v>535200</c:v>
                </c:pt>
                <c:pt idx="4">
                  <c:v>388200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E-4DEF-8A48-CB5ECF6C504F}"/>
            </c:ext>
          </c:extLst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(2)'!$D$2:$D$6</c:f>
              <c:numCache>
                <c:formatCode>0.00E+00</c:formatCode>
                <c:ptCount val="5"/>
                <c:pt idx="0">
                  <c:v>20900000</c:v>
                </c:pt>
                <c:pt idx="1">
                  <c:v>4460000</c:v>
                </c:pt>
                <c:pt idx="2">
                  <c:v>1761500</c:v>
                </c:pt>
                <c:pt idx="3">
                  <c:v>1437000</c:v>
                </c:pt>
                <c:pt idx="4">
                  <c:v>1112500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E-4DEF-8A48-CB5ECF6C504F}"/>
            </c:ext>
          </c:extLst>
        </c:ser>
        <c:ser>
          <c:idx val="2"/>
          <c:order val="2"/>
          <c:tx>
            <c:strRef>
              <c:f>'Sheet1 (2)'!$E$1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(2)'!$E$2:$E$6</c:f>
              <c:numCache>
                <c:formatCode>0.00E+00</c:formatCode>
                <c:ptCount val="5"/>
                <c:pt idx="0">
                  <c:v>14360000</c:v>
                </c:pt>
                <c:pt idx="1">
                  <c:v>2590000</c:v>
                </c:pt>
                <c:pt idx="2">
                  <c:v>526900</c:v>
                </c:pt>
                <c:pt idx="3">
                  <c:v>425100</c:v>
                </c:pt>
                <c:pt idx="4">
                  <c:v>323300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E-4DEF-8A48-CB5ECF6C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buyaokan!$C$1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buyaokan!$C$2:$C$7</c:f>
              <c:numCache>
                <c:formatCode>0.00E+00</c:formatCode>
                <c:ptCount val="6"/>
                <c:pt idx="0">
                  <c:v>19700000</c:v>
                </c:pt>
                <c:pt idx="1">
                  <c:v>3510000</c:v>
                </c:pt>
                <c:pt idx="2">
                  <c:v>682200</c:v>
                </c:pt>
                <c:pt idx="3">
                  <c:v>535200</c:v>
                </c:pt>
                <c:pt idx="4">
                  <c:v>388200</c:v>
                </c:pt>
                <c:pt idx="5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4-478D-82C7-BAD73C5622ED}"/>
            </c:ext>
          </c:extLst>
        </c:ser>
        <c:ser>
          <c:idx val="1"/>
          <c:order val="1"/>
          <c:tx>
            <c:strRef>
              <c:f>buyaokan!$D$1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buyaokan!$D$2:$D$7</c:f>
              <c:numCache>
                <c:formatCode>0.00E+00</c:formatCode>
                <c:ptCount val="6"/>
                <c:pt idx="0">
                  <c:v>20900000</c:v>
                </c:pt>
                <c:pt idx="1">
                  <c:v>4460000</c:v>
                </c:pt>
                <c:pt idx="2">
                  <c:v>1761500</c:v>
                </c:pt>
                <c:pt idx="3">
                  <c:v>1437000</c:v>
                </c:pt>
                <c:pt idx="4">
                  <c:v>1112500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4-478D-82C7-BAD73C5622ED}"/>
            </c:ext>
          </c:extLst>
        </c:ser>
        <c:ser>
          <c:idx val="2"/>
          <c:order val="2"/>
          <c:tx>
            <c:strRef>
              <c:f>buyaokan!$E$1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buyaokan!$E$2:$E$7</c:f>
              <c:numCache>
                <c:formatCode>0.00E+00</c:formatCode>
                <c:ptCount val="6"/>
                <c:pt idx="0">
                  <c:v>14360000</c:v>
                </c:pt>
                <c:pt idx="1">
                  <c:v>2590000</c:v>
                </c:pt>
                <c:pt idx="2">
                  <c:v>526900</c:v>
                </c:pt>
                <c:pt idx="3">
                  <c:v>425100</c:v>
                </c:pt>
                <c:pt idx="4">
                  <c:v>323300</c:v>
                </c:pt>
                <c:pt idx="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14-478D-82C7-BAD73C56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500197</xdr:colOff>
      <xdr:row>4</xdr:row>
      <xdr:rowOff>104505</xdr:rowOff>
    </xdr:from>
    <xdr:to>
      <xdr:col>13</xdr:col>
      <xdr:colOff>452845</xdr:colOff>
      <xdr:row>23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F39DD6-1D8B-4C6A-AA1E-84FE2F7C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400048</xdr:colOff>
      <xdr:row>2</xdr:row>
      <xdr:rowOff>26128</xdr:rowOff>
    </xdr:from>
    <xdr:to>
      <xdr:col>14</xdr:col>
      <xdr:colOff>383176</xdr:colOff>
      <xdr:row>20</xdr:row>
      <xdr:rowOff>156754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6DAA85-86AD-44D7-8CF9-52C6902C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400048</xdr:colOff>
      <xdr:row>2</xdr:row>
      <xdr:rowOff>26128</xdr:rowOff>
    </xdr:from>
    <xdr:to>
      <xdr:col>14</xdr:col>
      <xdr:colOff>383176</xdr:colOff>
      <xdr:row>20</xdr:row>
      <xdr:rowOff>156754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5EE797-5697-4348-876A-56F0069B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75" zoomScaleNormal="175" workbookViewId="0">
      <selection activeCell="P11" sqref="P11"/>
    </sheetView>
  </sheetViews>
  <sheetFormatPr defaultRowHeight="13.8" x14ac:dyDescent="0.25"/>
  <cols>
    <col min="2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 t="shared" ref="B3:B4" si="0">POWER(A3,-0.5)</f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3.7545000000000002E-2</v>
      </c>
      <c r="B4" s="1">
        <f t="shared" si="0"/>
        <v>5.1608821940286429</v>
      </c>
      <c r="C4" s="1">
        <v>535200</v>
      </c>
      <c r="D4" s="1">
        <v>1437000</v>
      </c>
      <c r="E4" s="1">
        <v>425100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640E-DE5C-4A77-9437-80077CEF9058}">
  <dimension ref="A1:E6"/>
  <sheetViews>
    <sheetView tabSelected="1" zoomScale="175" zoomScaleNormal="175" workbookViewId="0">
      <selection activeCell="C18" sqref="C18"/>
    </sheetView>
  </sheetViews>
  <sheetFormatPr defaultRowHeight="13.8" x14ac:dyDescent="0.25"/>
  <cols>
    <col min="2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>POWER(A3,-0.5)</f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3.5860000000000003E-2</v>
      </c>
      <c r="B4" s="1">
        <f>POWER(A4,-0.5)</f>
        <v>5.2807408765477799</v>
      </c>
      <c r="C4" s="1">
        <v>682200</v>
      </c>
      <c r="D4" s="1">
        <v>1761500</v>
      </c>
      <c r="E4" s="1">
        <v>526900</v>
      </c>
    </row>
    <row r="5" spans="1:5" x14ac:dyDescent="0.25">
      <c r="A5" s="1">
        <v>3.7545000000000002E-2</v>
      </c>
      <c r="B5" s="1">
        <f>POWER(A5,-0.5)</f>
        <v>5.1608821940286429</v>
      </c>
      <c r="C5" s="1">
        <v>535200</v>
      </c>
      <c r="D5" s="1">
        <v>1437000</v>
      </c>
      <c r="E5" s="1">
        <v>425100</v>
      </c>
    </row>
    <row r="6" spans="1:5" x14ac:dyDescent="0.25">
      <c r="A6" s="1">
        <v>3.9230000000000001E-2</v>
      </c>
      <c r="B6" s="1">
        <f>POWER(A6,-0.5)</f>
        <v>5.0488311415611795</v>
      </c>
      <c r="C6" s="1">
        <v>388200</v>
      </c>
      <c r="D6" s="1">
        <v>1112500</v>
      </c>
      <c r="E6" s="1">
        <v>323300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6F21-D5CC-440D-A188-D9D0E8C21756}">
  <dimension ref="A1:E7"/>
  <sheetViews>
    <sheetView zoomScale="175" zoomScaleNormal="175" workbookViewId="0">
      <selection activeCell="C4" sqref="C4"/>
    </sheetView>
  </sheetViews>
  <sheetFormatPr defaultRowHeight="13.8" x14ac:dyDescent="0.25"/>
  <cols>
    <col min="1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>POWER(A3,-0.5)</f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3.5860000000000003E-2</v>
      </c>
      <c r="B4" s="1">
        <f>POWER(A4,-0.5)</f>
        <v>5.2807408765477799</v>
      </c>
      <c r="C4" s="1">
        <v>682200</v>
      </c>
      <c r="D4" s="1">
        <v>1761500</v>
      </c>
      <c r="E4" s="1">
        <v>526900</v>
      </c>
    </row>
    <row r="5" spans="1:5" x14ac:dyDescent="0.25">
      <c r="A5" s="1">
        <v>3.7545000000000002E-2</v>
      </c>
      <c r="B5" s="1">
        <f>POWER(A5,-0.5)</f>
        <v>5.1608821940286429</v>
      </c>
      <c r="C5" s="1">
        <v>535200</v>
      </c>
      <c r="D5" s="1">
        <v>1437000</v>
      </c>
      <c r="E5" s="1">
        <v>425100</v>
      </c>
    </row>
    <row r="6" spans="1:5" x14ac:dyDescent="0.25">
      <c r="A6" s="1">
        <v>3.9230000000000001E-2</v>
      </c>
      <c r="B6" s="1">
        <f>POWER(A6,-0.5)</f>
        <v>5.0488311415611795</v>
      </c>
      <c r="C6" s="1">
        <v>388200</v>
      </c>
      <c r="D6" s="1">
        <v>1112500</v>
      </c>
      <c r="E6" s="1">
        <v>323300</v>
      </c>
    </row>
    <row r="7" spans="1:5" x14ac:dyDescent="0.25">
      <c r="A7" s="1">
        <v>295</v>
      </c>
      <c r="B7" s="1">
        <f>POWER(A7,-0.5)</f>
        <v>5.8222250973958202E-2</v>
      </c>
      <c r="C7" s="1">
        <v>9.8000000000000007</v>
      </c>
      <c r="D7" s="1">
        <v>12.5</v>
      </c>
      <c r="E7" s="1">
        <v>11.6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buyaokan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xzyu</dc:creator>
  <cp:lastModifiedBy>xzyu</cp:lastModifiedBy>
  <dcterms:created xsi:type="dcterms:W3CDTF">2015-06-05T18:19:34Z</dcterms:created>
  <dcterms:modified xsi:type="dcterms:W3CDTF">2023-11-08T09:59:48Z</dcterms:modified>
</cp:coreProperties>
</file>