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16740" windowHeight="9000" tabRatio="815"/>
  </bookViews>
  <sheets>
    <sheet name="Progression" sheetId="1" r:id="rId1"/>
    <sheet name="Focus Profil" sheetId="2" r:id="rId2"/>
    <sheet name="Focus Clôture Dossier" sheetId="4" r:id="rId3"/>
    <sheet name="Focus MEV" sheetId="6" r:id="rId4"/>
    <sheet name="Focus PA" sheetId="7" r:id="rId5"/>
    <sheet name="Focus Revenu" sheetId="8" r:id="rId6"/>
    <sheet name="Focus Rappels" sheetId="9" r:id="rId7"/>
    <sheet name="Focus LM" sheetId="10" r:id="rId8"/>
    <sheet name="Focus MED" sheetId="11" r:id="rId9"/>
    <sheet name="Focus Affi PM" sheetId="16" r:id="rId10"/>
    <sheet name="Focus Affi PP" sheetId="12" r:id="rId11"/>
    <sheet name="Focus Exo PM" sheetId="13" r:id="rId12"/>
    <sheet name="Focus Enr PP" sheetId="14" r:id="rId13"/>
    <sheet name="Focus PLC" sheetId="15" r:id="rId14"/>
    <sheet name="Focus Profil V3" sheetId="17" r:id="rId15"/>
  </sheets>
  <calcPr calcId="145621"/>
</workbook>
</file>

<file path=xl/calcChain.xml><?xml version="1.0" encoding="utf-8"?>
<calcChain xmlns="http://schemas.openxmlformats.org/spreadsheetml/2006/main">
  <c r="C6" i="8" l="1"/>
  <c r="C5" i="8"/>
  <c r="C4" i="8"/>
  <c r="C3" i="8"/>
  <c r="C2" i="8"/>
  <c r="Q45" i="1" l="1"/>
  <c r="O45" i="1"/>
  <c r="M45" i="1"/>
  <c r="K45" i="1"/>
  <c r="I45" i="1"/>
  <c r="Q120" i="1" l="1"/>
  <c r="O120" i="1"/>
  <c r="M120" i="1"/>
  <c r="K120" i="1"/>
  <c r="I120" i="1"/>
  <c r="Q119" i="1" l="1"/>
  <c r="O119" i="1"/>
  <c r="M119" i="1"/>
  <c r="K119" i="1"/>
  <c r="I119" i="1"/>
  <c r="I117" i="1" l="1"/>
  <c r="K117" i="1"/>
  <c r="M117" i="1"/>
  <c r="O117" i="1"/>
  <c r="Q117" i="1"/>
  <c r="I118" i="1"/>
  <c r="K118" i="1"/>
  <c r="M118" i="1"/>
  <c r="O118" i="1"/>
  <c r="Q118" i="1"/>
  <c r="C6" i="17"/>
  <c r="C5" i="17"/>
  <c r="C4" i="17"/>
  <c r="C3" i="17"/>
  <c r="C2" i="17"/>
  <c r="I37" i="1" l="1"/>
  <c r="K37" i="1"/>
  <c r="M37" i="1"/>
  <c r="O37" i="1"/>
  <c r="Q37" i="1"/>
  <c r="I38" i="1"/>
  <c r="K38" i="1"/>
  <c r="M38" i="1"/>
  <c r="O38" i="1"/>
  <c r="Q38" i="1"/>
  <c r="I39" i="1"/>
  <c r="K39" i="1"/>
  <c r="M39" i="1"/>
  <c r="O39" i="1"/>
  <c r="Q39" i="1"/>
  <c r="I40" i="1"/>
  <c r="K40" i="1"/>
  <c r="M40" i="1"/>
  <c r="O40" i="1"/>
  <c r="Q40" i="1"/>
  <c r="I36" i="1"/>
  <c r="K36" i="1"/>
  <c r="M36" i="1"/>
  <c r="O36" i="1"/>
  <c r="Q36" i="1"/>
  <c r="C6" i="16" l="1"/>
  <c r="C5" i="16"/>
  <c r="C4" i="16"/>
  <c r="C3" i="16"/>
  <c r="C2" i="16"/>
  <c r="Q10" i="1"/>
  <c r="O10" i="1"/>
  <c r="M10" i="1"/>
  <c r="K10" i="1"/>
  <c r="I10" i="1"/>
  <c r="Q9" i="1"/>
  <c r="O9" i="1"/>
  <c r="M9" i="1"/>
  <c r="K9" i="1"/>
  <c r="I9" i="1"/>
  <c r="Q8" i="1"/>
  <c r="O8" i="1"/>
  <c r="M8" i="1"/>
  <c r="K8" i="1"/>
  <c r="I8" i="1"/>
  <c r="Q7" i="1"/>
  <c r="O7" i="1"/>
  <c r="M7" i="1"/>
  <c r="K7" i="1"/>
  <c r="I7" i="1"/>
  <c r="C6" i="12" l="1"/>
  <c r="C5" i="12"/>
  <c r="C4" i="12"/>
  <c r="C3" i="12"/>
  <c r="C2" i="12"/>
  <c r="C6" i="15" l="1"/>
  <c r="C5" i="15"/>
  <c r="C4" i="15"/>
  <c r="C3" i="15"/>
  <c r="C2" i="15"/>
  <c r="Q115" i="1"/>
  <c r="O115" i="1"/>
  <c r="M115" i="1"/>
  <c r="K115" i="1"/>
  <c r="I115" i="1"/>
  <c r="Q114" i="1"/>
  <c r="O114" i="1"/>
  <c r="M114" i="1"/>
  <c r="K114" i="1"/>
  <c r="I114" i="1"/>
  <c r="I113" i="1" l="1"/>
  <c r="K113" i="1"/>
  <c r="M113" i="1"/>
  <c r="O113" i="1"/>
  <c r="Q113" i="1"/>
  <c r="Q19" i="1" l="1"/>
  <c r="O19" i="1"/>
  <c r="M19" i="1"/>
  <c r="K19" i="1"/>
  <c r="I19" i="1"/>
  <c r="Q18" i="1"/>
  <c r="O18" i="1"/>
  <c r="M18" i="1"/>
  <c r="K18" i="1"/>
  <c r="I18" i="1"/>
  <c r="Q116" i="1" l="1"/>
  <c r="O116" i="1"/>
  <c r="M116" i="1"/>
  <c r="K116" i="1"/>
  <c r="I116" i="1"/>
  <c r="Q17" i="1" l="1"/>
  <c r="O17" i="1"/>
  <c r="M17" i="1"/>
  <c r="K17" i="1"/>
  <c r="I17" i="1"/>
  <c r="Q16" i="1"/>
  <c r="O16" i="1"/>
  <c r="M16" i="1"/>
  <c r="K16" i="1"/>
  <c r="I16" i="1"/>
  <c r="Q15" i="1"/>
  <c r="O15" i="1"/>
  <c r="M15" i="1"/>
  <c r="K15" i="1"/>
  <c r="I15" i="1"/>
  <c r="Q14" i="1"/>
  <c r="O14" i="1"/>
  <c r="M14" i="1"/>
  <c r="K14" i="1"/>
  <c r="I14" i="1"/>
  <c r="Q13" i="1"/>
  <c r="O13" i="1"/>
  <c r="M13" i="1"/>
  <c r="K13" i="1"/>
  <c r="I13" i="1"/>
  <c r="Q12" i="1"/>
  <c r="O12" i="1"/>
  <c r="M12" i="1"/>
  <c r="K12" i="1"/>
  <c r="I12" i="1"/>
  <c r="Q11" i="1"/>
  <c r="O11" i="1"/>
  <c r="M11" i="1"/>
  <c r="K11" i="1"/>
  <c r="I11" i="1"/>
  <c r="C6" i="14" l="1"/>
  <c r="C5" i="14"/>
  <c r="C4" i="14"/>
  <c r="C3" i="14"/>
  <c r="C2" i="14"/>
  <c r="C6" i="13"/>
  <c r="C6" i="11"/>
  <c r="Q34" i="1"/>
  <c r="O34" i="1"/>
  <c r="M34" i="1"/>
  <c r="K34" i="1"/>
  <c r="I34" i="1"/>
  <c r="Q33" i="1"/>
  <c r="O33" i="1"/>
  <c r="M33" i="1"/>
  <c r="K33" i="1"/>
  <c r="I33" i="1"/>
  <c r="Q32" i="1"/>
  <c r="O32" i="1"/>
  <c r="M32" i="1"/>
  <c r="K32" i="1"/>
  <c r="I32" i="1"/>
  <c r="Q41" i="1"/>
  <c r="O41" i="1"/>
  <c r="M41" i="1"/>
  <c r="K41" i="1"/>
  <c r="I41" i="1"/>
  <c r="Q35" i="1"/>
  <c r="O35" i="1"/>
  <c r="M35" i="1"/>
  <c r="K35" i="1"/>
  <c r="I35" i="1"/>
  <c r="Q42" i="1"/>
  <c r="O42" i="1"/>
  <c r="M42" i="1"/>
  <c r="K42" i="1"/>
  <c r="I42" i="1"/>
  <c r="I56" i="1" l="1"/>
  <c r="K56" i="1"/>
  <c r="M56" i="1"/>
  <c r="O56" i="1"/>
  <c r="Q56" i="1"/>
  <c r="I57" i="1"/>
  <c r="K57" i="1"/>
  <c r="M57" i="1"/>
  <c r="O57" i="1"/>
  <c r="Q57" i="1"/>
  <c r="C5" i="13" l="1"/>
  <c r="C4" i="13"/>
  <c r="C3" i="13"/>
  <c r="C2" i="13"/>
  <c r="Q108" i="1" l="1"/>
  <c r="O108" i="1"/>
  <c r="M108" i="1"/>
  <c r="K108" i="1"/>
  <c r="I108" i="1"/>
  <c r="I53" i="1" l="1"/>
  <c r="K53" i="1"/>
  <c r="M53" i="1"/>
  <c r="O53" i="1"/>
  <c r="Q53" i="1"/>
  <c r="Q93" i="1"/>
  <c r="O93" i="1"/>
  <c r="M93" i="1"/>
  <c r="K93" i="1"/>
  <c r="I93" i="1"/>
  <c r="Q91" i="1"/>
  <c r="O91" i="1"/>
  <c r="M91" i="1"/>
  <c r="K91" i="1"/>
  <c r="I91" i="1"/>
  <c r="Q87" i="1"/>
  <c r="O87" i="1"/>
  <c r="M87" i="1"/>
  <c r="K87" i="1"/>
  <c r="I87" i="1"/>
  <c r="Q75" i="1"/>
  <c r="O75" i="1"/>
  <c r="M75" i="1"/>
  <c r="K75" i="1"/>
  <c r="I75" i="1"/>
  <c r="Q71" i="1"/>
  <c r="O71" i="1"/>
  <c r="M71" i="1"/>
  <c r="K71" i="1"/>
  <c r="I71" i="1"/>
  <c r="Q44" i="1"/>
  <c r="O44" i="1"/>
  <c r="M44" i="1"/>
  <c r="K44" i="1"/>
  <c r="I44" i="1"/>
  <c r="Q64" i="1" l="1"/>
  <c r="O64" i="1"/>
  <c r="M64" i="1"/>
  <c r="K64" i="1"/>
  <c r="I64" i="1"/>
  <c r="C12" i="11" l="1"/>
  <c r="C11" i="11"/>
  <c r="C10" i="11"/>
  <c r="C9" i="11"/>
  <c r="C8" i="11"/>
  <c r="C5" i="11"/>
  <c r="C4" i="11"/>
  <c r="C3" i="11"/>
  <c r="C2" i="11"/>
  <c r="Q60" i="1"/>
  <c r="O60" i="1"/>
  <c r="M60" i="1"/>
  <c r="K60" i="1"/>
  <c r="I60" i="1"/>
  <c r="Q59" i="1"/>
  <c r="O59" i="1"/>
  <c r="M59" i="1"/>
  <c r="K59" i="1"/>
  <c r="I59" i="1"/>
  <c r="Q58" i="1"/>
  <c r="O58" i="1"/>
  <c r="M58" i="1"/>
  <c r="K58" i="1"/>
  <c r="I58" i="1"/>
  <c r="Q61" i="1"/>
  <c r="O61" i="1"/>
  <c r="M61" i="1"/>
  <c r="K61" i="1"/>
  <c r="I61" i="1"/>
  <c r="C6" i="10" l="1"/>
  <c r="C5" i="10"/>
  <c r="C4" i="10"/>
  <c r="C3" i="10"/>
  <c r="C2" i="10"/>
  <c r="Q48" i="1"/>
  <c r="O48" i="1"/>
  <c r="M48" i="1"/>
  <c r="K48" i="1"/>
  <c r="I48" i="1"/>
  <c r="C12" i="9" l="1"/>
  <c r="C11" i="9"/>
  <c r="C10" i="9"/>
  <c r="C9" i="9"/>
  <c r="C8" i="9"/>
  <c r="C6" i="9"/>
  <c r="C5" i="9"/>
  <c r="C4" i="9"/>
  <c r="C3" i="9"/>
  <c r="C2" i="9"/>
  <c r="Q103" i="1"/>
  <c r="O103" i="1"/>
  <c r="M103" i="1"/>
  <c r="K103" i="1"/>
  <c r="I103" i="1"/>
  <c r="Q102" i="1"/>
  <c r="O102" i="1"/>
  <c r="M102" i="1"/>
  <c r="K102" i="1"/>
  <c r="I102" i="1"/>
  <c r="Q104" i="1"/>
  <c r="O104" i="1"/>
  <c r="M104" i="1"/>
  <c r="K104" i="1"/>
  <c r="I104" i="1"/>
  <c r="Q99" i="1"/>
  <c r="O99" i="1"/>
  <c r="M99" i="1"/>
  <c r="K99" i="1"/>
  <c r="I99" i="1"/>
  <c r="Q98" i="1"/>
  <c r="O98" i="1"/>
  <c r="M98" i="1"/>
  <c r="K98" i="1"/>
  <c r="I98" i="1"/>
  <c r="Q101" i="1"/>
  <c r="O101" i="1"/>
  <c r="M101" i="1"/>
  <c r="K101" i="1"/>
  <c r="I101" i="1"/>
  <c r="C6" i="7" l="1"/>
  <c r="C5" i="7"/>
  <c r="C4" i="7"/>
  <c r="C3" i="7"/>
  <c r="C2" i="7"/>
  <c r="C5" i="6"/>
  <c r="C6" i="6"/>
  <c r="C4" i="6"/>
  <c r="C3" i="6"/>
  <c r="C2" i="6"/>
  <c r="Q52" i="1" l="1"/>
  <c r="O52" i="1"/>
  <c r="M52" i="1"/>
  <c r="K52" i="1"/>
  <c r="I52" i="1"/>
  <c r="Q95" i="1"/>
  <c r="O95" i="1"/>
  <c r="M95" i="1"/>
  <c r="K95" i="1"/>
  <c r="I95" i="1"/>
  <c r="Q96" i="1"/>
  <c r="O96" i="1"/>
  <c r="M96" i="1"/>
  <c r="K96" i="1"/>
  <c r="I96" i="1"/>
  <c r="Q86" i="1"/>
  <c r="O86" i="1"/>
  <c r="M86" i="1"/>
  <c r="K86" i="1"/>
  <c r="I86" i="1"/>
  <c r="Q80" i="1"/>
  <c r="O80" i="1"/>
  <c r="M80" i="1"/>
  <c r="K80" i="1"/>
  <c r="I80" i="1"/>
  <c r="Q81" i="1"/>
  <c r="O81" i="1"/>
  <c r="M81" i="1"/>
  <c r="K81" i="1"/>
  <c r="I81" i="1"/>
  <c r="Q70" i="1"/>
  <c r="O70" i="1"/>
  <c r="M70" i="1"/>
  <c r="K70" i="1"/>
  <c r="I70" i="1"/>
  <c r="I90" i="1" l="1"/>
  <c r="K90" i="1"/>
  <c r="M90" i="1"/>
  <c r="O90" i="1"/>
  <c r="Q90" i="1"/>
  <c r="I92" i="1"/>
  <c r="K92" i="1"/>
  <c r="M92" i="1"/>
  <c r="O92" i="1"/>
  <c r="Q92" i="1"/>
  <c r="I88" i="1"/>
  <c r="K88" i="1"/>
  <c r="M88" i="1"/>
  <c r="O88" i="1"/>
  <c r="Q88" i="1"/>
  <c r="I74" i="1"/>
  <c r="K74" i="1"/>
  <c r="M74" i="1"/>
  <c r="O74" i="1"/>
  <c r="Q74" i="1"/>
  <c r="I76" i="1"/>
  <c r="K76" i="1"/>
  <c r="M76" i="1"/>
  <c r="O76" i="1"/>
  <c r="Q76" i="1"/>
  <c r="I72" i="1"/>
  <c r="K72" i="1"/>
  <c r="M72" i="1"/>
  <c r="O72" i="1"/>
  <c r="Q72" i="1"/>
  <c r="C6" i="4"/>
  <c r="C5" i="4"/>
  <c r="C4" i="4"/>
  <c r="C3" i="4"/>
  <c r="C2" i="4"/>
  <c r="C24" i="2"/>
  <c r="C23" i="2"/>
  <c r="C22" i="2"/>
  <c r="C21" i="2"/>
  <c r="C20" i="2"/>
  <c r="C18" i="2"/>
  <c r="C17" i="2"/>
  <c r="C16" i="2"/>
  <c r="C15" i="2"/>
  <c r="C14" i="2"/>
  <c r="C12" i="2"/>
  <c r="C11" i="2"/>
  <c r="C10" i="2"/>
  <c r="C9" i="2"/>
  <c r="C8" i="2"/>
  <c r="C6" i="2"/>
  <c r="C5" i="2"/>
  <c r="C4" i="2"/>
  <c r="C3" i="2"/>
  <c r="C2" i="2"/>
  <c r="H122" i="1"/>
  <c r="G122" i="1"/>
  <c r="K122" i="1" s="1"/>
  <c r="F122" i="1"/>
  <c r="Q121" i="1"/>
  <c r="O121" i="1"/>
  <c r="M121" i="1"/>
  <c r="K121" i="1"/>
  <c r="I121" i="1"/>
  <c r="Q112" i="1"/>
  <c r="O112" i="1"/>
  <c r="M112" i="1"/>
  <c r="K112" i="1"/>
  <c r="I112" i="1"/>
  <c r="Q111" i="1"/>
  <c r="O111" i="1"/>
  <c r="M111" i="1"/>
  <c r="K111" i="1"/>
  <c r="I111" i="1"/>
  <c r="Q110" i="1"/>
  <c r="O110" i="1"/>
  <c r="M110" i="1"/>
  <c r="K110" i="1"/>
  <c r="I110" i="1"/>
  <c r="Q109" i="1"/>
  <c r="O109" i="1"/>
  <c r="M109" i="1"/>
  <c r="K109" i="1"/>
  <c r="I109" i="1"/>
  <c r="Q107" i="1"/>
  <c r="O107" i="1"/>
  <c r="M107" i="1"/>
  <c r="K107" i="1"/>
  <c r="I107" i="1"/>
  <c r="Q106" i="1"/>
  <c r="O106" i="1"/>
  <c r="M106" i="1"/>
  <c r="K106" i="1"/>
  <c r="I106" i="1"/>
  <c r="Q105" i="1"/>
  <c r="O105" i="1"/>
  <c r="M105" i="1"/>
  <c r="K105" i="1"/>
  <c r="I105" i="1"/>
  <c r="Q100" i="1"/>
  <c r="O100" i="1"/>
  <c r="M100" i="1"/>
  <c r="K100" i="1"/>
  <c r="I100" i="1"/>
  <c r="Q97" i="1"/>
  <c r="O97" i="1"/>
  <c r="M97" i="1"/>
  <c r="K97" i="1"/>
  <c r="I97" i="1"/>
  <c r="Q94" i="1"/>
  <c r="O94" i="1"/>
  <c r="M94" i="1"/>
  <c r="K94" i="1"/>
  <c r="I94" i="1"/>
  <c r="Q89" i="1"/>
  <c r="O89" i="1"/>
  <c r="M89" i="1"/>
  <c r="K89" i="1"/>
  <c r="I89" i="1"/>
  <c r="Q85" i="1"/>
  <c r="O85" i="1"/>
  <c r="M85" i="1"/>
  <c r="K85" i="1"/>
  <c r="I85" i="1"/>
  <c r="Q84" i="1"/>
  <c r="O84" i="1"/>
  <c r="M84" i="1"/>
  <c r="K84" i="1"/>
  <c r="I84" i="1"/>
  <c r="Q83" i="1"/>
  <c r="O83" i="1"/>
  <c r="M83" i="1"/>
  <c r="K83" i="1"/>
  <c r="I83" i="1"/>
  <c r="Q82" i="1"/>
  <c r="O82" i="1"/>
  <c r="M82" i="1"/>
  <c r="K82" i="1"/>
  <c r="I82" i="1"/>
  <c r="Q79" i="1"/>
  <c r="O79" i="1"/>
  <c r="M79" i="1"/>
  <c r="K79" i="1"/>
  <c r="I79" i="1"/>
  <c r="Q78" i="1"/>
  <c r="O78" i="1"/>
  <c r="M78" i="1"/>
  <c r="K78" i="1"/>
  <c r="I78" i="1"/>
  <c r="Q77" i="1"/>
  <c r="O77" i="1"/>
  <c r="M77" i="1"/>
  <c r="K77" i="1"/>
  <c r="I77" i="1"/>
  <c r="Q73" i="1"/>
  <c r="O73" i="1"/>
  <c r="M73" i="1"/>
  <c r="K73" i="1"/>
  <c r="I73" i="1"/>
  <c r="Q69" i="1"/>
  <c r="O69" i="1"/>
  <c r="M69" i="1"/>
  <c r="K69" i="1"/>
  <c r="I69" i="1"/>
  <c r="Q68" i="1"/>
  <c r="O68" i="1"/>
  <c r="M68" i="1"/>
  <c r="K68" i="1"/>
  <c r="I68" i="1"/>
  <c r="Q67" i="1"/>
  <c r="O67" i="1"/>
  <c r="M67" i="1"/>
  <c r="K67" i="1"/>
  <c r="I67" i="1"/>
  <c r="Q66" i="1"/>
  <c r="O66" i="1"/>
  <c r="M66" i="1"/>
  <c r="K66" i="1"/>
  <c r="I66" i="1"/>
  <c r="Q65" i="1"/>
  <c r="O65" i="1"/>
  <c r="M65" i="1"/>
  <c r="K65" i="1"/>
  <c r="I65" i="1"/>
  <c r="Q63" i="1"/>
  <c r="O63" i="1"/>
  <c r="M63" i="1"/>
  <c r="K63" i="1"/>
  <c r="I63" i="1"/>
  <c r="Q62" i="1"/>
  <c r="O62" i="1"/>
  <c r="M62" i="1"/>
  <c r="K62" i="1"/>
  <c r="I62" i="1"/>
  <c r="Q55" i="1"/>
  <c r="O55" i="1"/>
  <c r="M55" i="1"/>
  <c r="K55" i="1"/>
  <c r="I55" i="1"/>
  <c r="Q54" i="1"/>
  <c r="O54" i="1"/>
  <c r="M54" i="1"/>
  <c r="K54" i="1"/>
  <c r="I54" i="1"/>
  <c r="Q51" i="1"/>
  <c r="O51" i="1"/>
  <c r="M51" i="1"/>
  <c r="K51" i="1"/>
  <c r="I51" i="1"/>
  <c r="Q50" i="1"/>
  <c r="O50" i="1"/>
  <c r="M50" i="1"/>
  <c r="K50" i="1"/>
  <c r="I50" i="1"/>
  <c r="Q49" i="1"/>
  <c r="O49" i="1"/>
  <c r="M49" i="1"/>
  <c r="K49" i="1"/>
  <c r="I49" i="1"/>
  <c r="Q47" i="1"/>
  <c r="O47" i="1"/>
  <c r="M47" i="1"/>
  <c r="K47" i="1"/>
  <c r="I47" i="1"/>
  <c r="Q46" i="1"/>
  <c r="O46" i="1"/>
  <c r="M46" i="1"/>
  <c r="K46" i="1"/>
  <c r="I46" i="1"/>
  <c r="Q43" i="1"/>
  <c r="O43" i="1"/>
  <c r="M43" i="1"/>
  <c r="K43" i="1"/>
  <c r="I43" i="1"/>
  <c r="Q31" i="1"/>
  <c r="O31" i="1"/>
  <c r="M31" i="1"/>
  <c r="K31" i="1"/>
  <c r="I31" i="1"/>
  <c r="Q30" i="1"/>
  <c r="O30" i="1"/>
  <c r="M30" i="1"/>
  <c r="K30" i="1"/>
  <c r="I30" i="1"/>
  <c r="Q29" i="1"/>
  <c r="O29" i="1"/>
  <c r="M29" i="1"/>
  <c r="K29" i="1"/>
  <c r="I29" i="1"/>
  <c r="Q28" i="1"/>
  <c r="O28" i="1"/>
  <c r="M28" i="1"/>
  <c r="K28" i="1"/>
  <c r="I28" i="1"/>
  <c r="Q27" i="1"/>
  <c r="O27" i="1"/>
  <c r="M27" i="1"/>
  <c r="K27" i="1"/>
  <c r="I27" i="1"/>
  <c r="Q26" i="1"/>
  <c r="O26" i="1"/>
  <c r="M26" i="1"/>
  <c r="K26" i="1"/>
  <c r="I26" i="1"/>
  <c r="Q25" i="1"/>
  <c r="O25" i="1"/>
  <c r="M25" i="1"/>
  <c r="K25" i="1"/>
  <c r="I25" i="1"/>
  <c r="Q24" i="1"/>
  <c r="O24" i="1"/>
  <c r="M24" i="1"/>
  <c r="K24" i="1"/>
  <c r="I24" i="1"/>
  <c r="Q23" i="1"/>
  <c r="O23" i="1"/>
  <c r="M23" i="1"/>
  <c r="K23" i="1"/>
  <c r="I23" i="1"/>
  <c r="Q22" i="1"/>
  <c r="O22" i="1"/>
  <c r="M22" i="1"/>
  <c r="K22" i="1"/>
  <c r="I22" i="1"/>
  <c r="Q21" i="1"/>
  <c r="O21" i="1"/>
  <c r="M21" i="1"/>
  <c r="K21" i="1"/>
  <c r="I21" i="1"/>
  <c r="Q20" i="1"/>
  <c r="O20" i="1"/>
  <c r="M20" i="1"/>
  <c r="K20" i="1"/>
  <c r="I20" i="1"/>
  <c r="Q6" i="1"/>
  <c r="O6" i="1"/>
  <c r="P122" i="1" s="1"/>
  <c r="M6" i="1"/>
  <c r="N122" i="1" s="1"/>
  <c r="K6" i="1"/>
  <c r="L122" i="1" s="1"/>
  <c r="I6" i="1"/>
  <c r="J122" i="1" s="1"/>
  <c r="Q5" i="1"/>
  <c r="O5" i="1"/>
  <c r="M5" i="1"/>
  <c r="K5" i="1"/>
  <c r="I5" i="1"/>
  <c r="M122" i="1" l="1"/>
  <c r="I122" i="1"/>
  <c r="Q122" i="1"/>
  <c r="O122" i="1"/>
</calcChain>
</file>

<file path=xl/sharedStrings.xml><?xml version="1.0" encoding="utf-8"?>
<sst xmlns="http://schemas.openxmlformats.org/spreadsheetml/2006/main" count="272" uniqueCount="143">
  <si>
    <t>Activité</t>
  </si>
  <si>
    <t>Blocage PM</t>
  </si>
  <si>
    <t>Blocage PP</t>
  </si>
  <si>
    <t>Comptabilité</t>
  </si>
  <si>
    <t>Courrier In</t>
  </si>
  <si>
    <t>Enrôlement PM</t>
  </si>
  <si>
    <t>Enrôlement PP</t>
  </si>
  <si>
    <t>Exonération PM</t>
  </si>
  <si>
    <t>Majoration PM</t>
  </si>
  <si>
    <t>Majoration PP</t>
  </si>
  <si>
    <t>Mise en Veilleuse</t>
  </si>
  <si>
    <t>Observations</t>
  </si>
  <si>
    <t>Profil</t>
  </si>
  <si>
    <t>Signalétique</t>
  </si>
  <si>
    <t>Solidarité</t>
  </si>
  <si>
    <t>Transfert In PM</t>
  </si>
  <si>
    <t>Statut</t>
  </si>
  <si>
    <t xml:space="preserve">Domaine </t>
  </si>
  <si>
    <t>Tendance</t>
  </si>
  <si>
    <t>Affiliation PM</t>
  </si>
  <si>
    <t>Affiliation PP</t>
  </si>
  <si>
    <t>Complémentaire</t>
  </si>
  <si>
    <t>Maxi-Statut</t>
  </si>
  <si>
    <t>Principal</t>
  </si>
  <si>
    <t>Environnement</t>
  </si>
  <si>
    <t>Pass</t>
  </si>
  <si>
    <t>Fail</t>
  </si>
  <si>
    <t>Error</t>
  </si>
  <si>
    <t>Skip</t>
  </si>
  <si>
    <t>Total</t>
  </si>
  <si>
    <t>Progression des tests système</t>
  </si>
  <si>
    <t>FOCUS PROFIL</t>
  </si>
  <si>
    <t>Temps d'exécution (minutes)</t>
  </si>
  <si>
    <t>Lien vers rapport</t>
  </si>
  <si>
    <t>% Pass</t>
  </si>
  <si>
    <t>% Fail</t>
  </si>
  <si>
    <t>% Error</t>
  </si>
  <si>
    <t>% Unk.</t>
  </si>
  <si>
    <t>% Skip</t>
  </si>
  <si>
    <t>Nbre Tests</t>
  </si>
  <si>
    <t>Unk.</t>
  </si>
  <si>
    <t>Irrécouvrable PP</t>
  </si>
  <si>
    <t>Prescription</t>
  </si>
  <si>
    <t>Suppression</t>
  </si>
  <si>
    <t>Update</t>
  </si>
  <si>
    <t>Exo-réduction</t>
  </si>
  <si>
    <t>FOCUS COMPL</t>
  </si>
  <si>
    <t>FOCUS MAXI</t>
  </si>
  <si>
    <t>FOCUS PRINC</t>
  </si>
  <si>
    <r>
      <t>Moyenne</t>
    </r>
    <r>
      <rPr>
        <b/>
        <sz val="11"/>
        <color theme="1"/>
        <rFont val="Calibri"/>
        <family val="2"/>
        <scheme val="minor"/>
      </rPr>
      <t xml:space="preserve"> Pass</t>
    </r>
  </si>
  <si>
    <r>
      <t>Moyenne</t>
    </r>
    <r>
      <rPr>
        <b/>
        <sz val="11"/>
        <color theme="1"/>
        <rFont val="Calibri"/>
        <family val="2"/>
        <scheme val="minor"/>
      </rPr>
      <t xml:space="preserve"> Fail</t>
    </r>
  </si>
  <si>
    <r>
      <t>Moyenne</t>
    </r>
    <r>
      <rPr>
        <b/>
        <sz val="11"/>
        <color theme="1"/>
        <rFont val="Calibri"/>
        <family val="2"/>
        <scheme val="minor"/>
      </rPr>
      <t xml:space="preserve"> Error</t>
    </r>
  </si>
  <si>
    <r>
      <t>Moyenne</t>
    </r>
    <r>
      <rPr>
        <b/>
        <sz val="11"/>
        <color theme="1"/>
        <rFont val="Calibri"/>
        <family val="2"/>
        <scheme val="minor"/>
      </rPr>
      <t xml:space="preserve"> Unknown</t>
    </r>
    <r>
      <rPr>
        <sz val="11"/>
        <color theme="1"/>
        <rFont val="Calibri"/>
        <family val="2"/>
        <scheme val="minor"/>
      </rPr>
      <t xml:space="preserve"> </t>
    </r>
  </si>
  <si>
    <r>
      <t>Moyenne</t>
    </r>
    <r>
      <rPr>
        <b/>
        <sz val="11"/>
        <color theme="1"/>
        <rFont val="Calibri"/>
        <family val="2"/>
        <scheme val="minor"/>
      </rPr>
      <t xml:space="preserve"> Skip</t>
    </r>
    <r>
      <rPr>
        <sz val="11"/>
        <color theme="1"/>
        <rFont val="Calibri"/>
        <family val="2"/>
        <scheme val="minor"/>
      </rPr>
      <t xml:space="preserve"> </t>
    </r>
  </si>
  <si>
    <t>Levée Majorations</t>
  </si>
  <si>
    <t>Tâches</t>
  </si>
  <si>
    <t>Plan Apurement</t>
  </si>
  <si>
    <t>Report</t>
  </si>
  <si>
    <t>Rappels PP</t>
  </si>
  <si>
    <t>Rappels PM</t>
  </si>
  <si>
    <t>Mise en Demeure PM</t>
  </si>
  <si>
    <t>Mise en Demeure PP</t>
  </si>
  <si>
    <t>Print Mécanisme</t>
  </si>
  <si>
    <t>Clôture Dossier</t>
  </si>
  <si>
    <t>Cessation</t>
  </si>
  <si>
    <t>Ass. Maladie</t>
  </si>
  <si>
    <t>Ass. Continuée</t>
  </si>
  <si>
    <t>Mandat Gratuit</t>
  </si>
  <si>
    <t>Non-Assuj.</t>
  </si>
  <si>
    <t>Succession</t>
  </si>
  <si>
    <t>FOCUS CLOTURE</t>
  </si>
  <si>
    <t>Décès (Flux)</t>
  </si>
  <si>
    <t>Partie 1</t>
  </si>
  <si>
    <t>Partie 2</t>
  </si>
  <si>
    <t>Partie 3</t>
  </si>
  <si>
    <t>RDA1</t>
  </si>
  <si>
    <t>RDE1</t>
  </si>
  <si>
    <t>RDA2</t>
  </si>
  <si>
    <t>RDE2</t>
  </si>
  <si>
    <t>RDE3</t>
  </si>
  <si>
    <t>Revenu</t>
  </si>
  <si>
    <t>RDA3</t>
  </si>
  <si>
    <t>Update1</t>
  </si>
  <si>
    <t>Update2</t>
  </si>
  <si>
    <t>Update3</t>
  </si>
  <si>
    <t>FOCUS MEV</t>
  </si>
  <si>
    <t>FOCUS PA</t>
  </si>
  <si>
    <t>FOCUS REVENU</t>
  </si>
  <si>
    <t>Partie 4</t>
  </si>
  <si>
    <t>FOCUS RAPP PP</t>
  </si>
  <si>
    <t>FOCUS RAPP PM</t>
  </si>
  <si>
    <t>Date début</t>
  </si>
  <si>
    <t>Date fin</t>
  </si>
  <si>
    <t>PM</t>
  </si>
  <si>
    <t>PP</t>
  </si>
  <si>
    <t>FOCUS LM</t>
  </si>
  <si>
    <t>Partie 5</t>
  </si>
  <si>
    <t>FOCUS MED PM</t>
  </si>
  <si>
    <t>FOCUS MED PP</t>
  </si>
  <si>
    <t>Echelon. PM</t>
  </si>
  <si>
    <t>Echelon. PP</t>
  </si>
  <si>
    <t>RDA4</t>
  </si>
  <si>
    <t>RDE4</t>
  </si>
  <si>
    <t>Suppression1</t>
  </si>
  <si>
    <t>Suppression2</t>
  </si>
  <si>
    <t>FOCUS AFFI PP</t>
  </si>
  <si>
    <t>FOCUS EXO PM</t>
  </si>
  <si>
    <t>Tri 1 A</t>
  </si>
  <si>
    <t>Tri 1 B</t>
  </si>
  <si>
    <t>Tri 1 C</t>
  </si>
  <si>
    <t>Tri 1 D</t>
  </si>
  <si>
    <t>Tri 2</t>
  </si>
  <si>
    <t>Tri 3</t>
  </si>
  <si>
    <t>Tri 4</t>
  </si>
  <si>
    <t>FOCUS ENR PP</t>
  </si>
  <si>
    <t>Lien Résumé Dossier</t>
  </si>
  <si>
    <t>Accept</t>
  </si>
  <si>
    <t>Chgt profil</t>
  </si>
  <si>
    <t>Enquête</t>
  </si>
  <si>
    <t>Multi activité</t>
  </si>
  <si>
    <t>Autre</t>
  </si>
  <si>
    <t>Refus</t>
  </si>
  <si>
    <t>PLC</t>
  </si>
  <si>
    <t>Depistage</t>
  </si>
  <si>
    <t>Depistage REM</t>
  </si>
  <si>
    <t>FOCUS PLC</t>
  </si>
  <si>
    <t>Taxation nm</t>
  </si>
  <si>
    <t>Tardive</t>
  </si>
  <si>
    <t>Exoneration</t>
  </si>
  <si>
    <t>FOCUS AFFI PM</t>
  </si>
  <si>
    <t>Tri 1 E</t>
  </si>
  <si>
    <t>Tri 1 F</t>
  </si>
  <si>
    <t>Tri 1 G</t>
  </si>
  <si>
    <t>Tri 1 H</t>
  </si>
  <si>
    <t>Tri 1 I</t>
  </si>
  <si>
    <t>Transfert In PP</t>
  </si>
  <si>
    <t>Profil V3</t>
  </si>
  <si>
    <t>FOCUS PROFIL V3</t>
  </si>
  <si>
    <t>Trimestriel</t>
  </si>
  <si>
    <t>Annuel</t>
  </si>
  <si>
    <t>Flux 74L</t>
  </si>
  <si>
    <t>Refresh</t>
  </si>
  <si>
    <t>Carrière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</si>
</sst>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3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0" xfId="0" applyNumberFormat="1"/>
    <xf numFmtId="1" fontId="0" fillId="0" borderId="7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5" xfId="0" applyNumberFormat="1" applyFill="1" applyBorder="1"/>
    <xf numFmtId="0" fontId="0" fillId="0" borderId="5" xfId="0" applyNumberFormat="1" applyBorder="1"/>
    <xf numFmtId="0" fontId="0" fillId="0" borderId="8" xfId="0" applyNumberFormat="1" applyFill="1" applyBorder="1"/>
    <xf numFmtId="49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8" xfId="0" applyNumberFormat="1" applyFont="1" applyFill="1" applyBorder="1" applyAlignment="1">
      <alignment horizontal="center"/>
    </xf>
    <xf numFmtId="0" fontId="1" fillId="0" borderId="15" xfId="0" applyNumberFormat="1" applyFont="1" applyFill="1" applyBorder="1" applyAlignment="1">
      <alignment horizontal="center"/>
    </xf>
    <xf numFmtId="0" fontId="0" fillId="0" borderId="22" xfId="0" applyBorder="1"/>
    <xf numFmtId="0" fontId="1" fillId="0" borderId="18" xfId="0" applyNumberFormat="1" applyFont="1" applyBorder="1" applyAlignment="1">
      <alignment horizontal="center"/>
    </xf>
    <xf numFmtId="0" fontId="0" fillId="0" borderId="17" xfId="0" applyBorder="1"/>
    <xf numFmtId="49" fontId="0" fillId="0" borderId="17" xfId="0" applyNumberFormat="1" applyBorder="1"/>
    <xf numFmtId="0" fontId="0" fillId="0" borderId="17" xfId="0" applyNumberFormat="1" applyBorder="1"/>
    <xf numFmtId="0" fontId="0" fillId="0" borderId="14" xfId="0" applyNumberFormat="1" applyBorder="1"/>
    <xf numFmtId="0" fontId="0" fillId="0" borderId="11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12" xfId="0" applyNumberFormat="1" applyBorder="1"/>
    <xf numFmtId="10" fontId="0" fillId="0" borderId="12" xfId="0" applyNumberFormat="1" applyBorder="1"/>
    <xf numFmtId="10" fontId="0" fillId="0" borderId="23" xfId="0" applyNumberFormat="1" applyBorder="1"/>
    <xf numFmtId="10" fontId="0" fillId="0" borderId="11" xfId="0" applyNumberFormat="1" applyBorder="1"/>
    <xf numFmtId="49" fontId="0" fillId="2" borderId="27" xfId="0" applyNumberFormat="1" applyFill="1" applyBorder="1"/>
    <xf numFmtId="2" fontId="0" fillId="0" borderId="27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0" fontId="0" fillId="3" borderId="30" xfId="0" applyNumberFormat="1" applyFill="1" applyBorder="1"/>
    <xf numFmtId="0" fontId="0" fillId="0" borderId="0" xfId="0" applyBorder="1" applyAlignment="1"/>
    <xf numFmtId="1" fontId="0" fillId="0" borderId="16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NumberFormat="1" applyBorder="1"/>
    <xf numFmtId="0" fontId="0" fillId="0" borderId="9" xfId="0" applyBorder="1"/>
    <xf numFmtId="0" fontId="0" fillId="0" borderId="1" xfId="0" applyBorder="1" applyAlignment="1"/>
    <xf numFmtId="0" fontId="0" fillId="0" borderId="0" xfId="0" applyNumberFormat="1" applyBorder="1" applyAlignment="1">
      <alignment horizontal="right" textRotation="90"/>
    </xf>
    <xf numFmtId="1" fontId="0" fillId="0" borderId="0" xfId="0" applyNumberFormat="1" applyBorder="1"/>
    <xf numFmtId="1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textRotation="90"/>
    </xf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18" xfId="0" applyNumberFormat="1" applyBorder="1"/>
    <xf numFmtId="0" fontId="0" fillId="0" borderId="15" xfId="0" applyNumberFormat="1" applyBorder="1"/>
    <xf numFmtId="49" fontId="0" fillId="0" borderId="1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8" xfId="0" applyNumberFormat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8" xfId="0" applyBorder="1" applyAlignment="1">
      <alignment horizontal="center" vertical="center"/>
    </xf>
    <xf numFmtId="0" fontId="3" fillId="0" borderId="39" xfId="1" applyBorder="1" applyAlignment="1">
      <alignment horizontal="center" vertical="center"/>
    </xf>
    <xf numFmtId="0" fontId="3" fillId="0" borderId="46" xfId="1" applyBorder="1" applyAlignment="1">
      <alignment horizontal="center" vertical="center"/>
    </xf>
    <xf numFmtId="0" fontId="3" fillId="0" borderId="40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41" xfId="1" applyBorder="1" applyAlignment="1">
      <alignment horizontal="center" vertical="center"/>
    </xf>
    <xf numFmtId="0" fontId="3" fillId="0" borderId="47" xfId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2" xfId="1" applyBorder="1" applyAlignment="1">
      <alignment horizontal="center" vertical="center"/>
    </xf>
    <xf numFmtId="0" fontId="3" fillId="0" borderId="43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0" borderId="39" xfId="1" applyFill="1" applyBorder="1" applyAlignment="1">
      <alignment horizontal="center" vertical="center"/>
    </xf>
    <xf numFmtId="0" fontId="3" fillId="0" borderId="6" xfId="1" applyFill="1" applyBorder="1" applyAlignment="1">
      <alignment horizontal="center" vertical="center"/>
    </xf>
    <xf numFmtId="0" fontId="3" fillId="0" borderId="40" xfId="1" applyFill="1" applyBorder="1" applyAlignment="1">
      <alignment horizontal="center" vertical="center"/>
    </xf>
    <xf numFmtId="0" fontId="3" fillId="0" borderId="9" xfId="1" applyFill="1" applyBorder="1" applyAlignment="1">
      <alignment horizontal="center" vertical="center"/>
    </xf>
    <xf numFmtId="0" fontId="3" fillId="0" borderId="41" xfId="1" applyFill="1" applyBorder="1" applyAlignment="1">
      <alignment horizontal="center" vertical="center"/>
    </xf>
    <xf numFmtId="0" fontId="3" fillId="0" borderId="8" xfId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 textRotation="90"/>
    </xf>
    <xf numFmtId="0" fontId="0" fillId="0" borderId="10" xfId="0" applyNumberFormat="1" applyBorder="1" applyAlignment="1">
      <alignment horizontal="center" vertical="center" textRotation="90"/>
    </xf>
    <xf numFmtId="0" fontId="0" fillId="0" borderId="2" xfId="0" applyNumberFormat="1" applyBorder="1" applyAlignment="1">
      <alignment horizontal="center" vertical="center" textRotation="90"/>
    </xf>
    <xf numFmtId="0" fontId="4" fillId="0" borderId="44" xfId="0" applyNumberFormat="1" applyFont="1" applyBorder="1" applyAlignment="1">
      <alignment horizontal="center" vertical="center" textRotation="90"/>
    </xf>
    <xf numFmtId="0" fontId="4" fillId="0" borderId="10" xfId="0" applyNumberFormat="1" applyFont="1" applyBorder="1" applyAlignment="1">
      <alignment horizontal="center" vertical="center" textRotation="90"/>
    </xf>
    <xf numFmtId="0" fontId="4" fillId="0" borderId="2" xfId="0" applyNumberFormat="1" applyFont="1" applyBorder="1" applyAlignment="1">
      <alignment horizontal="center" vertical="center" textRotation="9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2E5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8"/>
  <sheetViews>
    <sheetView tabSelected="1" topLeftCell="A77" zoomScale="60" zoomScaleNormal="60" workbookViewId="0">
      <selection activeCell="I100" sqref="I100"/>
    </sheetView>
  </sheetViews>
  <sheetFormatPr baseColWidth="10" defaultRowHeight="15" x14ac:dyDescent="0.25"/>
  <cols>
    <col min="1" max="1" width="1.5703125" customWidth="1"/>
    <col min="2" max="2" width="5.85546875" bestFit="1" customWidth="1" collapsed="1"/>
    <col min="3" max="3" width="16.140625" bestFit="1" customWidth="1" collapsed="1"/>
    <col min="4" max="4" width="14.28515625" bestFit="1" customWidth="1"/>
    <col min="5" max="5" width="14.7109375" style="1" bestFit="1" customWidth="1"/>
    <col min="6" max="6" width="18" bestFit="1" customWidth="1" collapsed="1"/>
    <col min="7" max="7" width="10.42578125" style="1" bestFit="1" customWidth="1"/>
    <col min="8" max="8" width="5.7109375" style="4" customWidth="1" collapsed="1"/>
    <col min="9" max="9" width="10" style="4" customWidth="1"/>
    <col min="10" max="10" width="5.85546875" style="4" customWidth="1" collapsed="1"/>
    <col min="11" max="11" width="10" style="4" customWidth="1"/>
    <col min="12" max="12" width="5.7109375" style="4" customWidth="1" collapsed="1"/>
    <col min="13" max="13" width="10" style="4" customWidth="1"/>
    <col min="14" max="14" width="5.7109375" style="4" customWidth="1" collapsed="1"/>
    <col min="15" max="15" width="10" style="4" customWidth="1"/>
    <col min="16" max="16" width="5.7109375" style="4" customWidth="1"/>
    <col min="17" max="17" width="10" style="4" customWidth="1" collapsed="1"/>
    <col min="18" max="18" width="12.140625" customWidth="1" collapsed="1"/>
    <col min="19" max="19" width="50" style="4" customWidth="1" collapsed="1"/>
    <col min="20" max="20" width="22.42578125" customWidth="1" collapsed="1"/>
    <col min="21" max="21" width="20" customWidth="1" collapsed="1"/>
  </cols>
  <sheetData>
    <row r="1" spans="1:21" ht="18.75" x14ac:dyDescent="0.3">
      <c r="A1" s="117" t="s">
        <v>30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</row>
    <row r="2" spans="1:21" ht="15.75" thickBot="1" x14ac:dyDescent="0.3">
      <c r="B2" s="20"/>
      <c r="C2" s="130"/>
      <c r="D2" s="130"/>
      <c r="E2" s="21"/>
      <c r="F2" s="20"/>
      <c r="G2" s="21"/>
      <c r="H2" s="22"/>
      <c r="I2" s="22"/>
      <c r="J2" s="22"/>
      <c r="K2" s="22"/>
      <c r="L2" s="22"/>
      <c r="M2" s="22"/>
      <c r="N2" s="22"/>
      <c r="O2" s="22"/>
      <c r="P2" s="22"/>
      <c r="Q2" s="22"/>
      <c r="R2" s="20"/>
      <c r="S2" s="22"/>
    </row>
    <row r="3" spans="1:21" ht="15.75" thickBot="1" x14ac:dyDescent="0.3">
      <c r="A3" s="18"/>
      <c r="B3" s="125" t="s">
        <v>17</v>
      </c>
      <c r="C3" s="126"/>
      <c r="D3" s="127"/>
      <c r="E3" s="111" t="s">
        <v>24</v>
      </c>
      <c r="F3" s="123" t="s">
        <v>32</v>
      </c>
      <c r="G3" s="111" t="s">
        <v>39</v>
      </c>
      <c r="H3" s="120" t="s">
        <v>16</v>
      </c>
      <c r="I3" s="121"/>
      <c r="J3" s="121"/>
      <c r="K3" s="121"/>
      <c r="L3" s="121"/>
      <c r="M3" s="121"/>
      <c r="N3" s="121"/>
      <c r="O3" s="121"/>
      <c r="P3" s="121"/>
      <c r="Q3" s="122"/>
      <c r="R3" s="118" t="s">
        <v>18</v>
      </c>
      <c r="S3" s="109" t="s">
        <v>33</v>
      </c>
      <c r="T3" s="109" t="s">
        <v>91</v>
      </c>
      <c r="U3" s="109" t="s">
        <v>92</v>
      </c>
    </row>
    <row r="4" spans="1:21" ht="15.75" thickBot="1" x14ac:dyDescent="0.3">
      <c r="A4" s="18"/>
      <c r="B4" s="128"/>
      <c r="C4" s="129"/>
      <c r="D4" s="119"/>
      <c r="E4" s="112"/>
      <c r="F4" s="124"/>
      <c r="G4" s="113"/>
      <c r="H4" s="14" t="s">
        <v>25</v>
      </c>
      <c r="I4" s="15" t="s">
        <v>34</v>
      </c>
      <c r="J4" s="19" t="s">
        <v>26</v>
      </c>
      <c r="K4" s="15" t="s">
        <v>35</v>
      </c>
      <c r="L4" s="19" t="s">
        <v>27</v>
      </c>
      <c r="M4" s="15" t="s">
        <v>36</v>
      </c>
      <c r="N4" s="16" t="s">
        <v>40</v>
      </c>
      <c r="O4" s="17" t="s">
        <v>37</v>
      </c>
      <c r="P4" s="16" t="s">
        <v>28</v>
      </c>
      <c r="Q4" s="17" t="s">
        <v>38</v>
      </c>
      <c r="R4" s="119"/>
      <c r="S4" s="110"/>
      <c r="T4" s="110"/>
      <c r="U4" s="110"/>
    </row>
    <row r="5" spans="1:21" x14ac:dyDescent="0.25">
      <c r="A5" s="18"/>
      <c r="B5" s="114" t="s">
        <v>0</v>
      </c>
      <c r="C5" s="115"/>
      <c r="D5" s="116"/>
      <c r="E5" s="12"/>
      <c r="F5" s="13"/>
      <c r="G5" s="5"/>
      <c r="H5" s="36"/>
      <c r="I5" s="43" t="str">
        <f t="shared" ref="I5:I52" si="0">IF(G5 &lt;&gt; 0,H5/G5,"0,00%")</f>
        <v>0,00%</v>
      </c>
      <c r="J5" s="39"/>
      <c r="K5" s="43" t="str">
        <f t="shared" ref="K5:K52" si="1">IF(G5 &lt;&gt; 0,J5/G5,"0,00%")</f>
        <v>0,00%</v>
      </c>
      <c r="L5" s="39"/>
      <c r="M5" s="43" t="str">
        <f t="shared" ref="M5:M52" si="2">IF(G5 &lt;&gt; 0,L5/G5,"0,00%")</f>
        <v>0,00%</v>
      </c>
      <c r="N5" s="39"/>
      <c r="O5" s="43" t="str">
        <f t="shared" ref="O5:O52" si="3">IF(G5 &lt;&gt; 0,N5/G5,"0,00%")</f>
        <v>0,00%</v>
      </c>
      <c r="P5" s="39"/>
      <c r="Q5" s="43" t="str">
        <f t="shared" ref="Q5:Q52" si="4">IF(G5 &lt;&gt; 0,P5/G5,"0,00%")</f>
        <v>0,00%</v>
      </c>
      <c r="R5" s="11"/>
      <c r="S5" s="23"/>
      <c r="T5" s="23"/>
      <c r="U5" s="23"/>
    </row>
    <row r="6" spans="1:21" x14ac:dyDescent="0.25">
      <c r="A6" s="18"/>
      <c r="B6" s="84" t="s">
        <v>19</v>
      </c>
      <c r="C6" s="97"/>
      <c r="D6" s="76" t="s">
        <v>19</v>
      </c>
      <c r="E6" s="2"/>
      <c r="F6" s="6"/>
      <c r="G6" s="8"/>
      <c r="H6" s="37"/>
      <c r="I6" s="43" t="str">
        <f>IF(G6 &lt;&gt; 0,H6/G6,"0,00%")</f>
        <v>0,00%</v>
      </c>
      <c r="J6" s="40"/>
      <c r="K6" s="43" t="str">
        <f>IF(G6 &lt;&gt; 0,J6/G6,"0,00%")</f>
        <v>0,00%</v>
      </c>
      <c r="L6" s="40"/>
      <c r="M6" s="43" t="str">
        <f>IF(G6 &lt;&gt; 0,L6/G6,"0,00%")</f>
        <v>0,00%</v>
      </c>
      <c r="N6" s="40"/>
      <c r="O6" s="43" t="str">
        <f>IF(G6 &lt;&gt; 0,N6/G6,"0,00%")</f>
        <v>0,00%</v>
      </c>
      <c r="P6" s="40"/>
      <c r="Q6" s="43" t="str">
        <f>IF(G6 &lt;&gt; 0,P6/G6,"0,00%")</f>
        <v>0,00%</v>
      </c>
      <c r="R6" s="9"/>
      <c r="S6" s="24"/>
      <c r="T6" s="24"/>
      <c r="U6" s="24"/>
    </row>
    <row r="7" spans="1:21" x14ac:dyDescent="0.25">
      <c r="A7" s="18"/>
      <c r="B7" s="86"/>
      <c r="C7" s="99"/>
      <c r="D7" s="76" t="s">
        <v>126</v>
      </c>
      <c r="E7" s="2"/>
      <c r="F7" s="6"/>
      <c r="G7" s="8"/>
      <c r="H7" s="37"/>
      <c r="I7" s="43" t="str">
        <f>IF(G7 &lt;&gt; 0,H7/G7,"0,00%")</f>
        <v>0,00%</v>
      </c>
      <c r="J7" s="40"/>
      <c r="K7" s="43" t="str">
        <f>IF(G7 &lt;&gt; 0,J7/G7,"0,00%")</f>
        <v>0,00%</v>
      </c>
      <c r="L7" s="40"/>
      <c r="M7" s="43" t="str">
        <f>IF(G7 &lt;&gt; 0,L7/G7,"0,00%")</f>
        <v>0,00%</v>
      </c>
      <c r="N7" s="40"/>
      <c r="O7" s="43" t="str">
        <f>IF(G7 &lt;&gt; 0,N7/G7,"0,00%")</f>
        <v>0,00%</v>
      </c>
      <c r="P7" s="40"/>
      <c r="Q7" s="43" t="str">
        <f>IF(G7 &lt;&gt; 0,P7/G7,"0,00%")</f>
        <v>0,00%</v>
      </c>
      <c r="R7" s="9"/>
      <c r="S7" s="24"/>
      <c r="T7" s="24"/>
      <c r="U7" s="24"/>
    </row>
    <row r="8" spans="1:21" x14ac:dyDescent="0.25">
      <c r="A8" s="18"/>
      <c r="B8" s="86"/>
      <c r="C8" s="99"/>
      <c r="D8" s="76" t="s">
        <v>127</v>
      </c>
      <c r="E8" s="2"/>
      <c r="F8" s="6"/>
      <c r="G8" s="8"/>
      <c r="H8" s="37"/>
      <c r="I8" s="43" t="str">
        <f>IF(G8 &lt;&gt; 0,H8/G8,"0,00%")</f>
        <v>0,00%</v>
      </c>
      <c r="J8" s="40"/>
      <c r="K8" s="43" t="str">
        <f>IF(G8 &lt;&gt; 0,J8/G8,"0,00%")</f>
        <v>0,00%</v>
      </c>
      <c r="L8" s="40"/>
      <c r="M8" s="43" t="str">
        <f>IF(G8 &lt;&gt; 0,L8/G8,"0,00%")</f>
        <v>0,00%</v>
      </c>
      <c r="N8" s="40"/>
      <c r="O8" s="43" t="str">
        <f>IF(G8 &lt;&gt; 0,N8/G8,"0,00%")</f>
        <v>0,00%</v>
      </c>
      <c r="P8" s="40"/>
      <c r="Q8" s="43" t="str">
        <f>IF(G8 &lt;&gt; 0,P8/G8,"0,00%")</f>
        <v>0,00%</v>
      </c>
      <c r="R8" s="9"/>
      <c r="S8" s="24"/>
      <c r="T8" s="24"/>
      <c r="U8" s="24"/>
    </row>
    <row r="9" spans="1:21" x14ac:dyDescent="0.25">
      <c r="A9" s="18"/>
      <c r="B9" s="86"/>
      <c r="C9" s="99"/>
      <c r="D9" s="76" t="s">
        <v>128</v>
      </c>
      <c r="E9" s="2"/>
      <c r="F9" s="6"/>
      <c r="G9" s="8"/>
      <c r="H9" s="37"/>
      <c r="I9" s="43" t="str">
        <f>IF(G9 &lt;&gt; 0,H9/G9,"0,00%")</f>
        <v>0,00%</v>
      </c>
      <c r="J9" s="40"/>
      <c r="K9" s="43" t="str">
        <f>IF(G9 &lt;&gt; 0,J9/G9,"0,00%")</f>
        <v>0,00%</v>
      </c>
      <c r="L9" s="40"/>
      <c r="M9" s="43" t="str">
        <f>IF(G9 &lt;&gt; 0,L9/G9,"0,00%")</f>
        <v>0,00%</v>
      </c>
      <c r="N9" s="40"/>
      <c r="O9" s="43" t="str">
        <f>IF(G9 &lt;&gt; 0,N9/G9,"0,00%")</f>
        <v>0,00%</v>
      </c>
      <c r="P9" s="40"/>
      <c r="Q9" s="43" t="str">
        <f>IF(G9 &lt;&gt; 0,P9/G9,"0,00%")</f>
        <v>0,00%</v>
      </c>
      <c r="R9" s="9"/>
      <c r="S9" s="24"/>
      <c r="T9" s="24"/>
      <c r="U9" s="24"/>
    </row>
    <row r="10" spans="1:21" x14ac:dyDescent="0.25">
      <c r="A10" s="18"/>
      <c r="B10" s="88"/>
      <c r="C10" s="98"/>
      <c r="D10" s="76" t="s">
        <v>120</v>
      </c>
      <c r="E10" s="2"/>
      <c r="F10" s="6"/>
      <c r="G10" s="8"/>
      <c r="H10" s="37"/>
      <c r="I10" s="43" t="str">
        <f>IF(G10 &lt;&gt; 0,H10/G10,"0,00%")</f>
        <v>0,00%</v>
      </c>
      <c r="J10" s="40"/>
      <c r="K10" s="43" t="str">
        <f>IF(G10 &lt;&gt; 0,J10/G10,"0,00%")</f>
        <v>0,00%</v>
      </c>
      <c r="L10" s="40"/>
      <c r="M10" s="43" t="str">
        <f>IF(G10 &lt;&gt; 0,L10/G10,"0,00%")</f>
        <v>0,00%</v>
      </c>
      <c r="N10" s="40"/>
      <c r="O10" s="43" t="str">
        <f>IF(G10 &lt;&gt; 0,N10/G10,"0,00%")</f>
        <v>0,00%</v>
      </c>
      <c r="P10" s="40"/>
      <c r="Q10" s="43" t="str">
        <f>IF(G10 &lt;&gt; 0,P10/G10,"0,00%")</f>
        <v>0,00%</v>
      </c>
      <c r="R10" s="9"/>
      <c r="S10" s="24"/>
      <c r="T10" s="24"/>
      <c r="U10" s="24"/>
    </row>
    <row r="11" spans="1:21" x14ac:dyDescent="0.25">
      <c r="A11" s="18"/>
      <c r="B11" s="131" t="s">
        <v>20</v>
      </c>
      <c r="C11" s="132"/>
      <c r="D11" s="63" t="s">
        <v>116</v>
      </c>
      <c r="E11" s="3"/>
      <c r="F11" s="6"/>
      <c r="G11" s="8"/>
      <c r="H11" s="37"/>
      <c r="I11" s="43" t="str">
        <f t="shared" ref="I11:I15" si="5">IF(G11 &lt;&gt; 0,H11/G11,"0,00%")</f>
        <v>0,00%</v>
      </c>
      <c r="J11" s="40"/>
      <c r="K11" s="43" t="str">
        <f t="shared" ref="K11:K15" si="6">IF(G11 &lt;&gt; 0,J11/G11,"0,00%")</f>
        <v>0,00%</v>
      </c>
      <c r="L11" s="40"/>
      <c r="M11" s="43" t="str">
        <f t="shared" ref="M11:M15" si="7">IF(G11 &lt;&gt; 0,L11/G11,"0,00%")</f>
        <v>0,00%</v>
      </c>
      <c r="N11" s="40"/>
      <c r="O11" s="43" t="str">
        <f t="shared" ref="O11:O15" si="8">IF(G11 &lt;&gt; 0,N11/G11,"0,00%")</f>
        <v>0,00%</v>
      </c>
      <c r="P11" s="40"/>
      <c r="Q11" s="43" t="str">
        <f t="shared" ref="Q11:Q15" si="9">IF(G11 &lt;&gt; 0,P11/G11,"0,00%")</f>
        <v>0,00%</v>
      </c>
      <c r="R11" s="9"/>
      <c r="S11" s="24"/>
      <c r="T11" s="24"/>
      <c r="U11" s="24"/>
    </row>
    <row r="12" spans="1:21" x14ac:dyDescent="0.25">
      <c r="A12" s="18"/>
      <c r="B12" s="133"/>
      <c r="C12" s="134"/>
      <c r="D12" s="63" t="s">
        <v>127</v>
      </c>
      <c r="E12" s="3"/>
      <c r="F12" s="6"/>
      <c r="G12" s="8"/>
      <c r="H12" s="37"/>
      <c r="I12" s="43" t="str">
        <f t="shared" si="5"/>
        <v>0,00%</v>
      </c>
      <c r="J12" s="40"/>
      <c r="K12" s="43" t="str">
        <f t="shared" si="6"/>
        <v>0,00%</v>
      </c>
      <c r="L12" s="40"/>
      <c r="M12" s="43" t="str">
        <f t="shared" si="7"/>
        <v>0,00%</v>
      </c>
      <c r="N12" s="40"/>
      <c r="O12" s="43" t="str">
        <f t="shared" si="8"/>
        <v>0,00%</v>
      </c>
      <c r="P12" s="40"/>
      <c r="Q12" s="43" t="str">
        <f t="shared" si="9"/>
        <v>0,00%</v>
      </c>
      <c r="R12" s="9"/>
      <c r="S12" s="24"/>
      <c r="T12" s="24"/>
      <c r="U12" s="24"/>
    </row>
    <row r="13" spans="1:21" x14ac:dyDescent="0.25">
      <c r="A13" s="18"/>
      <c r="B13" s="133"/>
      <c r="C13" s="134"/>
      <c r="D13" s="74" t="s">
        <v>120</v>
      </c>
      <c r="E13" s="3"/>
      <c r="F13" s="6"/>
      <c r="G13" s="8"/>
      <c r="H13" s="37"/>
      <c r="I13" s="43" t="str">
        <f t="shared" si="5"/>
        <v>0,00%</v>
      </c>
      <c r="J13" s="40"/>
      <c r="K13" s="43" t="str">
        <f t="shared" si="6"/>
        <v>0,00%</v>
      </c>
      <c r="L13" s="40"/>
      <c r="M13" s="43" t="str">
        <f t="shared" si="7"/>
        <v>0,00%</v>
      </c>
      <c r="N13" s="40"/>
      <c r="O13" s="43" t="str">
        <f t="shared" si="8"/>
        <v>0,00%</v>
      </c>
      <c r="P13" s="40"/>
      <c r="Q13" s="43" t="str">
        <f t="shared" si="9"/>
        <v>0,00%</v>
      </c>
      <c r="R13" s="9"/>
      <c r="S13" s="24"/>
      <c r="T13" s="24"/>
      <c r="U13" s="24"/>
    </row>
    <row r="14" spans="1:21" x14ac:dyDescent="0.25">
      <c r="A14" s="18"/>
      <c r="B14" s="133"/>
      <c r="C14" s="134"/>
      <c r="D14" s="63" t="s">
        <v>117</v>
      </c>
      <c r="E14" s="3"/>
      <c r="F14" s="6"/>
      <c r="G14" s="8"/>
      <c r="H14" s="37"/>
      <c r="I14" s="43" t="str">
        <f t="shared" si="5"/>
        <v>0,00%</v>
      </c>
      <c r="J14" s="40"/>
      <c r="K14" s="43" t="str">
        <f t="shared" si="6"/>
        <v>0,00%</v>
      </c>
      <c r="L14" s="40"/>
      <c r="M14" s="43" t="str">
        <f t="shared" si="7"/>
        <v>0,00%</v>
      </c>
      <c r="N14" s="40"/>
      <c r="O14" s="43" t="str">
        <f t="shared" si="8"/>
        <v>0,00%</v>
      </c>
      <c r="P14" s="40"/>
      <c r="Q14" s="43" t="str">
        <f t="shared" si="9"/>
        <v>0,00%</v>
      </c>
      <c r="R14" s="9"/>
      <c r="S14" s="24"/>
      <c r="T14" s="24"/>
      <c r="U14" s="24"/>
    </row>
    <row r="15" spans="1:21" x14ac:dyDescent="0.25">
      <c r="A15" s="18"/>
      <c r="B15" s="133"/>
      <c r="C15" s="134"/>
      <c r="D15" s="63" t="s">
        <v>119</v>
      </c>
      <c r="E15" s="3"/>
      <c r="F15" s="6"/>
      <c r="G15" s="8"/>
      <c r="H15" s="37"/>
      <c r="I15" s="43" t="str">
        <f t="shared" si="5"/>
        <v>0,00%</v>
      </c>
      <c r="J15" s="40"/>
      <c r="K15" s="43" t="str">
        <f t="shared" si="6"/>
        <v>0,00%</v>
      </c>
      <c r="L15" s="40"/>
      <c r="M15" s="43" t="str">
        <f t="shared" si="7"/>
        <v>0,00%</v>
      </c>
      <c r="N15" s="40"/>
      <c r="O15" s="43" t="str">
        <f t="shared" si="8"/>
        <v>0,00%</v>
      </c>
      <c r="P15" s="40"/>
      <c r="Q15" s="43" t="str">
        <f t="shared" si="9"/>
        <v>0,00%</v>
      </c>
      <c r="R15" s="9"/>
      <c r="S15" s="24"/>
      <c r="T15" s="24"/>
      <c r="U15" s="24"/>
    </row>
    <row r="16" spans="1:21" x14ac:dyDescent="0.25">
      <c r="A16" s="18"/>
      <c r="B16" s="133"/>
      <c r="C16" s="134"/>
      <c r="D16" s="63" t="s">
        <v>118</v>
      </c>
      <c r="E16" s="3"/>
      <c r="F16" s="6"/>
      <c r="G16" s="8"/>
      <c r="H16" s="37"/>
      <c r="I16" s="43" t="str">
        <f t="shared" ref="I16" si="10">IF(G16 &lt;&gt; 0,H16/G16,"0,00%")</f>
        <v>0,00%</v>
      </c>
      <c r="J16" s="40"/>
      <c r="K16" s="43" t="str">
        <f t="shared" ref="K16" si="11">IF(G16 &lt;&gt; 0,J16/G16,"0,00%")</f>
        <v>0,00%</v>
      </c>
      <c r="L16" s="40"/>
      <c r="M16" s="43" t="str">
        <f t="shared" ref="M16" si="12">IF(G16 &lt;&gt; 0,L16/G16,"0,00%")</f>
        <v>0,00%</v>
      </c>
      <c r="N16" s="40"/>
      <c r="O16" s="43" t="str">
        <f t="shared" ref="O16" si="13">IF(G16 &lt;&gt; 0,N16/G16,"0,00%")</f>
        <v>0,00%</v>
      </c>
      <c r="P16" s="40"/>
      <c r="Q16" s="43" t="str">
        <f t="shared" ref="Q16" si="14">IF(G16 &lt;&gt; 0,P16/G16,"0,00%")</f>
        <v>0,00%</v>
      </c>
      <c r="R16" s="9"/>
      <c r="S16" s="24"/>
      <c r="T16" s="24"/>
      <c r="U16" s="24"/>
    </row>
    <row r="17" spans="1:21" x14ac:dyDescent="0.25">
      <c r="A17" s="18"/>
      <c r="B17" s="133"/>
      <c r="C17" s="134"/>
      <c r="D17" s="63" t="s">
        <v>121</v>
      </c>
      <c r="E17" s="3"/>
      <c r="F17" s="6"/>
      <c r="G17" s="8"/>
      <c r="H17" s="37"/>
      <c r="I17" s="43" t="str">
        <f t="shared" ref="I17" si="15">IF(G17 &lt;&gt; 0,H17/G17,"0,00%")</f>
        <v>0,00%</v>
      </c>
      <c r="J17" s="40"/>
      <c r="K17" s="43" t="str">
        <f t="shared" ref="K17" si="16">IF(G17 &lt;&gt; 0,J17/G17,"0,00%")</f>
        <v>0,00%</v>
      </c>
      <c r="L17" s="40"/>
      <c r="M17" s="43" t="str">
        <f t="shared" ref="M17" si="17">IF(G17 &lt;&gt; 0,L17/G17,"0,00%")</f>
        <v>0,00%</v>
      </c>
      <c r="N17" s="40"/>
      <c r="O17" s="43" t="str">
        <f t="shared" ref="O17" si="18">IF(G17 &lt;&gt; 0,N17/G17,"0,00%")</f>
        <v>0,00%</v>
      </c>
      <c r="P17" s="40"/>
      <c r="Q17" s="43" t="str">
        <f t="shared" ref="Q17" si="19">IF(G17 &lt;&gt; 0,P17/G17,"0,00%")</f>
        <v>0,00%</v>
      </c>
      <c r="R17" s="9"/>
      <c r="S17" s="24"/>
      <c r="T17" s="24"/>
      <c r="U17" s="24"/>
    </row>
    <row r="18" spans="1:21" x14ac:dyDescent="0.25">
      <c r="A18" s="18"/>
      <c r="B18" s="133"/>
      <c r="C18" s="134"/>
      <c r="D18" s="63" t="s">
        <v>123</v>
      </c>
      <c r="E18" s="3"/>
      <c r="F18" s="6"/>
      <c r="G18" s="8"/>
      <c r="H18" s="37"/>
      <c r="I18" s="43" t="str">
        <f t="shared" ref="I18" si="20">IF(G18 &lt;&gt; 0,H18/G18,"0,00%")</f>
        <v>0,00%</v>
      </c>
      <c r="J18" s="40"/>
      <c r="K18" s="43" t="str">
        <f t="shared" ref="K18" si="21">IF(G18 &lt;&gt; 0,J18/G18,"0,00%")</f>
        <v>0,00%</v>
      </c>
      <c r="L18" s="40"/>
      <c r="M18" s="43" t="str">
        <f t="shared" ref="M18" si="22">IF(G18 &lt;&gt; 0,L18/G18,"0,00%")</f>
        <v>0,00%</v>
      </c>
      <c r="N18" s="40"/>
      <c r="O18" s="43" t="str">
        <f t="shared" ref="O18" si="23">IF(G18 &lt;&gt; 0,N18/G18,"0,00%")</f>
        <v>0,00%</v>
      </c>
      <c r="P18" s="40"/>
      <c r="Q18" s="43" t="str">
        <f t="shared" ref="Q18" si="24">IF(G18 &lt;&gt; 0,P18/G18,"0,00%")</f>
        <v>0,00%</v>
      </c>
      <c r="R18" s="9"/>
      <c r="S18" s="24"/>
      <c r="T18" s="24"/>
      <c r="U18" s="24"/>
    </row>
    <row r="19" spans="1:21" x14ac:dyDescent="0.25">
      <c r="A19" s="18"/>
      <c r="B19" s="135"/>
      <c r="C19" s="136"/>
      <c r="D19" s="63" t="s">
        <v>124</v>
      </c>
      <c r="E19" s="3"/>
      <c r="F19" s="6"/>
      <c r="G19" s="8"/>
      <c r="H19" s="37"/>
      <c r="I19" s="43" t="str">
        <f t="shared" ref="I19" si="25">IF(G19 &lt;&gt; 0,H19/G19,"0,00%")</f>
        <v>0,00%</v>
      </c>
      <c r="J19" s="40"/>
      <c r="K19" s="43" t="str">
        <f t="shared" ref="K19" si="26">IF(G19 &lt;&gt; 0,J19/G19,"0,00%")</f>
        <v>0,00%</v>
      </c>
      <c r="L19" s="40"/>
      <c r="M19" s="43" t="str">
        <f t="shared" ref="M19" si="27">IF(G19 &lt;&gt; 0,L19/G19,"0,00%")</f>
        <v>0,00%</v>
      </c>
      <c r="N19" s="40"/>
      <c r="O19" s="43" t="str">
        <f t="shared" ref="O19" si="28">IF(G19 &lt;&gt; 0,N19/G19,"0,00%")</f>
        <v>0,00%</v>
      </c>
      <c r="P19" s="40"/>
      <c r="Q19" s="43" t="str">
        <f t="shared" ref="Q19" si="29">IF(G19 &lt;&gt; 0,P19/G19,"0,00%")</f>
        <v>0,00%</v>
      </c>
      <c r="R19" s="9"/>
      <c r="S19" s="24"/>
      <c r="T19" s="24"/>
      <c r="U19" s="24"/>
    </row>
    <row r="20" spans="1:21" x14ac:dyDescent="0.25">
      <c r="A20" s="18"/>
      <c r="B20" s="90" t="s">
        <v>1</v>
      </c>
      <c r="C20" s="91"/>
      <c r="D20" s="92"/>
      <c r="E20" s="2"/>
      <c r="F20" s="6"/>
      <c r="G20" s="8"/>
      <c r="H20" s="37"/>
      <c r="I20" s="43" t="str">
        <f t="shared" si="0"/>
        <v>0,00%</v>
      </c>
      <c r="J20" s="40"/>
      <c r="K20" s="43" t="str">
        <f t="shared" si="1"/>
        <v>0,00%</v>
      </c>
      <c r="L20" s="40"/>
      <c r="M20" s="43" t="str">
        <f t="shared" si="2"/>
        <v>0,00%</v>
      </c>
      <c r="N20" s="40"/>
      <c r="O20" s="43" t="str">
        <f t="shared" si="3"/>
        <v>0,00%</v>
      </c>
      <c r="P20" s="40"/>
      <c r="Q20" s="43" t="str">
        <f t="shared" si="4"/>
        <v>0,00%</v>
      </c>
      <c r="R20" s="10"/>
      <c r="S20" s="24"/>
      <c r="T20" s="24"/>
      <c r="U20" s="24"/>
    </row>
    <row r="21" spans="1:21" x14ac:dyDescent="0.25">
      <c r="A21" s="18"/>
      <c r="B21" s="90" t="s">
        <v>2</v>
      </c>
      <c r="C21" s="91"/>
      <c r="D21" s="92"/>
      <c r="E21" s="2"/>
      <c r="F21" s="6"/>
      <c r="G21" s="8"/>
      <c r="H21" s="37"/>
      <c r="I21" s="43" t="str">
        <f t="shared" si="0"/>
        <v>0,00%</v>
      </c>
      <c r="J21" s="40"/>
      <c r="K21" s="43" t="str">
        <f t="shared" si="1"/>
        <v>0,00%</v>
      </c>
      <c r="L21" s="40"/>
      <c r="M21" s="43" t="str">
        <f t="shared" si="2"/>
        <v>0,00%</v>
      </c>
      <c r="N21" s="40"/>
      <c r="O21" s="43" t="str">
        <f t="shared" si="3"/>
        <v>0,00%</v>
      </c>
      <c r="P21" s="40"/>
      <c r="Q21" s="43" t="str">
        <f t="shared" si="4"/>
        <v>0,00%</v>
      </c>
      <c r="R21" s="10"/>
      <c r="S21" s="24"/>
      <c r="T21" s="24"/>
      <c r="U21" s="24"/>
    </row>
    <row r="22" spans="1:21" x14ac:dyDescent="0.25">
      <c r="A22" s="18"/>
      <c r="B22" s="84" t="s">
        <v>63</v>
      </c>
      <c r="C22" s="97"/>
      <c r="D22" s="56" t="s">
        <v>65</v>
      </c>
      <c r="E22" s="2"/>
      <c r="F22" s="6"/>
      <c r="G22" s="8"/>
      <c r="H22" s="37"/>
      <c r="I22" s="43" t="str">
        <f t="shared" ref="I22:I27" si="30">IF(G22 &lt;&gt; 0,H22/G22,"0,00%")</f>
        <v>0,00%</v>
      </c>
      <c r="J22" s="40"/>
      <c r="K22" s="43" t="str">
        <f t="shared" ref="K22:K27" si="31">IF(G22 &lt;&gt; 0,J22/G22,"0,00%")</f>
        <v>0,00%</v>
      </c>
      <c r="L22" s="40"/>
      <c r="M22" s="43" t="str">
        <f t="shared" ref="M22:M27" si="32">IF(G22 &lt;&gt; 0,L22/G22,"0,00%")</f>
        <v>0,00%</v>
      </c>
      <c r="N22" s="40"/>
      <c r="O22" s="43" t="str">
        <f t="shared" ref="O22:O27" si="33">IF(G22 &lt;&gt; 0,N22/G22,"0,00%")</f>
        <v>0,00%</v>
      </c>
      <c r="P22" s="40"/>
      <c r="Q22" s="43" t="str">
        <f t="shared" ref="Q22:Q27" si="34">IF(G22 &lt;&gt; 0,P22/G22,"0,00%")</f>
        <v>0,00%</v>
      </c>
      <c r="R22" s="10"/>
      <c r="S22" s="24"/>
      <c r="T22" s="24"/>
      <c r="U22" s="24"/>
    </row>
    <row r="23" spans="1:21" x14ac:dyDescent="0.25">
      <c r="A23" s="18"/>
      <c r="B23" s="86"/>
      <c r="C23" s="99"/>
      <c r="D23" s="56" t="s">
        <v>66</v>
      </c>
      <c r="E23" s="2"/>
      <c r="F23" s="6"/>
      <c r="G23" s="8"/>
      <c r="H23" s="37"/>
      <c r="I23" s="43" t="str">
        <f t="shared" si="30"/>
        <v>0,00%</v>
      </c>
      <c r="J23" s="40"/>
      <c r="K23" s="43" t="str">
        <f t="shared" si="31"/>
        <v>0,00%</v>
      </c>
      <c r="L23" s="40"/>
      <c r="M23" s="43" t="str">
        <f t="shared" si="32"/>
        <v>0,00%</v>
      </c>
      <c r="N23" s="40"/>
      <c r="O23" s="43" t="str">
        <f t="shared" si="33"/>
        <v>0,00%</v>
      </c>
      <c r="P23" s="40"/>
      <c r="Q23" s="43" t="str">
        <f t="shared" si="34"/>
        <v>0,00%</v>
      </c>
      <c r="R23" s="10"/>
      <c r="S23" s="24"/>
      <c r="T23" s="24"/>
      <c r="U23" s="24"/>
    </row>
    <row r="24" spans="1:21" x14ac:dyDescent="0.25">
      <c r="A24" s="18"/>
      <c r="B24" s="86"/>
      <c r="C24" s="99"/>
      <c r="D24" s="56" t="s">
        <v>64</v>
      </c>
      <c r="E24" s="2"/>
      <c r="F24" s="6"/>
      <c r="G24" s="8"/>
      <c r="H24" s="37"/>
      <c r="I24" s="43" t="str">
        <f t="shared" si="30"/>
        <v>0,00%</v>
      </c>
      <c r="J24" s="40"/>
      <c r="K24" s="43" t="str">
        <f t="shared" si="31"/>
        <v>0,00%</v>
      </c>
      <c r="L24" s="40"/>
      <c r="M24" s="43" t="str">
        <f t="shared" si="32"/>
        <v>0,00%</v>
      </c>
      <c r="N24" s="40"/>
      <c r="O24" s="43" t="str">
        <f t="shared" si="33"/>
        <v>0,00%</v>
      </c>
      <c r="P24" s="40"/>
      <c r="Q24" s="43" t="str">
        <f t="shared" si="34"/>
        <v>0,00%</v>
      </c>
      <c r="R24" s="10"/>
      <c r="S24" s="24"/>
      <c r="T24" s="24"/>
      <c r="U24" s="24"/>
    </row>
    <row r="25" spans="1:21" x14ac:dyDescent="0.25">
      <c r="A25" s="18"/>
      <c r="B25" s="86"/>
      <c r="C25" s="99"/>
      <c r="D25" s="56" t="s">
        <v>67</v>
      </c>
      <c r="E25" s="2"/>
      <c r="F25" s="6"/>
      <c r="G25" s="8"/>
      <c r="H25" s="37"/>
      <c r="I25" s="43" t="str">
        <f t="shared" si="30"/>
        <v>0,00%</v>
      </c>
      <c r="J25" s="40"/>
      <c r="K25" s="43" t="str">
        <f t="shared" si="31"/>
        <v>0,00%</v>
      </c>
      <c r="L25" s="40"/>
      <c r="M25" s="43" t="str">
        <f t="shared" si="32"/>
        <v>0,00%</v>
      </c>
      <c r="N25" s="40"/>
      <c r="O25" s="43" t="str">
        <f t="shared" si="33"/>
        <v>0,00%</v>
      </c>
      <c r="P25" s="40"/>
      <c r="Q25" s="43" t="str">
        <f t="shared" si="34"/>
        <v>0,00%</v>
      </c>
      <c r="R25" s="10"/>
      <c r="S25" s="24"/>
      <c r="T25" s="24"/>
      <c r="U25" s="24"/>
    </row>
    <row r="26" spans="1:21" x14ac:dyDescent="0.25">
      <c r="A26" s="18"/>
      <c r="B26" s="86"/>
      <c r="C26" s="99"/>
      <c r="D26" s="56" t="s">
        <v>68</v>
      </c>
      <c r="E26" s="2"/>
      <c r="F26" s="6"/>
      <c r="G26" s="8"/>
      <c r="H26" s="37"/>
      <c r="I26" s="43" t="str">
        <f t="shared" si="30"/>
        <v>0,00%</v>
      </c>
      <c r="J26" s="40"/>
      <c r="K26" s="43" t="str">
        <f t="shared" si="31"/>
        <v>0,00%</v>
      </c>
      <c r="L26" s="40"/>
      <c r="M26" s="43" t="str">
        <f t="shared" si="32"/>
        <v>0,00%</v>
      </c>
      <c r="N26" s="40"/>
      <c r="O26" s="43" t="str">
        <f t="shared" si="33"/>
        <v>0,00%</v>
      </c>
      <c r="P26" s="40"/>
      <c r="Q26" s="43" t="str">
        <f t="shared" si="34"/>
        <v>0,00%</v>
      </c>
      <c r="R26" s="10"/>
      <c r="S26" s="24"/>
      <c r="T26" s="24"/>
      <c r="U26" s="24"/>
    </row>
    <row r="27" spans="1:21" x14ac:dyDescent="0.25">
      <c r="A27" s="18"/>
      <c r="B27" s="88"/>
      <c r="C27" s="98"/>
      <c r="D27" s="56" t="s">
        <v>69</v>
      </c>
      <c r="E27" s="2"/>
      <c r="F27" s="6"/>
      <c r="G27" s="8"/>
      <c r="H27" s="37"/>
      <c r="I27" s="43" t="str">
        <f t="shared" si="30"/>
        <v>0,00%</v>
      </c>
      <c r="J27" s="40"/>
      <c r="K27" s="43" t="str">
        <f t="shared" si="31"/>
        <v>0,00%</v>
      </c>
      <c r="L27" s="40"/>
      <c r="M27" s="43" t="str">
        <f t="shared" si="32"/>
        <v>0,00%</v>
      </c>
      <c r="N27" s="40"/>
      <c r="O27" s="43" t="str">
        <f t="shared" si="33"/>
        <v>0,00%</v>
      </c>
      <c r="P27" s="40"/>
      <c r="Q27" s="43" t="str">
        <f t="shared" si="34"/>
        <v>0,00%</v>
      </c>
      <c r="R27" s="10"/>
      <c r="S27" s="25"/>
      <c r="T27" s="24"/>
      <c r="U27" s="24"/>
    </row>
    <row r="28" spans="1:21" x14ac:dyDescent="0.25">
      <c r="A28" s="18"/>
      <c r="B28" s="90" t="s">
        <v>3</v>
      </c>
      <c r="C28" s="91"/>
      <c r="D28" s="92"/>
      <c r="E28" s="2"/>
      <c r="F28" s="6"/>
      <c r="G28" s="8"/>
      <c r="H28" s="37"/>
      <c r="I28" s="43" t="str">
        <f t="shared" si="0"/>
        <v>0,00%</v>
      </c>
      <c r="J28" s="40"/>
      <c r="K28" s="43" t="str">
        <f t="shared" si="1"/>
        <v>0,00%</v>
      </c>
      <c r="L28" s="40"/>
      <c r="M28" s="43" t="str">
        <f t="shared" si="2"/>
        <v>0,00%</v>
      </c>
      <c r="N28" s="40"/>
      <c r="O28" s="43" t="str">
        <f t="shared" si="3"/>
        <v>0,00%</v>
      </c>
      <c r="P28" s="40"/>
      <c r="Q28" s="43" t="str">
        <f t="shared" si="4"/>
        <v>0,00%</v>
      </c>
      <c r="R28" s="10"/>
      <c r="S28" s="24"/>
      <c r="T28" s="24"/>
      <c r="U28" s="24"/>
    </row>
    <row r="29" spans="1:21" x14ac:dyDescent="0.25">
      <c r="A29" s="18"/>
      <c r="B29" s="90" t="s">
        <v>4</v>
      </c>
      <c r="C29" s="91"/>
      <c r="D29" s="92"/>
      <c r="E29" s="2"/>
      <c r="F29" s="6"/>
      <c r="G29" s="8"/>
      <c r="H29" s="37"/>
      <c r="I29" s="43" t="str">
        <f t="shared" si="0"/>
        <v>0,00%</v>
      </c>
      <c r="J29" s="40"/>
      <c r="K29" s="43" t="str">
        <f t="shared" si="1"/>
        <v>0,00%</v>
      </c>
      <c r="L29" s="40"/>
      <c r="M29" s="43" t="str">
        <f t="shared" si="2"/>
        <v>0,00%</v>
      </c>
      <c r="N29" s="40"/>
      <c r="O29" s="43" t="str">
        <f t="shared" si="3"/>
        <v>0,00%</v>
      </c>
      <c r="P29" s="40"/>
      <c r="Q29" s="43" t="str">
        <f t="shared" si="4"/>
        <v>0,00%</v>
      </c>
      <c r="R29" s="10"/>
      <c r="S29" s="26"/>
      <c r="T29" s="24"/>
      <c r="U29" s="24"/>
    </row>
    <row r="30" spans="1:21" x14ac:dyDescent="0.25">
      <c r="A30" s="18"/>
      <c r="B30" s="90" t="s">
        <v>71</v>
      </c>
      <c r="C30" s="91"/>
      <c r="D30" s="92"/>
      <c r="E30" s="2"/>
      <c r="F30" s="6"/>
      <c r="G30" s="8"/>
      <c r="H30" s="37"/>
      <c r="I30" s="43" t="str">
        <f t="shared" si="0"/>
        <v>0,00%</v>
      </c>
      <c r="J30" s="40"/>
      <c r="K30" s="43" t="str">
        <f t="shared" si="1"/>
        <v>0,00%</v>
      </c>
      <c r="L30" s="40"/>
      <c r="M30" s="43" t="str">
        <f t="shared" si="2"/>
        <v>0,00%</v>
      </c>
      <c r="N30" s="40"/>
      <c r="O30" s="43" t="str">
        <f t="shared" si="3"/>
        <v>0,00%</v>
      </c>
      <c r="P30" s="40"/>
      <c r="Q30" s="43" t="str">
        <f t="shared" si="4"/>
        <v>0,00%</v>
      </c>
      <c r="R30" s="10"/>
      <c r="S30" s="24"/>
      <c r="T30" s="24"/>
      <c r="U30" s="24"/>
    </row>
    <row r="31" spans="1:21" x14ac:dyDescent="0.25">
      <c r="A31" s="18"/>
      <c r="B31" s="90" t="s">
        <v>5</v>
      </c>
      <c r="C31" s="91"/>
      <c r="D31" s="92"/>
      <c r="E31" s="2"/>
      <c r="F31" s="6"/>
      <c r="G31" s="8"/>
      <c r="H31" s="37"/>
      <c r="I31" s="43" t="str">
        <f t="shared" si="0"/>
        <v>0,00%</v>
      </c>
      <c r="J31" s="40"/>
      <c r="K31" s="43" t="str">
        <f t="shared" si="1"/>
        <v>0,00%</v>
      </c>
      <c r="L31" s="40"/>
      <c r="M31" s="43" t="str">
        <f t="shared" si="2"/>
        <v>0,00%</v>
      </c>
      <c r="N31" s="40"/>
      <c r="O31" s="43" t="str">
        <f t="shared" si="3"/>
        <v>0,00%</v>
      </c>
      <c r="P31" s="40"/>
      <c r="Q31" s="43" t="str">
        <f t="shared" si="4"/>
        <v>0,00%</v>
      </c>
      <c r="R31" s="10"/>
      <c r="S31" s="27"/>
      <c r="T31" s="24"/>
      <c r="U31" s="24"/>
    </row>
    <row r="32" spans="1:21" x14ac:dyDescent="0.25">
      <c r="A32" s="18"/>
      <c r="B32" s="84" t="s">
        <v>6</v>
      </c>
      <c r="C32" s="97"/>
      <c r="D32" s="65" t="s">
        <v>107</v>
      </c>
      <c r="E32" s="2"/>
      <c r="F32" s="6"/>
      <c r="G32" s="8"/>
      <c r="H32" s="37"/>
      <c r="I32" s="43" t="str">
        <f t="shared" ref="I32:I34" si="35">IF(G32 &lt;&gt; 0,H32/G32,"0,00%")</f>
        <v>0,00%</v>
      </c>
      <c r="J32" s="40"/>
      <c r="K32" s="43" t="str">
        <f t="shared" ref="K32:K34" si="36">IF(G32 &lt;&gt; 0,J32/G32,"0,00%")</f>
        <v>0,00%</v>
      </c>
      <c r="L32" s="40"/>
      <c r="M32" s="43" t="str">
        <f t="shared" ref="M32:M34" si="37">IF(G32 &lt;&gt; 0,L32/G32,"0,00%")</f>
        <v>0,00%</v>
      </c>
      <c r="N32" s="40"/>
      <c r="O32" s="43" t="str">
        <f t="shared" ref="O32:O34" si="38">IF(G32 &lt;&gt; 0,N32/G32,"0,00%")</f>
        <v>0,00%</v>
      </c>
      <c r="P32" s="40"/>
      <c r="Q32" s="43" t="str">
        <f t="shared" ref="Q32:Q34" si="39">IF(G32 &lt;&gt; 0,P32/G32,"0,00%")</f>
        <v>0,00%</v>
      </c>
      <c r="R32" s="10"/>
      <c r="S32" s="27"/>
      <c r="T32" s="24"/>
      <c r="U32" s="24"/>
    </row>
    <row r="33" spans="1:21" x14ac:dyDescent="0.25">
      <c r="A33" s="18"/>
      <c r="B33" s="86"/>
      <c r="C33" s="99"/>
      <c r="D33" s="65" t="s">
        <v>108</v>
      </c>
      <c r="E33" s="2"/>
      <c r="F33" s="6"/>
      <c r="G33" s="8"/>
      <c r="H33" s="37"/>
      <c r="I33" s="43" t="str">
        <f t="shared" si="35"/>
        <v>0,00%</v>
      </c>
      <c r="J33" s="40"/>
      <c r="K33" s="43" t="str">
        <f t="shared" si="36"/>
        <v>0,00%</v>
      </c>
      <c r="L33" s="40"/>
      <c r="M33" s="43" t="str">
        <f t="shared" si="37"/>
        <v>0,00%</v>
      </c>
      <c r="N33" s="40"/>
      <c r="O33" s="43" t="str">
        <f t="shared" si="38"/>
        <v>0,00%</v>
      </c>
      <c r="P33" s="40"/>
      <c r="Q33" s="43" t="str">
        <f t="shared" si="39"/>
        <v>0,00%</v>
      </c>
      <c r="R33" s="10"/>
      <c r="S33" s="27"/>
      <c r="T33" s="24"/>
      <c r="U33" s="24"/>
    </row>
    <row r="34" spans="1:21" x14ac:dyDescent="0.25">
      <c r="A34" s="18"/>
      <c r="B34" s="86"/>
      <c r="C34" s="99"/>
      <c r="D34" s="65" t="s">
        <v>109</v>
      </c>
      <c r="E34" s="2"/>
      <c r="F34" s="6"/>
      <c r="G34" s="8"/>
      <c r="H34" s="37"/>
      <c r="I34" s="43" t="str">
        <f t="shared" si="35"/>
        <v>0,00%</v>
      </c>
      <c r="J34" s="40"/>
      <c r="K34" s="43" t="str">
        <f t="shared" si="36"/>
        <v>0,00%</v>
      </c>
      <c r="L34" s="40"/>
      <c r="M34" s="43" t="str">
        <f t="shared" si="37"/>
        <v>0,00%</v>
      </c>
      <c r="N34" s="40"/>
      <c r="O34" s="43" t="str">
        <f t="shared" si="38"/>
        <v>0,00%</v>
      </c>
      <c r="P34" s="40"/>
      <c r="Q34" s="43" t="str">
        <f t="shared" si="39"/>
        <v>0,00%</v>
      </c>
      <c r="R34" s="10"/>
      <c r="S34" s="27"/>
      <c r="T34" s="24"/>
      <c r="U34" s="24"/>
    </row>
    <row r="35" spans="1:21" ht="16.5" customHeight="1" x14ac:dyDescent="0.25">
      <c r="A35" s="18"/>
      <c r="B35" s="86"/>
      <c r="C35" s="99"/>
      <c r="D35" s="65" t="s">
        <v>110</v>
      </c>
      <c r="E35" s="2"/>
      <c r="F35" s="6"/>
      <c r="G35" s="8"/>
      <c r="H35" s="37"/>
      <c r="I35" s="43" t="str">
        <f t="shared" si="0"/>
        <v>0,00%</v>
      </c>
      <c r="J35" s="40"/>
      <c r="K35" s="43" t="str">
        <f t="shared" si="1"/>
        <v>0,00%</v>
      </c>
      <c r="L35" s="40"/>
      <c r="M35" s="43" t="str">
        <f t="shared" si="2"/>
        <v>0,00%</v>
      </c>
      <c r="N35" s="40"/>
      <c r="O35" s="43" t="str">
        <f t="shared" si="3"/>
        <v>0,00%</v>
      </c>
      <c r="P35" s="40"/>
      <c r="Q35" s="43" t="str">
        <f t="shared" si="4"/>
        <v>0,00%</v>
      </c>
      <c r="R35" s="10"/>
      <c r="S35" s="27"/>
      <c r="T35" s="24"/>
      <c r="U35" s="24"/>
    </row>
    <row r="36" spans="1:21" ht="16.5" customHeight="1" x14ac:dyDescent="0.25">
      <c r="A36" s="18"/>
      <c r="B36" s="86"/>
      <c r="C36" s="99"/>
      <c r="D36" s="77" t="s">
        <v>130</v>
      </c>
      <c r="E36" s="2"/>
      <c r="F36" s="6"/>
      <c r="G36" s="8"/>
      <c r="H36" s="37"/>
      <c r="I36" s="43" t="str">
        <f t="shared" ref="I36:I40" si="40">IF(G36 &lt;&gt; 0,H36/G36,"0,00%")</f>
        <v>0,00%</v>
      </c>
      <c r="J36" s="40"/>
      <c r="K36" s="43" t="str">
        <f t="shared" ref="K36:K40" si="41">IF(G36 &lt;&gt; 0,J36/G36,"0,00%")</f>
        <v>0,00%</v>
      </c>
      <c r="L36" s="40"/>
      <c r="M36" s="43" t="str">
        <f t="shared" ref="M36:M40" si="42">IF(G36 &lt;&gt; 0,L36/G36,"0,00%")</f>
        <v>0,00%</v>
      </c>
      <c r="N36" s="40"/>
      <c r="O36" s="43" t="str">
        <f t="shared" ref="O36:O40" si="43">IF(G36 &lt;&gt; 0,N36/G36,"0,00%")</f>
        <v>0,00%</v>
      </c>
      <c r="P36" s="40"/>
      <c r="Q36" s="43" t="str">
        <f t="shared" ref="Q36:Q40" si="44">IF(G36 &lt;&gt; 0,P36/G36,"0,00%")</f>
        <v>0,00%</v>
      </c>
      <c r="R36" s="10"/>
      <c r="S36" s="27"/>
      <c r="T36" s="24"/>
      <c r="U36" s="24"/>
    </row>
    <row r="37" spans="1:21" ht="16.5" customHeight="1" x14ac:dyDescent="0.25">
      <c r="A37" s="18"/>
      <c r="B37" s="86"/>
      <c r="C37" s="99"/>
      <c r="D37" s="77" t="s">
        <v>131</v>
      </c>
      <c r="E37" s="2"/>
      <c r="F37" s="6"/>
      <c r="G37" s="8"/>
      <c r="H37" s="37"/>
      <c r="I37" s="43" t="str">
        <f t="shared" si="40"/>
        <v>0,00%</v>
      </c>
      <c r="J37" s="40"/>
      <c r="K37" s="43" t="str">
        <f t="shared" si="41"/>
        <v>0,00%</v>
      </c>
      <c r="L37" s="40"/>
      <c r="M37" s="43" t="str">
        <f t="shared" si="42"/>
        <v>0,00%</v>
      </c>
      <c r="N37" s="40"/>
      <c r="O37" s="43" t="str">
        <f t="shared" si="43"/>
        <v>0,00%</v>
      </c>
      <c r="P37" s="40"/>
      <c r="Q37" s="43" t="str">
        <f t="shared" si="44"/>
        <v>0,00%</v>
      </c>
      <c r="R37" s="10"/>
      <c r="S37" s="27"/>
      <c r="T37" s="24"/>
      <c r="U37" s="24"/>
    </row>
    <row r="38" spans="1:21" ht="16.5" customHeight="1" x14ac:dyDescent="0.25">
      <c r="A38" s="18"/>
      <c r="B38" s="86"/>
      <c r="C38" s="99"/>
      <c r="D38" s="77" t="s">
        <v>132</v>
      </c>
      <c r="E38" s="2"/>
      <c r="F38" s="6"/>
      <c r="G38" s="8"/>
      <c r="H38" s="37"/>
      <c r="I38" s="43" t="str">
        <f t="shared" ref="I38" si="45">IF(G38 &lt;&gt; 0,H38/G38,"0,00%")</f>
        <v>0,00%</v>
      </c>
      <c r="J38" s="40"/>
      <c r="K38" s="43" t="str">
        <f t="shared" ref="K38" si="46">IF(G38 &lt;&gt; 0,J38/G38,"0,00%")</f>
        <v>0,00%</v>
      </c>
      <c r="L38" s="40"/>
      <c r="M38" s="43" t="str">
        <f t="shared" ref="M38" si="47">IF(G38 &lt;&gt; 0,L38/G38,"0,00%")</f>
        <v>0,00%</v>
      </c>
      <c r="N38" s="40"/>
      <c r="O38" s="43" t="str">
        <f t="shared" ref="O38" si="48">IF(G38 &lt;&gt; 0,N38/G38,"0,00%")</f>
        <v>0,00%</v>
      </c>
      <c r="P38" s="40"/>
      <c r="Q38" s="43" t="str">
        <f t="shared" ref="Q38" si="49">IF(G38 &lt;&gt; 0,P38/G38,"0,00%")</f>
        <v>0,00%</v>
      </c>
      <c r="R38" s="10"/>
      <c r="S38" s="27"/>
      <c r="T38" s="24"/>
      <c r="U38" s="24"/>
    </row>
    <row r="39" spans="1:21" ht="16.5" customHeight="1" x14ac:dyDescent="0.25">
      <c r="A39" s="18"/>
      <c r="B39" s="86"/>
      <c r="C39" s="99"/>
      <c r="D39" s="77" t="s">
        <v>133</v>
      </c>
      <c r="E39" s="2"/>
      <c r="F39" s="6"/>
      <c r="G39" s="8"/>
      <c r="H39" s="37"/>
      <c r="I39" s="43" t="str">
        <f t="shared" ref="I39" si="50">IF(G39 &lt;&gt; 0,H39/G39,"0,00%")</f>
        <v>0,00%</v>
      </c>
      <c r="J39" s="40"/>
      <c r="K39" s="43" t="str">
        <f t="shared" ref="K39" si="51">IF(G39 &lt;&gt; 0,J39/G39,"0,00%")</f>
        <v>0,00%</v>
      </c>
      <c r="L39" s="40"/>
      <c r="M39" s="43" t="str">
        <f t="shared" ref="M39" si="52">IF(G39 &lt;&gt; 0,L39/G39,"0,00%")</f>
        <v>0,00%</v>
      </c>
      <c r="N39" s="40"/>
      <c r="O39" s="43" t="str">
        <f t="shared" ref="O39" si="53">IF(G39 &lt;&gt; 0,N39/G39,"0,00%")</f>
        <v>0,00%</v>
      </c>
      <c r="P39" s="40"/>
      <c r="Q39" s="43" t="str">
        <f t="shared" ref="Q39" si="54">IF(G39 &lt;&gt; 0,P39/G39,"0,00%")</f>
        <v>0,00%</v>
      </c>
      <c r="R39" s="10"/>
      <c r="S39" s="27"/>
      <c r="T39" s="24"/>
      <c r="U39" s="24"/>
    </row>
    <row r="40" spans="1:21" ht="16.5" customHeight="1" x14ac:dyDescent="0.25">
      <c r="A40" s="18"/>
      <c r="B40" s="86"/>
      <c r="C40" s="99"/>
      <c r="D40" s="77" t="s">
        <v>134</v>
      </c>
      <c r="E40" s="2"/>
      <c r="F40" s="6"/>
      <c r="G40" s="8"/>
      <c r="H40" s="37"/>
      <c r="I40" s="43" t="str">
        <f t="shared" si="40"/>
        <v>0,00%</v>
      </c>
      <c r="J40" s="40"/>
      <c r="K40" s="43" t="str">
        <f t="shared" si="41"/>
        <v>0,00%</v>
      </c>
      <c r="L40" s="40"/>
      <c r="M40" s="43" t="str">
        <f t="shared" si="42"/>
        <v>0,00%</v>
      </c>
      <c r="N40" s="40"/>
      <c r="O40" s="43" t="str">
        <f t="shared" si="43"/>
        <v>0,00%</v>
      </c>
      <c r="P40" s="40"/>
      <c r="Q40" s="43" t="str">
        <f t="shared" si="44"/>
        <v>0,00%</v>
      </c>
      <c r="R40" s="10"/>
      <c r="S40" s="27"/>
      <c r="T40" s="24"/>
      <c r="U40" s="24"/>
    </row>
    <row r="41" spans="1:21" ht="16.5" customHeight="1" x14ac:dyDescent="0.25">
      <c r="A41" s="18"/>
      <c r="B41" s="86"/>
      <c r="C41" s="99"/>
      <c r="D41" s="65" t="s">
        <v>111</v>
      </c>
      <c r="E41" s="2"/>
      <c r="F41" s="6"/>
      <c r="G41" s="8"/>
      <c r="H41" s="37"/>
      <c r="I41" s="43" t="str">
        <f t="shared" ref="I41" si="55">IF(G41 &lt;&gt; 0,H41/G41,"0,00%")</f>
        <v>0,00%</v>
      </c>
      <c r="J41" s="40"/>
      <c r="K41" s="43" t="str">
        <f t="shared" ref="K41" si="56">IF(G41 &lt;&gt; 0,J41/G41,"0,00%")</f>
        <v>0,00%</v>
      </c>
      <c r="L41" s="40"/>
      <c r="M41" s="43" t="str">
        <f t="shared" ref="M41" si="57">IF(G41 &lt;&gt; 0,L41/G41,"0,00%")</f>
        <v>0,00%</v>
      </c>
      <c r="N41" s="40"/>
      <c r="O41" s="43" t="str">
        <f t="shared" ref="O41" si="58">IF(G41 &lt;&gt; 0,N41/G41,"0,00%")</f>
        <v>0,00%</v>
      </c>
      <c r="P41" s="40"/>
      <c r="Q41" s="43" t="str">
        <f t="shared" ref="Q41" si="59">IF(G41 &lt;&gt; 0,P41/G41,"0,00%")</f>
        <v>0,00%</v>
      </c>
      <c r="R41" s="10"/>
      <c r="S41" s="27"/>
      <c r="T41" s="24"/>
      <c r="U41" s="24"/>
    </row>
    <row r="42" spans="1:21" ht="16.5" customHeight="1" x14ac:dyDescent="0.25">
      <c r="A42" s="18"/>
      <c r="B42" s="86"/>
      <c r="C42" s="99"/>
      <c r="D42" s="65" t="s">
        <v>112</v>
      </c>
      <c r="E42" s="2"/>
      <c r="F42" s="6"/>
      <c r="G42" s="8"/>
      <c r="H42" s="37"/>
      <c r="I42" s="43" t="str">
        <f t="shared" ref="I42" si="60">IF(G42 &lt;&gt; 0,H42/G42,"0,00%")</f>
        <v>0,00%</v>
      </c>
      <c r="J42" s="40"/>
      <c r="K42" s="43" t="str">
        <f t="shared" ref="K42" si="61">IF(G42 &lt;&gt; 0,J42/G42,"0,00%")</f>
        <v>0,00%</v>
      </c>
      <c r="L42" s="40"/>
      <c r="M42" s="43" t="str">
        <f t="shared" ref="M42" si="62">IF(G42 &lt;&gt; 0,L42/G42,"0,00%")</f>
        <v>0,00%</v>
      </c>
      <c r="N42" s="40"/>
      <c r="O42" s="43" t="str">
        <f t="shared" ref="O42" si="63">IF(G42 &lt;&gt; 0,N42/G42,"0,00%")</f>
        <v>0,00%</v>
      </c>
      <c r="P42" s="40"/>
      <c r="Q42" s="43" t="str">
        <f t="shared" ref="Q42" si="64">IF(G42 &lt;&gt; 0,P42/G42,"0,00%")</f>
        <v>0,00%</v>
      </c>
      <c r="R42" s="10"/>
      <c r="S42" s="27"/>
      <c r="T42" s="24"/>
      <c r="U42" s="24"/>
    </row>
    <row r="43" spans="1:21" ht="16.5" customHeight="1" x14ac:dyDescent="0.25">
      <c r="A43" s="18"/>
      <c r="B43" s="88"/>
      <c r="C43" s="98"/>
      <c r="D43" s="65" t="s">
        <v>113</v>
      </c>
      <c r="E43" s="2"/>
      <c r="F43" s="6"/>
      <c r="G43" s="8"/>
      <c r="H43" s="37"/>
      <c r="I43" s="43" t="str">
        <f t="shared" si="0"/>
        <v>0,00%</v>
      </c>
      <c r="J43" s="40"/>
      <c r="K43" s="43" t="str">
        <f t="shared" si="1"/>
        <v>0,00%</v>
      </c>
      <c r="L43" s="40"/>
      <c r="M43" s="43" t="str">
        <f t="shared" si="2"/>
        <v>0,00%</v>
      </c>
      <c r="N43" s="40"/>
      <c r="O43" s="43" t="str">
        <f t="shared" si="3"/>
        <v>0,00%</v>
      </c>
      <c r="P43" s="40"/>
      <c r="Q43" s="43" t="str">
        <f t="shared" si="4"/>
        <v>0,00%</v>
      </c>
      <c r="R43" s="10"/>
      <c r="S43" s="27"/>
      <c r="T43" s="24"/>
      <c r="U43" s="24"/>
    </row>
    <row r="44" spans="1:21" ht="16.5" customHeight="1" x14ac:dyDescent="0.25">
      <c r="A44" s="18"/>
      <c r="B44" s="84" t="s">
        <v>7</v>
      </c>
      <c r="C44" s="97"/>
      <c r="D44" s="62" t="s">
        <v>72</v>
      </c>
      <c r="E44" s="2"/>
      <c r="F44" s="6"/>
      <c r="G44" s="8"/>
      <c r="H44" s="37"/>
      <c r="I44" s="43" t="str">
        <f t="shared" ref="I44:I45" si="65">IF(G44 &lt;&gt; 0,H44/G44,"0,00%")</f>
        <v>0,00%</v>
      </c>
      <c r="J44" s="40"/>
      <c r="K44" s="43" t="str">
        <f t="shared" ref="K44:K45" si="66">IF(G44 &lt;&gt; 0,J44/G44,"0,00%")</f>
        <v>0,00%</v>
      </c>
      <c r="L44" s="40"/>
      <c r="M44" s="43" t="str">
        <f t="shared" ref="M44:M45" si="67">IF(G44 &lt;&gt; 0,L44/G44,"0,00%")</f>
        <v>0,00%</v>
      </c>
      <c r="N44" s="40"/>
      <c r="O44" s="43" t="str">
        <f t="shared" ref="O44:O45" si="68">IF(G44 &lt;&gt; 0,N44/G44,"0,00%")</f>
        <v>0,00%</v>
      </c>
      <c r="P44" s="40"/>
      <c r="Q44" s="43" t="str">
        <f t="shared" ref="Q44:Q45" si="69">IF(G44 &lt;&gt; 0,P44/G44,"0,00%")</f>
        <v>0,00%</v>
      </c>
      <c r="R44" s="10"/>
      <c r="S44" s="24"/>
      <c r="T44" s="24"/>
      <c r="U44" s="24"/>
    </row>
    <row r="45" spans="1:21" ht="16.5" customHeight="1" x14ac:dyDescent="0.25">
      <c r="A45" s="18"/>
      <c r="B45" s="86"/>
      <c r="C45" s="99"/>
      <c r="D45" s="81" t="s">
        <v>73</v>
      </c>
      <c r="E45" s="2"/>
      <c r="F45" s="6"/>
      <c r="G45" s="8"/>
      <c r="H45" s="37"/>
      <c r="I45" s="43" t="str">
        <f t="shared" si="65"/>
        <v>0,00%</v>
      </c>
      <c r="J45" s="40"/>
      <c r="K45" s="43" t="str">
        <f t="shared" si="66"/>
        <v>0,00%</v>
      </c>
      <c r="L45" s="40"/>
      <c r="M45" s="43" t="str">
        <f t="shared" si="67"/>
        <v>0,00%</v>
      </c>
      <c r="N45" s="40"/>
      <c r="O45" s="43" t="str">
        <f t="shared" si="68"/>
        <v>0,00%</v>
      </c>
      <c r="P45" s="40"/>
      <c r="Q45" s="43" t="str">
        <f t="shared" si="69"/>
        <v>0,00%</v>
      </c>
      <c r="R45" s="10"/>
      <c r="S45" s="24"/>
      <c r="T45" s="24"/>
      <c r="U45" s="24"/>
    </row>
    <row r="46" spans="1:21" ht="16.5" customHeight="1" x14ac:dyDescent="0.25">
      <c r="A46" s="18"/>
      <c r="B46" s="88"/>
      <c r="C46" s="98"/>
      <c r="D46" s="62" t="s">
        <v>74</v>
      </c>
      <c r="E46" s="2"/>
      <c r="F46" s="6"/>
      <c r="G46" s="8"/>
      <c r="H46" s="37"/>
      <c r="I46" s="43" t="str">
        <f t="shared" si="0"/>
        <v>0,00%</v>
      </c>
      <c r="J46" s="40"/>
      <c r="K46" s="43" t="str">
        <f t="shared" si="1"/>
        <v>0,00%</v>
      </c>
      <c r="L46" s="40"/>
      <c r="M46" s="43" t="str">
        <f t="shared" si="2"/>
        <v>0,00%</v>
      </c>
      <c r="N46" s="40"/>
      <c r="O46" s="43" t="str">
        <f t="shared" si="3"/>
        <v>0,00%</v>
      </c>
      <c r="P46" s="40"/>
      <c r="Q46" s="43" t="str">
        <f t="shared" si="4"/>
        <v>0,00%</v>
      </c>
      <c r="R46" s="10"/>
      <c r="S46" s="24"/>
      <c r="T46" s="24"/>
      <c r="U46" s="24"/>
    </row>
    <row r="47" spans="1:21" ht="16.5" customHeight="1" x14ac:dyDescent="0.25">
      <c r="A47" s="18"/>
      <c r="B47" s="90" t="s">
        <v>41</v>
      </c>
      <c r="C47" s="91"/>
      <c r="D47" s="92"/>
      <c r="E47" s="2"/>
      <c r="F47" s="6"/>
      <c r="G47" s="8"/>
      <c r="H47" s="37"/>
      <c r="I47" s="43" t="str">
        <f t="shared" si="0"/>
        <v>0,00%</v>
      </c>
      <c r="J47" s="40"/>
      <c r="K47" s="43" t="str">
        <f t="shared" si="1"/>
        <v>0,00%</v>
      </c>
      <c r="L47" s="40"/>
      <c r="M47" s="43" t="str">
        <f t="shared" si="2"/>
        <v>0,00%</v>
      </c>
      <c r="N47" s="40"/>
      <c r="O47" s="43" t="str">
        <f t="shared" si="3"/>
        <v>0,00%</v>
      </c>
      <c r="P47" s="40"/>
      <c r="Q47" s="43" t="str">
        <f t="shared" si="4"/>
        <v>0,00%</v>
      </c>
      <c r="R47" s="10"/>
      <c r="S47" s="24"/>
      <c r="T47" s="24"/>
      <c r="U47" s="24"/>
    </row>
    <row r="48" spans="1:21" ht="16.5" customHeight="1" x14ac:dyDescent="0.25">
      <c r="A48" s="18"/>
      <c r="B48" s="84" t="s">
        <v>54</v>
      </c>
      <c r="C48" s="97"/>
      <c r="D48" s="60" t="s">
        <v>93</v>
      </c>
      <c r="E48" s="2"/>
      <c r="F48" s="6"/>
      <c r="G48" s="8"/>
      <c r="H48" s="37"/>
      <c r="I48" s="43" t="str">
        <f t="shared" si="0"/>
        <v>0,00%</v>
      </c>
      <c r="J48" s="40"/>
      <c r="K48" s="43" t="str">
        <f t="shared" si="1"/>
        <v>0,00%</v>
      </c>
      <c r="L48" s="40"/>
      <c r="M48" s="43" t="str">
        <f t="shared" si="2"/>
        <v>0,00%</v>
      </c>
      <c r="N48" s="40"/>
      <c r="O48" s="43" t="str">
        <f t="shared" si="3"/>
        <v>0,00%</v>
      </c>
      <c r="P48" s="40"/>
      <c r="Q48" s="43" t="str">
        <f t="shared" si="4"/>
        <v>0,00%</v>
      </c>
      <c r="R48" s="10"/>
      <c r="S48" s="24"/>
      <c r="T48" s="24"/>
      <c r="U48" s="24"/>
    </row>
    <row r="49" spans="1:21" ht="16.5" customHeight="1" x14ac:dyDescent="0.25">
      <c r="A49" s="18"/>
      <c r="B49" s="88"/>
      <c r="C49" s="98"/>
      <c r="D49" s="60" t="s">
        <v>94</v>
      </c>
      <c r="E49" s="2"/>
      <c r="F49" s="6"/>
      <c r="G49" s="8"/>
      <c r="H49" s="37"/>
      <c r="I49" s="43" t="str">
        <f t="shared" ref="I49" si="70">IF(G49 &lt;&gt; 0,H49/G49,"0,00%")</f>
        <v>0,00%</v>
      </c>
      <c r="J49" s="40"/>
      <c r="K49" s="43" t="str">
        <f t="shared" ref="K49" si="71">IF(G49 &lt;&gt; 0,J49/G49,"0,00%")</f>
        <v>0,00%</v>
      </c>
      <c r="L49" s="40"/>
      <c r="M49" s="43" t="str">
        <f t="shared" ref="M49" si="72">IF(G49 &lt;&gt; 0,L49/G49,"0,00%")</f>
        <v>0,00%</v>
      </c>
      <c r="N49" s="40"/>
      <c r="O49" s="43" t="str">
        <f t="shared" ref="O49" si="73">IF(G49 &lt;&gt; 0,N49/G49,"0,00%")</f>
        <v>0,00%</v>
      </c>
      <c r="P49" s="40"/>
      <c r="Q49" s="43" t="str">
        <f t="shared" ref="Q49" si="74">IF(G49 &lt;&gt; 0,P49/G49,"0,00%")</f>
        <v>0,00%</v>
      </c>
      <c r="R49" s="10"/>
      <c r="S49" s="24"/>
      <c r="T49" s="24"/>
      <c r="U49" s="24"/>
    </row>
    <row r="50" spans="1:21" ht="16.5" customHeight="1" x14ac:dyDescent="0.25">
      <c r="A50" s="18"/>
      <c r="B50" s="90" t="s">
        <v>8</v>
      </c>
      <c r="C50" s="91"/>
      <c r="D50" s="92"/>
      <c r="E50" s="2"/>
      <c r="F50" s="6"/>
      <c r="G50" s="8"/>
      <c r="H50" s="37"/>
      <c r="I50" s="43" t="str">
        <f t="shared" si="0"/>
        <v>0,00%</v>
      </c>
      <c r="J50" s="40"/>
      <c r="K50" s="43" t="str">
        <f t="shared" si="1"/>
        <v>0,00%</v>
      </c>
      <c r="L50" s="40"/>
      <c r="M50" s="43" t="str">
        <f t="shared" si="2"/>
        <v>0,00%</v>
      </c>
      <c r="N50" s="40"/>
      <c r="O50" s="43" t="str">
        <f t="shared" si="3"/>
        <v>0,00%</v>
      </c>
      <c r="P50" s="40"/>
      <c r="Q50" s="43" t="str">
        <f t="shared" si="4"/>
        <v>0,00%</v>
      </c>
      <c r="R50" s="10"/>
      <c r="S50" s="25"/>
      <c r="T50" s="24"/>
      <c r="U50" s="24"/>
    </row>
    <row r="51" spans="1:21" ht="16.5" customHeight="1" x14ac:dyDescent="0.25">
      <c r="A51" s="18"/>
      <c r="B51" s="90" t="s">
        <v>9</v>
      </c>
      <c r="C51" s="91"/>
      <c r="D51" s="92"/>
      <c r="E51" s="2"/>
      <c r="F51" s="6"/>
      <c r="G51" s="8"/>
      <c r="H51" s="37"/>
      <c r="I51" s="43" t="str">
        <f t="shared" si="0"/>
        <v>0,00%</v>
      </c>
      <c r="J51" s="40"/>
      <c r="K51" s="43" t="str">
        <f t="shared" si="1"/>
        <v>0,00%</v>
      </c>
      <c r="L51" s="40"/>
      <c r="M51" s="43" t="str">
        <f t="shared" si="2"/>
        <v>0,00%</v>
      </c>
      <c r="N51" s="40"/>
      <c r="O51" s="43" t="str">
        <f t="shared" si="3"/>
        <v>0,00%</v>
      </c>
      <c r="P51" s="40"/>
      <c r="Q51" s="43" t="str">
        <f t="shared" si="4"/>
        <v>0,00%</v>
      </c>
      <c r="R51" s="10"/>
      <c r="S51" s="24"/>
      <c r="T51" s="24"/>
      <c r="U51" s="24"/>
    </row>
    <row r="52" spans="1:21" ht="16.5" customHeight="1" x14ac:dyDescent="0.25">
      <c r="A52" s="18"/>
      <c r="B52" s="84" t="s">
        <v>10</v>
      </c>
      <c r="C52" s="97"/>
      <c r="D52" s="58" t="s">
        <v>72</v>
      </c>
      <c r="E52" s="2"/>
      <c r="F52" s="6"/>
      <c r="G52" s="8"/>
      <c r="H52" s="37"/>
      <c r="I52" s="43" t="str">
        <f t="shared" si="0"/>
        <v>0,00%</v>
      </c>
      <c r="J52" s="40"/>
      <c r="K52" s="43" t="str">
        <f t="shared" si="1"/>
        <v>0,00%</v>
      </c>
      <c r="L52" s="40"/>
      <c r="M52" s="43" t="str">
        <f t="shared" si="2"/>
        <v>0,00%</v>
      </c>
      <c r="N52" s="40"/>
      <c r="O52" s="43" t="str">
        <f t="shared" si="3"/>
        <v>0,00%</v>
      </c>
      <c r="P52" s="40"/>
      <c r="Q52" s="43" t="str">
        <f t="shared" si="4"/>
        <v>0,00%</v>
      </c>
      <c r="R52" s="10"/>
      <c r="S52" s="26"/>
      <c r="T52" s="24"/>
      <c r="U52" s="24"/>
    </row>
    <row r="53" spans="1:21" ht="16.5" customHeight="1" x14ac:dyDescent="0.25">
      <c r="A53" s="18"/>
      <c r="B53" s="86"/>
      <c r="C53" s="99"/>
      <c r="D53" s="58" t="s">
        <v>73</v>
      </c>
      <c r="E53" s="2"/>
      <c r="F53" s="6"/>
      <c r="G53" s="8"/>
      <c r="H53" s="37"/>
      <c r="I53" s="43" t="str">
        <f t="shared" ref="I53" si="75">IF(G53 &lt;&gt; 0,H53/G53,"0,00%")</f>
        <v>0,00%</v>
      </c>
      <c r="J53" s="40"/>
      <c r="K53" s="43" t="str">
        <f t="shared" ref="K53" si="76">IF(G53 &lt;&gt; 0,J53/G53,"0,00%")</f>
        <v>0,00%</v>
      </c>
      <c r="L53" s="40"/>
      <c r="M53" s="43" t="str">
        <f t="shared" ref="M53" si="77">IF(G53 &lt;&gt; 0,L53/G53,"0,00%")</f>
        <v>0,00%</v>
      </c>
      <c r="N53" s="40"/>
      <c r="O53" s="43" t="str">
        <f t="shared" ref="O53" si="78">IF(G53 &lt;&gt; 0,N53/G53,"0,00%")</f>
        <v>0,00%</v>
      </c>
      <c r="P53" s="40"/>
      <c r="Q53" s="43" t="str">
        <f t="shared" ref="Q53" si="79">IF(G53 &lt;&gt; 0,P53/G53,"0,00%")</f>
        <v>0,00%</v>
      </c>
      <c r="R53" s="10"/>
      <c r="S53" s="26"/>
      <c r="T53" s="24"/>
      <c r="U53" s="24"/>
    </row>
    <row r="54" spans="1:21" x14ac:dyDescent="0.25">
      <c r="A54" s="18"/>
      <c r="B54" s="88"/>
      <c r="C54" s="98"/>
      <c r="D54" s="58" t="s">
        <v>74</v>
      </c>
      <c r="E54" s="2"/>
      <c r="F54" s="6"/>
      <c r="G54" s="8"/>
      <c r="H54" s="37"/>
      <c r="I54" s="43" t="str">
        <f t="shared" ref="I54" si="80">IF(G54 &lt;&gt; 0,H54/G54,"0,00%")</f>
        <v>0,00%</v>
      </c>
      <c r="J54" s="40"/>
      <c r="K54" s="43" t="str">
        <f t="shared" ref="K54" si="81">IF(G54 &lt;&gt; 0,J54/G54,"0,00%")</f>
        <v>0,00%</v>
      </c>
      <c r="L54" s="40"/>
      <c r="M54" s="43" t="str">
        <f t="shared" ref="M54" si="82">IF(G54 &lt;&gt; 0,L54/G54,"0,00%")</f>
        <v>0,00%</v>
      </c>
      <c r="N54" s="40"/>
      <c r="O54" s="43" t="str">
        <f t="shared" ref="O54" si="83">IF(G54 &lt;&gt; 0,N54/G54,"0,00%")</f>
        <v>0,00%</v>
      </c>
      <c r="P54" s="40"/>
      <c r="Q54" s="43" t="str">
        <f t="shared" ref="Q54" si="84">IF(G54 &lt;&gt; 0,P54/G54,"0,00%")</f>
        <v>0,00%</v>
      </c>
      <c r="R54" s="10"/>
      <c r="S54" s="26"/>
      <c r="T54" s="24"/>
      <c r="U54" s="24"/>
    </row>
    <row r="55" spans="1:21" x14ac:dyDescent="0.25">
      <c r="A55" s="18"/>
      <c r="B55" s="90" t="s">
        <v>11</v>
      </c>
      <c r="C55" s="91"/>
      <c r="D55" s="92"/>
      <c r="E55" s="2"/>
      <c r="F55" s="6"/>
      <c r="G55" s="8"/>
      <c r="H55" s="37"/>
      <c r="I55" s="43" t="str">
        <f>IF(G55 &lt;&gt; 0,H55/G55,"0,00%")</f>
        <v>0,00%</v>
      </c>
      <c r="J55" s="40"/>
      <c r="K55" s="43" t="str">
        <f>IF(G55 &lt;&gt; 0,J55/G55,"0,00%")</f>
        <v>0,00%</v>
      </c>
      <c r="L55" s="40"/>
      <c r="M55" s="43" t="str">
        <f>IF(G55 &lt;&gt; 0,L55/G55,"0,00%")</f>
        <v>0,00%</v>
      </c>
      <c r="N55" s="40"/>
      <c r="O55" s="43" t="str">
        <f>IF(G55 &lt;&gt; 0,N55/G55,"0,00%")</f>
        <v>0,00%</v>
      </c>
      <c r="P55" s="40"/>
      <c r="Q55" s="43" t="str">
        <f>IF(G55 &lt;&gt; 0,P55/G55,"0,00%")</f>
        <v>0,00%</v>
      </c>
      <c r="R55" s="10"/>
      <c r="S55" s="24"/>
      <c r="T55" s="24"/>
      <c r="U55" s="24"/>
    </row>
    <row r="56" spans="1:21" x14ac:dyDescent="0.25">
      <c r="A56" s="18"/>
      <c r="B56" s="84" t="s">
        <v>60</v>
      </c>
      <c r="C56" s="97"/>
      <c r="D56" s="61" t="s">
        <v>72</v>
      </c>
      <c r="E56" s="2"/>
      <c r="F56" s="6"/>
      <c r="G56" s="8"/>
      <c r="H56" s="37"/>
      <c r="I56" s="43" t="str">
        <f t="shared" ref="I56:I57" si="85">IF(G56 &lt;&gt; 0,H56/G56,"0,00%")</f>
        <v>0,00%</v>
      </c>
      <c r="J56" s="40"/>
      <c r="K56" s="43" t="str">
        <f t="shared" ref="K56:K57" si="86">IF(G56 &lt;&gt; 0,J56/G56,"0,00%")</f>
        <v>0,00%</v>
      </c>
      <c r="L56" s="40"/>
      <c r="M56" s="43" t="str">
        <f t="shared" ref="M56:M57" si="87">IF(G56 &lt;&gt; 0,L56/G56,"0,00%")</f>
        <v>0,00%</v>
      </c>
      <c r="N56" s="40"/>
      <c r="O56" s="43" t="str">
        <f t="shared" ref="O56:O57" si="88">IF(G56 &lt;&gt; 0,N56/G56,"0,00%")</f>
        <v>0,00%</v>
      </c>
      <c r="P56" s="40"/>
      <c r="Q56" s="43" t="str">
        <f t="shared" ref="Q56:Q57" si="89">IF(G56 &lt;&gt; 0,P56/G56,"0,00%")</f>
        <v>0,00%</v>
      </c>
      <c r="R56" s="10"/>
      <c r="S56" s="24"/>
      <c r="T56" s="24"/>
      <c r="U56" s="24"/>
    </row>
    <row r="57" spans="1:21" x14ac:dyDescent="0.25">
      <c r="A57" s="18"/>
      <c r="B57" s="88"/>
      <c r="C57" s="98"/>
      <c r="D57" s="61" t="s">
        <v>73</v>
      </c>
      <c r="E57" s="2"/>
      <c r="F57" s="6"/>
      <c r="G57" s="8"/>
      <c r="H57" s="37"/>
      <c r="I57" s="43" t="str">
        <f t="shared" si="85"/>
        <v>0,00%</v>
      </c>
      <c r="J57" s="40"/>
      <c r="K57" s="43" t="str">
        <f t="shared" si="86"/>
        <v>0,00%</v>
      </c>
      <c r="L57" s="40"/>
      <c r="M57" s="43" t="str">
        <f t="shared" si="87"/>
        <v>0,00%</v>
      </c>
      <c r="N57" s="40"/>
      <c r="O57" s="43" t="str">
        <f t="shared" si="88"/>
        <v>0,00%</v>
      </c>
      <c r="P57" s="40"/>
      <c r="Q57" s="43" t="str">
        <f t="shared" si="89"/>
        <v>0,00%</v>
      </c>
      <c r="R57" s="10"/>
      <c r="S57" s="24"/>
      <c r="T57" s="24"/>
      <c r="U57" s="24"/>
    </row>
    <row r="58" spans="1:21" x14ac:dyDescent="0.25">
      <c r="A58" s="18"/>
      <c r="B58" s="84" t="s">
        <v>61</v>
      </c>
      <c r="C58" s="97"/>
      <c r="D58" s="61" t="s">
        <v>72</v>
      </c>
      <c r="E58" s="2"/>
      <c r="F58" s="6"/>
      <c r="G58" s="8"/>
      <c r="H58" s="37"/>
      <c r="I58" s="43" t="str">
        <f t="shared" ref="I58:I62" si="90">IF(G58 &lt;&gt; 0,H58/G58,"0,00%")</f>
        <v>0,00%</v>
      </c>
      <c r="J58" s="40"/>
      <c r="K58" s="43" t="str">
        <f t="shared" ref="K58:K62" si="91">IF(G58 &lt;&gt; 0,J58/G58,"0,00%")</f>
        <v>0,00%</v>
      </c>
      <c r="L58" s="40"/>
      <c r="M58" s="43" t="str">
        <f t="shared" ref="M58:M62" si="92">IF(G58 &lt;&gt; 0,L58/G58,"0,00%")</f>
        <v>0,00%</v>
      </c>
      <c r="N58" s="40"/>
      <c r="O58" s="43" t="str">
        <f t="shared" ref="O58:O62" si="93">IF(G58 &lt;&gt; 0,N58/G58,"0,00%")</f>
        <v>0,00%</v>
      </c>
      <c r="P58" s="40"/>
      <c r="Q58" s="43" t="str">
        <f t="shared" ref="Q58:Q62" si="94">IF(G58 &lt;&gt; 0,P58/G58,"0,00%")</f>
        <v>0,00%</v>
      </c>
      <c r="R58" s="10"/>
      <c r="S58" s="24"/>
      <c r="T58" s="24"/>
      <c r="U58" s="24"/>
    </row>
    <row r="59" spans="1:21" x14ac:dyDescent="0.25">
      <c r="A59" s="18"/>
      <c r="B59" s="86"/>
      <c r="C59" s="99"/>
      <c r="D59" s="61" t="s">
        <v>73</v>
      </c>
      <c r="E59" s="2"/>
      <c r="F59" s="6"/>
      <c r="G59" s="8"/>
      <c r="H59" s="37"/>
      <c r="I59" s="43" t="str">
        <f t="shared" ref="I59:I60" si="95">IF(G59 &lt;&gt; 0,H59/G59,"0,00%")</f>
        <v>0,00%</v>
      </c>
      <c r="J59" s="40"/>
      <c r="K59" s="43" t="str">
        <f t="shared" ref="K59:K60" si="96">IF(G59 &lt;&gt; 0,J59/G59,"0,00%")</f>
        <v>0,00%</v>
      </c>
      <c r="L59" s="40"/>
      <c r="M59" s="43" t="str">
        <f t="shared" ref="M59:M60" si="97">IF(G59 &lt;&gt; 0,L59/G59,"0,00%")</f>
        <v>0,00%</v>
      </c>
      <c r="N59" s="40"/>
      <c r="O59" s="43" t="str">
        <f t="shared" ref="O59:O60" si="98">IF(G59 &lt;&gt; 0,N59/G59,"0,00%")</f>
        <v>0,00%</v>
      </c>
      <c r="P59" s="40"/>
      <c r="Q59" s="43" t="str">
        <f t="shared" ref="Q59:Q60" si="99">IF(G59 &lt;&gt; 0,P59/G59,"0,00%")</f>
        <v>0,00%</v>
      </c>
      <c r="R59" s="10"/>
      <c r="S59" s="24"/>
      <c r="T59" s="24"/>
      <c r="U59" s="24"/>
    </row>
    <row r="60" spans="1:21" x14ac:dyDescent="0.25">
      <c r="A60" s="18"/>
      <c r="B60" s="86"/>
      <c r="C60" s="99"/>
      <c r="D60" s="61" t="s">
        <v>74</v>
      </c>
      <c r="E60" s="2"/>
      <c r="F60" s="6"/>
      <c r="G60" s="8"/>
      <c r="H60" s="37"/>
      <c r="I60" s="43" t="str">
        <f t="shared" si="95"/>
        <v>0,00%</v>
      </c>
      <c r="J60" s="40"/>
      <c r="K60" s="43" t="str">
        <f t="shared" si="96"/>
        <v>0,00%</v>
      </c>
      <c r="L60" s="40"/>
      <c r="M60" s="43" t="str">
        <f t="shared" si="97"/>
        <v>0,00%</v>
      </c>
      <c r="N60" s="40"/>
      <c r="O60" s="43" t="str">
        <f t="shared" si="98"/>
        <v>0,00%</v>
      </c>
      <c r="P60" s="40"/>
      <c r="Q60" s="43" t="str">
        <f t="shared" si="99"/>
        <v>0,00%</v>
      </c>
      <c r="R60" s="10"/>
      <c r="S60" s="24"/>
      <c r="T60" s="24"/>
      <c r="U60" s="24"/>
    </row>
    <row r="61" spans="1:21" x14ac:dyDescent="0.25">
      <c r="A61" s="18"/>
      <c r="B61" s="86"/>
      <c r="C61" s="99"/>
      <c r="D61" s="61" t="s">
        <v>88</v>
      </c>
      <c r="E61" s="2"/>
      <c r="F61" s="6"/>
      <c r="G61" s="8"/>
      <c r="H61" s="37"/>
      <c r="I61" s="43" t="str">
        <f t="shared" ref="I61" si="100">IF(G61 &lt;&gt; 0,H61/G61,"0,00%")</f>
        <v>0,00%</v>
      </c>
      <c r="J61" s="40"/>
      <c r="K61" s="43" t="str">
        <f t="shared" ref="K61" si="101">IF(G61 &lt;&gt; 0,J61/G61,"0,00%")</f>
        <v>0,00%</v>
      </c>
      <c r="L61" s="40"/>
      <c r="M61" s="43" t="str">
        <f t="shared" ref="M61" si="102">IF(G61 &lt;&gt; 0,L61/G61,"0,00%")</f>
        <v>0,00%</v>
      </c>
      <c r="N61" s="40"/>
      <c r="O61" s="43" t="str">
        <f t="shared" ref="O61" si="103">IF(G61 &lt;&gt; 0,N61/G61,"0,00%")</f>
        <v>0,00%</v>
      </c>
      <c r="P61" s="40"/>
      <c r="Q61" s="43" t="str">
        <f t="shared" ref="Q61" si="104">IF(G61 &lt;&gt; 0,P61/G61,"0,00%")</f>
        <v>0,00%</v>
      </c>
      <c r="R61" s="10"/>
      <c r="S61" s="24"/>
      <c r="T61" s="24"/>
      <c r="U61" s="24"/>
    </row>
    <row r="62" spans="1:21" x14ac:dyDescent="0.25">
      <c r="A62" s="18"/>
      <c r="B62" s="88"/>
      <c r="C62" s="98"/>
      <c r="D62" s="61" t="s">
        <v>96</v>
      </c>
      <c r="E62" s="2"/>
      <c r="F62" s="6"/>
      <c r="G62" s="8"/>
      <c r="H62" s="37"/>
      <c r="I62" s="43" t="str">
        <f t="shared" si="90"/>
        <v>0,00%</v>
      </c>
      <c r="J62" s="40"/>
      <c r="K62" s="43" t="str">
        <f t="shared" si="91"/>
        <v>0,00%</v>
      </c>
      <c r="L62" s="40"/>
      <c r="M62" s="43" t="str">
        <f t="shared" si="92"/>
        <v>0,00%</v>
      </c>
      <c r="N62" s="40"/>
      <c r="O62" s="43" t="str">
        <f t="shared" si="93"/>
        <v>0,00%</v>
      </c>
      <c r="P62" s="40"/>
      <c r="Q62" s="43" t="str">
        <f t="shared" si="94"/>
        <v>0,00%</v>
      </c>
      <c r="R62" s="10"/>
      <c r="S62" s="24"/>
      <c r="T62" s="24"/>
      <c r="U62" s="24"/>
    </row>
    <row r="63" spans="1:21" x14ac:dyDescent="0.25">
      <c r="A63" s="18"/>
      <c r="B63" s="84" t="s">
        <v>56</v>
      </c>
      <c r="C63" s="97"/>
      <c r="D63" s="54" t="s">
        <v>99</v>
      </c>
      <c r="E63" s="2"/>
      <c r="F63" s="6"/>
      <c r="G63" s="8"/>
      <c r="H63" s="37"/>
      <c r="I63" s="43" t="str">
        <f t="shared" ref="I63" si="105">IF(G63 &lt;&gt; 0,H63/G63,"0,00%")</f>
        <v>0,00%</v>
      </c>
      <c r="J63" s="40"/>
      <c r="K63" s="43" t="str">
        <f t="shared" ref="K63" si="106">IF(G63 &lt;&gt; 0,J63/G63,"0,00%")</f>
        <v>0,00%</v>
      </c>
      <c r="L63" s="40"/>
      <c r="M63" s="43" t="str">
        <f t="shared" ref="M63" si="107">IF(G63 &lt;&gt; 0,L63/G63,"0,00%")</f>
        <v>0,00%</v>
      </c>
      <c r="N63" s="40"/>
      <c r="O63" s="43" t="str">
        <f t="shared" ref="O63" si="108">IF(G63 &lt;&gt; 0,N63/G63,"0,00%")</f>
        <v>0,00%</v>
      </c>
      <c r="P63" s="40"/>
      <c r="Q63" s="43" t="str">
        <f t="shared" ref="Q63" si="109">IF(G63 &lt;&gt; 0,P63/G63,"0,00%")</f>
        <v>0,00%</v>
      </c>
      <c r="R63" s="10"/>
      <c r="S63" s="24"/>
      <c r="T63" s="24"/>
      <c r="U63" s="24"/>
    </row>
    <row r="64" spans="1:21" x14ac:dyDescent="0.25">
      <c r="A64" s="18"/>
      <c r="B64" s="86"/>
      <c r="C64" s="99"/>
      <c r="D64" s="54" t="s">
        <v>100</v>
      </c>
      <c r="E64" s="2"/>
      <c r="F64" s="6"/>
      <c r="G64" s="8"/>
      <c r="H64" s="37"/>
      <c r="I64" s="43" t="str">
        <f t="shared" ref="I64" si="110">IF(G64 &lt;&gt; 0,H64/G64,"0,00%")</f>
        <v>0,00%</v>
      </c>
      <c r="J64" s="40"/>
      <c r="K64" s="43" t="str">
        <f t="shared" ref="K64" si="111">IF(G64 &lt;&gt; 0,J64/G64,"0,00%")</f>
        <v>0,00%</v>
      </c>
      <c r="L64" s="40"/>
      <c r="M64" s="43" t="str">
        <f t="shared" ref="M64" si="112">IF(G64 &lt;&gt; 0,L64/G64,"0,00%")</f>
        <v>0,00%</v>
      </c>
      <c r="N64" s="40"/>
      <c r="O64" s="43" t="str">
        <f t="shared" ref="O64" si="113">IF(G64 &lt;&gt; 0,N64/G64,"0,00%")</f>
        <v>0,00%</v>
      </c>
      <c r="P64" s="40"/>
      <c r="Q64" s="43" t="str">
        <f t="shared" ref="Q64" si="114">IF(G64 &lt;&gt; 0,P64/G64,"0,00%")</f>
        <v>0,00%</v>
      </c>
      <c r="R64" s="10"/>
      <c r="S64" s="24"/>
      <c r="T64" s="24"/>
      <c r="U64" s="24"/>
    </row>
    <row r="65" spans="1:21" x14ac:dyDescent="0.25">
      <c r="A65" s="18"/>
      <c r="B65" s="88"/>
      <c r="C65" s="98"/>
      <c r="D65" s="54" t="s">
        <v>57</v>
      </c>
      <c r="E65" s="2"/>
      <c r="F65" s="6"/>
      <c r="G65" s="8"/>
      <c r="H65" s="37"/>
      <c r="I65" s="43" t="str">
        <f>IF(G65 &lt;&gt; 0,H65/G65,"0,00%")</f>
        <v>0,00%</v>
      </c>
      <c r="J65" s="40"/>
      <c r="K65" s="43" t="str">
        <f>IF(G65 &lt;&gt; 0,J65/G65,"0,00%")</f>
        <v>0,00%</v>
      </c>
      <c r="L65" s="40"/>
      <c r="M65" s="43" t="str">
        <f>IF(G65 &lt;&gt; 0,L65/G65,"0,00%")</f>
        <v>0,00%</v>
      </c>
      <c r="N65" s="40"/>
      <c r="O65" s="43" t="str">
        <f>IF(G65 &lt;&gt; 0,N65/G65,"0,00%")</f>
        <v>0,00%</v>
      </c>
      <c r="P65" s="40"/>
      <c r="Q65" s="43" t="str">
        <f>IF(G65 &lt;&gt; 0,P65/G65,"0,00%")</f>
        <v>0,00%</v>
      </c>
      <c r="R65" s="10"/>
      <c r="S65" s="24"/>
      <c r="T65" s="24"/>
      <c r="U65" s="24"/>
    </row>
    <row r="66" spans="1:21" x14ac:dyDescent="0.25">
      <c r="A66" s="18"/>
      <c r="B66" s="90" t="s">
        <v>42</v>
      </c>
      <c r="C66" s="91"/>
      <c r="D66" s="92"/>
      <c r="E66" s="2"/>
      <c r="F66" s="6"/>
      <c r="G66" s="8"/>
      <c r="H66" s="37"/>
      <c r="I66" s="43" t="str">
        <f>IF(G66 &lt;&gt; 0,H66/G66,"0,00%")</f>
        <v>0,00%</v>
      </c>
      <c r="J66" s="40"/>
      <c r="K66" s="43" t="str">
        <f>IF(G66 &lt;&gt; 0,J66/G66,"0,00%")</f>
        <v>0,00%</v>
      </c>
      <c r="L66" s="40"/>
      <c r="M66" s="43" t="str">
        <f>IF(G66 &lt;&gt; 0,L66/G66,"0,00%")</f>
        <v>0,00%</v>
      </c>
      <c r="N66" s="40"/>
      <c r="O66" s="43" t="str">
        <f>IF(G66 &lt;&gt; 0,N66/G66,"0,00%")</f>
        <v>0,00%</v>
      </c>
      <c r="P66" s="40"/>
      <c r="Q66" s="43" t="str">
        <f>IF(G66 &lt;&gt; 0,P66/G66,"0,00%")</f>
        <v>0,00%</v>
      </c>
      <c r="R66" s="10"/>
      <c r="S66" s="24"/>
      <c r="T66" s="24"/>
      <c r="U66" s="24"/>
    </row>
    <row r="67" spans="1:21" x14ac:dyDescent="0.25">
      <c r="A67" s="18"/>
      <c r="B67" s="90" t="s">
        <v>62</v>
      </c>
      <c r="C67" s="91"/>
      <c r="D67" s="92"/>
      <c r="E67" s="2"/>
      <c r="F67" s="6"/>
      <c r="G67" s="8"/>
      <c r="H67" s="37"/>
      <c r="I67" s="43" t="str">
        <f>IF(G67 &lt;&gt; 0,H67/G67,"0,00%")</f>
        <v>0,00%</v>
      </c>
      <c r="J67" s="40"/>
      <c r="K67" s="43" t="str">
        <f>IF(G67 &lt;&gt; 0,J67/G67,"0,00%")</f>
        <v>0,00%</v>
      </c>
      <c r="L67" s="40"/>
      <c r="M67" s="43" t="str">
        <f>IF(G67 &lt;&gt; 0,L67/G67,"0,00%")</f>
        <v>0,00%</v>
      </c>
      <c r="N67" s="40"/>
      <c r="O67" s="43" t="str">
        <f>IF(G67 &lt;&gt; 0,N67/G67,"0,00%")</f>
        <v>0,00%</v>
      </c>
      <c r="P67" s="40"/>
      <c r="Q67" s="43" t="str">
        <f>IF(G67 &lt;&gt; 0,P67/G67,"0,00%")</f>
        <v>0,00%</v>
      </c>
      <c r="R67" s="10"/>
      <c r="S67" s="24"/>
      <c r="T67" s="24"/>
      <c r="U67" s="24"/>
    </row>
    <row r="68" spans="1:21" x14ac:dyDescent="0.25">
      <c r="A68" s="18"/>
      <c r="B68" s="103" t="s">
        <v>12</v>
      </c>
      <c r="C68" s="100" t="s">
        <v>21</v>
      </c>
      <c r="D68" s="46" t="s">
        <v>45</v>
      </c>
      <c r="E68" s="7"/>
      <c r="F68" s="6"/>
      <c r="G68" s="8"/>
      <c r="H68" s="37"/>
      <c r="I68" s="43" t="str">
        <f>IF(G68 &lt;&gt; 0,H68/G68,"0,00%")</f>
        <v>0,00%</v>
      </c>
      <c r="J68" s="40"/>
      <c r="K68" s="43" t="str">
        <f>IF(G68 &lt;&gt; 0,J68/G68,"0,00%")</f>
        <v>0,00%</v>
      </c>
      <c r="L68" s="40"/>
      <c r="M68" s="43" t="str">
        <f>IF(G68 &lt;&gt; 0,L68/G68,"0,00%")</f>
        <v>0,00%</v>
      </c>
      <c r="N68" s="40"/>
      <c r="O68" s="43" t="str">
        <f>IF(G68 &lt;&gt; 0,N68/G68,"0,00%")</f>
        <v>0,00%</v>
      </c>
      <c r="P68" s="40"/>
      <c r="Q68" s="43" t="str">
        <f>IF(G68 &lt;&gt; 0,P68/G68,"0,00%")</f>
        <v>0,00%</v>
      </c>
      <c r="R68" s="10"/>
      <c r="S68" s="28"/>
      <c r="T68" s="24"/>
      <c r="U68" s="24"/>
    </row>
    <row r="69" spans="1:21" x14ac:dyDescent="0.25">
      <c r="A69" s="18"/>
      <c r="B69" s="104"/>
      <c r="C69" s="101"/>
      <c r="D69" s="46" t="s">
        <v>75</v>
      </c>
      <c r="E69" s="7"/>
      <c r="F69" s="6"/>
      <c r="G69" s="8"/>
      <c r="H69" s="37"/>
      <c r="I69" s="43" t="str">
        <f t="shared" ref="I69:I71" si="115">IF(G69 &lt;&gt; 0,H69/G69,"0,00%")</f>
        <v>0,00%</v>
      </c>
      <c r="J69" s="40"/>
      <c r="K69" s="43" t="str">
        <f t="shared" ref="K69:K71" si="116">IF(G69 &lt;&gt; 0,J69/G69,"0,00%")</f>
        <v>0,00%</v>
      </c>
      <c r="L69" s="40"/>
      <c r="M69" s="43" t="str">
        <f t="shared" ref="M69:M71" si="117">IF(G69 &lt;&gt; 0,L69/G69,"0,00%")</f>
        <v>0,00%</v>
      </c>
      <c r="N69" s="40"/>
      <c r="O69" s="43" t="str">
        <f t="shared" ref="O69:O71" si="118">IF(G69 &lt;&gt; 0,N69/G69,"0,00%")</f>
        <v>0,00%</v>
      </c>
      <c r="P69" s="40"/>
      <c r="Q69" s="43" t="str">
        <f t="shared" ref="Q69:Q71" si="119">IF(G69 &lt;&gt; 0,P69/G69,"0,00%")</f>
        <v>0,00%</v>
      </c>
      <c r="R69" s="10"/>
      <c r="S69" s="28"/>
      <c r="T69" s="24"/>
      <c r="U69" s="24"/>
    </row>
    <row r="70" spans="1:21" x14ac:dyDescent="0.25">
      <c r="A70" s="18"/>
      <c r="B70" s="104"/>
      <c r="C70" s="101"/>
      <c r="D70" s="46" t="s">
        <v>77</v>
      </c>
      <c r="E70" s="7"/>
      <c r="F70" s="6"/>
      <c r="G70" s="8"/>
      <c r="H70" s="37"/>
      <c r="I70" s="43" t="str">
        <f t="shared" si="115"/>
        <v>0,00%</v>
      </c>
      <c r="J70" s="40"/>
      <c r="K70" s="43" t="str">
        <f t="shared" si="116"/>
        <v>0,00%</v>
      </c>
      <c r="L70" s="40"/>
      <c r="M70" s="43" t="str">
        <f t="shared" si="117"/>
        <v>0,00%</v>
      </c>
      <c r="N70" s="40"/>
      <c r="O70" s="43" t="str">
        <f t="shared" si="118"/>
        <v>0,00%</v>
      </c>
      <c r="P70" s="40"/>
      <c r="Q70" s="43" t="str">
        <f t="shared" si="119"/>
        <v>0,00%</v>
      </c>
      <c r="R70" s="10"/>
      <c r="S70" s="28"/>
      <c r="T70" s="24"/>
      <c r="U70" s="24"/>
    </row>
    <row r="71" spans="1:21" x14ac:dyDescent="0.25">
      <c r="A71" s="18"/>
      <c r="B71" s="104"/>
      <c r="C71" s="101"/>
      <c r="D71" s="46" t="s">
        <v>81</v>
      </c>
      <c r="E71" s="7"/>
      <c r="F71" s="6"/>
      <c r="G71" s="8"/>
      <c r="H71" s="37"/>
      <c r="I71" s="43" t="str">
        <f t="shared" si="115"/>
        <v>0,00%</v>
      </c>
      <c r="J71" s="40"/>
      <c r="K71" s="43" t="str">
        <f t="shared" si="116"/>
        <v>0,00%</v>
      </c>
      <c r="L71" s="40"/>
      <c r="M71" s="43" t="str">
        <f t="shared" si="117"/>
        <v>0,00%</v>
      </c>
      <c r="N71" s="40"/>
      <c r="O71" s="43" t="str">
        <f t="shared" si="118"/>
        <v>0,00%</v>
      </c>
      <c r="P71" s="40"/>
      <c r="Q71" s="43" t="str">
        <f t="shared" si="119"/>
        <v>0,00%</v>
      </c>
      <c r="R71" s="10"/>
      <c r="S71" s="28"/>
      <c r="T71" s="24"/>
      <c r="U71" s="24"/>
    </row>
    <row r="72" spans="1:21" x14ac:dyDescent="0.25">
      <c r="A72" s="18"/>
      <c r="B72" s="104"/>
      <c r="C72" s="101"/>
      <c r="D72" s="46" t="s">
        <v>101</v>
      </c>
      <c r="E72" s="7"/>
      <c r="F72" s="6"/>
      <c r="G72" s="8"/>
      <c r="H72" s="37"/>
      <c r="I72" s="43" t="str">
        <f t="shared" ref="I72" si="120">IF(G72 &lt;&gt; 0,H72/G72,"0,00%")</f>
        <v>0,00%</v>
      </c>
      <c r="J72" s="40"/>
      <c r="K72" s="43" t="str">
        <f t="shared" ref="K72" si="121">IF(G72 &lt;&gt; 0,J72/G72,"0,00%")</f>
        <v>0,00%</v>
      </c>
      <c r="L72" s="40"/>
      <c r="M72" s="43" t="str">
        <f t="shared" ref="M72" si="122">IF(G72 &lt;&gt; 0,L72/G72,"0,00%")</f>
        <v>0,00%</v>
      </c>
      <c r="N72" s="40"/>
      <c r="O72" s="43" t="str">
        <f t="shared" ref="O72" si="123">IF(G72 &lt;&gt; 0,N72/G72,"0,00%")</f>
        <v>0,00%</v>
      </c>
      <c r="P72" s="40"/>
      <c r="Q72" s="43" t="str">
        <f t="shared" ref="Q72" si="124">IF(G72 &lt;&gt; 0,P72/G72,"0,00%")</f>
        <v>0,00%</v>
      </c>
      <c r="R72" s="10"/>
      <c r="S72" s="28"/>
      <c r="T72" s="24"/>
      <c r="U72" s="24"/>
    </row>
    <row r="73" spans="1:21" x14ac:dyDescent="0.25">
      <c r="A73" s="18"/>
      <c r="B73" s="104"/>
      <c r="C73" s="101"/>
      <c r="D73" s="46" t="s">
        <v>76</v>
      </c>
      <c r="E73" s="7"/>
      <c r="F73" s="6"/>
      <c r="G73" s="8"/>
      <c r="H73" s="37"/>
      <c r="I73" s="43" t="str">
        <f t="shared" ref="I73:I77" si="125">IF(G73 &lt;&gt; 0,H73/G73,"0,00%")</f>
        <v>0,00%</v>
      </c>
      <c r="J73" s="40"/>
      <c r="K73" s="43" t="str">
        <f t="shared" ref="K73:K77" si="126">IF(G73 &lt;&gt; 0,J73/G73,"0,00%")</f>
        <v>0,00%</v>
      </c>
      <c r="L73" s="40"/>
      <c r="M73" s="43" t="str">
        <f t="shared" ref="M73:M77" si="127">IF(G73 &lt;&gt; 0,L73/G73,"0,00%")</f>
        <v>0,00%</v>
      </c>
      <c r="N73" s="40"/>
      <c r="O73" s="43" t="str">
        <f t="shared" ref="O73:O77" si="128">IF(G73 &lt;&gt; 0,N73/G73,"0,00%")</f>
        <v>0,00%</v>
      </c>
      <c r="P73" s="40"/>
      <c r="Q73" s="43" t="str">
        <f t="shared" ref="Q73:Q77" si="129">IF(G73 &lt;&gt; 0,P73/G73,"0,00%")</f>
        <v>0,00%</v>
      </c>
      <c r="R73" s="10"/>
      <c r="S73" s="28"/>
      <c r="T73" s="24"/>
      <c r="U73" s="24"/>
    </row>
    <row r="74" spans="1:21" x14ac:dyDescent="0.25">
      <c r="A74" s="18"/>
      <c r="B74" s="104"/>
      <c r="C74" s="101"/>
      <c r="D74" s="46" t="s">
        <v>78</v>
      </c>
      <c r="E74" s="7"/>
      <c r="F74" s="6"/>
      <c r="G74" s="8"/>
      <c r="H74" s="37"/>
      <c r="I74" s="43" t="str">
        <f t="shared" ref="I74:I75" si="130">IF(G74 &lt;&gt; 0,H74/G74,"0,00%")</f>
        <v>0,00%</v>
      </c>
      <c r="J74" s="40"/>
      <c r="K74" s="43" t="str">
        <f t="shared" ref="K74:K75" si="131">IF(G74 &lt;&gt; 0,J74/G74,"0,00%")</f>
        <v>0,00%</v>
      </c>
      <c r="L74" s="40"/>
      <c r="M74" s="43" t="str">
        <f t="shared" ref="M74:M75" si="132">IF(G74 &lt;&gt; 0,L74/G74,"0,00%")</f>
        <v>0,00%</v>
      </c>
      <c r="N74" s="40"/>
      <c r="O74" s="43" t="str">
        <f t="shared" ref="O74:O75" si="133">IF(G74 &lt;&gt; 0,N74/G74,"0,00%")</f>
        <v>0,00%</v>
      </c>
      <c r="P74" s="40"/>
      <c r="Q74" s="43" t="str">
        <f t="shared" ref="Q74:Q75" si="134">IF(G74 &lt;&gt; 0,P74/G74,"0,00%")</f>
        <v>0,00%</v>
      </c>
      <c r="R74" s="10"/>
      <c r="S74" s="28"/>
      <c r="T74" s="24"/>
      <c r="U74" s="24"/>
    </row>
    <row r="75" spans="1:21" x14ac:dyDescent="0.25">
      <c r="A75" s="18"/>
      <c r="B75" s="104"/>
      <c r="C75" s="101"/>
      <c r="D75" s="46" t="s">
        <v>79</v>
      </c>
      <c r="E75" s="7"/>
      <c r="F75" s="6"/>
      <c r="G75" s="8"/>
      <c r="H75" s="37"/>
      <c r="I75" s="43" t="str">
        <f t="shared" si="130"/>
        <v>0,00%</v>
      </c>
      <c r="J75" s="40"/>
      <c r="K75" s="43" t="str">
        <f t="shared" si="131"/>
        <v>0,00%</v>
      </c>
      <c r="L75" s="40"/>
      <c r="M75" s="43" t="str">
        <f t="shared" si="132"/>
        <v>0,00%</v>
      </c>
      <c r="N75" s="40"/>
      <c r="O75" s="43" t="str">
        <f t="shared" si="133"/>
        <v>0,00%</v>
      </c>
      <c r="P75" s="40"/>
      <c r="Q75" s="43" t="str">
        <f t="shared" si="134"/>
        <v>0,00%</v>
      </c>
      <c r="R75" s="10"/>
      <c r="S75" s="28"/>
      <c r="T75" s="24"/>
      <c r="U75" s="24"/>
    </row>
    <row r="76" spans="1:21" x14ac:dyDescent="0.25">
      <c r="A76" s="18"/>
      <c r="B76" s="104"/>
      <c r="C76" s="101"/>
      <c r="D76" s="46" t="s">
        <v>102</v>
      </c>
      <c r="E76" s="7"/>
      <c r="F76" s="6"/>
      <c r="G76" s="8"/>
      <c r="H76" s="37"/>
      <c r="I76" s="43" t="str">
        <f t="shared" ref="I76" si="135">IF(G76 &lt;&gt; 0,H76/G76,"0,00%")</f>
        <v>0,00%</v>
      </c>
      <c r="J76" s="40"/>
      <c r="K76" s="43" t="str">
        <f t="shared" ref="K76" si="136">IF(G76 &lt;&gt; 0,J76/G76,"0,00%")</f>
        <v>0,00%</v>
      </c>
      <c r="L76" s="40"/>
      <c r="M76" s="43" t="str">
        <f t="shared" ref="M76" si="137">IF(G76 &lt;&gt; 0,L76/G76,"0,00%")</f>
        <v>0,00%</v>
      </c>
      <c r="N76" s="40"/>
      <c r="O76" s="43" t="str">
        <f t="shared" ref="O76" si="138">IF(G76 &lt;&gt; 0,N76/G76,"0,00%")</f>
        <v>0,00%</v>
      </c>
      <c r="P76" s="40"/>
      <c r="Q76" s="43" t="str">
        <f t="shared" ref="Q76" si="139">IF(G76 &lt;&gt; 0,P76/G76,"0,00%")</f>
        <v>0,00%</v>
      </c>
      <c r="R76" s="10"/>
      <c r="S76" s="28"/>
      <c r="T76" s="24"/>
      <c r="U76" s="24"/>
    </row>
    <row r="77" spans="1:21" x14ac:dyDescent="0.25">
      <c r="A77" s="18"/>
      <c r="B77" s="104"/>
      <c r="C77" s="101"/>
      <c r="D77" s="46" t="s">
        <v>43</v>
      </c>
      <c r="E77" s="7"/>
      <c r="F77" s="6"/>
      <c r="G77" s="8"/>
      <c r="H77" s="37"/>
      <c r="I77" s="43" t="str">
        <f t="shared" si="125"/>
        <v>0,00%</v>
      </c>
      <c r="J77" s="40"/>
      <c r="K77" s="43" t="str">
        <f t="shared" si="126"/>
        <v>0,00%</v>
      </c>
      <c r="L77" s="40"/>
      <c r="M77" s="43" t="str">
        <f t="shared" si="127"/>
        <v>0,00%</v>
      </c>
      <c r="N77" s="40"/>
      <c r="O77" s="43" t="str">
        <f t="shared" si="128"/>
        <v>0,00%</v>
      </c>
      <c r="P77" s="40"/>
      <c r="Q77" s="43" t="str">
        <f t="shared" si="129"/>
        <v>0,00%</v>
      </c>
      <c r="R77" s="10"/>
      <c r="S77" s="28"/>
      <c r="T77" s="24"/>
      <c r="U77" s="24"/>
    </row>
    <row r="78" spans="1:21" x14ac:dyDescent="0.25">
      <c r="A78" s="18"/>
      <c r="B78" s="104"/>
      <c r="C78" s="102"/>
      <c r="D78" s="46" t="s">
        <v>44</v>
      </c>
      <c r="E78" s="7"/>
      <c r="F78" s="6"/>
      <c r="G78" s="8"/>
      <c r="H78" s="37"/>
      <c r="I78" s="43" t="str">
        <f>IF(G78 &lt;&gt; 0,H78/G78,"0,00%")</f>
        <v>0,00%</v>
      </c>
      <c r="J78" s="40"/>
      <c r="K78" s="43" t="str">
        <f>IF(G78 &lt;&gt; 0,J78/G78,"0,00%")</f>
        <v>0,00%</v>
      </c>
      <c r="L78" s="40"/>
      <c r="M78" s="43" t="str">
        <f>IF(G78 &lt;&gt; 0,L78/G78,"0,00%")</f>
        <v>0,00%</v>
      </c>
      <c r="N78" s="40"/>
      <c r="O78" s="43" t="str">
        <f>IF(G78 &lt;&gt; 0,N78/G78,"0,00%")</f>
        <v>0,00%</v>
      </c>
      <c r="P78" s="40"/>
      <c r="Q78" s="43" t="str">
        <f>IF(G78 &lt;&gt; 0,P78/G78,"0,00%")</f>
        <v>0,00%</v>
      </c>
      <c r="R78" s="10"/>
      <c r="S78" s="28"/>
      <c r="T78" s="24"/>
      <c r="U78" s="24"/>
    </row>
    <row r="79" spans="1:21" x14ac:dyDescent="0.25">
      <c r="A79" s="18"/>
      <c r="B79" s="104"/>
      <c r="C79" s="100" t="s">
        <v>22</v>
      </c>
      <c r="D79" s="46" t="s">
        <v>45</v>
      </c>
      <c r="E79" s="7"/>
      <c r="F79" s="6"/>
      <c r="G79" s="8"/>
      <c r="H79" s="37"/>
      <c r="I79" s="43" t="str">
        <f>IF(G79 &lt;&gt; 0,H79/G79,"0,00%")</f>
        <v>0,00%</v>
      </c>
      <c r="J79" s="40"/>
      <c r="K79" s="43" t="str">
        <f>IF(G79 &lt;&gt; 0,J79/G79,"0,00%")</f>
        <v>0,00%</v>
      </c>
      <c r="L79" s="40"/>
      <c r="M79" s="43" t="str">
        <f>IF(G79 &lt;&gt; 0,L79/G79,"0,00%")</f>
        <v>0,00%</v>
      </c>
      <c r="N79" s="40"/>
      <c r="O79" s="43" t="str">
        <f>IF(G79 &lt;&gt; 0,N79/G79,"0,00%")</f>
        <v>0,00%</v>
      </c>
      <c r="P79" s="40"/>
      <c r="Q79" s="43" t="str">
        <f>IF(G79 &lt;&gt; 0,P79/G79,"0,00%")</f>
        <v>0,00%</v>
      </c>
      <c r="R79" s="10"/>
      <c r="S79" s="30"/>
      <c r="T79" s="24"/>
      <c r="U79" s="24"/>
    </row>
    <row r="80" spans="1:21" x14ac:dyDescent="0.25">
      <c r="A80" s="18"/>
      <c r="B80" s="104"/>
      <c r="C80" s="101"/>
      <c r="D80" s="46" t="s">
        <v>75</v>
      </c>
      <c r="E80" s="7"/>
      <c r="F80" s="6"/>
      <c r="G80" s="8"/>
      <c r="H80" s="37"/>
      <c r="I80" s="43" t="str">
        <f t="shared" ref="I80" si="140">IF(G80 &lt;&gt; 0,H80/G80,"0,00%")</f>
        <v>0,00%</v>
      </c>
      <c r="J80" s="40"/>
      <c r="K80" s="43" t="str">
        <f t="shared" ref="K80" si="141">IF(G80 &lt;&gt; 0,J80/G80,"0,00%")</f>
        <v>0,00%</v>
      </c>
      <c r="L80" s="40"/>
      <c r="M80" s="43" t="str">
        <f t="shared" ref="M80" si="142">IF(G80 &lt;&gt; 0,L80/G80,"0,00%")</f>
        <v>0,00%</v>
      </c>
      <c r="N80" s="40"/>
      <c r="O80" s="43" t="str">
        <f t="shared" ref="O80" si="143">IF(G80 &lt;&gt; 0,N80/G80,"0,00%")</f>
        <v>0,00%</v>
      </c>
      <c r="P80" s="40"/>
      <c r="Q80" s="43" t="str">
        <f t="shared" ref="Q80" si="144">IF(G80 &lt;&gt; 0,P80/G80,"0,00%")</f>
        <v>0,00%</v>
      </c>
      <c r="R80" s="10"/>
      <c r="S80" s="30"/>
      <c r="T80" s="24"/>
      <c r="U80" s="24"/>
    </row>
    <row r="81" spans="1:21" x14ac:dyDescent="0.25">
      <c r="A81" s="18"/>
      <c r="B81" s="104"/>
      <c r="C81" s="101"/>
      <c r="D81" s="46" t="s">
        <v>77</v>
      </c>
      <c r="E81" s="7"/>
      <c r="F81" s="6"/>
      <c r="G81" s="8"/>
      <c r="H81" s="37"/>
      <c r="I81" s="43" t="str">
        <f t="shared" ref="I81" si="145">IF(G81 &lt;&gt; 0,H81/G81,"0,00%")</f>
        <v>0,00%</v>
      </c>
      <c r="J81" s="40"/>
      <c r="K81" s="43" t="str">
        <f t="shared" ref="K81" si="146">IF(G81 &lt;&gt; 0,J81/G81,"0,00%")</f>
        <v>0,00%</v>
      </c>
      <c r="L81" s="40"/>
      <c r="M81" s="43" t="str">
        <f t="shared" ref="M81" si="147">IF(G81 &lt;&gt; 0,L81/G81,"0,00%")</f>
        <v>0,00%</v>
      </c>
      <c r="N81" s="40"/>
      <c r="O81" s="43" t="str">
        <f t="shared" ref="O81" si="148">IF(G81 &lt;&gt; 0,N81/G81,"0,00%")</f>
        <v>0,00%</v>
      </c>
      <c r="P81" s="40"/>
      <c r="Q81" s="43" t="str">
        <f t="shared" ref="Q81" si="149">IF(G81 &lt;&gt; 0,P81/G81,"0,00%")</f>
        <v>0,00%</v>
      </c>
      <c r="R81" s="10"/>
      <c r="S81" s="30"/>
      <c r="T81" s="24"/>
      <c r="U81" s="24"/>
    </row>
    <row r="82" spans="1:21" x14ac:dyDescent="0.25">
      <c r="A82" s="18"/>
      <c r="B82" s="104"/>
      <c r="C82" s="101"/>
      <c r="D82" s="46" t="s">
        <v>81</v>
      </c>
      <c r="E82" s="7"/>
      <c r="F82" s="6"/>
      <c r="G82" s="8"/>
      <c r="H82" s="37"/>
      <c r="I82" s="43" t="str">
        <f t="shared" ref="I82" si="150">IF(G82 &lt;&gt; 0,H82/G82,"0,00%")</f>
        <v>0,00%</v>
      </c>
      <c r="J82" s="40"/>
      <c r="K82" s="43" t="str">
        <f t="shared" ref="K82" si="151">IF(G82 &lt;&gt; 0,J82/G82,"0,00%")</f>
        <v>0,00%</v>
      </c>
      <c r="L82" s="40"/>
      <c r="M82" s="43" t="str">
        <f t="shared" ref="M82" si="152">IF(G82 &lt;&gt; 0,L82/G82,"0,00%")</f>
        <v>0,00%</v>
      </c>
      <c r="N82" s="40"/>
      <c r="O82" s="43" t="str">
        <f t="shared" ref="O82" si="153">IF(G82 &lt;&gt; 0,N82/G82,"0,00%")</f>
        <v>0,00%</v>
      </c>
      <c r="P82" s="40"/>
      <c r="Q82" s="43" t="str">
        <f t="shared" ref="Q82" si="154">IF(G82 &lt;&gt; 0,P82/G82,"0,00%")</f>
        <v>0,00%</v>
      </c>
      <c r="R82" s="10"/>
      <c r="S82" s="30"/>
      <c r="T82" s="24"/>
      <c r="U82" s="24"/>
    </row>
    <row r="83" spans="1:21" x14ac:dyDescent="0.25">
      <c r="A83" s="18"/>
      <c r="B83" s="104"/>
      <c r="C83" s="102"/>
      <c r="D83" s="46" t="s">
        <v>43</v>
      </c>
      <c r="E83" s="7"/>
      <c r="F83" s="6"/>
      <c r="G83" s="8"/>
      <c r="H83" s="37"/>
      <c r="I83" s="43" t="str">
        <f t="shared" ref="I83:I88" si="155">IF(G83 &lt;&gt; 0,H83/G83,"0,00%")</f>
        <v>0,00%</v>
      </c>
      <c r="J83" s="40"/>
      <c r="K83" s="43" t="str">
        <f t="shared" ref="K83:K88" si="156">IF(G83 &lt;&gt; 0,J83/G83,"0,00%")</f>
        <v>0,00%</v>
      </c>
      <c r="L83" s="40"/>
      <c r="M83" s="43" t="str">
        <f t="shared" ref="M83:M88" si="157">IF(G83 &lt;&gt; 0,L83/G83,"0,00%")</f>
        <v>0,00%</v>
      </c>
      <c r="N83" s="40"/>
      <c r="O83" s="43" t="str">
        <f t="shared" ref="O83:O88" si="158">IF(G83 &lt;&gt; 0,N83/G83,"0,00%")</f>
        <v>0,00%</v>
      </c>
      <c r="P83" s="40"/>
      <c r="Q83" s="43" t="str">
        <f t="shared" ref="Q83:Q88" si="159">IF(G83 &lt;&gt; 0,P83/G83,"0,00%")</f>
        <v>0,00%</v>
      </c>
      <c r="R83" s="10"/>
      <c r="S83" s="29"/>
      <c r="T83" s="24"/>
      <c r="U83" s="24"/>
    </row>
    <row r="84" spans="1:21" x14ac:dyDescent="0.25">
      <c r="A84" s="18"/>
      <c r="B84" s="104"/>
      <c r="C84" s="100" t="s">
        <v>23</v>
      </c>
      <c r="D84" s="46" t="s">
        <v>45</v>
      </c>
      <c r="E84" s="7"/>
      <c r="F84" s="6"/>
      <c r="G84" s="8"/>
      <c r="H84" s="37"/>
      <c r="I84" s="43" t="str">
        <f t="shared" si="155"/>
        <v>0,00%</v>
      </c>
      <c r="J84" s="40"/>
      <c r="K84" s="43" t="str">
        <f t="shared" si="156"/>
        <v>0,00%</v>
      </c>
      <c r="L84" s="40"/>
      <c r="M84" s="43" t="str">
        <f t="shared" si="157"/>
        <v>0,00%</v>
      </c>
      <c r="N84" s="40"/>
      <c r="O84" s="43" t="str">
        <f t="shared" si="158"/>
        <v>0,00%</v>
      </c>
      <c r="P84" s="40"/>
      <c r="Q84" s="43" t="str">
        <f t="shared" si="159"/>
        <v>0,00%</v>
      </c>
      <c r="R84" s="10"/>
      <c r="S84" s="30"/>
      <c r="T84" s="24"/>
      <c r="U84" s="24"/>
    </row>
    <row r="85" spans="1:21" x14ac:dyDescent="0.25">
      <c r="A85" s="18"/>
      <c r="B85" s="104"/>
      <c r="C85" s="101"/>
      <c r="D85" s="46" t="s">
        <v>75</v>
      </c>
      <c r="E85" s="7"/>
      <c r="F85" s="6"/>
      <c r="G85" s="8"/>
      <c r="H85" s="37"/>
      <c r="I85" s="43" t="str">
        <f t="shared" si="155"/>
        <v>0,00%</v>
      </c>
      <c r="J85" s="40"/>
      <c r="K85" s="43" t="str">
        <f t="shared" si="156"/>
        <v>0,00%</v>
      </c>
      <c r="L85" s="40"/>
      <c r="M85" s="43" t="str">
        <f t="shared" si="157"/>
        <v>0,00%</v>
      </c>
      <c r="N85" s="40"/>
      <c r="O85" s="43" t="str">
        <f t="shared" si="158"/>
        <v>0,00%</v>
      </c>
      <c r="P85" s="40"/>
      <c r="Q85" s="43" t="str">
        <f t="shared" si="159"/>
        <v>0,00%</v>
      </c>
      <c r="R85" s="10"/>
      <c r="S85" s="30"/>
      <c r="T85" s="24"/>
      <c r="U85" s="24"/>
    </row>
    <row r="86" spans="1:21" x14ac:dyDescent="0.25">
      <c r="A86" s="18"/>
      <c r="B86" s="104"/>
      <c r="C86" s="101"/>
      <c r="D86" s="46" t="s">
        <v>77</v>
      </c>
      <c r="E86" s="7"/>
      <c r="F86" s="6"/>
      <c r="G86" s="8"/>
      <c r="H86" s="37"/>
      <c r="I86" s="43" t="str">
        <f t="shared" si="155"/>
        <v>0,00%</v>
      </c>
      <c r="J86" s="40"/>
      <c r="K86" s="43" t="str">
        <f t="shared" si="156"/>
        <v>0,00%</v>
      </c>
      <c r="L86" s="40"/>
      <c r="M86" s="43" t="str">
        <f t="shared" si="157"/>
        <v>0,00%</v>
      </c>
      <c r="N86" s="40"/>
      <c r="O86" s="43" t="str">
        <f t="shared" si="158"/>
        <v>0,00%</v>
      </c>
      <c r="P86" s="40"/>
      <c r="Q86" s="43" t="str">
        <f t="shared" si="159"/>
        <v>0,00%</v>
      </c>
      <c r="R86" s="10"/>
      <c r="S86" s="30"/>
      <c r="T86" s="24"/>
      <c r="U86" s="24"/>
    </row>
    <row r="87" spans="1:21" x14ac:dyDescent="0.25">
      <c r="A87" s="18"/>
      <c r="B87" s="104"/>
      <c r="C87" s="101"/>
      <c r="D87" s="46" t="s">
        <v>81</v>
      </c>
      <c r="E87" s="7"/>
      <c r="F87" s="6"/>
      <c r="G87" s="8"/>
      <c r="H87" s="37"/>
      <c r="I87" s="43" t="str">
        <f t="shared" si="155"/>
        <v>0,00%</v>
      </c>
      <c r="J87" s="40"/>
      <c r="K87" s="43" t="str">
        <f t="shared" si="156"/>
        <v>0,00%</v>
      </c>
      <c r="L87" s="40"/>
      <c r="M87" s="43" t="str">
        <f t="shared" si="157"/>
        <v>0,00%</v>
      </c>
      <c r="N87" s="40"/>
      <c r="O87" s="43" t="str">
        <f t="shared" si="158"/>
        <v>0,00%</v>
      </c>
      <c r="P87" s="40"/>
      <c r="Q87" s="43" t="str">
        <f t="shared" si="159"/>
        <v>0,00%</v>
      </c>
      <c r="R87" s="10"/>
      <c r="S87" s="30"/>
      <c r="T87" s="24"/>
      <c r="U87" s="24"/>
    </row>
    <row r="88" spans="1:21" x14ac:dyDescent="0.25">
      <c r="A88" s="18"/>
      <c r="B88" s="104"/>
      <c r="C88" s="101"/>
      <c r="D88" s="46" t="s">
        <v>101</v>
      </c>
      <c r="E88" s="7"/>
      <c r="F88" s="6"/>
      <c r="G88" s="8"/>
      <c r="H88" s="37"/>
      <c r="I88" s="43" t="str">
        <f t="shared" si="155"/>
        <v>0,00%</v>
      </c>
      <c r="J88" s="40"/>
      <c r="K88" s="43" t="str">
        <f t="shared" si="156"/>
        <v>0,00%</v>
      </c>
      <c r="L88" s="40"/>
      <c r="M88" s="43" t="str">
        <f t="shared" si="157"/>
        <v>0,00%</v>
      </c>
      <c r="N88" s="40"/>
      <c r="O88" s="43" t="str">
        <f t="shared" si="158"/>
        <v>0,00%</v>
      </c>
      <c r="P88" s="40"/>
      <c r="Q88" s="43" t="str">
        <f t="shared" si="159"/>
        <v>0,00%</v>
      </c>
      <c r="R88" s="10"/>
      <c r="S88" s="30"/>
      <c r="T88" s="24"/>
      <c r="U88" s="24"/>
    </row>
    <row r="89" spans="1:21" x14ac:dyDescent="0.25">
      <c r="A89" s="18"/>
      <c r="B89" s="104"/>
      <c r="C89" s="101"/>
      <c r="D89" s="46" t="s">
        <v>76</v>
      </c>
      <c r="E89" s="7"/>
      <c r="F89" s="6"/>
      <c r="G89" s="8"/>
      <c r="H89" s="37"/>
      <c r="I89" s="43" t="str">
        <f t="shared" ref="I89" si="160">IF(G89 &lt;&gt; 0,H89/G89,"0,00%")</f>
        <v>0,00%</v>
      </c>
      <c r="J89" s="40"/>
      <c r="K89" s="43" t="str">
        <f t="shared" ref="K89" si="161">IF(G89 &lt;&gt; 0,J89/G89,"0,00%")</f>
        <v>0,00%</v>
      </c>
      <c r="L89" s="40"/>
      <c r="M89" s="43" t="str">
        <f t="shared" ref="M89" si="162">IF(G89 &lt;&gt; 0,L89/G89,"0,00%")</f>
        <v>0,00%</v>
      </c>
      <c r="N89" s="40"/>
      <c r="O89" s="43" t="str">
        <f t="shared" ref="O89" si="163">IF(G89 &lt;&gt; 0,N89/G89,"0,00%")</f>
        <v>0,00%</v>
      </c>
      <c r="P89" s="40"/>
      <c r="Q89" s="43" t="str">
        <f t="shared" ref="Q89" si="164">IF(G89 &lt;&gt; 0,P89/G89,"0,00%")</f>
        <v>0,00%</v>
      </c>
      <c r="R89" s="10"/>
      <c r="S89" s="30"/>
      <c r="T89" s="24"/>
      <c r="U89" s="24"/>
    </row>
    <row r="90" spans="1:21" x14ac:dyDescent="0.25">
      <c r="A90" s="18"/>
      <c r="B90" s="104"/>
      <c r="C90" s="101"/>
      <c r="D90" s="46" t="s">
        <v>78</v>
      </c>
      <c r="E90" s="7"/>
      <c r="F90" s="6"/>
      <c r="G90" s="8"/>
      <c r="H90" s="37"/>
      <c r="I90" s="43" t="str">
        <f t="shared" ref="I90:I93" si="165">IF(G90 &lt;&gt; 0,H90/G90,"0,00%")</f>
        <v>0,00%</v>
      </c>
      <c r="J90" s="40"/>
      <c r="K90" s="43" t="str">
        <f t="shared" ref="K90:K93" si="166">IF(G90 &lt;&gt; 0,J90/G90,"0,00%")</f>
        <v>0,00%</v>
      </c>
      <c r="L90" s="40"/>
      <c r="M90" s="43" t="str">
        <f t="shared" ref="M90:M93" si="167">IF(G90 &lt;&gt; 0,L90/G90,"0,00%")</f>
        <v>0,00%</v>
      </c>
      <c r="N90" s="40"/>
      <c r="O90" s="43" t="str">
        <f t="shared" ref="O90:O93" si="168">IF(G90 &lt;&gt; 0,N90/G90,"0,00%")</f>
        <v>0,00%</v>
      </c>
      <c r="P90" s="40"/>
      <c r="Q90" s="43" t="str">
        <f t="shared" ref="Q90:Q93" si="169">IF(G90 &lt;&gt; 0,P90/G90,"0,00%")</f>
        <v>0,00%</v>
      </c>
      <c r="R90" s="10"/>
      <c r="S90" s="30"/>
      <c r="T90" s="24"/>
      <c r="U90" s="24"/>
    </row>
    <row r="91" spans="1:21" x14ac:dyDescent="0.25">
      <c r="A91" s="18"/>
      <c r="B91" s="104"/>
      <c r="C91" s="101"/>
      <c r="D91" s="46" t="s">
        <v>79</v>
      </c>
      <c r="E91" s="7"/>
      <c r="F91" s="6"/>
      <c r="G91" s="8"/>
      <c r="H91" s="37"/>
      <c r="I91" s="43" t="str">
        <f t="shared" ref="I91" si="170">IF(G91 &lt;&gt; 0,H91/G91,"0,00%")</f>
        <v>0,00%</v>
      </c>
      <c r="J91" s="40"/>
      <c r="K91" s="43" t="str">
        <f t="shared" ref="K91" si="171">IF(G91 &lt;&gt; 0,J91/G91,"0,00%")</f>
        <v>0,00%</v>
      </c>
      <c r="L91" s="40"/>
      <c r="M91" s="43" t="str">
        <f t="shared" ref="M91" si="172">IF(G91 &lt;&gt; 0,L91/G91,"0,00%")</f>
        <v>0,00%</v>
      </c>
      <c r="N91" s="40"/>
      <c r="O91" s="43" t="str">
        <f t="shared" ref="O91" si="173">IF(G91 &lt;&gt; 0,N91/G91,"0,00%")</f>
        <v>0,00%</v>
      </c>
      <c r="P91" s="40"/>
      <c r="Q91" s="43" t="str">
        <f t="shared" ref="Q91" si="174">IF(G91 &lt;&gt; 0,P91/G91,"0,00%")</f>
        <v>0,00%</v>
      </c>
      <c r="R91" s="10"/>
      <c r="S91" s="30"/>
      <c r="T91" s="24"/>
      <c r="U91" s="24"/>
    </row>
    <row r="92" spans="1:21" x14ac:dyDescent="0.25">
      <c r="A92" s="18"/>
      <c r="B92" s="104"/>
      <c r="C92" s="101"/>
      <c r="D92" s="46" t="s">
        <v>102</v>
      </c>
      <c r="E92" s="7"/>
      <c r="F92" s="6"/>
      <c r="G92" s="8"/>
      <c r="H92" s="37"/>
      <c r="I92" s="43" t="str">
        <f t="shared" si="165"/>
        <v>0,00%</v>
      </c>
      <c r="J92" s="40"/>
      <c r="K92" s="43" t="str">
        <f t="shared" si="166"/>
        <v>0,00%</v>
      </c>
      <c r="L92" s="40"/>
      <c r="M92" s="43" t="str">
        <f t="shared" si="167"/>
        <v>0,00%</v>
      </c>
      <c r="N92" s="40"/>
      <c r="O92" s="43" t="str">
        <f t="shared" si="168"/>
        <v>0,00%</v>
      </c>
      <c r="P92" s="40"/>
      <c r="Q92" s="43" t="str">
        <f t="shared" si="169"/>
        <v>0,00%</v>
      </c>
      <c r="R92" s="10"/>
      <c r="S92" s="30"/>
      <c r="T92" s="24"/>
      <c r="U92" s="24"/>
    </row>
    <row r="93" spans="1:21" x14ac:dyDescent="0.25">
      <c r="A93" s="18"/>
      <c r="B93" s="104"/>
      <c r="C93" s="101"/>
      <c r="D93" s="46" t="s">
        <v>103</v>
      </c>
      <c r="E93" s="7"/>
      <c r="F93" s="6"/>
      <c r="G93" s="8"/>
      <c r="H93" s="37"/>
      <c r="I93" s="43" t="str">
        <f t="shared" si="165"/>
        <v>0,00%</v>
      </c>
      <c r="J93" s="40"/>
      <c r="K93" s="43" t="str">
        <f t="shared" si="166"/>
        <v>0,00%</v>
      </c>
      <c r="L93" s="40"/>
      <c r="M93" s="43" t="str">
        <f t="shared" si="167"/>
        <v>0,00%</v>
      </c>
      <c r="N93" s="40"/>
      <c r="O93" s="43" t="str">
        <f t="shared" si="168"/>
        <v>0,00%</v>
      </c>
      <c r="P93" s="40"/>
      <c r="Q93" s="43" t="str">
        <f t="shared" si="169"/>
        <v>0,00%</v>
      </c>
      <c r="R93" s="10"/>
      <c r="S93" s="30"/>
      <c r="T93" s="24"/>
      <c r="U93" s="24"/>
    </row>
    <row r="94" spans="1:21" x14ac:dyDescent="0.25">
      <c r="A94" s="18"/>
      <c r="B94" s="104"/>
      <c r="C94" s="101"/>
      <c r="D94" s="46" t="s">
        <v>104</v>
      </c>
      <c r="E94" s="7"/>
      <c r="F94" s="6"/>
      <c r="G94" s="8"/>
      <c r="H94" s="37"/>
      <c r="I94" s="43" t="str">
        <f t="shared" ref="I94:I96" si="175">IF(G94 &lt;&gt; 0,H94/G94,"0,00%")</f>
        <v>0,00%</v>
      </c>
      <c r="J94" s="40"/>
      <c r="K94" s="43" t="str">
        <f t="shared" ref="K94:K96" si="176">IF(G94 &lt;&gt; 0,J94/G94,"0,00%")</f>
        <v>0,00%</v>
      </c>
      <c r="L94" s="40"/>
      <c r="M94" s="43" t="str">
        <f t="shared" ref="M94:M96" si="177">IF(G94 &lt;&gt; 0,L94/G94,"0,00%")</f>
        <v>0,00%</v>
      </c>
      <c r="N94" s="40"/>
      <c r="O94" s="43" t="str">
        <f t="shared" ref="O94:O96" si="178">IF(G94 &lt;&gt; 0,N94/G94,"0,00%")</f>
        <v>0,00%</v>
      </c>
      <c r="P94" s="40"/>
      <c r="Q94" s="43" t="str">
        <f t="shared" ref="Q94:Q96" si="179">IF(G94 &lt;&gt; 0,P94/G94,"0,00%")</f>
        <v>0,00%</v>
      </c>
      <c r="R94" s="10"/>
      <c r="S94" s="30"/>
      <c r="T94" s="24"/>
      <c r="U94" s="24"/>
    </row>
    <row r="95" spans="1:21" x14ac:dyDescent="0.25">
      <c r="A95" s="18"/>
      <c r="B95" s="104"/>
      <c r="C95" s="101"/>
      <c r="D95" s="46" t="s">
        <v>82</v>
      </c>
      <c r="E95" s="7"/>
      <c r="F95" s="6"/>
      <c r="G95" s="8"/>
      <c r="H95" s="37"/>
      <c r="I95" s="43" t="str">
        <f t="shared" ref="I95" si="180">IF(G95 &lt;&gt; 0,H95/G95,"0,00%")</f>
        <v>0,00%</v>
      </c>
      <c r="J95" s="40"/>
      <c r="K95" s="43" t="str">
        <f t="shared" ref="K95" si="181">IF(G95 &lt;&gt; 0,J95/G95,"0,00%")</f>
        <v>0,00%</v>
      </c>
      <c r="L95" s="40"/>
      <c r="M95" s="43" t="str">
        <f t="shared" ref="M95" si="182">IF(G95 &lt;&gt; 0,L95/G95,"0,00%")</f>
        <v>0,00%</v>
      </c>
      <c r="N95" s="40"/>
      <c r="O95" s="43" t="str">
        <f t="shared" ref="O95" si="183">IF(G95 &lt;&gt; 0,N95/G95,"0,00%")</f>
        <v>0,00%</v>
      </c>
      <c r="P95" s="40"/>
      <c r="Q95" s="43" t="str">
        <f t="shared" ref="Q95" si="184">IF(G95 &lt;&gt; 0,P95/G95,"0,00%")</f>
        <v>0,00%</v>
      </c>
      <c r="R95" s="10"/>
      <c r="S95" s="30"/>
      <c r="T95" s="24"/>
      <c r="U95" s="24"/>
    </row>
    <row r="96" spans="1:21" x14ac:dyDescent="0.25">
      <c r="A96" s="18"/>
      <c r="B96" s="104"/>
      <c r="C96" s="101"/>
      <c r="D96" s="46" t="s">
        <v>83</v>
      </c>
      <c r="E96" s="7"/>
      <c r="F96" s="6"/>
      <c r="G96" s="8"/>
      <c r="H96" s="37"/>
      <c r="I96" s="43" t="str">
        <f t="shared" si="175"/>
        <v>0,00%</v>
      </c>
      <c r="J96" s="40"/>
      <c r="K96" s="43" t="str">
        <f t="shared" si="176"/>
        <v>0,00%</v>
      </c>
      <c r="L96" s="40"/>
      <c r="M96" s="43" t="str">
        <f t="shared" si="177"/>
        <v>0,00%</v>
      </c>
      <c r="N96" s="40"/>
      <c r="O96" s="43" t="str">
        <f t="shared" si="178"/>
        <v>0,00%</v>
      </c>
      <c r="P96" s="40"/>
      <c r="Q96" s="43" t="str">
        <f t="shared" si="179"/>
        <v>0,00%</v>
      </c>
      <c r="R96" s="10"/>
      <c r="S96" s="30"/>
      <c r="T96" s="24"/>
      <c r="U96" s="24"/>
    </row>
    <row r="97" spans="1:21" x14ac:dyDescent="0.25">
      <c r="A97" s="18"/>
      <c r="B97" s="105"/>
      <c r="C97" s="102"/>
      <c r="D97" s="46" t="s">
        <v>84</v>
      </c>
      <c r="E97" s="7"/>
      <c r="F97" s="6"/>
      <c r="G97" s="8"/>
      <c r="H97" s="37"/>
      <c r="I97" s="43" t="str">
        <f t="shared" ref="I97:I122" si="185">IF(G97 &lt;&gt; 0,H97/G97,"0,00%")</f>
        <v>0,00%</v>
      </c>
      <c r="J97" s="40"/>
      <c r="K97" s="43" t="str">
        <f t="shared" ref="K97:K122" si="186">IF(G97 &lt;&gt; 0,J97/G97,"0,00%")</f>
        <v>0,00%</v>
      </c>
      <c r="L97" s="40"/>
      <c r="M97" s="43" t="str">
        <f t="shared" ref="M97:M122" si="187">IF(G97 &lt;&gt; 0,L97/G97,"0,00%")</f>
        <v>0,00%</v>
      </c>
      <c r="N97" s="40"/>
      <c r="O97" s="43" t="str">
        <f t="shared" ref="O97:O122" si="188">IF(G97 &lt;&gt; 0,N97/G97,"0,00%")</f>
        <v>0,00%</v>
      </c>
      <c r="P97" s="40"/>
      <c r="Q97" s="43" t="str">
        <f t="shared" ref="Q97:Q122" si="189">IF(G97 &lt;&gt; 0,P97/G97,"0,00%")</f>
        <v>0,00%</v>
      </c>
      <c r="R97" s="10"/>
      <c r="S97" s="30"/>
      <c r="T97" s="24"/>
      <c r="U97" s="24"/>
    </row>
    <row r="98" spans="1:21" x14ac:dyDescent="0.25">
      <c r="A98" s="18"/>
      <c r="B98" s="84" t="s">
        <v>59</v>
      </c>
      <c r="C98" s="97"/>
      <c r="D98" s="59" t="s">
        <v>72</v>
      </c>
      <c r="E98" s="55"/>
      <c r="F98" s="6"/>
      <c r="G98" s="8"/>
      <c r="H98" s="37"/>
      <c r="I98" s="43" t="str">
        <f t="shared" si="185"/>
        <v>0,00%</v>
      </c>
      <c r="J98" s="40"/>
      <c r="K98" s="43" t="str">
        <f t="shared" si="186"/>
        <v>0,00%</v>
      </c>
      <c r="L98" s="40"/>
      <c r="M98" s="43" t="str">
        <f t="shared" si="187"/>
        <v>0,00%</v>
      </c>
      <c r="N98" s="40"/>
      <c r="O98" s="43" t="str">
        <f t="shared" si="188"/>
        <v>0,00%</v>
      </c>
      <c r="P98" s="40"/>
      <c r="Q98" s="43" t="str">
        <f t="shared" si="189"/>
        <v>0,00%</v>
      </c>
      <c r="R98" s="10"/>
      <c r="S98" s="28"/>
      <c r="T98" s="24"/>
      <c r="U98" s="24"/>
    </row>
    <row r="99" spans="1:21" x14ac:dyDescent="0.25">
      <c r="A99" s="18"/>
      <c r="B99" s="86"/>
      <c r="C99" s="99"/>
      <c r="D99" s="59" t="s">
        <v>73</v>
      </c>
      <c r="E99" s="55"/>
      <c r="F99" s="6"/>
      <c r="G99" s="8"/>
      <c r="H99" s="37"/>
      <c r="I99" s="43" t="str">
        <f t="shared" si="185"/>
        <v>0,00%</v>
      </c>
      <c r="J99" s="40"/>
      <c r="K99" s="43" t="str">
        <f t="shared" si="186"/>
        <v>0,00%</v>
      </c>
      <c r="L99" s="40"/>
      <c r="M99" s="43" t="str">
        <f t="shared" si="187"/>
        <v>0,00%</v>
      </c>
      <c r="N99" s="40"/>
      <c r="O99" s="43" t="str">
        <f t="shared" si="188"/>
        <v>0,00%</v>
      </c>
      <c r="P99" s="40"/>
      <c r="Q99" s="43" t="str">
        <f t="shared" si="189"/>
        <v>0,00%</v>
      </c>
      <c r="R99" s="10"/>
      <c r="S99" s="28"/>
      <c r="T99" s="24"/>
      <c r="U99" s="24"/>
    </row>
    <row r="100" spans="1:21" x14ac:dyDescent="0.25">
      <c r="A100" s="18"/>
      <c r="B100" s="86"/>
      <c r="C100" s="99"/>
      <c r="D100" s="59" t="s">
        <v>74</v>
      </c>
      <c r="E100" s="55"/>
      <c r="F100" s="6"/>
      <c r="G100" s="8"/>
      <c r="H100" s="37"/>
      <c r="I100" s="43" t="str">
        <f t="shared" ref="I100:I105" si="190">IF(G100 &lt;&gt; 0,H100/G100,"0,00%")</f>
        <v>0,00%</v>
      </c>
      <c r="J100" s="40"/>
      <c r="K100" s="43" t="str">
        <f t="shared" ref="K100:K105" si="191">IF(G100 &lt;&gt; 0,J100/G100,"0,00%")</f>
        <v>0,00%</v>
      </c>
      <c r="L100" s="40"/>
      <c r="M100" s="43" t="str">
        <f t="shared" ref="M100:M105" si="192">IF(G100 &lt;&gt; 0,L100/G100,"0,00%")</f>
        <v>0,00%</v>
      </c>
      <c r="N100" s="40"/>
      <c r="O100" s="43" t="str">
        <f t="shared" ref="O100:O105" si="193">IF(G100 &lt;&gt; 0,N100/G100,"0,00%")</f>
        <v>0,00%</v>
      </c>
      <c r="P100" s="40"/>
      <c r="Q100" s="43" t="str">
        <f t="shared" ref="Q100:Q105" si="194">IF(G100 &lt;&gt; 0,P100/G100,"0,00%")</f>
        <v>0,00%</v>
      </c>
      <c r="R100" s="10"/>
      <c r="S100" s="28"/>
      <c r="T100" s="24"/>
      <c r="U100" s="24"/>
    </row>
    <row r="101" spans="1:21" x14ac:dyDescent="0.25">
      <c r="A101" s="18"/>
      <c r="B101" s="88"/>
      <c r="C101" s="98"/>
      <c r="D101" s="59" t="s">
        <v>88</v>
      </c>
      <c r="E101" s="55"/>
      <c r="F101" s="6"/>
      <c r="G101" s="8"/>
      <c r="H101" s="37"/>
      <c r="I101" s="43" t="str">
        <f t="shared" ref="I101:I104" si="195">IF(G101 &lt;&gt; 0,H101/G101,"0,00%")</f>
        <v>0,00%</v>
      </c>
      <c r="J101" s="40"/>
      <c r="K101" s="43" t="str">
        <f t="shared" ref="K101:K104" si="196">IF(G101 &lt;&gt; 0,J101/G101,"0,00%")</f>
        <v>0,00%</v>
      </c>
      <c r="L101" s="40"/>
      <c r="M101" s="43" t="str">
        <f t="shared" ref="M101:M104" si="197">IF(G101 &lt;&gt; 0,L101/G101,"0,00%")</f>
        <v>0,00%</v>
      </c>
      <c r="N101" s="40"/>
      <c r="O101" s="43" t="str">
        <f t="shared" ref="O101:O104" si="198">IF(G101 &lt;&gt; 0,N101/G101,"0,00%")</f>
        <v>0,00%</v>
      </c>
      <c r="P101" s="40"/>
      <c r="Q101" s="43" t="str">
        <f t="shared" ref="Q101:Q104" si="199">IF(G101 &lt;&gt; 0,P101/G101,"0,00%")</f>
        <v>0,00%</v>
      </c>
      <c r="R101" s="10"/>
      <c r="S101" s="28"/>
      <c r="T101" s="24"/>
      <c r="U101" s="24"/>
    </row>
    <row r="102" spans="1:21" x14ac:dyDescent="0.25">
      <c r="A102" s="18"/>
      <c r="B102" s="84" t="s">
        <v>58</v>
      </c>
      <c r="C102" s="97"/>
      <c r="D102" s="59" t="s">
        <v>72</v>
      </c>
      <c r="E102" s="55"/>
      <c r="F102" s="6"/>
      <c r="G102" s="8"/>
      <c r="H102" s="37"/>
      <c r="I102" s="43" t="str">
        <f t="shared" ref="I102:I103" si="200">IF(G102 &lt;&gt; 0,H102/G102,"0,00%")</f>
        <v>0,00%</v>
      </c>
      <c r="J102" s="40"/>
      <c r="K102" s="43" t="str">
        <f t="shared" ref="K102:K103" si="201">IF(G102 &lt;&gt; 0,J102/G102,"0,00%")</f>
        <v>0,00%</v>
      </c>
      <c r="L102" s="40"/>
      <c r="M102" s="43" t="str">
        <f t="shared" ref="M102:M103" si="202">IF(G102 &lt;&gt; 0,L102/G102,"0,00%")</f>
        <v>0,00%</v>
      </c>
      <c r="N102" s="40"/>
      <c r="O102" s="43" t="str">
        <f t="shared" ref="O102:O103" si="203">IF(G102 &lt;&gt; 0,N102/G102,"0,00%")</f>
        <v>0,00%</v>
      </c>
      <c r="P102" s="40"/>
      <c r="Q102" s="43" t="str">
        <f t="shared" ref="Q102:Q103" si="204">IF(G102 &lt;&gt; 0,P102/G102,"0,00%")</f>
        <v>0,00%</v>
      </c>
      <c r="R102" s="10"/>
      <c r="S102" s="28"/>
      <c r="T102" s="24"/>
      <c r="U102" s="24"/>
    </row>
    <row r="103" spans="1:21" x14ac:dyDescent="0.25">
      <c r="B103" s="86"/>
      <c r="C103" s="99"/>
      <c r="D103" s="59" t="s">
        <v>73</v>
      </c>
      <c r="E103" s="55"/>
      <c r="F103" s="6"/>
      <c r="G103" s="8"/>
      <c r="H103" s="37"/>
      <c r="I103" s="43" t="str">
        <f t="shared" si="200"/>
        <v>0,00%</v>
      </c>
      <c r="J103" s="40"/>
      <c r="K103" s="43" t="str">
        <f t="shared" si="201"/>
        <v>0,00%</v>
      </c>
      <c r="L103" s="40"/>
      <c r="M103" s="43" t="str">
        <f t="shared" si="202"/>
        <v>0,00%</v>
      </c>
      <c r="N103" s="40"/>
      <c r="O103" s="43" t="str">
        <f t="shared" si="203"/>
        <v>0,00%</v>
      </c>
      <c r="P103" s="40"/>
      <c r="Q103" s="43" t="str">
        <f t="shared" si="204"/>
        <v>0,00%</v>
      </c>
      <c r="R103" s="10"/>
      <c r="S103" s="28"/>
      <c r="T103" s="24"/>
      <c r="U103" s="24"/>
    </row>
    <row r="104" spans="1:21" x14ac:dyDescent="0.25">
      <c r="B104" s="86"/>
      <c r="C104" s="99"/>
      <c r="D104" s="59" t="s">
        <v>74</v>
      </c>
      <c r="E104" s="55"/>
      <c r="F104" s="6"/>
      <c r="G104" s="8"/>
      <c r="H104" s="37"/>
      <c r="I104" s="43" t="str">
        <f t="shared" si="195"/>
        <v>0,00%</v>
      </c>
      <c r="J104" s="40"/>
      <c r="K104" s="43" t="str">
        <f t="shared" si="196"/>
        <v>0,00%</v>
      </c>
      <c r="L104" s="40"/>
      <c r="M104" s="43" t="str">
        <f t="shared" si="197"/>
        <v>0,00%</v>
      </c>
      <c r="N104" s="40"/>
      <c r="O104" s="43" t="str">
        <f t="shared" si="198"/>
        <v>0,00%</v>
      </c>
      <c r="P104" s="40"/>
      <c r="Q104" s="43" t="str">
        <f t="shared" si="199"/>
        <v>0,00%</v>
      </c>
      <c r="R104" s="10"/>
      <c r="S104" s="28"/>
      <c r="T104" s="24"/>
      <c r="U104" s="24"/>
    </row>
    <row r="105" spans="1:21" x14ac:dyDescent="0.25">
      <c r="B105" s="88"/>
      <c r="C105" s="98"/>
      <c r="D105" s="59" t="s">
        <v>88</v>
      </c>
      <c r="E105" s="55"/>
      <c r="F105" s="6"/>
      <c r="G105" s="8"/>
      <c r="H105" s="37"/>
      <c r="I105" s="43" t="str">
        <f t="shared" si="190"/>
        <v>0,00%</v>
      </c>
      <c r="J105" s="40"/>
      <c r="K105" s="43" t="str">
        <f t="shared" si="191"/>
        <v>0,00%</v>
      </c>
      <c r="L105" s="40"/>
      <c r="M105" s="43" t="str">
        <f t="shared" si="192"/>
        <v>0,00%</v>
      </c>
      <c r="N105" s="40"/>
      <c r="O105" s="43" t="str">
        <f t="shared" si="193"/>
        <v>0,00%</v>
      </c>
      <c r="P105" s="40"/>
      <c r="Q105" s="43" t="str">
        <f t="shared" si="194"/>
        <v>0,00%</v>
      </c>
      <c r="R105" s="10"/>
      <c r="S105" s="28"/>
      <c r="T105" s="24"/>
      <c r="U105" s="24"/>
    </row>
    <row r="106" spans="1:21" x14ac:dyDescent="0.25">
      <c r="B106" s="84" t="s">
        <v>80</v>
      </c>
      <c r="C106" s="97"/>
      <c r="D106" s="57" t="s">
        <v>72</v>
      </c>
      <c r="E106" s="55"/>
      <c r="F106" s="6"/>
      <c r="G106" s="8"/>
      <c r="H106" s="37"/>
      <c r="I106" s="43" t="str">
        <f t="shared" ref="I106" si="205">IF(G106 &lt;&gt; 0,H106/G106,"0,00%")</f>
        <v>0,00%</v>
      </c>
      <c r="J106" s="40"/>
      <c r="K106" s="43" t="str">
        <f t="shared" ref="K106" si="206">IF(G106 &lt;&gt; 0,J106/G106,"0,00%")</f>
        <v>0,00%</v>
      </c>
      <c r="L106" s="40"/>
      <c r="M106" s="43" t="str">
        <f t="shared" ref="M106" si="207">IF(G106 &lt;&gt; 0,L106/G106,"0,00%")</f>
        <v>0,00%</v>
      </c>
      <c r="N106" s="40"/>
      <c r="O106" s="43" t="str">
        <f t="shared" ref="O106" si="208">IF(G106 &lt;&gt; 0,N106/G106,"0,00%")</f>
        <v>0,00%</v>
      </c>
      <c r="P106" s="40"/>
      <c r="Q106" s="43" t="str">
        <f t="shared" ref="Q106" si="209">IF(G106 &lt;&gt; 0,P106/G106,"0,00%")</f>
        <v>0,00%</v>
      </c>
      <c r="R106" s="10"/>
      <c r="S106" s="30"/>
      <c r="T106" s="24"/>
      <c r="U106" s="24"/>
    </row>
    <row r="107" spans="1:21" x14ac:dyDescent="0.25">
      <c r="B107" s="86"/>
      <c r="C107" s="99"/>
      <c r="D107" s="57" t="s">
        <v>73</v>
      </c>
      <c r="E107" s="55"/>
      <c r="F107" s="6"/>
      <c r="G107" s="8"/>
      <c r="H107" s="37"/>
      <c r="I107" s="43" t="str">
        <f t="shared" ref="I107" si="210">IF(G107 &lt;&gt; 0,H107/G107,"0,00%")</f>
        <v>0,00%</v>
      </c>
      <c r="J107" s="40"/>
      <c r="K107" s="43" t="str">
        <f t="shared" ref="K107" si="211">IF(G107 &lt;&gt; 0,J107/G107,"0,00%")</f>
        <v>0,00%</v>
      </c>
      <c r="L107" s="40"/>
      <c r="M107" s="43" t="str">
        <f t="shared" ref="M107" si="212">IF(G107 &lt;&gt; 0,L107/G107,"0,00%")</f>
        <v>0,00%</v>
      </c>
      <c r="N107" s="40"/>
      <c r="O107" s="43" t="str">
        <f t="shared" ref="O107" si="213">IF(G107 &lt;&gt; 0,N107/G107,"0,00%")</f>
        <v>0,00%</v>
      </c>
      <c r="P107" s="40"/>
      <c r="Q107" s="43" t="str">
        <f t="shared" ref="Q107" si="214">IF(G107 &lt;&gt; 0,P107/G107,"0,00%")</f>
        <v>0,00%</v>
      </c>
      <c r="R107" s="10"/>
      <c r="S107" s="30"/>
      <c r="T107" s="24"/>
      <c r="U107" s="24"/>
    </row>
    <row r="108" spans="1:21" x14ac:dyDescent="0.25">
      <c r="B108" s="86"/>
      <c r="C108" s="99"/>
      <c r="D108" s="64" t="s">
        <v>74</v>
      </c>
      <c r="E108" s="55"/>
      <c r="F108" s="6"/>
      <c r="G108" s="8"/>
      <c r="H108" s="37"/>
      <c r="I108" s="43" t="str">
        <f t="shared" ref="I108" si="215">IF(G108 &lt;&gt; 0,H108/G108,"0,00%")</f>
        <v>0,00%</v>
      </c>
      <c r="J108" s="40"/>
      <c r="K108" s="43" t="str">
        <f t="shared" ref="K108" si="216">IF(G108 &lt;&gt; 0,J108/G108,"0,00%")</f>
        <v>0,00%</v>
      </c>
      <c r="L108" s="40"/>
      <c r="M108" s="43" t="str">
        <f t="shared" ref="M108" si="217">IF(G108 &lt;&gt; 0,L108/G108,"0,00%")</f>
        <v>0,00%</v>
      </c>
      <c r="N108" s="40"/>
      <c r="O108" s="43" t="str">
        <f t="shared" ref="O108" si="218">IF(G108 &lt;&gt; 0,N108/G108,"0,00%")</f>
        <v>0,00%</v>
      </c>
      <c r="P108" s="40"/>
      <c r="Q108" s="43" t="str">
        <f t="shared" ref="Q108" si="219">IF(G108 &lt;&gt; 0,P108/G108,"0,00%")</f>
        <v>0,00%</v>
      </c>
      <c r="R108" s="10"/>
      <c r="S108" s="30"/>
      <c r="T108" s="24"/>
      <c r="U108" s="24"/>
    </row>
    <row r="109" spans="1:21" x14ac:dyDescent="0.25">
      <c r="B109" s="90" t="s">
        <v>13</v>
      </c>
      <c r="C109" s="91"/>
      <c r="D109" s="92"/>
      <c r="E109" s="2"/>
      <c r="F109" s="6"/>
      <c r="G109" s="8"/>
      <c r="H109" s="37"/>
      <c r="I109" s="43" t="str">
        <f t="shared" si="185"/>
        <v>0,00%</v>
      </c>
      <c r="J109" s="40"/>
      <c r="K109" s="43" t="str">
        <f t="shared" si="186"/>
        <v>0,00%</v>
      </c>
      <c r="L109" s="40"/>
      <c r="M109" s="43" t="str">
        <f t="shared" si="187"/>
        <v>0,00%</v>
      </c>
      <c r="N109" s="40"/>
      <c r="O109" s="43" t="str">
        <f t="shared" si="188"/>
        <v>0,00%</v>
      </c>
      <c r="P109" s="40"/>
      <c r="Q109" s="43" t="str">
        <f t="shared" si="189"/>
        <v>0,00%</v>
      </c>
      <c r="R109" s="10"/>
      <c r="S109" s="30"/>
      <c r="T109" s="24"/>
      <c r="U109" s="24"/>
    </row>
    <row r="110" spans="1:21" x14ac:dyDescent="0.25">
      <c r="B110" s="90" t="s">
        <v>14</v>
      </c>
      <c r="C110" s="91"/>
      <c r="D110" s="92"/>
      <c r="E110" s="2"/>
      <c r="F110" s="6"/>
      <c r="G110" s="8"/>
      <c r="H110" s="37"/>
      <c r="I110" s="43" t="str">
        <f t="shared" si="185"/>
        <v>0,00%</v>
      </c>
      <c r="J110" s="40"/>
      <c r="K110" s="43" t="str">
        <f t="shared" si="186"/>
        <v>0,00%</v>
      </c>
      <c r="L110" s="40"/>
      <c r="M110" s="43" t="str">
        <f t="shared" si="187"/>
        <v>0,00%</v>
      </c>
      <c r="N110" s="40"/>
      <c r="O110" s="43" t="str">
        <f t="shared" si="188"/>
        <v>0,00%</v>
      </c>
      <c r="P110" s="40"/>
      <c r="Q110" s="43" t="str">
        <f t="shared" si="189"/>
        <v>0,00%</v>
      </c>
      <c r="R110" s="10"/>
      <c r="S110" s="25"/>
      <c r="T110" s="24"/>
      <c r="U110" s="24"/>
    </row>
    <row r="111" spans="1:21" x14ac:dyDescent="0.25">
      <c r="B111" s="90" t="s">
        <v>55</v>
      </c>
      <c r="C111" s="91"/>
      <c r="D111" s="92"/>
      <c r="E111" s="2"/>
      <c r="F111" s="6"/>
      <c r="G111" s="8"/>
      <c r="H111" s="37"/>
      <c r="I111" s="43" t="str">
        <f t="shared" ref="I111" si="220">IF(G111 &lt;&gt; 0,H111/G111,"0,00%")</f>
        <v>0,00%</v>
      </c>
      <c r="J111" s="40"/>
      <c r="K111" s="43" t="str">
        <f t="shared" ref="K111" si="221">IF(G111 &lt;&gt; 0,J111/G111,"0,00%")</f>
        <v>0,00%</v>
      </c>
      <c r="L111" s="40"/>
      <c r="M111" s="43" t="str">
        <f t="shared" ref="M111" si="222">IF(G111 &lt;&gt; 0,L111/G111,"0,00%")</f>
        <v>0,00%</v>
      </c>
      <c r="N111" s="40"/>
      <c r="O111" s="43" t="str">
        <f t="shared" ref="O111" si="223">IF(G111 &lt;&gt; 0,N111/G111,"0,00%")</f>
        <v>0,00%</v>
      </c>
      <c r="P111" s="40"/>
      <c r="Q111" s="43" t="str">
        <f t="shared" ref="Q111" si="224">IF(G111 &lt;&gt; 0,P111/G111,"0,00%")</f>
        <v>0,00%</v>
      </c>
      <c r="R111" s="10"/>
      <c r="S111" s="24"/>
      <c r="T111" s="24"/>
      <c r="U111" s="24"/>
    </row>
    <row r="112" spans="1:21" x14ac:dyDescent="0.25">
      <c r="B112" s="90" t="s">
        <v>15</v>
      </c>
      <c r="C112" s="91"/>
      <c r="D112" s="92"/>
      <c r="E112" s="2"/>
      <c r="F112" s="6"/>
      <c r="G112" s="8"/>
      <c r="H112" s="37"/>
      <c r="I112" s="43" t="str">
        <f t="shared" si="185"/>
        <v>0,00%</v>
      </c>
      <c r="J112" s="40"/>
      <c r="K112" s="43" t="str">
        <f t="shared" si="186"/>
        <v>0,00%</v>
      </c>
      <c r="L112" s="40"/>
      <c r="M112" s="43" t="str">
        <f t="shared" si="187"/>
        <v>0,00%</v>
      </c>
      <c r="N112" s="40"/>
      <c r="O112" s="43" t="str">
        <f t="shared" si="188"/>
        <v>0,00%</v>
      </c>
      <c r="P112" s="40"/>
      <c r="Q112" s="43" t="str">
        <f t="shared" si="189"/>
        <v>0,00%</v>
      </c>
      <c r="R112" s="10"/>
      <c r="S112" s="24"/>
      <c r="T112" s="24"/>
      <c r="U112" s="24"/>
    </row>
    <row r="113" spans="2:21" x14ac:dyDescent="0.25">
      <c r="B113" s="90" t="s">
        <v>135</v>
      </c>
      <c r="C113" s="91"/>
      <c r="D113" s="92"/>
      <c r="E113" s="72"/>
      <c r="F113" s="6"/>
      <c r="G113" s="8"/>
      <c r="H113" s="37"/>
      <c r="I113" s="73" t="str">
        <f t="shared" ref="I113:I115" si="225">IF(G113 &lt;&gt; 0,H113/G113,"0,00%")</f>
        <v>0,00%</v>
      </c>
      <c r="J113" s="37"/>
      <c r="K113" s="73" t="str">
        <f t="shared" ref="K113:K115" si="226">IF(G113 &lt;&gt; 0,J113/G113,"0,00%")</f>
        <v>0,00%</v>
      </c>
      <c r="L113" s="40"/>
      <c r="M113" s="73" t="str">
        <f t="shared" ref="M113:M115" si="227">IF(G113 &lt;&gt; 0,L113/G113,"0,00%")</f>
        <v>0,00%</v>
      </c>
      <c r="N113" s="40"/>
      <c r="O113" s="73" t="str">
        <f t="shared" ref="O113:O115" si="228">IF(G113 &lt;&gt; 0,N113/G113,"0,00%")</f>
        <v>0,00%</v>
      </c>
      <c r="P113" s="40"/>
      <c r="Q113" s="73" t="str">
        <f t="shared" ref="Q113:Q115" si="229">IF(G113 &lt;&gt; 0,P113/G113,"0,00%")</f>
        <v>0,00%</v>
      </c>
      <c r="R113" s="10"/>
      <c r="S113" s="24"/>
      <c r="T113" s="24"/>
      <c r="U113" s="24"/>
    </row>
    <row r="114" spans="2:21" x14ac:dyDescent="0.25">
      <c r="B114" s="84" t="s">
        <v>122</v>
      </c>
      <c r="C114" s="85"/>
      <c r="D114" s="54" t="s">
        <v>72</v>
      </c>
      <c r="E114" s="72"/>
      <c r="F114" s="6"/>
      <c r="G114" s="8"/>
      <c r="H114" s="37"/>
      <c r="I114" s="73" t="str">
        <f t="shared" si="225"/>
        <v>0,00%</v>
      </c>
      <c r="J114" s="37"/>
      <c r="K114" s="73" t="str">
        <f t="shared" si="226"/>
        <v>0,00%</v>
      </c>
      <c r="L114" s="40"/>
      <c r="M114" s="73" t="str">
        <f t="shared" si="227"/>
        <v>0,00%</v>
      </c>
      <c r="N114" s="40"/>
      <c r="O114" s="73" t="str">
        <f t="shared" si="228"/>
        <v>0,00%</v>
      </c>
      <c r="P114" s="40"/>
      <c r="Q114" s="73" t="str">
        <f t="shared" si="229"/>
        <v>0,00%</v>
      </c>
      <c r="R114" s="10"/>
      <c r="S114" s="24"/>
      <c r="T114" s="24"/>
      <c r="U114" s="24"/>
    </row>
    <row r="115" spans="2:21" x14ac:dyDescent="0.25">
      <c r="B115" s="86"/>
      <c r="C115" s="87"/>
      <c r="D115" s="54" t="s">
        <v>73</v>
      </c>
      <c r="E115" s="72"/>
      <c r="F115" s="6"/>
      <c r="G115" s="8"/>
      <c r="H115" s="37"/>
      <c r="I115" s="73" t="str">
        <f t="shared" si="225"/>
        <v>0,00%</v>
      </c>
      <c r="J115" s="37"/>
      <c r="K115" s="73" t="str">
        <f t="shared" si="226"/>
        <v>0,00%</v>
      </c>
      <c r="L115" s="40"/>
      <c r="M115" s="73" t="str">
        <f t="shared" si="227"/>
        <v>0,00%</v>
      </c>
      <c r="N115" s="40"/>
      <c r="O115" s="73" t="str">
        <f t="shared" si="228"/>
        <v>0,00%</v>
      </c>
      <c r="P115" s="40"/>
      <c r="Q115" s="73" t="str">
        <f t="shared" si="229"/>
        <v>0,00%</v>
      </c>
      <c r="R115" s="10"/>
      <c r="S115" s="24"/>
      <c r="T115" s="24"/>
      <c r="U115" s="24"/>
    </row>
    <row r="116" spans="2:21" x14ac:dyDescent="0.25">
      <c r="B116" s="88"/>
      <c r="C116" s="89"/>
      <c r="D116" s="75" t="s">
        <v>74</v>
      </c>
      <c r="E116" s="72"/>
      <c r="F116" s="6"/>
      <c r="G116" s="8"/>
      <c r="H116" s="37"/>
      <c r="I116" s="73" t="str">
        <f t="shared" ref="I116" si="230">IF(G116 &lt;&gt; 0,H116/G116,"0,00%")</f>
        <v>0,00%</v>
      </c>
      <c r="J116" s="37"/>
      <c r="K116" s="73" t="str">
        <f t="shared" ref="K116" si="231">IF(G116 &lt;&gt; 0,J116/G116,"0,00%")</f>
        <v>0,00%</v>
      </c>
      <c r="L116" s="40"/>
      <c r="M116" s="73" t="str">
        <f t="shared" ref="M116" si="232">IF(G116 &lt;&gt; 0,L116/G116,"0,00%")</f>
        <v>0,00%</v>
      </c>
      <c r="N116" s="40"/>
      <c r="O116" s="73" t="str">
        <f t="shared" ref="O116" si="233">IF(G116 &lt;&gt; 0,N116/G116,"0,00%")</f>
        <v>0,00%</v>
      </c>
      <c r="P116" s="40"/>
      <c r="Q116" s="73" t="str">
        <f t="shared" ref="Q116" si="234">IF(G116 &lt;&gt; 0,P116/G116,"0,00%")</f>
        <v>0,00%</v>
      </c>
      <c r="R116" s="10"/>
      <c r="S116" s="24"/>
      <c r="T116" s="24"/>
      <c r="U116" s="24"/>
    </row>
    <row r="117" spans="2:21" x14ac:dyDescent="0.25">
      <c r="B117" s="84" t="s">
        <v>136</v>
      </c>
      <c r="C117" s="85"/>
      <c r="D117" s="54" t="s">
        <v>138</v>
      </c>
      <c r="E117" s="72"/>
      <c r="F117" s="6"/>
      <c r="G117" s="8"/>
      <c r="H117" s="37"/>
      <c r="I117" s="73" t="str">
        <f t="shared" ref="I117:I120" si="235">IF(G117 &lt;&gt; 0,H117/G117,"0,00%")</f>
        <v>0,00%</v>
      </c>
      <c r="J117" s="37"/>
      <c r="K117" s="73" t="str">
        <f t="shared" ref="K117:K120" si="236">IF(G117 &lt;&gt; 0,J117/G117,"0,00%")</f>
        <v>0,00%</v>
      </c>
      <c r="L117" s="40"/>
      <c r="M117" s="73" t="str">
        <f t="shared" ref="M117:M120" si="237">IF(G117 &lt;&gt; 0,L117/G117,"0,00%")</f>
        <v>0,00%</v>
      </c>
      <c r="N117" s="40"/>
      <c r="O117" s="73" t="str">
        <f t="shared" ref="O117:O120" si="238">IF(G117 &lt;&gt; 0,N117/G117,"0,00%")</f>
        <v>0,00%</v>
      </c>
      <c r="P117" s="40"/>
      <c r="Q117" s="73" t="str">
        <f t="shared" ref="Q117:Q120" si="239">IF(G117 &lt;&gt; 0,P117/G117,"0,00%")</f>
        <v>0,00%</v>
      </c>
      <c r="R117" s="10"/>
      <c r="S117" s="24"/>
      <c r="T117" s="24"/>
      <c r="U117" s="24"/>
    </row>
    <row r="118" spans="2:21" x14ac:dyDescent="0.25">
      <c r="B118" s="88"/>
      <c r="C118" s="89"/>
      <c r="D118" s="78" t="s">
        <v>139</v>
      </c>
      <c r="E118" s="79"/>
      <c r="F118" s="13"/>
      <c r="G118" s="5"/>
      <c r="H118" s="37"/>
      <c r="I118" s="73" t="str">
        <f t="shared" si="235"/>
        <v>0,00%</v>
      </c>
      <c r="J118" s="37"/>
      <c r="K118" s="73" t="str">
        <f t="shared" si="236"/>
        <v>0,00%</v>
      </c>
      <c r="L118" s="40"/>
      <c r="M118" s="73" t="str">
        <f t="shared" si="237"/>
        <v>0,00%</v>
      </c>
      <c r="N118" s="40"/>
      <c r="O118" s="73" t="str">
        <f t="shared" si="238"/>
        <v>0,00%</v>
      </c>
      <c r="P118" s="40"/>
      <c r="Q118" s="73" t="str">
        <f t="shared" si="239"/>
        <v>0,00%</v>
      </c>
      <c r="R118" s="80"/>
      <c r="S118" s="27"/>
      <c r="T118" s="27"/>
      <c r="U118" s="27"/>
    </row>
    <row r="119" spans="2:21" x14ac:dyDescent="0.25">
      <c r="B119" s="90" t="s">
        <v>115</v>
      </c>
      <c r="C119" s="91"/>
      <c r="D119" s="92"/>
      <c r="E119" s="72"/>
      <c r="F119" s="6"/>
      <c r="G119" s="8"/>
      <c r="H119" s="37"/>
      <c r="I119" s="73" t="str">
        <f t="shared" si="235"/>
        <v>0,00%</v>
      </c>
      <c r="J119" s="37"/>
      <c r="K119" s="73" t="str">
        <f t="shared" si="236"/>
        <v>0,00%</v>
      </c>
      <c r="L119" s="40"/>
      <c r="M119" s="73" t="str">
        <f t="shared" si="237"/>
        <v>0,00%</v>
      </c>
      <c r="N119" s="40"/>
      <c r="O119" s="73" t="str">
        <f t="shared" si="238"/>
        <v>0,00%</v>
      </c>
      <c r="P119" s="40"/>
      <c r="Q119" s="73" t="str">
        <f t="shared" si="239"/>
        <v>0,00%</v>
      </c>
      <c r="R119" s="10"/>
      <c r="S119" s="24"/>
      <c r="T119" s="24"/>
      <c r="U119" s="27"/>
    </row>
    <row r="120" spans="2:21" x14ac:dyDescent="0.25">
      <c r="B120" s="93" t="s">
        <v>142</v>
      </c>
      <c r="C120" s="94"/>
      <c r="D120" s="82" t="s">
        <v>140</v>
      </c>
      <c r="E120" s="79"/>
      <c r="F120" s="13"/>
      <c r="G120" s="5"/>
      <c r="H120" s="36"/>
      <c r="I120" s="43" t="str">
        <f t="shared" si="235"/>
        <v>0,00%</v>
      </c>
      <c r="J120" s="36"/>
      <c r="K120" s="43" t="str">
        <f t="shared" si="236"/>
        <v>0,00%</v>
      </c>
      <c r="L120" s="39"/>
      <c r="M120" s="43" t="str">
        <f t="shared" si="237"/>
        <v>0,00%</v>
      </c>
      <c r="N120" s="39"/>
      <c r="O120" s="43" t="str">
        <f t="shared" si="238"/>
        <v>0,00%</v>
      </c>
      <c r="P120" s="39"/>
      <c r="Q120" s="43" t="str">
        <f t="shared" si="239"/>
        <v>0,00%</v>
      </c>
      <c r="R120" s="80"/>
      <c r="S120" s="27"/>
      <c r="T120" s="27"/>
      <c r="U120" s="27"/>
    </row>
    <row r="121" spans="2:21" ht="15.75" thickBot="1" x14ac:dyDescent="0.3">
      <c r="B121" s="95"/>
      <c r="C121" s="96"/>
      <c r="D121" s="83" t="s">
        <v>141</v>
      </c>
      <c r="E121" s="66"/>
      <c r="F121" s="67"/>
      <c r="G121" s="68"/>
      <c r="H121" s="69"/>
      <c r="I121" s="44" t="str">
        <f t="shared" si="185"/>
        <v>0,00%</v>
      </c>
      <c r="J121" s="69"/>
      <c r="K121" s="44" t="str">
        <f t="shared" si="186"/>
        <v>0,00%</v>
      </c>
      <c r="L121" s="41"/>
      <c r="M121" s="44" t="str">
        <f t="shared" si="187"/>
        <v>0,00%</v>
      </c>
      <c r="N121" s="41"/>
      <c r="O121" s="44" t="str">
        <f t="shared" si="188"/>
        <v>0,00%</v>
      </c>
      <c r="P121" s="41"/>
      <c r="Q121" s="44" t="str">
        <f t="shared" si="189"/>
        <v>0,00%</v>
      </c>
      <c r="R121" s="70"/>
      <c r="S121" s="71"/>
      <c r="T121" s="27"/>
      <c r="U121" s="27"/>
    </row>
    <row r="122" spans="2:21" ht="15.75" thickBot="1" x14ac:dyDescent="0.3">
      <c r="B122" s="106" t="s">
        <v>29</v>
      </c>
      <c r="C122" s="107"/>
      <c r="D122" s="108"/>
      <c r="E122" s="31"/>
      <c r="F122" s="32">
        <f>SUM(F5:F121)</f>
        <v>0</v>
      </c>
      <c r="G122" s="33">
        <f>SUM(G5:G121)</f>
        <v>0</v>
      </c>
      <c r="H122" s="38">
        <f>SUM(H5:H121)</f>
        <v>0</v>
      </c>
      <c r="I122" s="44" t="str">
        <f t="shared" si="185"/>
        <v>0,00%</v>
      </c>
      <c r="J122" s="41">
        <f>SUM(J5:J121)</f>
        <v>0</v>
      </c>
      <c r="K122" s="44" t="str">
        <f t="shared" si="186"/>
        <v>0,00%</v>
      </c>
      <c r="L122" s="42">
        <f>SUM(L5:L121)</f>
        <v>0</v>
      </c>
      <c r="M122" s="44" t="str">
        <f t="shared" si="187"/>
        <v>0,00%</v>
      </c>
      <c r="N122" s="42">
        <f>SUM(N5:N121)</f>
        <v>0</v>
      </c>
      <c r="O122" s="44" t="str">
        <f t="shared" si="188"/>
        <v>0,00%</v>
      </c>
      <c r="P122" s="42">
        <f>SUM(P5:P121)</f>
        <v>0</v>
      </c>
      <c r="Q122" s="44" t="str">
        <f t="shared" si="189"/>
        <v>0,00%</v>
      </c>
      <c r="R122" s="34"/>
      <c r="S122" s="34"/>
      <c r="T122" s="34"/>
      <c r="U122" s="34"/>
    </row>
    <row r="123" spans="2:21" x14ac:dyDescent="0.25">
      <c r="D123" s="50"/>
      <c r="E123" s="53"/>
      <c r="F123" s="52"/>
      <c r="G123" s="35"/>
      <c r="H123" s="35"/>
      <c r="I123" s="35"/>
      <c r="J123" s="35"/>
      <c r="K123" s="35"/>
    </row>
    <row r="124" spans="2:21" x14ac:dyDescent="0.25">
      <c r="D124" s="50"/>
      <c r="E124" s="53"/>
      <c r="F124" s="52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</row>
    <row r="125" spans="2:21" x14ac:dyDescent="0.25">
      <c r="D125" s="50"/>
      <c r="E125" s="53"/>
      <c r="F125" s="52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r="126" spans="2:21" x14ac:dyDescent="0.25">
      <c r="D126" s="4"/>
      <c r="E126" s="47"/>
      <c r="F126" s="47"/>
      <c r="G126" s="47"/>
      <c r="H126" s="47"/>
      <c r="I126" s="47"/>
      <c r="J126" s="47"/>
      <c r="L126" s="35"/>
      <c r="M126" s="35"/>
      <c r="N126" s="35"/>
      <c r="O126" s="35"/>
      <c r="P126" s="35"/>
      <c r="Q126" s="35"/>
    </row>
    <row r="127" spans="2:21" x14ac:dyDescent="0.25">
      <c r="D127" s="47"/>
      <c r="E127" s="53"/>
      <c r="F127" s="52"/>
      <c r="G127" s="35"/>
      <c r="H127" s="35"/>
      <c r="I127" s="35"/>
      <c r="J127" s="35"/>
      <c r="L127" s="35"/>
      <c r="M127" s="35"/>
      <c r="N127" s="35"/>
      <c r="O127" s="35"/>
      <c r="P127" s="35"/>
      <c r="Q127" s="35"/>
    </row>
    <row r="128" spans="2:21" x14ac:dyDescent="0.25">
      <c r="D128" s="47"/>
      <c r="E128" s="53"/>
      <c r="F128" s="52"/>
      <c r="G128" s="35"/>
      <c r="H128" s="35"/>
      <c r="I128" s="35"/>
      <c r="J128" s="35"/>
      <c r="L128" s="35"/>
      <c r="M128" s="35"/>
      <c r="N128" s="35"/>
      <c r="O128" s="35"/>
      <c r="P128" s="35"/>
      <c r="Q128" s="35"/>
    </row>
    <row r="129" spans="4:15" x14ac:dyDescent="0.25">
      <c r="D129" s="47"/>
      <c r="E129" s="53"/>
      <c r="F129" s="52"/>
      <c r="G129" s="35"/>
      <c r="H129" s="35"/>
      <c r="I129" s="35"/>
      <c r="J129" s="35"/>
      <c r="L129" s="47"/>
      <c r="M129" s="47"/>
      <c r="N129" s="47"/>
      <c r="O129" s="47"/>
    </row>
    <row r="130" spans="4:15" x14ac:dyDescent="0.25">
      <c r="D130" s="51"/>
      <c r="E130" s="53"/>
      <c r="F130" s="52"/>
      <c r="G130" s="35"/>
      <c r="H130" s="35"/>
      <c r="I130" s="35"/>
      <c r="J130" s="35"/>
      <c r="L130" s="35"/>
      <c r="M130" s="35"/>
      <c r="N130" s="35"/>
      <c r="O130" s="35"/>
    </row>
    <row r="131" spans="4:15" x14ac:dyDescent="0.25">
      <c r="D131" s="47"/>
      <c r="E131" s="53"/>
      <c r="F131" s="52"/>
      <c r="G131" s="35"/>
      <c r="H131" s="35"/>
      <c r="I131" s="35"/>
      <c r="J131" s="35"/>
      <c r="L131" s="35"/>
      <c r="M131" s="35"/>
      <c r="N131" s="35"/>
      <c r="O131" s="35"/>
    </row>
    <row r="132" spans="4:15" x14ac:dyDescent="0.25">
      <c r="D132" s="4"/>
      <c r="E132" s="47"/>
      <c r="F132" s="47"/>
      <c r="G132" s="47"/>
      <c r="H132" s="47"/>
      <c r="I132" s="47"/>
      <c r="J132" s="47"/>
      <c r="L132" s="35"/>
      <c r="M132" s="35"/>
      <c r="N132" s="35"/>
      <c r="O132" s="35"/>
    </row>
    <row r="133" spans="4:15" x14ac:dyDescent="0.25">
      <c r="D133" s="4"/>
      <c r="E133" s="53"/>
      <c r="F133" s="52"/>
      <c r="G133" s="35"/>
      <c r="H133" s="35"/>
      <c r="I133" s="35"/>
      <c r="J133" s="35"/>
      <c r="L133" s="35"/>
      <c r="M133" s="35"/>
      <c r="N133" s="35"/>
      <c r="O133" s="35"/>
    </row>
    <row r="134" spans="4:15" x14ac:dyDescent="0.25">
      <c r="D134" s="47"/>
      <c r="E134" s="53"/>
      <c r="F134" s="52"/>
      <c r="G134" s="35"/>
      <c r="H134" s="35"/>
      <c r="I134" s="35"/>
      <c r="J134" s="35"/>
      <c r="L134" s="35"/>
      <c r="M134" s="35"/>
      <c r="N134" s="35"/>
      <c r="O134" s="35"/>
    </row>
    <row r="135" spans="4:15" x14ac:dyDescent="0.25">
      <c r="D135" s="47"/>
      <c r="E135" s="53"/>
      <c r="F135" s="52"/>
      <c r="G135" s="35"/>
      <c r="H135" s="35"/>
      <c r="I135" s="35"/>
      <c r="J135" s="35"/>
      <c r="L135" s="47"/>
      <c r="M135" s="47"/>
      <c r="N135" s="47"/>
      <c r="O135" s="47"/>
    </row>
    <row r="136" spans="4:15" x14ac:dyDescent="0.25">
      <c r="J136" s="53"/>
      <c r="K136" s="52"/>
      <c r="L136" s="35"/>
      <c r="M136" s="35"/>
      <c r="N136" s="35"/>
      <c r="O136" s="35"/>
    </row>
    <row r="137" spans="4:15" x14ac:dyDescent="0.25">
      <c r="I137" s="47"/>
      <c r="J137" s="53"/>
      <c r="K137" s="52"/>
      <c r="L137" s="35"/>
      <c r="M137" s="35"/>
      <c r="N137" s="35"/>
      <c r="O137" s="35"/>
    </row>
    <row r="138" spans="4:15" x14ac:dyDescent="0.25">
      <c r="I138" s="47"/>
      <c r="J138" s="53"/>
      <c r="K138" s="52"/>
      <c r="L138" s="35"/>
      <c r="M138" s="35"/>
      <c r="N138" s="35"/>
      <c r="O138" s="35"/>
    </row>
    <row r="139" spans="4:15" x14ac:dyDescent="0.25">
      <c r="I139" s="47"/>
      <c r="J139" s="53"/>
      <c r="K139" s="52"/>
      <c r="L139" s="35"/>
      <c r="M139" s="35"/>
      <c r="N139" s="35"/>
      <c r="O139" s="35"/>
    </row>
    <row r="140" spans="4:15" x14ac:dyDescent="0.25">
      <c r="I140" s="47"/>
      <c r="J140" s="53"/>
      <c r="K140" s="52"/>
      <c r="L140" s="35"/>
      <c r="M140" s="35"/>
      <c r="N140" s="35"/>
      <c r="O140" s="35"/>
    </row>
    <row r="141" spans="4:15" x14ac:dyDescent="0.25">
      <c r="J141" s="47"/>
      <c r="K141" s="47"/>
      <c r="L141" s="47"/>
      <c r="M141" s="47"/>
      <c r="N141" s="47"/>
      <c r="O141" s="47"/>
    </row>
    <row r="142" spans="4:15" x14ac:dyDescent="0.25">
      <c r="I142" s="47"/>
      <c r="J142" s="53"/>
      <c r="K142" s="52"/>
      <c r="L142" s="35"/>
      <c r="M142" s="35"/>
      <c r="N142" s="35"/>
      <c r="O142" s="35"/>
    </row>
    <row r="143" spans="4:15" x14ac:dyDescent="0.25">
      <c r="I143" s="47"/>
      <c r="J143" s="53"/>
      <c r="K143" s="52"/>
      <c r="L143" s="35"/>
      <c r="M143" s="35"/>
      <c r="N143" s="35"/>
      <c r="O143" s="35"/>
    </row>
    <row r="144" spans="4:15" x14ac:dyDescent="0.25">
      <c r="I144" s="47"/>
      <c r="J144" s="53"/>
      <c r="K144" s="52"/>
      <c r="L144" s="35"/>
      <c r="M144" s="35"/>
      <c r="N144" s="35"/>
      <c r="O144" s="35"/>
    </row>
    <row r="145" spans="9:15" x14ac:dyDescent="0.25">
      <c r="I145" s="47"/>
      <c r="J145" s="53"/>
      <c r="K145" s="52"/>
      <c r="L145" s="35"/>
      <c r="M145" s="35"/>
      <c r="N145" s="35"/>
      <c r="O145" s="35"/>
    </row>
    <row r="146" spans="9:15" x14ac:dyDescent="0.25">
      <c r="I146" s="47"/>
      <c r="J146" s="53"/>
      <c r="K146" s="52"/>
      <c r="L146" s="35"/>
      <c r="M146" s="35"/>
      <c r="N146" s="35"/>
      <c r="O146" s="35"/>
    </row>
    <row r="147" spans="9:15" x14ac:dyDescent="0.25">
      <c r="J147" s="47"/>
      <c r="K147" s="47"/>
      <c r="L147" s="47"/>
      <c r="M147" s="47"/>
      <c r="N147" s="47"/>
      <c r="O147" s="47"/>
    </row>
    <row r="148" spans="9:15" x14ac:dyDescent="0.25">
      <c r="I148" s="47"/>
      <c r="J148" s="53"/>
      <c r="K148" s="52"/>
      <c r="L148" s="35"/>
      <c r="M148" s="35"/>
      <c r="N148" s="35"/>
      <c r="O148" s="35"/>
    </row>
    <row r="149" spans="9:15" x14ac:dyDescent="0.25">
      <c r="I149" s="47"/>
      <c r="J149" s="53"/>
      <c r="K149" s="52"/>
      <c r="L149" s="35"/>
      <c r="M149" s="35"/>
      <c r="N149" s="35"/>
      <c r="O149" s="35"/>
    </row>
    <row r="150" spans="9:15" x14ac:dyDescent="0.25">
      <c r="I150" s="47"/>
      <c r="J150" s="53"/>
      <c r="K150" s="52"/>
      <c r="L150" s="35"/>
      <c r="M150" s="35"/>
      <c r="N150" s="35"/>
      <c r="O150" s="35"/>
    </row>
    <row r="151" spans="9:15" x14ac:dyDescent="0.25">
      <c r="I151" s="47"/>
      <c r="J151" s="53"/>
      <c r="K151" s="52"/>
      <c r="L151" s="35"/>
      <c r="M151" s="35"/>
      <c r="N151" s="35"/>
      <c r="O151" s="35"/>
    </row>
    <row r="152" spans="9:15" x14ac:dyDescent="0.25">
      <c r="I152" s="47"/>
      <c r="J152" s="53"/>
      <c r="K152" s="52"/>
      <c r="L152" s="35"/>
      <c r="M152" s="35"/>
      <c r="N152" s="35"/>
      <c r="O152" s="35"/>
    </row>
    <row r="153" spans="9:15" x14ac:dyDescent="0.25">
      <c r="J153" s="47"/>
      <c r="K153" s="47"/>
      <c r="L153" s="47"/>
      <c r="M153" s="47"/>
      <c r="N153" s="47"/>
      <c r="O153" s="47"/>
    </row>
    <row r="154" spans="9:15" x14ac:dyDescent="0.25">
      <c r="I154" s="47"/>
      <c r="J154" s="53"/>
      <c r="K154" s="52"/>
      <c r="L154" s="35"/>
      <c r="M154" s="35"/>
      <c r="N154" s="35"/>
      <c r="O154" s="35"/>
    </row>
    <row r="155" spans="9:15" x14ac:dyDescent="0.25">
      <c r="I155" s="47"/>
      <c r="J155" s="53"/>
      <c r="K155" s="52"/>
      <c r="L155" s="35"/>
      <c r="M155" s="35"/>
      <c r="N155" s="35"/>
      <c r="O155" s="35"/>
    </row>
    <row r="156" spans="9:15" x14ac:dyDescent="0.25">
      <c r="I156" s="47"/>
      <c r="J156" s="53"/>
      <c r="K156" s="52"/>
      <c r="L156" s="35"/>
      <c r="M156" s="35"/>
      <c r="N156" s="35"/>
      <c r="O156" s="35"/>
    </row>
    <row r="157" spans="9:15" x14ac:dyDescent="0.25">
      <c r="I157" s="47"/>
      <c r="J157" s="53"/>
      <c r="K157" s="52"/>
      <c r="L157" s="35"/>
      <c r="M157" s="35"/>
      <c r="N157" s="35"/>
      <c r="O157" s="35"/>
    </row>
    <row r="158" spans="9:15" x14ac:dyDescent="0.25">
      <c r="I158" s="47"/>
      <c r="J158" s="53"/>
      <c r="K158" s="52"/>
      <c r="L158" s="35"/>
      <c r="M158" s="35"/>
      <c r="N158" s="35"/>
      <c r="O158" s="35"/>
    </row>
  </sheetData>
  <mergeCells count="51">
    <mergeCell ref="B11:C19"/>
    <mergeCell ref="B32:C43"/>
    <mergeCell ref="U3:U4"/>
    <mergeCell ref="B98:C101"/>
    <mergeCell ref="B102:C105"/>
    <mergeCell ref="T3:T4"/>
    <mergeCell ref="B31:D31"/>
    <mergeCell ref="B20:D20"/>
    <mergeCell ref="B28:D28"/>
    <mergeCell ref="B21:D21"/>
    <mergeCell ref="B29:D29"/>
    <mergeCell ref="B30:D30"/>
    <mergeCell ref="B52:C54"/>
    <mergeCell ref="B44:C46"/>
    <mergeCell ref="B47:D47"/>
    <mergeCell ref="B6:C10"/>
    <mergeCell ref="A1:R1"/>
    <mergeCell ref="R3:R4"/>
    <mergeCell ref="H3:Q3"/>
    <mergeCell ref="F3:F4"/>
    <mergeCell ref="B3:D4"/>
    <mergeCell ref="C2:D2"/>
    <mergeCell ref="B122:D122"/>
    <mergeCell ref="B111:D111"/>
    <mergeCell ref="S3:S4"/>
    <mergeCell ref="E3:E4"/>
    <mergeCell ref="G3:G4"/>
    <mergeCell ref="B22:C27"/>
    <mergeCell ref="B109:D109"/>
    <mergeCell ref="B110:D110"/>
    <mergeCell ref="B112:D112"/>
    <mergeCell ref="B67:D67"/>
    <mergeCell ref="B63:C65"/>
    <mergeCell ref="B66:D66"/>
    <mergeCell ref="B5:D5"/>
    <mergeCell ref="B106:C108"/>
    <mergeCell ref="B117:C118"/>
    <mergeCell ref="B113:D113"/>
    <mergeCell ref="B114:C116"/>
    <mergeCell ref="B119:D119"/>
    <mergeCell ref="B120:C121"/>
    <mergeCell ref="B48:C49"/>
    <mergeCell ref="B56:C57"/>
    <mergeCell ref="B58:C62"/>
    <mergeCell ref="C84:C97"/>
    <mergeCell ref="B51:D51"/>
    <mergeCell ref="B55:D55"/>
    <mergeCell ref="B68:B97"/>
    <mergeCell ref="C68:C78"/>
    <mergeCell ref="C79:C83"/>
    <mergeCell ref="B50:D50"/>
  </mergeCells>
  <hyperlinks>
    <hyperlink ref="B68:B97" location="'Focus Profil'!A1" display="Profil"/>
    <hyperlink ref="B22:C27" location="'Focus Clôture Dossier'!A1" display="Clôture Dossier"/>
    <hyperlink ref="B70" location="'Focus Profil'!A1" display="Profil"/>
    <hyperlink ref="B81" location="'Focus Profil'!A1" display="Profil"/>
    <hyperlink ref="B80" location="'Focus Profil'!A1" display="Profil"/>
    <hyperlink ref="B86" location="'Focus Profil'!A1" display="Profil"/>
    <hyperlink ref="B96" location="'Focus Profil'!A1" display="Profil"/>
    <hyperlink ref="B95" location="'Focus Profil'!A1" display="Profil"/>
    <hyperlink ref="B52:C54" location="'Focus MEV'!A1" display="Mise en Veilleuse"/>
    <hyperlink ref="B63:C65" location="'Focus PA'!A1" display="Plan Apurement"/>
    <hyperlink ref="B106:C108" location="'Focus Revenu'!A1" display="Revenu"/>
    <hyperlink ref="B98:C101" location="'Focus Rappels'!A1" display="Rappels PM"/>
    <hyperlink ref="B102:C105" location="'Focus Rappels'!A1" display="Rappels PP"/>
    <hyperlink ref="B48:C49" location="'Focus LM'!A1" display="Levée Majorations"/>
    <hyperlink ref="B56:C57" location="'Focus MED'!A1" display="Mise en Demeure PM"/>
    <hyperlink ref="B58:C62" location="'Focus MED'!A1" display="Mise en Demeure PP"/>
    <hyperlink ref="B64:C64" location="'Focus PA'!A1" display="Plan Apurement"/>
    <hyperlink ref="B71" location="'Focus Profil'!A1" display="Profil"/>
    <hyperlink ref="B75" location="'Focus Profil'!A1" display="Profil"/>
    <hyperlink ref="B87" location="'Focus Profil'!A1" display="Profil"/>
    <hyperlink ref="B91" location="'Focus Profil'!A1" display="Profil"/>
    <hyperlink ref="B93" location="'Focus Profil'!A1" display="Profil"/>
    <hyperlink ref="B108:C108" location="'Focus Revenu'!A1" display="Revenu"/>
    <hyperlink ref="B44:C46" location="'Focus Exo PM'!A1" display="Exonération PM"/>
    <hyperlink ref="B32:C43" location="'Focus Enr PP'!A1" display="Enrôlement PP"/>
    <hyperlink ref="B114:C116" location="'Focus PLC'!A1" display="PLC"/>
    <hyperlink ref="B11:C19" location="'Focus Affi PP'!A1" display="Affiliation PP"/>
    <hyperlink ref="B6:C10" location="'Focus Affi PM'!A1" display="Affiliation PM"/>
    <hyperlink ref="B39:C39" location="'Focus Enr PP'!A1" display="Enrôlement PP"/>
    <hyperlink ref="B38:C38" location="'Focus Enr PP'!A1" display="Enrôlement PP"/>
  </hyperlinks>
  <pageMargins left="0.25" right="0.25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C6" sqref="C6"/>
    </sheetView>
  </sheetViews>
  <sheetFormatPr baseColWidth="10" defaultRowHeight="15" x14ac:dyDescent="0.25"/>
  <cols>
    <col min="2" max="2" width="3.7109375" bestFit="1" customWidth="1"/>
    <col min="3" max="3" width="11.42578125" customWidth="1"/>
    <col min="4" max="4" width="18.5703125" bestFit="1" customWidth="1"/>
    <col min="7" max="7" width="3.7109375" bestFit="1" customWidth="1"/>
    <col min="9" max="9" width="18.5703125" bestFit="1" customWidth="1"/>
  </cols>
  <sheetData>
    <row r="2" spans="1:6" x14ac:dyDescent="0.25">
      <c r="A2" s="48"/>
      <c r="B2" s="137" t="s">
        <v>31</v>
      </c>
      <c r="C2" s="45" t="str">
        <f>IF(SUM(Progression!G68:'Progression'!G97)&lt;&gt;0,SUM(Progression!H68:'Progression'!H97)/(SUM(Progression!G68:'Progression'!G97)),"0,00%")</f>
        <v>0,00%</v>
      </c>
      <c r="D2" s="49" t="s">
        <v>49</v>
      </c>
      <c r="E2" s="35"/>
      <c r="F2" s="35"/>
    </row>
    <row r="3" spans="1:6" x14ac:dyDescent="0.25">
      <c r="A3" s="48"/>
      <c r="B3" s="138"/>
      <c r="C3" s="45" t="str">
        <f>IF(SUM(Progression!G68:'Progression'!G97)&lt;&gt;0,SUM(Progression!J68:'Progression'!J97)/(SUM(Progression!G68:'Progression'!G97)),"0,00%")</f>
        <v>0,00%</v>
      </c>
      <c r="D3" s="49" t="s">
        <v>50</v>
      </c>
      <c r="E3" s="35"/>
      <c r="F3" s="35"/>
    </row>
    <row r="4" spans="1:6" x14ac:dyDescent="0.25">
      <c r="A4" s="48"/>
      <c r="B4" s="138"/>
      <c r="C4" s="45" t="str">
        <f>IF(SUM(Progression!G68:'Progression'!G97)&lt;&gt;0,SUM(Progression!L68:'Progression'!L97)/(SUM(Progression!G68:'Progression'!G97)),"0,00%")</f>
        <v>0,00%</v>
      </c>
      <c r="D4" s="49" t="s">
        <v>51</v>
      </c>
      <c r="E4" s="35"/>
      <c r="F4" s="35"/>
    </row>
    <row r="5" spans="1:6" x14ac:dyDescent="0.25">
      <c r="A5" s="48"/>
      <c r="B5" s="138"/>
      <c r="C5" s="45" t="str">
        <f>IF(SUM(Progression!G68:'Progression'!G97)&lt;&gt;0,SUM(Progression!N68:'Progression'!N97)/(SUM(Progression!G68:'Progression'!G97)),"0,00%")</f>
        <v>0,00%</v>
      </c>
      <c r="D5" s="49" t="s">
        <v>52</v>
      </c>
      <c r="E5" s="35"/>
      <c r="F5" s="35"/>
    </row>
    <row r="6" spans="1:6" x14ac:dyDescent="0.25">
      <c r="A6" s="48"/>
      <c r="B6" s="139"/>
      <c r="C6" s="45" t="str">
        <f>IF(SUM(Progression!G68:'Progression'!G97)&lt;&gt;0,SUM(Progression!P68:'Progression'!P97)/(SUM(Progression!G68:'Progression'!G97)),"0,00%")</f>
        <v>0,00%</v>
      </c>
      <c r="D6" s="49" t="s">
        <v>53</v>
      </c>
      <c r="E6" s="35"/>
      <c r="F6" s="35"/>
    </row>
    <row r="8" spans="1:6" x14ac:dyDescent="0.25">
      <c r="B8" s="137" t="s">
        <v>46</v>
      </c>
      <c r="C8" s="45" t="str">
        <f>IF(SUM(Progression!G68:'Progression'!G78)&lt;&gt;0,SUM(Progression!H68:'Progression'!H78)/(SUM(Progression!G68:'Progression'!G78)),"0,00%")</f>
        <v>0,00%</v>
      </c>
      <c r="D8" s="49" t="s">
        <v>49</v>
      </c>
    </row>
    <row r="9" spans="1:6" x14ac:dyDescent="0.25">
      <c r="B9" s="138"/>
      <c r="C9" s="45" t="str">
        <f>IF(SUM(Progression!G68:'Progression'!G78)&lt;&gt;0,SUM(Progression!J68:'Progression'!J78)/(SUM(Progression!G68:'Progression'!G78)),"0,00%")</f>
        <v>0,00%</v>
      </c>
      <c r="D9" s="49" t="s">
        <v>50</v>
      </c>
    </row>
    <row r="10" spans="1:6" x14ac:dyDescent="0.25">
      <c r="B10" s="138"/>
      <c r="C10" s="45" t="str">
        <f>IF(SUM(Progression!G68:'Progression'!G78)&lt;&gt;0,SUM(Progression!L68:'Progression'!L78)/(SUM(Progression!G68:'Progression'!G78)),"0,00%")</f>
        <v>0,00%</v>
      </c>
      <c r="D10" s="49" t="s">
        <v>51</v>
      </c>
    </row>
    <row r="11" spans="1:6" x14ac:dyDescent="0.25">
      <c r="B11" s="138"/>
      <c r="C11" s="45" t="str">
        <f>IF(SUM(Progression!G68:'Progression'!G78)&lt;&gt;0,SUM(Progression!N68:'Progression'!N78)/(SUM(Progression!G68:'Progression'!G78)),"0,00%")</f>
        <v>0,00%</v>
      </c>
      <c r="D11" s="49" t="s">
        <v>52</v>
      </c>
    </row>
    <row r="12" spans="1:6" x14ac:dyDescent="0.25">
      <c r="B12" s="139"/>
      <c r="C12" s="45" t="str">
        <f>IF(SUM(Progression!G68:'Progression'!G78)&lt;&gt;0,SUM(Progression!P68:'Progression'!P78)/(SUM(Progression!G68:'Progression'!G78)),"0,00%")</f>
        <v>0,00%</v>
      </c>
      <c r="D12" s="49" t="s">
        <v>53</v>
      </c>
    </row>
    <row r="14" spans="1:6" x14ac:dyDescent="0.25">
      <c r="B14" s="137" t="s">
        <v>47</v>
      </c>
      <c r="C14" s="45" t="str">
        <f>IF(SUM(Progression!G79:'Progression'!G83)&lt;&gt;0,SUM(Progression!H79:'Progression'!H83)/(SUM(Progression!G79:'Progression'!G83)),"0,00%")</f>
        <v>0,00%</v>
      </c>
      <c r="D14" s="49" t="s">
        <v>49</v>
      </c>
    </row>
    <row r="15" spans="1:6" x14ac:dyDescent="0.25">
      <c r="B15" s="138"/>
      <c r="C15" s="45" t="str">
        <f>IF(SUM(Progression!G79:'Progression'!G83)&lt;&gt;0,SUM(Progression!J79:'Progression'!J83)/(SUM(Progression!G79:'Progression'!G83)),"0,00%")</f>
        <v>0,00%</v>
      </c>
      <c r="D15" s="49" t="s">
        <v>50</v>
      </c>
    </row>
    <row r="16" spans="1:6" x14ac:dyDescent="0.25">
      <c r="B16" s="138"/>
      <c r="C16" s="45" t="str">
        <f>IF(SUM(Progression!G79:'Progression'!G83)&lt;&gt;0,SUM(Progression!L79:'Progression'!L83)/(SUM(Progression!G79:'Progression'!G83)),"0,00%")</f>
        <v>0,00%</v>
      </c>
      <c r="D16" s="49" t="s">
        <v>51</v>
      </c>
    </row>
    <row r="17" spans="2:4" x14ac:dyDescent="0.25">
      <c r="B17" s="138"/>
      <c r="C17" s="45" t="str">
        <f>IF(SUM(Progression!G79:'Progression'!G83)&lt;&gt;0,SUM(Progression!N79:'Progression'!N83)/(SUM(Progression!G79:'Progression'!G83)),"0,00%")</f>
        <v>0,00%</v>
      </c>
      <c r="D17" s="49" t="s">
        <v>52</v>
      </c>
    </row>
    <row r="18" spans="2:4" x14ac:dyDescent="0.25">
      <c r="B18" s="139"/>
      <c r="C18" s="45" t="str">
        <f>IF(SUM(Progression!G79:'Progression'!G83)&lt;&gt;0,SUM(Progression!P79:'Progression'!P83)/(SUM(Progression!G79:'Progression'!G83)),"0,00%")</f>
        <v>0,00%</v>
      </c>
      <c r="D18" s="49" t="s">
        <v>53</v>
      </c>
    </row>
    <row r="20" spans="2:4" x14ac:dyDescent="0.25">
      <c r="B20" s="137" t="s">
        <v>48</v>
      </c>
      <c r="C20" s="45" t="str">
        <f>IF(SUM(Progression!G84:'Progression'!G97)&lt;&gt;0,SUM(Progression!H84:'Progression'!H97)/(SUM(Progression!G84:'Progression'!G97)),"0,00%")</f>
        <v>0,00%</v>
      </c>
      <c r="D20" s="49" t="s">
        <v>49</v>
      </c>
    </row>
    <row r="21" spans="2:4" x14ac:dyDescent="0.25">
      <c r="B21" s="138"/>
      <c r="C21" s="45" t="str">
        <f>IF(SUM(Progression!G84:'Progression'!G97)&lt;&gt;0,SUM(Progression!J84:'Progression'!J97)/(SUM(Progression!G84:'Progression'!G97)),"0,00%")</f>
        <v>0,00%</v>
      </c>
      <c r="D21" s="49" t="s">
        <v>50</v>
      </c>
    </row>
    <row r="22" spans="2:4" x14ac:dyDescent="0.25">
      <c r="B22" s="138"/>
      <c r="C22" s="45" t="str">
        <f>IF(SUM(Progression!G84:'Progression'!G97)&lt;&gt;0,SUM(Progression!L84:'Progression'!L97)/(SUM(Progression!G84:'Progression'!G97)),"0,00%")</f>
        <v>0,00%</v>
      </c>
      <c r="D22" s="49" t="s">
        <v>51</v>
      </c>
    </row>
    <row r="23" spans="2:4" x14ac:dyDescent="0.25">
      <c r="B23" s="138"/>
      <c r="C23" s="45" t="str">
        <f>IF(SUM(Progression!G84:'Progression'!G97)&lt;&gt;0,SUM(Progression!N84:'Progression'!N97)/(SUM(Progression!G84:'Progression'!G97)),"0,00%")</f>
        <v>0,00%</v>
      </c>
      <c r="D23" s="49" t="s">
        <v>52</v>
      </c>
    </row>
    <row r="24" spans="2:4" x14ac:dyDescent="0.25">
      <c r="B24" s="139"/>
      <c r="C24" s="45" t="str">
        <f>IF(SUM(Progression!G84:'Progression'!G97)&lt;&gt;0,SUM(Progression!P84:'Progression'!P97)/(SUM(Progression!G84:'Progression'!G97)),"0,00%")</f>
        <v>0,00%</v>
      </c>
      <c r="D24" s="49" t="s">
        <v>53</v>
      </c>
    </row>
  </sheetData>
  <mergeCells count="4">
    <mergeCell ref="B8:B12"/>
    <mergeCell ref="B14:B18"/>
    <mergeCell ref="B20:B24"/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" sqref="C2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70</v>
      </c>
      <c r="C2" s="45" t="str">
        <f>IF(SUM(Progression!G22:'Progression'!G27)&lt;&gt;0,SUM(Progression!H22:'Progression'!H27)/(SUM(Progression!G22:'Progression'!G27)),"0,00%")</f>
        <v>0,00%</v>
      </c>
      <c r="D2" s="49" t="s">
        <v>49</v>
      </c>
    </row>
    <row r="3" spans="2:4" x14ac:dyDescent="0.25">
      <c r="B3" s="141"/>
      <c r="C3" s="45" t="str">
        <f>IF(SUM(Progression!G22:'Progression'!G27)&lt;&gt;0,SUM(Progression!J22:'Progression'!J27)/(SUM(Progression!G22:'Progression'!G27)),"0,00%")</f>
        <v>0,00%</v>
      </c>
      <c r="D3" s="49" t="s">
        <v>50</v>
      </c>
    </row>
    <row r="4" spans="2:4" x14ac:dyDescent="0.25">
      <c r="B4" s="141"/>
      <c r="C4" s="45" t="str">
        <f>IF(SUM(Progression!G22:'Progression'!G27)&lt;&gt;0,SUM(Progression!L22:'Progression'!L27)/(SUM(Progression!G22:'Progression'!G27)),"0,00%")</f>
        <v>0,00%</v>
      </c>
      <c r="D4" s="49" t="s">
        <v>51</v>
      </c>
    </row>
    <row r="5" spans="2:4" x14ac:dyDescent="0.25">
      <c r="B5" s="141"/>
      <c r="C5" s="45" t="str">
        <f>IF(SUM(Progression!G22:'Progression'!G27)&lt;&gt;0,SUM(Progression!N22:'Progression'!N27)/(SUM(Progression!G22:'Progression'!G27)),"0,00%")</f>
        <v>0,00%</v>
      </c>
      <c r="D5" s="49" t="s">
        <v>52</v>
      </c>
    </row>
    <row r="6" spans="2:4" x14ac:dyDescent="0.25">
      <c r="B6" s="142"/>
      <c r="C6" s="45" t="str">
        <f>IF(SUM(Progression!G22:'Progression'!G27)&lt;&gt;0,SUM(Progression!P22:'Progression'!P27)/(SUM(Progression!G22:'Progression'!G27)),"0,00%")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" sqref="C2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85</v>
      </c>
      <c r="C2" s="45" t="str">
        <f>IF(SUM(Progression!G52:'Progression'!G54)&lt;&gt;0,SUM(Progression!H52:'Progression'!H54)/(SUM(Progression!G52:'Progression'!G54)),"0,00%")</f>
        <v>0,00%</v>
      </c>
      <c r="D2" s="49" t="s">
        <v>49</v>
      </c>
    </row>
    <row r="3" spans="2:4" x14ac:dyDescent="0.25">
      <c r="B3" s="141"/>
      <c r="C3" s="45" t="str">
        <f>IF(SUM(Progression!G52:'Progression'!G54)&lt;&gt;0,SUM(Progression!J52:'Progression'!J54)/(SUM(Progression!G52:'Progression'!G54)),"0,00%")</f>
        <v>0,00%</v>
      </c>
      <c r="D3" s="49" t="s">
        <v>50</v>
      </c>
    </row>
    <row r="4" spans="2:4" x14ac:dyDescent="0.25">
      <c r="B4" s="141"/>
      <c r="C4" s="45" t="str">
        <f>IF(SUM(Progression!G52:'Progression'!G54)&lt;&gt;0,SUM(Progression!L52:'Progression'!L54)/(SUM(Progression!G52:'Progression'!G54)),"0,00%")</f>
        <v>0,00%</v>
      </c>
      <c r="D4" s="49" t="s">
        <v>51</v>
      </c>
    </row>
    <row r="5" spans="2:4" x14ac:dyDescent="0.25">
      <c r="B5" s="141"/>
      <c r="C5" s="45" t="str">
        <f>IF(SUM(Progression!G52:'Progression'!G54)&lt;&gt;0,SUM(Progression!N52:'Progression'!N54)/(SUM(Progression!G52:'Progression'!G54)),"0,00%")</f>
        <v>0,00%</v>
      </c>
      <c r="D5" s="49" t="s">
        <v>52</v>
      </c>
    </row>
    <row r="6" spans="2:4" x14ac:dyDescent="0.25">
      <c r="B6" s="142"/>
      <c r="C6" s="45" t="str">
        <f>IF(SUM(Progression!G52:'Progression'!G54)&lt;&gt;0,SUM(Progression!P52:'Progression'!P54)/(SUM(Progression!G52:'Progression'!G54)),"0,00%")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" sqref="C2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86</v>
      </c>
      <c r="C2" s="45" t="str">
        <f>IF(SUM(Progression!G63:'Progression'!G65)&lt;&gt;0,SUM(Progression!H63:'Progression'!H65)/(SUM(Progression!G63:'Progression'!G65)),"0,00%")</f>
        <v>0,00%</v>
      </c>
      <c r="D2" s="49" t="s">
        <v>49</v>
      </c>
    </row>
    <row r="3" spans="2:4" x14ac:dyDescent="0.25">
      <c r="B3" s="141"/>
      <c r="C3" s="45" t="str">
        <f>IF(SUM(Progression!G63:'Progression'!G65)&lt;&gt;0,SUM(Progression!J63:'Progression'!J65)/(SUM(Progression!G63:'Progression'!G65)),"0,00%")</f>
        <v>0,00%</v>
      </c>
      <c r="D3" s="49" t="s">
        <v>50</v>
      </c>
    </row>
    <row r="4" spans="2:4" x14ac:dyDescent="0.25">
      <c r="B4" s="141"/>
      <c r="C4" s="45" t="str">
        <f>IF(SUM(Progression!G63:'Progression'!G65)&lt;&gt;0,SUM(Progression!L63:'Progression'!L65)/(SUM(Progression!G63:'Progression'!G65)),"0,00%")</f>
        <v>0,00%</v>
      </c>
      <c r="D4" s="49" t="s">
        <v>51</v>
      </c>
    </row>
    <row r="5" spans="2:4" x14ac:dyDescent="0.25">
      <c r="B5" s="141"/>
      <c r="C5" s="45" t="str">
        <f>IF(SUM(Progression!G63:'Progression'!G65)&lt;&gt;0,SUM(Progression!N63:'Progression'!N65)/(SUM(Progression!G63:'Progression'!G65)),"0,00%")</f>
        <v>0,00%</v>
      </c>
      <c r="D5" s="49" t="s">
        <v>52</v>
      </c>
    </row>
    <row r="6" spans="2:4" x14ac:dyDescent="0.25">
      <c r="B6" s="142"/>
      <c r="C6" s="45" t="str">
        <f>IF(SUM(Progression!G63:'Progression'!G65)&lt;&gt;0,SUM(Progression!P63:'Progression'!P65)/(SUM(Progression!G63:'Progression'!G65)),"0,00%")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7" sqref="C7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87</v>
      </c>
      <c r="C2" s="45" t="str">
        <f>IF(SUM(Progression!G106:'Progression'!G108)&lt;&gt;0,SUM(Progression!H106:'Progression'!H108)/(SUM(Progression!G106:'Progression'!G108)),"0,00%")</f>
        <v>0,00%</v>
      </c>
      <c r="D2" s="49" t="s">
        <v>49</v>
      </c>
    </row>
    <row r="3" spans="2:4" x14ac:dyDescent="0.25">
      <c r="B3" s="141"/>
      <c r="C3" s="45" t="str">
        <f>IF(SUM(Progression!G106:'Progression'!G108)&lt;&gt;0,SUM(Progression!J106:'Progression'!J108)/(SUM(Progression!G106:'Progression'!G108)),"0,00%")</f>
        <v>0,00%</v>
      </c>
      <c r="D3" s="49" t="s">
        <v>50</v>
      </c>
    </row>
    <row r="4" spans="2:4" x14ac:dyDescent="0.25">
      <c r="B4" s="141"/>
      <c r="C4" s="45" t="str">
        <f>IF(SUM(Progression!G106:'Progression'!G108)&lt;&gt;0,SUM(Progression!L106:'Progression'!L108)/(SUM(Progression!G106:'Progression'!G108)),"0,00%")</f>
        <v>0,00%</v>
      </c>
      <c r="D4" s="49" t="s">
        <v>51</v>
      </c>
    </row>
    <row r="5" spans="2:4" x14ac:dyDescent="0.25">
      <c r="B5" s="141"/>
      <c r="C5" s="45" t="str">
        <f>IF(SUM(Progression!G106:'Progression'!G108)&lt;&gt;0,SUM(Progression!N106:'Progression'!N108)/(SUM(Progression!G106:'Progression'!G108)),"0,00%")</f>
        <v>0,00%</v>
      </c>
      <c r="D5" s="49" t="s">
        <v>52</v>
      </c>
    </row>
    <row r="6" spans="2:4" x14ac:dyDescent="0.25">
      <c r="B6" s="142"/>
      <c r="C6" s="45" t="str">
        <f>IF(SUM(Progression!G106:'Progression'!G108)&lt;&gt;0,SUM(Progression!P106:'Progression'!P108)/(SUM(Progression!G106:'Progression'!G108)),"0,00%")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2" sqref="C2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90</v>
      </c>
      <c r="C2" s="45" t="str">
        <f>IF(SUM(Progression!G98:'Progression'!G101)&lt;&gt;0,SUM(Progression!H98:'Progression'!H101)/(SUM(Progression!G98:'Progression'!G101)),"0,00%")</f>
        <v>0,00%</v>
      </c>
      <c r="D2" s="49" t="s">
        <v>49</v>
      </c>
    </row>
    <row r="3" spans="2:4" x14ac:dyDescent="0.25">
      <c r="B3" s="141"/>
      <c r="C3" s="45" t="str">
        <f>IF(SUM(Progression!G98:'Progression'!G101)&lt;&gt;0,SUM(Progression!J98:'Progression'!J101)/(SUM(Progression!G98:'Progression'!G101)),"0,00%")</f>
        <v>0,00%</v>
      </c>
      <c r="D3" s="49" t="s">
        <v>50</v>
      </c>
    </row>
    <row r="4" spans="2:4" x14ac:dyDescent="0.25">
      <c r="B4" s="141"/>
      <c r="C4" s="45" t="str">
        <f>IF(SUM(Progression!G98:'Progression'!G101)&lt;&gt;0,SUM(Progression!L98:'Progression'!L101)/(SUM(Progression!G98:'Progression'!G101)),"0,00%")</f>
        <v>0,00%</v>
      </c>
      <c r="D4" s="49" t="s">
        <v>51</v>
      </c>
    </row>
    <row r="5" spans="2:4" x14ac:dyDescent="0.25">
      <c r="B5" s="141"/>
      <c r="C5" s="45" t="str">
        <f>IF(SUM(Progression!G98:'Progression'!G101)&lt;&gt;0,SUM(Progression!N98:'Progression'!N101)/(SUM(Progression!G98:'Progression'!G101)),"0,00%")</f>
        <v>0,00%</v>
      </c>
      <c r="D5" s="49" t="s">
        <v>52</v>
      </c>
    </row>
    <row r="6" spans="2:4" x14ac:dyDescent="0.25">
      <c r="B6" s="142"/>
      <c r="C6" s="45" t="str">
        <f>IF(SUM(Progression!G98:'Progression'!G101)&lt;&gt;0,SUM(Progression!P98:'Progression'!P101)/(SUM(Progression!G98:'Progression'!G101)),"0,00%")</f>
        <v>0,00%</v>
      </c>
      <c r="D6" s="49" t="s">
        <v>53</v>
      </c>
    </row>
    <row r="8" spans="2:4" x14ac:dyDescent="0.25">
      <c r="B8" s="140" t="s">
        <v>89</v>
      </c>
      <c r="C8" s="45" t="str">
        <f>IF(SUM(Progression!G102:'Progression'!G105)&lt;&gt;0,SUM(Progression!H102:'Progression'!H105)/(SUM(Progression!G102:'Progression'!G105)),"0,00%")</f>
        <v>0,00%</v>
      </c>
      <c r="D8" s="49" t="s">
        <v>49</v>
      </c>
    </row>
    <row r="9" spans="2:4" x14ac:dyDescent="0.25">
      <c r="B9" s="141"/>
      <c r="C9" s="45" t="str">
        <f>IF(SUM(Progression!G102:'Progression'!G105)&lt;&gt;0,SUM(Progression!J102:'Progression'!J105)/(SUM(Progression!G102:'Progression'!G105)),"0,00%")</f>
        <v>0,00%</v>
      </c>
      <c r="D9" s="49" t="s">
        <v>50</v>
      </c>
    </row>
    <row r="10" spans="2:4" x14ac:dyDescent="0.25">
      <c r="B10" s="141"/>
      <c r="C10" s="45" t="str">
        <f>IF(SUM(Progression!G102:'Progression'!G105)&lt;&gt;0,SUM(Progression!L102:'Progression'!L105)/(SUM(Progression!G102:'Progression'!G105)),"0,00%")</f>
        <v>0,00%</v>
      </c>
      <c r="D10" s="49" t="s">
        <v>51</v>
      </c>
    </row>
    <row r="11" spans="2:4" x14ac:dyDescent="0.25">
      <c r="B11" s="141"/>
      <c r="C11" s="45" t="str">
        <f>IF(SUM(Progression!G102:'Progression'!G105)&lt;&gt;0,SUM(Progression!N102:'Progression'!N105)/(SUM(Progression!G102:'Progression'!G105)),"0,00%")</f>
        <v>0,00%</v>
      </c>
      <c r="D11" s="49" t="s">
        <v>52</v>
      </c>
    </row>
    <row r="12" spans="2:4" x14ac:dyDescent="0.25">
      <c r="B12" s="142"/>
      <c r="C12" s="45" t="str">
        <f>IF(SUM(Progression!G102:'Progression'!G105)&lt;&gt;0,SUM(Progression!P102:'Progression'!P105)/(SUM(Progression!G102:'Progression'!G105)),"0,00%")</f>
        <v>0,00%</v>
      </c>
      <c r="D12" s="49" t="s">
        <v>53</v>
      </c>
    </row>
  </sheetData>
  <mergeCells count="2">
    <mergeCell ref="B2:B6"/>
    <mergeCell ref="B8:B1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6" sqref="C6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95</v>
      </c>
      <c r="C2" s="45" t="str">
        <f>IF(SUM(Progression!G48:'Progression'!G49)&lt;&gt;0,SUM(Progression!H48:'Progression'!H49)/(SUM(Progression!G48:'Progression'!G49)),"0,00%")</f>
        <v>0,00%</v>
      </c>
      <c r="D2" s="49" t="s">
        <v>49</v>
      </c>
    </row>
    <row r="3" spans="2:4" x14ac:dyDescent="0.25">
      <c r="B3" s="141"/>
      <c r="C3" s="45" t="str">
        <f>IF(SUM(Progression!G48:'Progression'!G49)&lt;&gt;0,SUM(Progression!J48:'Progression'!J49)/(SUM(Progression!G48:'Progression'!G49)),"0,00%")</f>
        <v>0,00%</v>
      </c>
      <c r="D3" s="49" t="s">
        <v>50</v>
      </c>
    </row>
    <row r="4" spans="2:4" x14ac:dyDescent="0.25">
      <c r="B4" s="141"/>
      <c r="C4" s="45" t="str">
        <f>IF(SUM(Progression!G48:'Progression'!G49)&lt;&gt;0,SUM(Progression!L48:'Progression'!L49)/(SUM(Progression!G48:'Progression'!G49)),"0,00%")</f>
        <v>0,00%</v>
      </c>
      <c r="D4" s="49" t="s">
        <v>51</v>
      </c>
    </row>
    <row r="5" spans="2:4" x14ac:dyDescent="0.25">
      <c r="B5" s="141"/>
      <c r="C5" s="45" t="str">
        <f>IF(SUM(Progression!G48:'Progression'!G49)&lt;&gt;0,SUM(Progression!N48:'Progression'!N49)/(SUM(Progression!G48:'Progression'!G49)),"0,00%")</f>
        <v>0,00%</v>
      </c>
      <c r="D5" s="49" t="s">
        <v>52</v>
      </c>
    </row>
    <row r="6" spans="2:4" x14ac:dyDescent="0.25">
      <c r="B6" s="142"/>
      <c r="C6" s="45" t="str">
        <f>IF(SUM(Progression!G48:'Progression'!G49)&lt;&gt;0,SUM(Progression!P48:'Progression'!P49)/(SUM(Progression!G48:'Progression'!G49)),"0,00%")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5" sqref="C5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97</v>
      </c>
      <c r="C2" s="45" t="str">
        <f>IF(SUM(Progression!G56:'Progression'!G57)&lt;&gt;0,SUM(Progression!H56:'Progression'!H57)/(SUM(Progression!G56:'Progression'!G57)),"0,00%")</f>
        <v>0,00%</v>
      </c>
      <c r="D2" s="49" t="s">
        <v>49</v>
      </c>
    </row>
    <row r="3" spans="2:4" x14ac:dyDescent="0.25">
      <c r="B3" s="141"/>
      <c r="C3" s="45" t="str">
        <f>IF(SUM(Progression!G56:'Progression'!G57)&lt;&gt;0,SUM(Progression!J56:'Progression'!J57)/(SUM(Progression!G56:'Progression'!G57)),"0,00%")</f>
        <v>0,00%</v>
      </c>
      <c r="D3" s="49" t="s">
        <v>50</v>
      </c>
    </row>
    <row r="4" spans="2:4" x14ac:dyDescent="0.25">
      <c r="B4" s="141"/>
      <c r="C4" s="45" t="str">
        <f>IF(SUM(Progression!G56:'Progression'!G57)&lt;&gt;0,SUM(Progression!L56:'Progression'!L57)/(SUM(Progression!G56:'Progression'!G57)),"0,00%")</f>
        <v>0,00%</v>
      </c>
      <c r="D4" s="49" t="s">
        <v>51</v>
      </c>
    </row>
    <row r="5" spans="2:4" x14ac:dyDescent="0.25">
      <c r="B5" s="141"/>
      <c r="C5" s="45" t="str">
        <f>IF(SUM(Progression!G56:'Progression'!G57)&lt;&gt;0,SUM(Progression!N56:'Progression'!N57)/(SUM(Progression!G56:'Progression'!G57)),"0,00%")</f>
        <v>0,00%</v>
      </c>
      <c r="D5" s="49" t="s">
        <v>52</v>
      </c>
    </row>
    <row r="6" spans="2:4" x14ac:dyDescent="0.25">
      <c r="B6" s="142"/>
      <c r="C6" s="45" t="str">
        <f>IF(SUM(Progression!G56:'Progression'!G57)&lt;&gt;0,SUM(Progression!P56:'Progression'!P57)/(SUM(Progression!G56:'Progression'!G57)),"0,00%")</f>
        <v>0,00%</v>
      </c>
      <c r="D6" s="49" t="s">
        <v>53</v>
      </c>
    </row>
    <row r="8" spans="2:4" x14ac:dyDescent="0.25">
      <c r="B8" s="140" t="s">
        <v>98</v>
      </c>
      <c r="C8" s="45" t="str">
        <f>IF(SUM(Progression!G58:'Progression'!G62)&lt;&gt;0,SUM(Progression!H58:'Progression'!H62)/(SUM(Progression!G58:'Progression'!G62)),"0,00%")</f>
        <v>0,00%</v>
      </c>
      <c r="D8" s="49" t="s">
        <v>49</v>
      </c>
    </row>
    <row r="9" spans="2:4" x14ac:dyDescent="0.25">
      <c r="B9" s="141"/>
      <c r="C9" s="45" t="str">
        <f>IF(SUM(Progression!G58:'Progression'!G62)&lt;&gt;0,SUM(Progression!J58:'Progression'!J62)/(SUM(Progression!G58:'Progression'!G62)),"0,00%")</f>
        <v>0,00%</v>
      </c>
      <c r="D9" s="49" t="s">
        <v>50</v>
      </c>
    </row>
    <row r="10" spans="2:4" x14ac:dyDescent="0.25">
      <c r="B10" s="141"/>
      <c r="C10" s="45" t="str">
        <f>IF(SUM(Progression!G58:'Progression'!G62)&lt;&gt;0,SUM(Progression!L58:'Progression'!L62)/(SUM(Progression!G58:'Progression'!G62)),"0,00%")</f>
        <v>0,00%</v>
      </c>
      <c r="D10" s="49" t="s">
        <v>51</v>
      </c>
    </row>
    <row r="11" spans="2:4" x14ac:dyDescent="0.25">
      <c r="B11" s="141"/>
      <c r="C11" s="45" t="str">
        <f>IF(SUM(Progression!G58:'Progression'!G62)&lt;&gt;0,SUM(Progression!N58:'Progression'!N62)/(SUM(Progression!G58:'Progression'!G62)),"0,00%")</f>
        <v>0,00%</v>
      </c>
      <c r="D11" s="49" t="s">
        <v>52</v>
      </c>
    </row>
    <row r="12" spans="2:4" x14ac:dyDescent="0.25">
      <c r="B12" s="142"/>
      <c r="C12" s="45" t="str">
        <f>IF(SUM(Progression!G58:'Progression'!G62)&lt;&gt;0,SUM(Progression!P58:'Progression'!P62)/(SUM(Progression!G58:'Progression'!G62)),"0,00%")</f>
        <v>0,00%</v>
      </c>
      <c r="D12" s="49" t="s">
        <v>53</v>
      </c>
    </row>
  </sheetData>
  <mergeCells count="2">
    <mergeCell ref="B2:B6"/>
    <mergeCell ref="B8:B1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" sqref="C2"/>
    </sheetView>
  </sheetViews>
  <sheetFormatPr baseColWidth="10" defaultRowHeight="15" x14ac:dyDescent="0.25"/>
  <cols>
    <col min="2" max="2" width="3.85546875" customWidth="1"/>
    <col min="4" max="4" width="19.140625" customWidth="1"/>
  </cols>
  <sheetData>
    <row r="2" spans="2:4" x14ac:dyDescent="0.25">
      <c r="B2" s="140" t="s">
        <v>129</v>
      </c>
      <c r="C2" s="45" t="str">
        <f>IF(SUM(Progression!G6:'Progression'!G10)&lt;&gt;0,SUM(Progression!H6:'Progression'!H10)/(SUM(Progression!G6:'Progression'!G10)),"0,00%")</f>
        <v>0,00%</v>
      </c>
      <c r="D2" s="49" t="s">
        <v>49</v>
      </c>
    </row>
    <row r="3" spans="2:4" x14ac:dyDescent="0.25">
      <c r="B3" s="141"/>
      <c r="C3" s="45" t="str">
        <f>IF(SUM(Progression!G6:'Progression'!G10)&lt;&gt;0,SUM(Progression!J6:'Progression'!J10)/(SUM(Progression!G6:'Progression'!G10)),"0,00%")</f>
        <v>0,00%</v>
      </c>
      <c r="D3" s="49" t="s">
        <v>50</v>
      </c>
    </row>
    <row r="4" spans="2:4" x14ac:dyDescent="0.25">
      <c r="B4" s="141"/>
      <c r="C4" s="45" t="str">
        <f>IF(SUM(Progression!G6:'Progression'!G10)&lt;&gt;0,SUM(Progression!L6:'Progression'!L10)/(SUM(Progression!G6:'Progression'!G10)),"0,00%")</f>
        <v>0,00%</v>
      </c>
      <c r="D4" s="49" t="s">
        <v>51</v>
      </c>
    </row>
    <row r="5" spans="2:4" x14ac:dyDescent="0.25">
      <c r="B5" s="141"/>
      <c r="C5" s="45" t="str">
        <f>IF(SUM(Progression!G6:'Progression'!G10)&lt;&gt;0,SUM(Progression!N6:'Progression'!N10)/(SUM(Progression!G6:'Progression'!G10)),"0,00%")</f>
        <v>0,00%</v>
      </c>
      <c r="D5" s="49" t="s">
        <v>52</v>
      </c>
    </row>
    <row r="6" spans="2:4" x14ac:dyDescent="0.25">
      <c r="B6" s="142"/>
      <c r="C6" s="45" t="str">
        <f>IF(SUM(Progression!G6:'Progression'!G10)&lt;&gt;0,SUM(Progression!P6:'Progression'!Q10)/(SUM(Progression!G6:'Progression'!G10)),"0,00%")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" sqref="C2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105</v>
      </c>
      <c r="C2" s="45" t="str">
        <f>IF(SUM(Progression!G11:'Progression'!G19)&lt;&gt;0,SUM(Progression!H11:'Progression'!H19)/(SUM(Progression!G11:'Progression'!G19)),"0,00%")</f>
        <v>0,00%</v>
      </c>
      <c r="D2" s="49" t="s">
        <v>49</v>
      </c>
    </row>
    <row r="3" spans="2:4" x14ac:dyDescent="0.25">
      <c r="B3" s="141"/>
      <c r="C3" s="45" t="str">
        <f>IF(SUM(Progression!G11:'Progression'!G19)&lt;&gt;0,SUM(Progression!J11:'Progression'!J19)/(SUM(Progression!G11:'Progression'!G19)),"0,00%")</f>
        <v>0,00%</v>
      </c>
      <c r="D3" s="49" t="s">
        <v>50</v>
      </c>
    </row>
    <row r="4" spans="2:4" x14ac:dyDescent="0.25">
      <c r="B4" s="141"/>
      <c r="C4" s="45" t="str">
        <f>IF(SUM(Progression!G11:'Progression'!G19)&lt;&gt;0,SUM(Progression!L11:'Progression'!L19)/(SUM(Progression!G11:'Progression'!G19)),"0,00%")</f>
        <v>0,00%</v>
      </c>
      <c r="D4" s="49" t="s">
        <v>51</v>
      </c>
    </row>
    <row r="5" spans="2:4" x14ac:dyDescent="0.25">
      <c r="B5" s="141"/>
      <c r="C5" s="45" t="str">
        <f>IF(SUM(Progression!G11:'Progression'!G19)&lt;&gt;0,SUM(Progression!N11:'Progression'!N19)/(SUM(Progression!G11:'Progression'!G19)),"0,00%")</f>
        <v>0,00%</v>
      </c>
      <c r="D5" s="49" t="s">
        <v>52</v>
      </c>
    </row>
    <row r="6" spans="2:4" x14ac:dyDescent="0.25">
      <c r="B6" s="142"/>
      <c r="C6" s="45" t="str">
        <f>IF(SUM(Progression!G11:'Progression'!G19)&lt;&gt;0,SUM(Progression!P11:'Progression'!Q19)/(SUM(Progression!G11:'Progression'!G19)),"0,00%")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7" sqref="C7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106</v>
      </c>
      <c r="C2" s="45" t="str">
        <f>IF(SUM(Progression!G44:'Progression'!G46)&lt;&gt;0,SUM(Progression!H44:'Progression'!H46)/(SUM(Progression!G44:'Progression'!G46)),"0,00%")</f>
        <v>0,00%</v>
      </c>
      <c r="D2" s="49" t="s">
        <v>49</v>
      </c>
    </row>
    <row r="3" spans="2:4" x14ac:dyDescent="0.25">
      <c r="B3" s="141"/>
      <c r="C3" s="45" t="str">
        <f>IF(SUM(Progression!G44:'Progression'!G46)&lt;&gt;0,SUM(Progression!J44:'Progression'!J46)/(SUM(Progression!G44:'Progression'!G46)),"0,00%")</f>
        <v>0,00%</v>
      </c>
      <c r="D3" s="49" t="s">
        <v>50</v>
      </c>
    </row>
    <row r="4" spans="2:4" x14ac:dyDescent="0.25">
      <c r="B4" s="141"/>
      <c r="C4" s="45" t="str">
        <f>IF(SUM(Progression!G44:'Progression'!G46)&lt;&gt;0,SUM(Progression!L44:'Progression'!L46)/(SUM(Progression!G44:'Progression'!G46)),"0,00%")</f>
        <v>0,00%</v>
      </c>
      <c r="D4" s="49" t="s">
        <v>51</v>
      </c>
    </row>
    <row r="5" spans="2:4" x14ac:dyDescent="0.25">
      <c r="B5" s="141"/>
      <c r="C5" s="45" t="str">
        <f>IF(SUM(Progression!G44:'Progression'!G46)&lt;&gt;0,SUM(Progression!N44:'Progression'!N46)/(SUM(Progression!G44:'Progression'!G46)),"0,00%")</f>
        <v>0,00%</v>
      </c>
      <c r="D5" s="49" t="s">
        <v>52</v>
      </c>
    </row>
    <row r="6" spans="2:4" x14ac:dyDescent="0.25">
      <c r="B6" s="142"/>
      <c r="C6" s="45" t="str">
        <f>IF(SUM(Progression!G44:'Progression'!G46)&lt;&gt;0,SUM(Progression!P44:'Progression'!Q46)/(SUM(Progression!G44:'Progression'!G46)),"0,00%")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2" sqref="C2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114</v>
      </c>
      <c r="C2" s="45" t="str">
        <f>IF(SUM(Progression!G32:'Progression'!G43)&lt;&gt;0,SUM(Progression!H32:'Progression'!H43)/(SUM(Progression!G32:'Progression'!G43)),"0,00%")</f>
        <v>0,00%</v>
      </c>
      <c r="D2" s="49" t="s">
        <v>49</v>
      </c>
    </row>
    <row r="3" spans="2:4" x14ac:dyDescent="0.25">
      <c r="B3" s="141"/>
      <c r="C3" s="45" t="str">
        <f>IF(SUM(Progression!G32:'Progression'!G43)&lt;&gt;0,SUM(Progression!J32:'Progression'!J43)/(SUM(Progression!G32:'Progression'!G43)),"0,00%")</f>
        <v>0,00%</v>
      </c>
      <c r="D3" s="49" t="s">
        <v>50</v>
      </c>
    </row>
    <row r="4" spans="2:4" x14ac:dyDescent="0.25">
      <c r="B4" s="141"/>
      <c r="C4" s="45" t="str">
        <f>IF(SUM(Progression!G32:'Progression'!G43)&lt;&gt;0,SUM(Progression!L32:'Progression'!L43)/(SUM(Progression!G32:'Progression'!G43)),"0,00%")</f>
        <v>0,00%</v>
      </c>
      <c r="D4" s="49" t="s">
        <v>51</v>
      </c>
    </row>
    <row r="5" spans="2:4" x14ac:dyDescent="0.25">
      <c r="B5" s="141"/>
      <c r="C5" s="45" t="str">
        <f>IF(SUM(Progression!G32:'Progression'!G43)&lt;&gt;0,SUM(Progression!N32:'Progression'!N43)/(SUM(Progression!G32:'Progression'!G43)),"0,00%")</f>
        <v>0,00%</v>
      </c>
      <c r="D5" s="49" t="s">
        <v>52</v>
      </c>
    </row>
    <row r="6" spans="2:4" x14ac:dyDescent="0.25">
      <c r="B6" s="142"/>
      <c r="C6" s="45" t="str">
        <f>IF(SUM(Progression!G32:'Progression'!G43)&lt;&gt;0,SUM(Progression!P32:'Progression'!Q43)/(SUM(Progression!G32:'Progression'!G43)),"0,00%")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J12" sqref="J12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125</v>
      </c>
      <c r="C2" s="45" t="str">
        <f>IF(SUM(Progression!G114:'Progression'!G116)&lt;&gt;0,SUM(Progression!H114:'Progression'!H116)/(SUM(Progression!G114:'Progression'!G116)),"0,00%")</f>
        <v>0,00%</v>
      </c>
      <c r="D2" s="49" t="s">
        <v>49</v>
      </c>
    </row>
    <row r="3" spans="2:4" x14ac:dyDescent="0.25">
      <c r="B3" s="141"/>
      <c r="C3" s="45" t="str">
        <f>IF(SUM(Progression!G114:'Progression'!G116)&lt;&gt;0,SUM(Progression!J114:'Progression'!J116)/(SUM(Progression!G114:'Progression'!G116)),"0,00%")</f>
        <v>0,00%</v>
      </c>
      <c r="D3" s="49" t="s">
        <v>50</v>
      </c>
    </row>
    <row r="4" spans="2:4" x14ac:dyDescent="0.25">
      <c r="B4" s="141"/>
      <c r="C4" s="45" t="str">
        <f>IF(SUM(Progression!G114:'Progression'!G116)&lt;&gt;0,SUM(Progression!L114:'Progression'!L116)/(SUM(Progression!G114:'Progression'!G116)),"0,00%")</f>
        <v>0,00%</v>
      </c>
      <c r="D4" s="49" t="s">
        <v>51</v>
      </c>
    </row>
    <row r="5" spans="2:4" x14ac:dyDescent="0.25">
      <c r="B5" s="141"/>
      <c r="C5" s="45" t="str">
        <f>IF(SUM(Progression!G114:'Progression'!G116)&lt;&gt;0,SUM(Progression!N114:'Progression'!N116)/(SUM(Progression!G114:'Progression'!G116)),"0,00%")</f>
        <v>0,00%</v>
      </c>
      <c r="D5" s="49" t="s">
        <v>52</v>
      </c>
    </row>
    <row r="6" spans="2:4" x14ac:dyDescent="0.25">
      <c r="B6" s="142"/>
      <c r="C6" s="45" t="str">
        <f>IF(SUM(Progression!G114:'Progression'!G116)&lt;&gt;0,SUM(Progression!P114:'Progression'!P116)/(SUM(Progression!G114:'Progression'!G116)),"0,00%")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G19" sqref="G19"/>
    </sheetView>
  </sheetViews>
  <sheetFormatPr baseColWidth="10" defaultRowHeight="15" x14ac:dyDescent="0.25"/>
  <cols>
    <col min="2" max="2" width="3.7109375" bestFit="1" customWidth="1"/>
    <col min="4" max="4" width="18.5703125" bestFit="1" customWidth="1"/>
  </cols>
  <sheetData>
    <row r="2" spans="2:4" x14ac:dyDescent="0.25">
      <c r="B2" s="140" t="s">
        <v>137</v>
      </c>
      <c r="C2" s="45" t="str">
        <f>IF(SUM(Progression!G117:'Progression'!G118)&lt;&gt;0,SUM(Progression!H117:'Progression'!H118)/(SUM(Progression!G117:'Progression'!G118)),"0,00%")</f>
        <v>0,00%</v>
      </c>
      <c r="D2" s="49" t="s">
        <v>49</v>
      </c>
    </row>
    <row r="3" spans="2:4" x14ac:dyDescent="0.25">
      <c r="B3" s="141"/>
      <c r="C3" s="45" t="str">
        <f>IF(SUM(Progression!G117:'Progression'!G118)&lt;&gt;0,SUM(Progression!J117:'Progression'!J118)/(SUM(Progression!G117:'Progression'!G118)),"0,00%")</f>
        <v>0,00%</v>
      </c>
      <c r="D3" s="49" t="s">
        <v>50</v>
      </c>
    </row>
    <row r="4" spans="2:4" x14ac:dyDescent="0.25">
      <c r="B4" s="141"/>
      <c r="C4" s="45" t="str">
        <f>IF(SUM(Progression!G117:'Progression'!G118)&lt;&gt;0,SUM(Progression!L117:'Progression'!L118)/(SUM(Progression!G117:'Progression'!G118)),"0,00%")</f>
        <v>0,00%</v>
      </c>
      <c r="D4" s="49" t="s">
        <v>51</v>
      </c>
    </row>
    <row r="5" spans="2:4" x14ac:dyDescent="0.25">
      <c r="B5" s="141"/>
      <c r="C5" s="45" t="str">
        <f>IF(SUM(Progression!G117:'Progression'!G118)&lt;&gt;0,SUM(Progression!N117:'Progression'!N118)/(SUM(Progression!G117:'Progression'!G118)),"0,00%")</f>
        <v>0,00%</v>
      </c>
      <c r="D5" s="49" t="s">
        <v>52</v>
      </c>
    </row>
    <row r="6" spans="2:4" x14ac:dyDescent="0.25">
      <c r="B6" s="142"/>
      <c r="C6" s="45" t="str">
        <f>IF(SUM(Progression!G117:'Progression'!G118)&lt;&gt;0,SUM(Progression!P117:'Progression'!P118)/(SUM(Progression!G117:'Progression'!G118)),"0,00%")</f>
        <v>0,00%</v>
      </c>
      <c r="D6" s="49" t="s">
        <v>53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Progression</vt:lpstr>
      <vt:lpstr>Focus Profil</vt:lpstr>
      <vt:lpstr>Focus Clôture Dossier</vt:lpstr>
      <vt:lpstr>Focus MEV</vt:lpstr>
      <vt:lpstr>Focus PA</vt:lpstr>
      <vt:lpstr>Focus Revenu</vt:lpstr>
      <vt:lpstr>Focus Rappels</vt:lpstr>
      <vt:lpstr>Focus LM</vt:lpstr>
      <vt:lpstr>Focus MED</vt:lpstr>
      <vt:lpstr>Focus Affi PM</vt:lpstr>
      <vt:lpstr>Focus Affi PP</vt:lpstr>
      <vt:lpstr>Focus Exo PM</vt:lpstr>
      <vt:lpstr>Focus Enr PP</vt:lpstr>
      <vt:lpstr>Focus PLC</vt:lpstr>
      <vt:lpstr>Focus Profil V3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ASSAFI Khaled</dc:creator>
  <cp:lastModifiedBy>CASTIGLIONE Giuseppe</cp:lastModifiedBy>
  <cp:lastPrinted>2016-03-04T12:19:25Z</cp:lastPrinted>
  <dcterms:created xsi:type="dcterms:W3CDTF">2016-02-25T09:02:15Z</dcterms:created>
  <dcterms:modified xsi:type="dcterms:W3CDTF">2017-09-12T05:56:32Z</dcterms:modified>
</cp:coreProperties>
</file>