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Master_Thesis\VS_Project\N_Body\Output\"/>
    </mc:Choice>
  </mc:AlternateContent>
  <xr:revisionPtr revIDLastSave="0" documentId="13_ncr:1_{BC87832A-7656-4E09-9F3F-48DA0987E61D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2" l="1"/>
  <c r="P17" i="2"/>
  <c r="P16" i="2"/>
  <c r="P15" i="2"/>
  <c r="P13" i="2"/>
  <c r="P12" i="2"/>
  <c r="P11" i="2"/>
  <c r="P10" i="2"/>
  <c r="P9" i="2"/>
  <c r="P7" i="2"/>
  <c r="P6" i="2"/>
  <c r="P5" i="2"/>
  <c r="P4" i="2"/>
  <c r="P3" i="2"/>
</calcChain>
</file>

<file path=xl/sharedStrings.xml><?xml version="1.0" encoding="utf-8"?>
<sst xmlns="http://schemas.openxmlformats.org/spreadsheetml/2006/main" count="21" uniqueCount="19">
  <si>
    <t>Mass</t>
  </si>
  <si>
    <t>Angle</t>
  </si>
  <si>
    <t xml:space="preserve">
Simulated:
nFalsePositive: 2
nFalseNegative: 15
nTruePositive: 1350
nTrueNegative: 713
Observed:
Unconfirmed Positive: 0
Unconfirmed Negative: 222
Confirmed False positive: 3
Confirmed True positive: 725
Confirmed False Negative: 273
Confirmed True Negative: 679
Simulated stars: 2080
Observed stars: 1902
Mapped Stars: 1680</t>
  </si>
  <si>
    <t>Simulated:
nFalsePositive: 5
nFalseNegative: 20
nTruePositive: 2864
nTrueNegative: 682
Observed:
Unconfirmed Positive: 0
Unconfirmed Negative: 253
Confirmed False positive: 4
Confirmed True positive: 1202
Confirmed False Negative: 389
Confirmed True Negative: 631
Simulated stars: 3571
Observed stars: 2479
Mapped Stars: 2226</t>
  </si>
  <si>
    <t>nFalsePositive</t>
  </si>
  <si>
    <t>nFalseNegative</t>
  </si>
  <si>
    <t>nTruePositive</t>
  </si>
  <si>
    <t>nTrueNegative</t>
  </si>
  <si>
    <t>Simulated stars</t>
  </si>
  <si>
    <t>Unconfirmed Positive</t>
  </si>
  <si>
    <t>Unconfirmed Negative</t>
  </si>
  <si>
    <t>Confirmed False positive</t>
  </si>
  <si>
    <t>Confirmed True positive</t>
  </si>
  <si>
    <t>Confirmed False Negative</t>
  </si>
  <si>
    <t>Confirmed True Negative</t>
  </si>
  <si>
    <t>Observed stars</t>
  </si>
  <si>
    <t>Mapped Stars</t>
  </si>
  <si>
    <t>Simulated</t>
  </si>
  <si>
    <t>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</si>
</sst>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3" borderId="0" xfId="1"/>
    <xf numFmtId="0" fontId="0" fillId="0" borderId="0" xfId="0" applyAlignment="1">
      <alignment horizontal="center"/>
    </xf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opLeftCell="A4" workbookViewId="0">
      <selection activeCell="C4" sqref="C4"/>
    </sheetView>
  </sheetViews>
  <sheetFormatPr baseColWidth="10" defaultColWidth="9.140625" defaultRowHeight="15" x14ac:dyDescent="0.25"/>
  <cols>
    <col min="3" max="3" width="43.7109375" customWidth="1"/>
  </cols>
  <sheetData>
    <row r="1" spans="1:7" x14ac:dyDescent="0.25">
      <c r="B1" t="s">
        <v>1</v>
      </c>
      <c r="C1">
        <v>180</v>
      </c>
      <c r="D1">
        <v>25</v>
      </c>
      <c r="E1">
        <v>10</v>
      </c>
      <c r="F1">
        <v>5</v>
      </c>
      <c r="G1">
        <v>0</v>
      </c>
    </row>
    <row r="2" spans="1:7" x14ac:dyDescent="0.25">
      <c r="A2" t="s">
        <v>0</v>
      </c>
    </row>
    <row r="3" spans="1:7" ht="270" x14ac:dyDescent="0.25">
      <c r="A3">
        <v>640</v>
      </c>
      <c r="C3" s="1" t="s">
        <v>2</v>
      </c>
    </row>
    <row r="4" spans="1:7" ht="255" x14ac:dyDescent="0.25">
      <c r="A4">
        <v>1600</v>
      </c>
      <c r="C4" s="1" t="s">
        <v>3</v>
      </c>
    </row>
    <row r="5" spans="1:7" x14ac:dyDescent="0.25">
      <c r="A5">
        <v>4000</v>
      </c>
    </row>
    <row r="6" spans="1:7" x14ac:dyDescent="0.25">
      <c r="A6">
        <v>10000</v>
      </c>
    </row>
    <row r="7" spans="1:7" x14ac:dyDescent="0.25">
      <c r="A7">
        <v>25000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00D3-4408-4AB0-A4E0-D2D392275FE0}">
  <dimension ref="A1:Q31"/>
  <sheetViews>
    <sheetView tabSelected="1" workbookViewId="0">
      <selection activeCell="A31" sqref="A31:XFD31"/>
    </sheetView>
  </sheetViews>
  <sheetFormatPr baseColWidth="10" defaultRowHeight="15" x14ac:dyDescent="0.25"/>
  <cols>
    <col min="3" max="3" width="17.28515625" customWidth="1"/>
    <col min="4" max="4" width="15.140625" customWidth="1"/>
    <col min="5" max="5" width="15" customWidth="1"/>
    <col min="6" max="6" width="14.5703125" customWidth="1"/>
    <col min="7" max="7" width="15.5703125" customWidth="1"/>
    <col min="8" max="8" width="22.7109375" customWidth="1"/>
    <col min="9" max="9" width="20.140625" customWidth="1"/>
    <col min="10" max="10" width="20.85546875" customWidth="1"/>
    <col min="11" max="11" width="21.5703125" customWidth="1"/>
    <col min="12" max="12" width="22.7109375" customWidth="1"/>
    <col min="13" max="13" width="22.85546875" customWidth="1"/>
    <col min="14" max="14" width="13.85546875" customWidth="1"/>
    <col min="15" max="15" width="13" customWidth="1"/>
    <col min="16" max="16" width="12" bestFit="1" customWidth="1"/>
  </cols>
  <sheetData>
    <row r="1" spans="1:17" x14ac:dyDescent="0.25">
      <c r="C1" s="4" t="s">
        <v>17</v>
      </c>
      <c r="D1" s="4"/>
      <c r="E1" s="4"/>
      <c r="F1" s="4"/>
      <c r="G1" s="4"/>
      <c r="H1" s="4" t="s">
        <v>18</v>
      </c>
      <c r="I1" s="4"/>
      <c r="J1" s="4"/>
      <c r="K1" s="4"/>
      <c r="L1" s="4"/>
      <c r="M1" s="4"/>
      <c r="N1" s="4"/>
      <c r="O1" s="4"/>
    </row>
    <row r="2" spans="1:17" x14ac:dyDescent="0.25">
      <c r="A2" t="s">
        <v>1</v>
      </c>
      <c r="B2" t="s">
        <v>0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</row>
    <row r="3" spans="1:17" x14ac:dyDescent="0.25">
      <c r="A3">
        <v>180</v>
      </c>
      <c r="B3">
        <v>640</v>
      </c>
      <c r="C3">
        <v>2</v>
      </c>
      <c r="D3">
        <v>15</v>
      </c>
      <c r="E3">
        <v>1350</v>
      </c>
      <c r="F3">
        <v>713</v>
      </c>
      <c r="G3">
        <v>2080</v>
      </c>
      <c r="H3">
        <v>0</v>
      </c>
      <c r="I3">
        <v>222</v>
      </c>
      <c r="J3">
        <v>3</v>
      </c>
      <c r="K3">
        <v>725</v>
      </c>
      <c r="L3">
        <v>273</v>
      </c>
      <c r="M3">
        <v>679</v>
      </c>
      <c r="N3">
        <v>1902</v>
      </c>
      <c r="O3">
        <v>1680</v>
      </c>
      <c r="P3">
        <f>0.000381057258287357*0.03</f>
        <v>1.143171774862071E-5</v>
      </c>
      <c r="Q3">
        <v>200</v>
      </c>
    </row>
    <row r="4" spans="1:17" s="2" customFormat="1" x14ac:dyDescent="0.25">
      <c r="A4" s="2">
        <v>180</v>
      </c>
      <c r="B4" s="2">
        <v>1600</v>
      </c>
      <c r="C4" s="2">
        <v>5</v>
      </c>
      <c r="D4" s="2">
        <v>20</v>
      </c>
      <c r="E4" s="2">
        <v>2864</v>
      </c>
      <c r="F4" s="2">
        <v>687</v>
      </c>
      <c r="G4" s="2">
        <v>3571</v>
      </c>
      <c r="H4" s="2">
        <v>0</v>
      </c>
      <c r="I4" s="2">
        <v>253</v>
      </c>
      <c r="J4" s="2">
        <v>4</v>
      </c>
      <c r="K4" s="2">
        <v>1202</v>
      </c>
      <c r="L4" s="2">
        <v>389</v>
      </c>
      <c r="M4" s="2">
        <v>631</v>
      </c>
      <c r="N4" s="2">
        <v>2479</v>
      </c>
      <c r="O4" s="2">
        <v>2226</v>
      </c>
      <c r="P4">
        <f>0.000381057258287357*0.03</f>
        <v>1.143171774862071E-5</v>
      </c>
    </row>
    <row r="5" spans="1:17" x14ac:dyDescent="0.25">
      <c r="A5">
        <v>180</v>
      </c>
      <c r="B5">
        <v>4000</v>
      </c>
      <c r="C5">
        <v>13</v>
      </c>
      <c r="D5">
        <v>109</v>
      </c>
      <c r="E5">
        <v>6670</v>
      </c>
      <c r="F5">
        <v>669</v>
      </c>
      <c r="G5">
        <v>7461</v>
      </c>
      <c r="H5">
        <v>1</v>
      </c>
      <c r="I5">
        <v>223</v>
      </c>
      <c r="J5">
        <v>10</v>
      </c>
      <c r="K5">
        <v>2063</v>
      </c>
      <c r="L5">
        <v>623</v>
      </c>
      <c r="M5">
        <v>599</v>
      </c>
      <c r="N5">
        <v>3519</v>
      </c>
      <c r="O5">
        <v>3295</v>
      </c>
      <c r="P5">
        <f>0.000381057258287357*0.03</f>
        <v>1.143171774862071E-5</v>
      </c>
    </row>
    <row r="6" spans="1:17" x14ac:dyDescent="0.25">
      <c r="A6">
        <v>180</v>
      </c>
      <c r="B6">
        <v>10000</v>
      </c>
      <c r="C6">
        <v>27</v>
      </c>
      <c r="D6">
        <v>302</v>
      </c>
      <c r="E6">
        <v>17598</v>
      </c>
      <c r="F6">
        <v>644</v>
      </c>
      <c r="G6">
        <v>18571</v>
      </c>
      <c r="H6">
        <v>24</v>
      </c>
      <c r="I6">
        <v>343</v>
      </c>
      <c r="J6">
        <v>18</v>
      </c>
      <c r="K6">
        <v>5645</v>
      </c>
      <c r="L6">
        <v>903</v>
      </c>
      <c r="M6">
        <v>540</v>
      </c>
      <c r="N6">
        <v>7473</v>
      </c>
      <c r="O6">
        <v>7106</v>
      </c>
      <c r="P6">
        <f>0.000381057258287357*0.03</f>
        <v>1.143171774862071E-5</v>
      </c>
    </row>
    <row r="7" spans="1:17" x14ac:dyDescent="0.25">
      <c r="A7">
        <v>180</v>
      </c>
      <c r="B7">
        <v>25000</v>
      </c>
      <c r="C7">
        <v>71</v>
      </c>
      <c r="D7">
        <v>740</v>
      </c>
      <c r="E7">
        <v>42767</v>
      </c>
      <c r="F7">
        <v>604</v>
      </c>
      <c r="G7">
        <v>44182</v>
      </c>
      <c r="H7">
        <v>55</v>
      </c>
      <c r="I7">
        <v>190</v>
      </c>
      <c r="J7">
        <v>33</v>
      </c>
      <c r="K7">
        <v>15196</v>
      </c>
      <c r="L7">
        <v>1535</v>
      </c>
      <c r="M7">
        <v>495</v>
      </c>
      <c r="N7">
        <v>17504</v>
      </c>
      <c r="O7">
        <v>17259</v>
      </c>
      <c r="P7">
        <f>0.000381057258287357*0.03</f>
        <v>1.143171774862071E-5</v>
      </c>
    </row>
    <row r="9" spans="1:17" x14ac:dyDescent="0.25">
      <c r="A9">
        <v>25</v>
      </c>
      <c r="B9">
        <v>640</v>
      </c>
      <c r="C9">
        <v>8</v>
      </c>
      <c r="D9">
        <v>11</v>
      </c>
      <c r="E9">
        <v>1354</v>
      </c>
      <c r="F9">
        <v>19747</v>
      </c>
      <c r="G9">
        <v>21120</v>
      </c>
      <c r="H9">
        <v>1</v>
      </c>
      <c r="I9">
        <v>869</v>
      </c>
      <c r="J9">
        <v>10</v>
      </c>
      <c r="K9">
        <v>695</v>
      </c>
      <c r="L9">
        <v>279</v>
      </c>
      <c r="M9">
        <v>17263</v>
      </c>
      <c r="N9">
        <v>19117</v>
      </c>
      <c r="O9">
        <v>18247</v>
      </c>
      <c r="P9">
        <f>0.000381057258287357*0.03</f>
        <v>1.143171774862071E-5</v>
      </c>
    </row>
    <row r="10" spans="1:17" x14ac:dyDescent="0.25">
      <c r="A10">
        <v>25</v>
      </c>
      <c r="B10">
        <v>1600</v>
      </c>
      <c r="C10">
        <v>12</v>
      </c>
      <c r="D10">
        <v>37</v>
      </c>
      <c r="E10">
        <v>2847</v>
      </c>
      <c r="F10">
        <v>19750</v>
      </c>
      <c r="G10">
        <v>22646</v>
      </c>
      <c r="H10">
        <v>2</v>
      </c>
      <c r="I10">
        <v>595</v>
      </c>
      <c r="J10">
        <v>13</v>
      </c>
      <c r="K10">
        <v>1313</v>
      </c>
      <c r="L10">
        <v>403</v>
      </c>
      <c r="M10">
        <v>17046</v>
      </c>
      <c r="N10">
        <v>19372</v>
      </c>
      <c r="O10">
        <v>18775</v>
      </c>
      <c r="P10">
        <f>0.000381057258287357*0.03</f>
        <v>1.143171774862071E-5</v>
      </c>
    </row>
    <row r="11" spans="1:17" x14ac:dyDescent="0.25">
      <c r="A11">
        <v>25</v>
      </c>
      <c r="B11">
        <v>4000</v>
      </c>
      <c r="C11">
        <v>13</v>
      </c>
      <c r="D11">
        <v>120</v>
      </c>
      <c r="E11">
        <v>6659</v>
      </c>
      <c r="F11">
        <v>19901</v>
      </c>
      <c r="G11">
        <v>26693</v>
      </c>
      <c r="H11">
        <v>4</v>
      </c>
      <c r="I11">
        <v>560</v>
      </c>
      <c r="J11">
        <v>15</v>
      </c>
      <c r="K11">
        <v>2350</v>
      </c>
      <c r="L11">
        <v>662</v>
      </c>
      <c r="M11">
        <v>16614</v>
      </c>
      <c r="N11">
        <v>20205</v>
      </c>
      <c r="O11">
        <v>19641</v>
      </c>
      <c r="P11">
        <f>0.000381057258287357*0.03</f>
        <v>1.143171774862071E-5</v>
      </c>
    </row>
    <row r="12" spans="1:17" x14ac:dyDescent="0.25">
      <c r="A12">
        <v>25</v>
      </c>
      <c r="B12">
        <v>10000</v>
      </c>
      <c r="C12">
        <v>51</v>
      </c>
      <c r="D12">
        <v>333</v>
      </c>
      <c r="E12">
        <v>17567</v>
      </c>
      <c r="F12">
        <v>19671</v>
      </c>
      <c r="G12">
        <v>37622</v>
      </c>
      <c r="H12">
        <v>20</v>
      </c>
      <c r="I12">
        <v>264</v>
      </c>
      <c r="J12">
        <v>41</v>
      </c>
      <c r="K12">
        <v>6037</v>
      </c>
      <c r="L12">
        <v>1153</v>
      </c>
      <c r="M12">
        <v>15814</v>
      </c>
      <c r="N12">
        <v>23329</v>
      </c>
      <c r="O12">
        <v>23045</v>
      </c>
      <c r="P12">
        <f>0.000381057258287357*0.03</f>
        <v>1.143171774862071E-5</v>
      </c>
    </row>
    <row r="13" spans="1:17" x14ac:dyDescent="0.25">
      <c r="A13">
        <v>25</v>
      </c>
      <c r="B13">
        <v>25000</v>
      </c>
      <c r="C13">
        <v>110</v>
      </c>
      <c r="D13">
        <v>761</v>
      </c>
      <c r="E13">
        <v>42746</v>
      </c>
      <c r="F13">
        <v>19236</v>
      </c>
      <c r="G13">
        <v>62853</v>
      </c>
      <c r="H13">
        <v>62</v>
      </c>
      <c r="I13">
        <v>240</v>
      </c>
      <c r="J13">
        <v>93</v>
      </c>
      <c r="K13">
        <v>15622</v>
      </c>
      <c r="L13">
        <v>1845</v>
      </c>
      <c r="M13">
        <v>14215</v>
      </c>
      <c r="N13">
        <v>32077</v>
      </c>
      <c r="O13">
        <v>31775</v>
      </c>
      <c r="P13">
        <f>0.000381057258287357*0.03</f>
        <v>1.143171774862071E-5</v>
      </c>
    </row>
    <row r="15" spans="1:17" x14ac:dyDescent="0.25">
      <c r="A15">
        <v>10</v>
      </c>
      <c r="B15">
        <v>640</v>
      </c>
      <c r="C15">
        <v>31</v>
      </c>
      <c r="D15">
        <v>16</v>
      </c>
      <c r="E15">
        <v>1349</v>
      </c>
      <c r="F15">
        <v>47751</v>
      </c>
      <c r="G15">
        <v>49147</v>
      </c>
      <c r="H15">
        <v>2</v>
      </c>
      <c r="I15">
        <v>1097</v>
      </c>
      <c r="J15">
        <v>52</v>
      </c>
      <c r="K15">
        <v>778</v>
      </c>
      <c r="L15">
        <v>208</v>
      </c>
      <c r="M15">
        <v>39896</v>
      </c>
      <c r="N15">
        <v>42033</v>
      </c>
      <c r="O15">
        <v>40934</v>
      </c>
      <c r="P15">
        <f>0.000381057258287357*0.03</f>
        <v>1.143171774862071E-5</v>
      </c>
    </row>
    <row r="16" spans="1:17" x14ac:dyDescent="0.25">
      <c r="A16">
        <v>10</v>
      </c>
      <c r="B16">
        <v>1600</v>
      </c>
      <c r="C16">
        <v>67</v>
      </c>
      <c r="D16">
        <v>23</v>
      </c>
      <c r="E16">
        <v>2861</v>
      </c>
      <c r="F16">
        <v>47651</v>
      </c>
      <c r="G16">
        <v>50602</v>
      </c>
      <c r="H16">
        <v>2</v>
      </c>
      <c r="I16">
        <v>797</v>
      </c>
      <c r="J16">
        <v>77</v>
      </c>
      <c r="K16">
        <v>1469</v>
      </c>
      <c r="L16">
        <v>336</v>
      </c>
      <c r="M16">
        <v>39388</v>
      </c>
      <c r="N16">
        <v>42069</v>
      </c>
      <c r="O16">
        <v>41270</v>
      </c>
      <c r="P16">
        <f>0.000381057258287357*0.03</f>
        <v>1.143171774862071E-5</v>
      </c>
    </row>
    <row r="17" spans="1:16" x14ac:dyDescent="0.25">
      <c r="A17">
        <v>10</v>
      </c>
      <c r="B17">
        <v>4000</v>
      </c>
      <c r="C17">
        <v>166</v>
      </c>
      <c r="D17">
        <v>104</v>
      </c>
      <c r="E17">
        <v>6675</v>
      </c>
      <c r="F17">
        <v>47395</v>
      </c>
      <c r="G17">
        <v>54340</v>
      </c>
      <c r="H17">
        <v>8</v>
      </c>
      <c r="I17">
        <v>525</v>
      </c>
      <c r="J17">
        <v>130</v>
      </c>
      <c r="K17">
        <v>2720</v>
      </c>
      <c r="L17">
        <v>636</v>
      </c>
      <c r="M17">
        <v>38436</v>
      </c>
      <c r="N17">
        <v>42455</v>
      </c>
      <c r="O17">
        <v>41922</v>
      </c>
      <c r="P17">
        <f>0.000381057258287357*0.03</f>
        <v>1.143171774862071E-5</v>
      </c>
    </row>
    <row r="18" spans="1:16" x14ac:dyDescent="0.25">
      <c r="A18">
        <v>10</v>
      </c>
      <c r="B18">
        <v>10000</v>
      </c>
      <c r="C18">
        <v>321</v>
      </c>
      <c r="D18">
        <v>267</v>
      </c>
      <c r="E18">
        <v>17633</v>
      </c>
      <c r="F18">
        <v>47248</v>
      </c>
      <c r="G18">
        <v>65469</v>
      </c>
      <c r="H18">
        <v>13</v>
      </c>
      <c r="I18">
        <v>655</v>
      </c>
      <c r="J18">
        <v>262</v>
      </c>
      <c r="K18">
        <v>6718</v>
      </c>
      <c r="L18">
        <v>1091</v>
      </c>
      <c r="M18">
        <v>36948</v>
      </c>
      <c r="N18">
        <v>45687</v>
      </c>
      <c r="O18">
        <v>45019</v>
      </c>
      <c r="P18">
        <f>0.000381057258287357*0.03</f>
        <v>1.143171774862071E-5</v>
      </c>
    </row>
    <row r="19" spans="1:16" s="3" customFormat="1" x14ac:dyDescent="0.25">
      <c r="A19" s="3">
        <v>10</v>
      </c>
      <c r="B19" s="3">
        <v>25000</v>
      </c>
      <c r="C19" s="3">
        <v>695</v>
      </c>
      <c r="D19" s="3">
        <v>515</v>
      </c>
      <c r="E19" s="3">
        <v>39917</v>
      </c>
      <c r="F19" s="3">
        <v>47055</v>
      </c>
      <c r="G19" s="3">
        <v>88182</v>
      </c>
      <c r="H19" s="3">
        <v>76</v>
      </c>
      <c r="I19" s="3">
        <v>382</v>
      </c>
      <c r="J19" s="3">
        <v>467</v>
      </c>
      <c r="K19" s="3">
        <v>14442</v>
      </c>
      <c r="L19" s="3">
        <v>913</v>
      </c>
      <c r="M19" s="3">
        <v>29726</v>
      </c>
      <c r="N19" s="3">
        <v>51341</v>
      </c>
      <c r="O19" s="3">
        <v>50853</v>
      </c>
    </row>
    <row r="21" spans="1:16" s="3" customFormat="1" x14ac:dyDescent="0.25">
      <c r="A21" s="3">
        <v>5</v>
      </c>
      <c r="B21" s="3">
        <v>640</v>
      </c>
      <c r="C21" s="3">
        <v>28</v>
      </c>
      <c r="D21" s="3">
        <v>18</v>
      </c>
      <c r="E21" s="3">
        <v>1310</v>
      </c>
      <c r="F21" s="3">
        <v>67618</v>
      </c>
      <c r="G21" s="3">
        <v>68974</v>
      </c>
      <c r="H21" s="3">
        <v>0</v>
      </c>
      <c r="I21" s="3">
        <v>1063</v>
      </c>
      <c r="J21" s="3">
        <v>35</v>
      </c>
      <c r="K21" s="3">
        <v>552</v>
      </c>
      <c r="L21" s="3">
        <v>429</v>
      </c>
      <c r="M21" s="3">
        <v>55958</v>
      </c>
      <c r="N21" s="3">
        <v>58037</v>
      </c>
      <c r="O21" s="3">
        <v>56974</v>
      </c>
    </row>
    <row r="22" spans="1:16" s="3" customFormat="1" x14ac:dyDescent="0.25">
      <c r="A22" s="3">
        <v>5</v>
      </c>
      <c r="B22" s="3">
        <v>1600</v>
      </c>
      <c r="C22" s="3">
        <v>61</v>
      </c>
      <c r="D22" s="3">
        <v>28</v>
      </c>
      <c r="E22" s="3">
        <v>2749</v>
      </c>
      <c r="F22" s="3">
        <v>67696</v>
      </c>
      <c r="G22" s="3">
        <v>70534</v>
      </c>
      <c r="H22" s="3">
        <v>2</v>
      </c>
      <c r="I22" s="3">
        <v>907</v>
      </c>
      <c r="J22" s="3">
        <v>89</v>
      </c>
      <c r="K22" s="3">
        <v>1280</v>
      </c>
      <c r="L22" s="3">
        <v>533</v>
      </c>
      <c r="M22" s="3">
        <v>55683</v>
      </c>
      <c r="N22" s="3">
        <v>58494</v>
      </c>
      <c r="O22" s="3">
        <v>57585</v>
      </c>
    </row>
    <row r="23" spans="1:16" s="3" customFormat="1" x14ac:dyDescent="0.25">
      <c r="A23" s="3">
        <v>5</v>
      </c>
      <c r="B23" s="3">
        <v>4000</v>
      </c>
      <c r="C23" s="3">
        <v>138</v>
      </c>
      <c r="D23" s="3">
        <v>83</v>
      </c>
      <c r="E23" s="3">
        <v>6434</v>
      </c>
      <c r="F23" s="3">
        <v>67310</v>
      </c>
      <c r="G23" s="3">
        <v>73965</v>
      </c>
      <c r="H23" s="3">
        <v>5</v>
      </c>
      <c r="I23" s="3">
        <v>1389</v>
      </c>
      <c r="J23" s="3">
        <v>156</v>
      </c>
      <c r="K23" s="3">
        <v>2647</v>
      </c>
      <c r="L23" s="3">
        <v>764</v>
      </c>
      <c r="M23" s="3">
        <v>53889</v>
      </c>
      <c r="N23" s="3">
        <v>58850</v>
      </c>
      <c r="O23" s="3">
        <v>57456</v>
      </c>
    </row>
    <row r="24" spans="1:16" s="3" customFormat="1" x14ac:dyDescent="0.25">
      <c r="A24" s="3">
        <v>5</v>
      </c>
      <c r="B24" s="3">
        <v>10000</v>
      </c>
      <c r="C24" s="3">
        <v>225</v>
      </c>
      <c r="D24" s="3">
        <v>267</v>
      </c>
      <c r="E24" s="3">
        <v>16686</v>
      </c>
      <c r="F24" s="3">
        <v>66949</v>
      </c>
      <c r="G24" s="3">
        <v>84127</v>
      </c>
      <c r="H24" s="3">
        <v>25</v>
      </c>
      <c r="I24" s="3">
        <v>709</v>
      </c>
      <c r="J24" s="3">
        <v>238</v>
      </c>
      <c r="K24" s="3">
        <v>6525</v>
      </c>
      <c r="L24" s="3">
        <v>1316</v>
      </c>
      <c r="M24" s="3">
        <v>52124</v>
      </c>
      <c r="N24" s="3">
        <v>60937</v>
      </c>
      <c r="O24" s="3">
        <v>60203</v>
      </c>
    </row>
    <row r="25" spans="1:16" s="3" customFormat="1" x14ac:dyDescent="0.25">
      <c r="A25" s="3">
        <v>5</v>
      </c>
      <c r="B25" s="3">
        <v>25000</v>
      </c>
      <c r="C25" s="3">
        <v>576</v>
      </c>
      <c r="D25" s="3">
        <v>594</v>
      </c>
      <c r="E25" s="3">
        <v>39812</v>
      </c>
      <c r="F25" s="3">
        <v>66947</v>
      </c>
      <c r="G25" s="3">
        <v>107929</v>
      </c>
      <c r="H25" s="3">
        <v>47</v>
      </c>
      <c r="I25" s="3">
        <v>556</v>
      </c>
      <c r="J25" s="3">
        <v>412</v>
      </c>
      <c r="K25" s="3">
        <v>13788</v>
      </c>
      <c r="L25" s="3">
        <v>2287</v>
      </c>
      <c r="M25" s="3">
        <v>48020</v>
      </c>
      <c r="N25" s="3">
        <v>65110</v>
      </c>
      <c r="O25" s="3">
        <v>64507</v>
      </c>
    </row>
    <row r="27" spans="1:16" s="3" customFormat="1" x14ac:dyDescent="0.25">
      <c r="A27" s="3">
        <v>0</v>
      </c>
      <c r="B27" s="3">
        <v>640</v>
      </c>
      <c r="C27" s="3">
        <v>121</v>
      </c>
      <c r="D27" s="3">
        <v>17</v>
      </c>
      <c r="E27" s="3">
        <v>1309</v>
      </c>
      <c r="F27" s="3">
        <v>350653</v>
      </c>
      <c r="G27" s="3">
        <v>352100</v>
      </c>
      <c r="H27" s="3">
        <v>5</v>
      </c>
      <c r="I27" s="3">
        <v>5418</v>
      </c>
      <c r="J27" s="3">
        <v>256</v>
      </c>
      <c r="K27" s="3">
        <v>564</v>
      </c>
      <c r="L27" s="3">
        <v>369</v>
      </c>
      <c r="M27" s="3">
        <v>267518</v>
      </c>
      <c r="N27" s="3">
        <v>274130</v>
      </c>
      <c r="O27" s="3">
        <v>268707</v>
      </c>
    </row>
    <row r="28" spans="1:16" s="3" customFormat="1" x14ac:dyDescent="0.25">
      <c r="A28" s="3">
        <v>0</v>
      </c>
      <c r="B28" s="3">
        <v>1600</v>
      </c>
      <c r="C28" s="3">
        <v>224</v>
      </c>
      <c r="D28" s="3">
        <v>36</v>
      </c>
      <c r="E28" s="3">
        <v>2741</v>
      </c>
      <c r="F28" s="3">
        <v>350394</v>
      </c>
      <c r="G28" s="3">
        <v>353395</v>
      </c>
      <c r="H28" s="3">
        <v>8</v>
      </c>
      <c r="I28" s="3">
        <v>5566</v>
      </c>
      <c r="J28" s="3">
        <v>409</v>
      </c>
      <c r="K28" s="3">
        <v>1186</v>
      </c>
      <c r="L28" s="3">
        <v>567</v>
      </c>
      <c r="M28" s="3">
        <v>263821</v>
      </c>
      <c r="N28" s="3">
        <v>271557</v>
      </c>
      <c r="O28" s="3">
        <v>265983</v>
      </c>
    </row>
    <row r="29" spans="1:16" s="3" customFormat="1" x14ac:dyDescent="0.25">
      <c r="A29" s="3">
        <v>0</v>
      </c>
      <c r="B29" s="3">
        <v>4000</v>
      </c>
      <c r="C29" s="3">
        <v>535</v>
      </c>
      <c r="D29" s="3">
        <v>93</v>
      </c>
      <c r="E29" s="3">
        <v>6428</v>
      </c>
      <c r="F29" s="3">
        <v>350990</v>
      </c>
      <c r="G29" s="3">
        <v>358046</v>
      </c>
      <c r="H29" s="3">
        <v>17</v>
      </c>
      <c r="I29" s="3">
        <v>5673</v>
      </c>
      <c r="J29" s="3">
        <v>601</v>
      </c>
      <c r="K29" s="3">
        <v>2786</v>
      </c>
      <c r="L29" s="3">
        <v>1059</v>
      </c>
      <c r="M29" s="3">
        <v>258710</v>
      </c>
      <c r="N29" s="3">
        <v>268846</v>
      </c>
      <c r="O29" s="3">
        <v>263156</v>
      </c>
    </row>
    <row r="30" spans="1:16" s="3" customFormat="1" x14ac:dyDescent="0.25">
      <c r="A30" s="3">
        <v>0</v>
      </c>
      <c r="B30" s="3">
        <v>10000</v>
      </c>
      <c r="C30" s="3">
        <v>1120</v>
      </c>
      <c r="D30" s="3">
        <v>207</v>
      </c>
      <c r="E30" s="3">
        <v>16743</v>
      </c>
      <c r="F30" s="3">
        <v>350661</v>
      </c>
      <c r="G30" s="3">
        <v>368731</v>
      </c>
      <c r="H30" s="3">
        <v>60</v>
      </c>
      <c r="I30" s="3">
        <v>5698</v>
      </c>
      <c r="J30" s="3">
        <v>1111</v>
      </c>
      <c r="K30" s="3">
        <v>6343</v>
      </c>
      <c r="L30" s="3">
        <v>1871</v>
      </c>
      <c r="M30" s="3">
        <v>247466</v>
      </c>
      <c r="N30" s="3">
        <v>262549</v>
      </c>
      <c r="O30" s="3">
        <v>256791</v>
      </c>
    </row>
    <row r="31" spans="1:16" s="3" customFormat="1" x14ac:dyDescent="0.25">
      <c r="A31" s="3">
        <v>0</v>
      </c>
      <c r="B31" s="3">
        <v>25000</v>
      </c>
      <c r="C31" s="3">
        <v>2352</v>
      </c>
      <c r="D31" s="3">
        <v>566</v>
      </c>
      <c r="E31" s="3">
        <v>39852</v>
      </c>
      <c r="F31" s="3">
        <v>348478</v>
      </c>
      <c r="G31" s="3">
        <v>391248</v>
      </c>
      <c r="H31" s="3">
        <v>121</v>
      </c>
      <c r="I31" s="3">
        <v>5115</v>
      </c>
      <c r="J31" s="3">
        <v>1749</v>
      </c>
      <c r="K31" s="3">
        <v>12600</v>
      </c>
      <c r="L31" s="3">
        <v>3033</v>
      </c>
      <c r="M31" s="3">
        <v>222476</v>
      </c>
      <c r="N31" s="3">
        <v>245094</v>
      </c>
      <c r="O31" s="3">
        <v>239858</v>
      </c>
    </row>
  </sheetData>
  <mergeCells count="2">
    <mergeCell ref="C1:G1"/>
    <mergeCell ref="H1:O1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Estimi</dc:creator>
  <cp:lastModifiedBy>Estimi</cp:lastModifiedBy>
  <dcterms:created xsi:type="dcterms:W3CDTF">2015-06-05T18:19:34Z</dcterms:created>
  <dcterms:modified xsi:type="dcterms:W3CDTF">2021-09-27T14:54:52Z</dcterms:modified>
</cp:coreProperties>
</file>