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ast\Documents\GitHub\FA\3 курс\Excel\Lab19\"/>
    </mc:Choice>
  </mc:AlternateContent>
  <xr:revisionPtr revIDLastSave="0" documentId="13_ncr:1_{19D0A75B-FCBC-4647-BDB6-D5FD2F3A8F7D}" xr6:coauthVersionLast="47" xr6:coauthVersionMax="47" xr10:uidLastSave="{00000000-0000-0000-0000-000000000000}"/>
  <bookViews>
    <workbookView xWindow="-108" yWindow="-108" windowWidth="23256" windowHeight="12576" activeTab="1" xr2:uid="{0722242D-21D8-46CF-B8F5-61F3D07EFB60}"/>
  </bookViews>
  <sheets>
    <sheet name="Продажи" sheetId="1" r:id="rId1"/>
    <sheet name="Дэшборд" sheetId="3" r:id="rId2"/>
    <sheet name="Пример" sheetId="2" r:id="rId3"/>
  </sheets>
  <definedNames>
    <definedName name="Срез_Месяц">#N/A</definedName>
    <definedName name="Срез_Месяц1">#N/A</definedName>
    <definedName name="Срез_Район">#N/A</definedName>
  </definedNames>
  <calcPr calcId="191029" concurrentCalc="0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<sst xmlns="http://schemas.openxmlformats.org/spreadsheetml/2006/main" count="138" uniqueCount="33">
  <si>
    <t>Месяц</t>
  </si>
  <si>
    <t>Продукция</t>
  </si>
  <si>
    <t>Продавец</t>
  </si>
  <si>
    <t>Район</t>
  </si>
  <si>
    <t>Выручка в руб.</t>
  </si>
  <si>
    <t>План в руб.</t>
  </si>
  <si>
    <t>фев</t>
  </si>
  <si>
    <t>Бакалея</t>
  </si>
  <si>
    <t>Козлов</t>
  </si>
  <si>
    <t>Южный</t>
  </si>
  <si>
    <t>мар</t>
  </si>
  <si>
    <t>Восточный</t>
  </si>
  <si>
    <t>янв</t>
  </si>
  <si>
    <t>Молоко</t>
  </si>
  <si>
    <t>Северный</t>
  </si>
  <si>
    <t>Марченко</t>
  </si>
  <si>
    <t>Мясо</t>
  </si>
  <si>
    <t>Ивин</t>
  </si>
  <si>
    <t>Напитки</t>
  </si>
  <si>
    <t>Николаев</t>
  </si>
  <si>
    <t>Западный</t>
  </si>
  <si>
    <t>Названия строк</t>
  </si>
  <si>
    <t>Товары</t>
  </si>
  <si>
    <t>Выручка по товарам</t>
  </si>
  <si>
    <t/>
  </si>
  <si>
    <t>Динамика выручки</t>
  </si>
  <si>
    <t>Выручка по продавцам</t>
  </si>
  <si>
    <t>Выручка по месяцам</t>
  </si>
  <si>
    <t>Период</t>
  </si>
  <si>
    <t>План</t>
  </si>
  <si>
    <t>Факт</t>
  </si>
  <si>
    <t>Выручка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</si>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</sst>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4" x14ac:knownFonts="1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quotePrefix="1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1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28">
    <dxf>
      <numFmt numFmtId="13" formatCode="0%"/>
    </dxf>
    <dxf>
      <numFmt numFmtId="1" formatCode="0"/>
    </dxf>
    <dxf>
      <numFmt numFmtId="14" formatCode="0.00%"/>
    </dxf>
    <dxf>
      <numFmt numFmtId="14" formatCode="0.00%"/>
    </dxf>
    <dxf>
      <numFmt numFmtId="13" formatCode="0%"/>
    </dxf>
    <dxf>
      <numFmt numFmtId="1" formatCode="0"/>
    </dxf>
    <dxf>
      <numFmt numFmtId="14" formatCode="0.00%"/>
    </dxf>
    <dxf>
      <numFmt numFmtId="14" formatCode="0.00%"/>
    </dxf>
    <dxf>
      <numFmt numFmtId="13" formatCode="0%"/>
    </dxf>
    <dxf>
      <numFmt numFmtId="1" formatCode="0"/>
    </dxf>
    <dxf>
      <numFmt numFmtId="14" formatCode="0.00%"/>
    </dxf>
    <dxf>
      <numFmt numFmtId="14" formatCode="0.00%"/>
    </dxf>
    <dxf>
      <numFmt numFmtId="13" formatCode="0%"/>
    </dxf>
    <dxf>
      <numFmt numFmtId="1" formatCode="0"/>
    </dxf>
    <dxf>
      <numFmt numFmtId="14" formatCode="0.00%"/>
    </dxf>
    <dxf>
      <numFmt numFmtId="14" formatCode="0.00%"/>
    </dxf>
    <dxf>
      <numFmt numFmtId="13" formatCode="0%"/>
    </dxf>
    <dxf>
      <numFmt numFmtId="1" formatCode="0"/>
    </dxf>
    <dxf>
      <numFmt numFmtId="14" formatCode="0.00%"/>
    </dxf>
    <dxf>
      <numFmt numFmtId="14" formatCode="0.00%"/>
    </dxf>
    <dxf>
      <numFmt numFmtId="165" formatCode="#,##0.00\ &quot;₽&quot;"/>
    </dxf>
    <dxf>
      <numFmt numFmtId="164" formatCode="#,##0\ &quot;₽&quot;"/>
    </dxf>
    <dxf>
      <numFmt numFmtId="13" formatCode="0%"/>
    </dxf>
    <dxf>
      <numFmt numFmtId="1" formatCode="0"/>
    </dxf>
    <dxf>
      <numFmt numFmtId="14" formatCode="0.00%"/>
    </dxf>
    <dxf>
      <numFmt numFmtId="14" formatCode="0.00%"/>
    </dxf>
    <dxf>
      <numFmt numFmtId="164" formatCode="#,##0\ &quot;₽&quot;"/>
    </dxf>
    <dxf>
      <numFmt numFmtId="164" formatCode="#,##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[Семинар 19. Дэшборд.xlsx]Дэшборд!Сводная таблица1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Дэшборд!$B$1:$B$2</c:f>
              <c:strCache>
                <c:ptCount val="1"/>
                <c:pt idx="0">
                  <c:v>янв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Дэшборд!$A$3:$A$6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Дэшборд!$B$3:$B$6</c:f>
              <c:numCache>
                <c:formatCode>#\ ##0\ "₽"</c:formatCode>
                <c:ptCount val="4"/>
                <c:pt idx="0">
                  <c:v>2345</c:v>
                </c:pt>
                <c:pt idx="1">
                  <c:v>3100</c:v>
                </c:pt>
                <c:pt idx="2">
                  <c:v>6167</c:v>
                </c:pt>
                <c:pt idx="3">
                  <c:v>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8-4F56-A12D-DC4F275D0A1F}"/>
            </c:ext>
          </c:extLst>
        </c:ser>
        <c:ser>
          <c:idx val="1"/>
          <c:order val="1"/>
          <c:tx>
            <c:strRef>
              <c:f>Дэшборд!$C$1:$C$2</c:f>
              <c:strCache>
                <c:ptCount val="1"/>
                <c:pt idx="0">
                  <c:v>фев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Дэшборд!$A$3:$A$6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Дэшборд!$C$3:$C$6</c:f>
              <c:numCache>
                <c:formatCode>#\ ##0\ "₽"</c:formatCode>
                <c:ptCount val="4"/>
                <c:pt idx="0">
                  <c:v>5432</c:v>
                </c:pt>
                <c:pt idx="1">
                  <c:v>2350</c:v>
                </c:pt>
                <c:pt idx="2">
                  <c:v>11444</c:v>
                </c:pt>
                <c:pt idx="3">
                  <c:v>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8-4F56-A12D-DC4F275D0A1F}"/>
            </c:ext>
          </c:extLst>
        </c:ser>
        <c:ser>
          <c:idx val="2"/>
          <c:order val="2"/>
          <c:tx>
            <c:strRef>
              <c:f>Дэшборд!$D$1:$D$2</c:f>
              <c:strCache>
                <c:ptCount val="1"/>
                <c:pt idx="0">
                  <c:v>мар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Дэшборд!$A$3:$A$6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Дэшборд!$D$3:$D$6</c:f>
              <c:numCache>
                <c:formatCode>#\ ##0\ "₽"</c:formatCode>
                <c:ptCount val="4"/>
                <c:pt idx="0">
                  <c:v>2912</c:v>
                </c:pt>
                <c:pt idx="1">
                  <c:v>9317</c:v>
                </c:pt>
                <c:pt idx="2">
                  <c:v>11000</c:v>
                </c:pt>
                <c:pt idx="3">
                  <c:v>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A8-4F56-A12D-DC4F275D0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079376"/>
        <c:axId val="1516783136"/>
      </c:barChart>
      <c:catAx>
        <c:axId val="15120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783136"/>
        <c:crosses val="autoZero"/>
        <c:auto val="1"/>
        <c:lblAlgn val="ctr"/>
        <c:lblOffset val="100"/>
        <c:noMultiLvlLbl val="0"/>
      </c:catAx>
      <c:valAx>
        <c:axId val="15167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0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[Семинар 19. Дэшборд.xlsx]Дэшборд!Сводная таблица2</c:name>
    <c:fmtId val="8"/>
  </c:pivotSource>
  <c:chart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Дэшборд!$H$1:$H$2</c:f>
              <c:strCache>
                <c:ptCount val="1"/>
                <c:pt idx="0">
                  <c:v>янв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Дэшборд!$G$3:$G$6</c:f>
              <c:strCache>
                <c:ptCount val="4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</c:strCache>
            </c:strRef>
          </c:cat>
          <c:val>
            <c:numRef>
              <c:f>Дэшборд!$H$3:$H$6</c:f>
              <c:numCache>
                <c:formatCode>#\ ##0\ "₽"</c:formatCode>
                <c:ptCount val="4"/>
                <c:pt idx="0">
                  <c:v>6167</c:v>
                </c:pt>
                <c:pt idx="1">
                  <c:v>5445</c:v>
                </c:pt>
                <c:pt idx="2">
                  <c:v>7525</c:v>
                </c:pt>
                <c:pt idx="3">
                  <c:v>1470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C-4F69-AAF3-F5CC06FA5E95}"/>
            </c:ext>
          </c:extLst>
        </c:ser>
        <c:ser>
          <c:idx val="1"/>
          <c:order val="1"/>
          <c:tx>
            <c:strRef>
              <c:f>Дэшборд!$I$1:$I$2</c:f>
              <c:strCache>
                <c:ptCount val="1"/>
                <c:pt idx="0">
                  <c:v>фев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Дэшборд!$G$3:$G$6</c:f>
              <c:strCache>
                <c:ptCount val="4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</c:strCache>
            </c:strRef>
          </c:cat>
          <c:val>
            <c:numRef>
              <c:f>Дэшборд!$I$3:$I$6</c:f>
              <c:numCache>
                <c:formatCode>#\ ##0\ "₽"</c:formatCode>
                <c:ptCount val="4"/>
                <c:pt idx="0">
                  <c:v>11444</c:v>
                </c:pt>
                <c:pt idx="1">
                  <c:v>7782</c:v>
                </c:pt>
                <c:pt idx="2">
                  <c:v>567</c:v>
                </c:pt>
                <c:pt idx="3">
                  <c:v>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BC-4F69-AAF3-F5CC06FA5E95}"/>
            </c:ext>
          </c:extLst>
        </c:ser>
        <c:ser>
          <c:idx val="2"/>
          <c:order val="2"/>
          <c:tx>
            <c:strRef>
              <c:f>Дэшборд!$J$1:$J$2</c:f>
              <c:strCache>
                <c:ptCount val="1"/>
                <c:pt idx="0">
                  <c:v>мар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Дэшборд!$G$3:$G$6</c:f>
              <c:strCache>
                <c:ptCount val="4"/>
                <c:pt idx="0">
                  <c:v>Ивин</c:v>
                </c:pt>
                <c:pt idx="1">
                  <c:v>Козлов</c:v>
                </c:pt>
                <c:pt idx="2">
                  <c:v>Марченко</c:v>
                </c:pt>
                <c:pt idx="3">
                  <c:v>Николаев</c:v>
                </c:pt>
              </c:strCache>
            </c:strRef>
          </c:cat>
          <c:val>
            <c:numRef>
              <c:f>Дэшборд!$J$3:$J$6</c:f>
              <c:numCache>
                <c:formatCode>#\ ##0\ "₽"</c:formatCode>
                <c:ptCount val="4"/>
                <c:pt idx="0">
                  <c:v>11000</c:v>
                </c:pt>
                <c:pt idx="1">
                  <c:v>7662</c:v>
                </c:pt>
                <c:pt idx="2">
                  <c:v>5134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5BC-4F69-AAF3-F5CC06FA5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1854528"/>
        <c:axId val="1515504048"/>
      </c:barChart>
      <c:catAx>
        <c:axId val="151185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504048"/>
        <c:crosses val="autoZero"/>
        <c:auto val="1"/>
        <c:lblAlgn val="ctr"/>
        <c:lblOffset val="100"/>
        <c:noMultiLvlLbl val="0"/>
      </c:catAx>
      <c:valAx>
        <c:axId val="15155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18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[Семинар 19. Дэшборд.xlsx]Дэшборд!Сводная таблица1</c:name>
    <c:fmtId val="3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6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Дэшборд!$B$1:$B$2</c:f>
              <c:strCache>
                <c:ptCount val="1"/>
                <c:pt idx="0">
                  <c:v>янв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78-4FF1-A16F-EE34BA034CC8}"/>
              </c:ext>
            </c:extLst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78-4FF1-A16F-EE34BA034CC8}"/>
              </c:ext>
            </c:extLst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78-4FF1-A16F-EE34BA034CC8}"/>
              </c:ext>
            </c:extLst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78-4FF1-A16F-EE34BA034C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Дэшборд!$A$3:$A$6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Дэшборд!$B$3:$B$6</c:f>
              <c:numCache>
                <c:formatCode>#\ ##0\ "₽"</c:formatCode>
                <c:ptCount val="4"/>
                <c:pt idx="0">
                  <c:v>2345</c:v>
                </c:pt>
                <c:pt idx="1">
                  <c:v>3100</c:v>
                </c:pt>
                <c:pt idx="2">
                  <c:v>6167</c:v>
                </c:pt>
                <c:pt idx="3">
                  <c:v>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2-45DF-929F-AD23ADB921B4}"/>
            </c:ext>
          </c:extLst>
        </c:ser>
        <c:ser>
          <c:idx val="1"/>
          <c:order val="1"/>
          <c:tx>
            <c:strRef>
              <c:f>Дэшборд!$C$1:$C$2</c:f>
              <c:strCache>
                <c:ptCount val="1"/>
                <c:pt idx="0">
                  <c:v>фев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78-4FF1-A16F-EE34BA034CC8}"/>
              </c:ext>
            </c:extLst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78-4FF1-A16F-EE34BA034CC8}"/>
              </c:ext>
            </c:extLst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78-4FF1-A16F-EE34BA034CC8}"/>
              </c:ext>
            </c:extLst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B78-4FF1-A16F-EE34BA034C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Дэшборд!$A$3:$A$6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Дэшборд!$C$3:$C$6</c:f>
              <c:numCache>
                <c:formatCode>#\ ##0\ "₽"</c:formatCode>
                <c:ptCount val="4"/>
                <c:pt idx="0">
                  <c:v>5432</c:v>
                </c:pt>
                <c:pt idx="1">
                  <c:v>2350</c:v>
                </c:pt>
                <c:pt idx="2">
                  <c:v>11444</c:v>
                </c:pt>
                <c:pt idx="3">
                  <c:v>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52-45DF-929F-AD23ADB921B4}"/>
            </c:ext>
          </c:extLst>
        </c:ser>
        <c:ser>
          <c:idx val="2"/>
          <c:order val="2"/>
          <c:tx>
            <c:strRef>
              <c:f>Дэшборд!$D$1:$D$2</c:f>
              <c:strCache>
                <c:ptCount val="1"/>
                <c:pt idx="0">
                  <c:v>мар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B78-4FF1-A16F-EE34BA034CC8}"/>
              </c:ext>
            </c:extLst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B78-4FF1-A16F-EE34BA034CC8}"/>
              </c:ext>
            </c:extLst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B78-4FF1-A16F-EE34BA034CC8}"/>
              </c:ext>
            </c:extLst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B78-4FF1-A16F-EE34BA034C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Дэшборд!$A$3:$A$6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Дэшборд!$D$3:$D$6</c:f>
              <c:numCache>
                <c:formatCode>#\ ##0\ "₽"</c:formatCode>
                <c:ptCount val="4"/>
                <c:pt idx="0">
                  <c:v>2912</c:v>
                </c:pt>
                <c:pt idx="1">
                  <c:v>9317</c:v>
                </c:pt>
                <c:pt idx="2">
                  <c:v>11000</c:v>
                </c:pt>
                <c:pt idx="3">
                  <c:v>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52-45DF-929F-AD23ADB921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[Семинар 19. Дэшборд.xlsx]Дэшборд!Сводная таблица4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Дэшборд!$N$1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Дэшборд!$M$2:$M$5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Дэшборд!$N$2:$N$5</c:f>
              <c:numCache>
                <c:formatCode>General</c:formatCode>
                <c:ptCount val="4"/>
                <c:pt idx="0">
                  <c:v>10689</c:v>
                </c:pt>
                <c:pt idx="1">
                  <c:v>14489</c:v>
                </c:pt>
                <c:pt idx="2">
                  <c:v>27009</c:v>
                </c:pt>
                <c:pt idx="3">
                  <c:v>17889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5-41EB-B0DB-A0E1E992116C}"/>
            </c:ext>
          </c:extLst>
        </c:ser>
        <c:ser>
          <c:idx val="1"/>
          <c:order val="1"/>
          <c:tx>
            <c:strRef>
              <c:f>Дэшборд!$O$1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Дэшборд!$M$2:$M$5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Дэшборд!$O$2:$O$5</c:f>
              <c:numCache>
                <c:formatCode>General</c:formatCode>
                <c:ptCount val="4"/>
                <c:pt idx="0">
                  <c:v>10689</c:v>
                </c:pt>
                <c:pt idx="1">
                  <c:v>14767</c:v>
                </c:pt>
                <c:pt idx="2">
                  <c:v>28611</c:v>
                </c:pt>
                <c:pt idx="3">
                  <c:v>17806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5-41EB-B0DB-A0E1E9921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234512"/>
        <c:axId val="1541787072"/>
      </c:barChart>
      <c:lineChart>
        <c:grouping val="standard"/>
        <c:varyColors val="0"/>
        <c:ser>
          <c:idx val="2"/>
          <c:order val="2"/>
          <c:tx>
            <c:strRef>
              <c:f>Дэшборд!$P$1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Дэшборд!$M$2:$M$5</c:f>
              <c:strCache>
                <c:ptCount val="4"/>
                <c:pt idx="0">
                  <c:v>Бакалея</c:v>
                </c:pt>
                <c:pt idx="1">
                  <c:v>Молоко</c:v>
                </c:pt>
                <c:pt idx="2">
                  <c:v>Мясо</c:v>
                </c:pt>
                <c:pt idx="3">
                  <c:v>Напитки</c:v>
                </c:pt>
              </c:strCache>
            </c:strRef>
          </c:cat>
          <c:val>
            <c:numRef>
              <c:f>Дэшборд!$P$2:$P$5</c:f>
              <c:numCache>
                <c:formatCode>0.00%</c:formatCode>
                <c:ptCount val="4"/>
                <c:pt idx="0">
                  <c:v>1</c:v>
                </c:pt>
                <c:pt idx="1">
                  <c:v>1.019186969425081</c:v>
                </c:pt>
                <c:pt idx="2">
                  <c:v>1.0593135621459513</c:v>
                </c:pt>
                <c:pt idx="3">
                  <c:v>0.99536027726535858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5-41EB-B0DB-A0E1E9921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188112"/>
        <c:axId val="1541802464"/>
      </c:lineChart>
      <c:catAx>
        <c:axId val="174223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787072"/>
        <c:crosses val="autoZero"/>
        <c:auto val="1"/>
        <c:lblAlgn val="ctr"/>
        <c:lblOffset val="100"/>
        <c:noMultiLvlLbl val="0"/>
      </c:catAx>
      <c:valAx>
        <c:axId val="15417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234512"/>
        <c:crosses val="autoZero"/>
        <c:crossBetween val="between"/>
      </c:valAx>
      <c:valAx>
        <c:axId val="1541802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188112"/>
        <c:crosses val="max"/>
        <c:crossBetween val="between"/>
      </c:valAx>
      <c:catAx>
        <c:axId val="174218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180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[Семинар 19. Дэшборд.xlsx]Дэшборд!Сводная таблица3</c:name>
    <c:fmtId val="1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Дэшборд!$B$23:$B$24</c:f>
              <c:strCache>
                <c:ptCount val="1"/>
                <c:pt idx="0">
                  <c:v>Бакалея</c:v>
                </c:pt>
              </c:strCache>
            </c:strRef>
          </c:tx>
          <c:spPr>
            <a:ln w="28575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Дэшборд!$A$25:$A$27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Дэшборд!$B$25:$B$27</c:f>
              <c:numCache>
                <c:formatCode>#\ ##0\ "₽"</c:formatCode>
                <c:ptCount val="3"/>
                <c:pt idx="0">
                  <c:v>2345</c:v>
                </c:pt>
                <c:pt idx="1">
                  <c:v>5432</c:v>
                </c:pt>
                <c:pt idx="2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0-4FC8-9182-026966460056}"/>
            </c:ext>
          </c:extLst>
        </c:ser>
        <c:ser>
          <c:idx val="1"/>
          <c:order val="1"/>
          <c:tx>
            <c:strRef>
              <c:f>Дэшборд!$C$23:$C$24</c:f>
              <c:strCache>
                <c:ptCount val="1"/>
                <c:pt idx="0">
                  <c:v>Молоко</c:v>
                </c:pt>
              </c:strCache>
            </c:strRef>
          </c:tx>
          <c:spPr>
            <a:ln w="28575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Дэшборд!$A$25:$A$27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Дэшборд!$C$25:$C$27</c:f>
              <c:numCache>
                <c:formatCode>#\ ##0\ "₽"</c:formatCode>
                <c:ptCount val="3"/>
                <c:pt idx="0">
                  <c:v>3100</c:v>
                </c:pt>
                <c:pt idx="1">
                  <c:v>2350</c:v>
                </c:pt>
                <c:pt idx="2">
                  <c:v>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0-4FC8-9182-026966460056}"/>
            </c:ext>
          </c:extLst>
        </c:ser>
        <c:ser>
          <c:idx val="2"/>
          <c:order val="2"/>
          <c:tx>
            <c:strRef>
              <c:f>Дэшборд!$D$23:$D$24</c:f>
              <c:strCache>
                <c:ptCount val="1"/>
                <c:pt idx="0">
                  <c:v>Мясо</c:v>
                </c:pt>
              </c:strCache>
            </c:strRef>
          </c:tx>
          <c:spPr>
            <a:ln w="28575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Дэшборд!$A$25:$A$27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Дэшборд!$D$25:$D$27</c:f>
              <c:numCache>
                <c:formatCode>#\ ##0\ "₽"</c:formatCode>
                <c:ptCount val="3"/>
                <c:pt idx="0">
                  <c:v>6167</c:v>
                </c:pt>
                <c:pt idx="1">
                  <c:v>11444</c:v>
                </c:pt>
                <c:pt idx="2">
                  <c:v>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0-4FC8-9182-026966460056}"/>
            </c:ext>
          </c:extLst>
        </c:ser>
        <c:ser>
          <c:idx val="3"/>
          <c:order val="3"/>
          <c:tx>
            <c:strRef>
              <c:f>Дэшборд!$E$23:$E$24</c:f>
              <c:strCache>
                <c:ptCount val="1"/>
                <c:pt idx="0">
                  <c:v>Напитки</c:v>
                </c:pt>
              </c:strCache>
            </c:strRef>
          </c:tx>
          <c:spPr>
            <a:ln w="2857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Дэшборд!$A$25:$A$27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Дэшборд!$E$25:$E$27</c:f>
              <c:numCache>
                <c:formatCode>#\ ##0\ "₽"</c:formatCode>
                <c:ptCount val="3"/>
                <c:pt idx="0">
                  <c:v>8995</c:v>
                </c:pt>
                <c:pt idx="1">
                  <c:v>6244</c:v>
                </c:pt>
                <c:pt idx="2">
                  <c:v>2567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00-4FC8-9182-026966460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218512"/>
        <c:axId val="1516257440"/>
      </c:lineChart>
      <c:catAx>
        <c:axId val="174221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257440"/>
        <c:crosses val="autoZero"/>
        <c:auto val="1"/>
        <c:lblAlgn val="ctr"/>
        <c:lblOffset val="100"/>
        <c:noMultiLvlLbl val="0"/>
      </c:catAx>
      <c:valAx>
        <c:axId val="15162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22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180022</xdr:rowOff>
    </xdr:from>
    <xdr:to>
      <xdr:col>5</xdr:col>
      <xdr:colOff>0</xdr:colOff>
      <xdr:row>21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87D2A8-9083-4A0A-9A55-3E2C7C812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7</xdr:row>
      <xdr:rowOff>0</xdr:rowOff>
    </xdr:from>
    <xdr:to>
      <xdr:col>11</xdr:col>
      <xdr:colOff>0</xdr:colOff>
      <xdr:row>21</xdr:row>
      <xdr:rowOff>0</xdr:rowOff>
    </xdr:to>
    <xdr:graphicFrame macro="">
      <xdr:nvGraphicFramePr>
        <xdr:cNvPr id="4" name="Диаграмма 2">
          <a:extLst>
            <a:ext uri="{FF2B5EF4-FFF2-40B4-BE49-F238E27FC236}">
              <a16:creationId xmlns:a16="http://schemas.microsoft.com/office/drawing/2014/main" id="{8946023E-B8CD-4D03-8671-C0E684808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9</xdr:col>
      <xdr:colOff>0</xdr:colOff>
      <xdr:row>41</xdr:row>
      <xdr:rowOff>182879</xdr:rowOff>
    </xdr:to>
    <xdr:graphicFrame macro="">
      <xdr:nvGraphicFramePr>
        <xdr:cNvPr id="7" name="Диаграмма 5">
          <a:extLst>
            <a:ext uri="{FF2B5EF4-FFF2-40B4-BE49-F238E27FC236}">
              <a16:creationId xmlns:a16="http://schemas.microsoft.com/office/drawing/2014/main" id="{D99B8FCC-4000-4E4A-B178-4A6188CA1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22</xdr:row>
      <xdr:rowOff>1</xdr:rowOff>
    </xdr:from>
    <xdr:to>
      <xdr:col>11</xdr:col>
      <xdr:colOff>7620</xdr:colOff>
      <xdr:row>27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Месяц">
              <a:extLst>
                <a:ext uri="{FF2B5EF4-FFF2-40B4-BE49-F238E27FC236}">
                  <a16:creationId xmlns:a16="http://schemas.microsoft.com/office/drawing/2014/main" id="{E3A78268-855D-4A5B-8D88-43E7FA9BC93A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19572" y="4191001"/>
              <a:ext cx="3857627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0</xdr:colOff>
      <xdr:row>27</xdr:row>
      <xdr:rowOff>0</xdr:rowOff>
    </xdr:from>
    <xdr:to>
      <xdr:col>11</xdr:col>
      <xdr:colOff>7619</xdr:colOff>
      <xdr:row>42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Район">
              <a:extLst>
                <a:ext uri="{FF2B5EF4-FFF2-40B4-BE49-F238E27FC236}">
                  <a16:creationId xmlns:a16="http://schemas.microsoft.com/office/drawing/2014/main" id="{6191D366-8829-4790-A711-2E678CFF7C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айо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143500"/>
              <a:ext cx="1343025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5</xdr:row>
      <xdr:rowOff>0</xdr:rowOff>
    </xdr:from>
    <xdr:to>
      <xdr:col>19</xdr:col>
      <xdr:colOff>0</xdr:colOff>
      <xdr:row>20</xdr:row>
      <xdr:rowOff>182879</xdr:rowOff>
    </xdr:to>
    <xdr:graphicFrame macro="">
      <xdr:nvGraphicFramePr>
        <xdr:cNvPr id="11" name="Диаграмма 4">
          <a:extLst>
            <a:ext uri="{FF2B5EF4-FFF2-40B4-BE49-F238E27FC236}">
              <a16:creationId xmlns:a16="http://schemas.microsoft.com/office/drawing/2014/main" id="{8E8EE336-0133-448D-ADAC-752E435BA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1904</xdr:colOff>
      <xdr:row>0</xdr:row>
      <xdr:rowOff>1</xdr:rowOff>
    </xdr:from>
    <xdr:to>
      <xdr:col>19</xdr:col>
      <xdr:colOff>1905</xdr:colOff>
      <xdr:row>5</xdr:row>
      <xdr:rowOff>7620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Месяц 1">
              <a:extLst>
                <a:ext uri="{FF2B5EF4-FFF2-40B4-BE49-F238E27FC236}">
                  <a16:creationId xmlns:a16="http://schemas.microsoft.com/office/drawing/2014/main" id="{D346F6B9-6F00-4BCC-84EB-F1E72F4BF1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20424" y="1"/>
              <a:ext cx="1874521" cy="9296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27</xdr:row>
      <xdr:rowOff>185737</xdr:rowOff>
    </xdr:from>
    <xdr:to>
      <xdr:col>5</xdr:col>
      <xdr:colOff>0</xdr:colOff>
      <xdr:row>42</xdr:row>
      <xdr:rowOff>0</xdr:rowOff>
    </xdr:to>
    <xdr:graphicFrame macro="">
      <xdr:nvGraphicFramePr>
        <xdr:cNvPr id="12" name="Диаграмма 3">
          <a:extLst>
            <a:ext uri="{FF2B5EF4-FFF2-40B4-BE49-F238E27FC236}">
              <a16:creationId xmlns:a16="http://schemas.microsoft.com/office/drawing/2014/main" id="{74041251-2688-4939-9DBF-81F0A8B0E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76200</xdr:colOff>
      <xdr:row>42</xdr:row>
      <xdr:rowOff>177800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72E1D0A-1A0A-5741-9B00-9BB932926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411700" cy="81788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Жевагина Анастасия Владимировна" refreshedDate="44543.37677476852" createdVersion="6" refreshedVersion="6" minRefreshableVersion="3" recordCount="23" xr:uid="{B98B3108-41B9-47F6-925B-2E9A70B934C8}">
  <cacheSource type="worksheet">
    <worksheetSource ref="A1:F24" sheet="Продажи"/>
  </cacheSource>
  <cacheFields count="7">
    <cacheField name="Месяц" numFmtId="0">
      <sharedItems count="3">
        <s v="фев"/>
        <s v="мар"/>
        <s v="янв"/>
      </sharedItems>
    </cacheField>
    <cacheField name="Продукция" numFmtId="0">
      <sharedItems count="4">
        <s v="Бакалея"/>
        <s v="Молоко"/>
        <s v="Мясо"/>
        <s v="Напитки"/>
      </sharedItems>
    </cacheField>
    <cacheField name="Продавец" numFmtId="0">
      <sharedItems count="4">
        <s v="Козлов"/>
        <s v="Марченко"/>
        <s v="Ивин"/>
        <s v="Николаев"/>
      </sharedItems>
    </cacheField>
    <cacheField name="Район" numFmtId="0">
      <sharedItems count="4">
        <s v="Южный"/>
        <s v="Восточный"/>
        <s v="Северный"/>
        <s v="Западный"/>
      </sharedItems>
    </cacheField>
    <cacheField name="Выручка в руб." numFmtId="0">
      <sharedItems containsSemiMixedTypes="0" containsString="0" containsNumber="1" containsInteger="1" minValue="489" maxValue="8000" count="20">
        <n v="5432"/>
        <n v="2345"/>
        <n v="567"/>
        <n v="550"/>
        <n v="4200"/>
        <n v="3100"/>
        <n v="2350"/>
        <n v="4567"/>
        <n v="489"/>
        <n v="5678"/>
        <n v="4444"/>
        <n v="7000"/>
        <n v="8000"/>
        <n v="3000"/>
        <n v="1111"/>
        <n v="3214"/>
        <n v="3200"/>
        <n v="5677"/>
        <n v="1470"/>
        <n v="2000"/>
      </sharedItems>
    </cacheField>
    <cacheField name="План в руб." numFmtId="0">
      <sharedItems containsSemiMixedTypes="0" containsString="0" containsNumber="1" containsInteger="1" minValue="353" maxValue="7777" count="21">
        <n v="5432"/>
        <n v="2345"/>
        <n v="567"/>
        <n v="353"/>
        <n v="3689"/>
        <n v="3530"/>
        <n v="2350"/>
        <n v="4567"/>
        <n v="643"/>
        <n v="5600"/>
        <n v="4000"/>
        <n v="6666"/>
        <n v="7777"/>
        <n v="2323"/>
        <n v="1011"/>
        <n v="2214"/>
        <n v="4200"/>
        <n v="1567"/>
        <n v="467"/>
        <n v="1270"/>
        <n v="1560"/>
      </sharedItems>
    </cacheField>
    <cacheField name="Факт/План" numFmtId="0" formula="'Выручка в руб.'/'План в руб.'" databaseField="0"/>
  </cacheFields>
  <extLst>
    <ext xmlns:x14="http://schemas.microsoft.com/office/spreadsheetml/2009/9/main" uri="{725AE2AE-9491-48be-B2B4-4EB974FC3084}">
      <x14:pivotCacheDefinition pivotCacheId="13861139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x v="0"/>
    <x v="0"/>
  </r>
  <r>
    <x v="1"/>
    <x v="0"/>
    <x v="0"/>
    <x v="1"/>
    <x v="1"/>
    <x v="1"/>
  </r>
  <r>
    <x v="2"/>
    <x v="0"/>
    <x v="0"/>
    <x v="1"/>
    <x v="1"/>
    <x v="1"/>
  </r>
  <r>
    <x v="1"/>
    <x v="0"/>
    <x v="0"/>
    <x v="0"/>
    <x v="2"/>
    <x v="2"/>
  </r>
  <r>
    <x v="1"/>
    <x v="1"/>
    <x v="0"/>
    <x v="0"/>
    <x v="3"/>
    <x v="3"/>
  </r>
  <r>
    <x v="1"/>
    <x v="1"/>
    <x v="0"/>
    <x v="2"/>
    <x v="4"/>
    <x v="4"/>
  </r>
  <r>
    <x v="2"/>
    <x v="1"/>
    <x v="0"/>
    <x v="0"/>
    <x v="5"/>
    <x v="5"/>
  </r>
  <r>
    <x v="0"/>
    <x v="1"/>
    <x v="0"/>
    <x v="0"/>
    <x v="6"/>
    <x v="6"/>
  </r>
  <r>
    <x v="1"/>
    <x v="1"/>
    <x v="1"/>
    <x v="2"/>
    <x v="7"/>
    <x v="7"/>
  </r>
  <r>
    <x v="2"/>
    <x v="2"/>
    <x v="2"/>
    <x v="0"/>
    <x v="8"/>
    <x v="8"/>
  </r>
  <r>
    <x v="2"/>
    <x v="2"/>
    <x v="2"/>
    <x v="1"/>
    <x v="9"/>
    <x v="9"/>
  </r>
  <r>
    <x v="0"/>
    <x v="2"/>
    <x v="2"/>
    <x v="0"/>
    <x v="10"/>
    <x v="10"/>
  </r>
  <r>
    <x v="0"/>
    <x v="2"/>
    <x v="2"/>
    <x v="2"/>
    <x v="11"/>
    <x v="11"/>
  </r>
  <r>
    <x v="1"/>
    <x v="2"/>
    <x v="2"/>
    <x v="1"/>
    <x v="12"/>
    <x v="12"/>
  </r>
  <r>
    <x v="1"/>
    <x v="2"/>
    <x v="2"/>
    <x v="0"/>
    <x v="13"/>
    <x v="13"/>
  </r>
  <r>
    <x v="2"/>
    <x v="3"/>
    <x v="1"/>
    <x v="2"/>
    <x v="14"/>
    <x v="14"/>
  </r>
  <r>
    <x v="2"/>
    <x v="3"/>
    <x v="1"/>
    <x v="1"/>
    <x v="15"/>
    <x v="15"/>
  </r>
  <r>
    <x v="2"/>
    <x v="3"/>
    <x v="1"/>
    <x v="0"/>
    <x v="16"/>
    <x v="16"/>
  </r>
  <r>
    <x v="0"/>
    <x v="3"/>
    <x v="1"/>
    <x v="2"/>
    <x v="2"/>
    <x v="17"/>
  </r>
  <r>
    <x v="1"/>
    <x v="3"/>
    <x v="1"/>
    <x v="2"/>
    <x v="2"/>
    <x v="18"/>
  </r>
  <r>
    <x v="0"/>
    <x v="3"/>
    <x v="3"/>
    <x v="3"/>
    <x v="17"/>
    <x v="9"/>
  </r>
  <r>
    <x v="2"/>
    <x v="3"/>
    <x v="3"/>
    <x v="3"/>
    <x v="18"/>
    <x v="19"/>
  </r>
  <r>
    <x v="1"/>
    <x v="3"/>
    <x v="3"/>
    <x v="3"/>
    <x v="19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243E13-ADE2-4990-B681-45ABD421FBA5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11" rowHeaderCaption="Период" colHeaderCaption="">
  <location ref="A23:E27" firstHeaderRow="1" firstDataRow="2" firstDataCol="1"/>
  <pivotFields count="7">
    <pivotField axis="axisRow" showAll="0">
      <items count="4">
        <item x="2"/>
        <item x="0"/>
        <item x="1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0"/>
  </rowFields>
  <rowItems count="3">
    <i>
      <x/>
    </i>
    <i>
      <x v="1"/>
    </i>
    <i>
      <x v="2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Выручка по месяцам" fld="4" baseField="0" baseItem="0"/>
  </dataFields>
  <formats count="1">
    <format dxfId="26">
      <pivotArea collapsedLevelsAreSubtotals="1" fieldPosition="0">
        <references count="1">
          <reference field="0" count="0"/>
        </references>
      </pivotArea>
    </format>
  </formats>
  <chartFormats count="8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20C713-669D-4EC6-B915-C63D841A76C5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rowGrandTotals="0" itemPrintTitles="1" createdVersion="6" indent="0" outline="1" outlineData="1" multipleFieldFilters="0" chartFormat="1" rowHeaderCaption="Выручка">
  <location ref="M1:P5" firstHeaderRow="0" firstDataRow="1" firstDataCol="1"/>
  <pivotFields count="7">
    <pivotField showAll="0">
      <items count="4">
        <item x="2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>
      <items count="21">
        <item x="8"/>
        <item x="3"/>
        <item x="2"/>
        <item x="14"/>
        <item x="18"/>
        <item x="19"/>
        <item x="1"/>
        <item x="6"/>
        <item x="13"/>
        <item x="5"/>
        <item x="16"/>
        <item x="15"/>
        <item x="4"/>
        <item x="10"/>
        <item x="7"/>
        <item x="0"/>
        <item x="17"/>
        <item x="9"/>
        <item x="11"/>
        <item x="12"/>
        <item t="default"/>
      </items>
    </pivotField>
    <pivotField dataField="1" showAll="0">
      <items count="22">
        <item x="3"/>
        <item x="18"/>
        <item x="2"/>
        <item x="8"/>
        <item x="14"/>
        <item x="19"/>
        <item x="20"/>
        <item x="17"/>
        <item x="15"/>
        <item x="13"/>
        <item x="1"/>
        <item x="6"/>
        <item x="5"/>
        <item x="4"/>
        <item x="10"/>
        <item x="16"/>
        <item x="7"/>
        <item x="0"/>
        <item x="9"/>
        <item x="11"/>
        <item x="12"/>
        <item t="default"/>
      </items>
    </pivotField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План" fld="5" baseField="1" baseItem="0"/>
    <dataField name="Факт" fld="4" baseField="0" baseItem="0"/>
    <dataField name="%" fld="6" baseField="0" baseItem="0" numFmtId="9"/>
  </dataFields>
  <formats count="4">
    <format dxfId="2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3">
      <pivotArea collapsedLevelsAreSubtotals="1" fieldPosition="0">
        <references count="2">
          <reference field="4294967294" count="1" selected="0">
            <x v="0"/>
          </reference>
          <reference field="1" count="1">
            <x v="3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2"/>
          </reference>
          <reference field="1" count="1">
            <x v="3"/>
          </reference>
        </references>
      </pivotArea>
    </format>
    <format dxfId="25">
      <pivotArea collapsedLevelsAreSubtotals="1" fieldPosition="0">
        <references count="2">
          <reference field="4294967294" count="1" selected="0">
            <x v="2"/>
          </reference>
          <reference field="1" count="3">
            <x v="0"/>
            <x v="1"/>
            <x v="2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6B02A-F0A3-47EE-9C6F-F160025ACCC4}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9" colHeaderCaption="">
  <location ref="G1:J6" firstHeaderRow="1" firstDataRow="2" firstDataCol="1"/>
  <pivotFields count="7"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5">
        <item x="2"/>
        <item x="0"/>
        <item x="1"/>
        <item x="3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dataFields count="1">
    <dataField name="Выручка по продавцам" fld="4" baseField="0" baseItem="0" numFmtId="164"/>
  </dataFields>
  <formats count="1">
    <format dxfId="27">
      <pivotArea outline="0" collapsedLevelsAreSubtotals="1" fieldPosition="0"/>
    </format>
  </format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ECD60-038A-4E4E-AC95-11ADD2E2BE83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chartFormat="4" rowHeaderCaption="Товары" colHeaderCaption="">
  <location ref="A1:D6" firstHeaderRow="1" firstDataRow="2" firstDataCol="1"/>
  <pivotFields count="7">
    <pivotField axis="axisCol" showAll="0">
      <items count="4">
        <item x="2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5">
        <item x="1"/>
        <item x="3"/>
        <item x="2"/>
        <item x="0"/>
        <item t="default"/>
      </items>
    </pivotField>
    <pivotField dataField="1" showAll="0"/>
    <pivotField showAl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dataFields count="1">
    <dataField name="Выручка по товарам" fld="4" baseField="0" baseItem="0" numFmtId="164"/>
  </dataFields>
  <formats count="2">
    <format dxfId="20">
      <pivotArea collapsedLevelsAreSubtotals="1" fieldPosition="0">
        <references count="1">
          <reference field="1" count="0"/>
        </references>
      </pivotArea>
    </format>
    <format dxfId="21">
      <pivotArea outline="0" collapsedLevelsAreSubtotals="1" fieldPosition="0"/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3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3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3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" xr10:uid="{C089EF73-7583-4765-A01B-07BC0BEBFB25}" sourceName="Месяц">
  <pivotTables>
    <pivotTable tabId="3" name="Сводная таблица1"/>
    <pivotTable tabId="3" name="Сводная таблица2"/>
    <pivotTable tabId="3" name="Сводная таблица3"/>
  </pivotTables>
  <data>
    <tabular pivotCacheId="1386113948">
      <items count="3">
        <i x="2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Район" xr10:uid="{B2F85201-C39D-4EE8-95C6-A4B1F3CBD31A}" sourceName="Район">
  <pivotTables>
    <pivotTable tabId="3" name="Сводная таблица1"/>
    <pivotTable tabId="3" name="Сводная таблица2"/>
    <pivotTable tabId="3" name="Сводная таблица3"/>
  </pivotTables>
  <data>
    <tabular pivotCacheId="1386113948">
      <items count="4">
        <i x="1" s="1"/>
        <i x="3" s="1"/>
        <i x="2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1" xr10:uid="{E236B5E2-A203-4134-AC32-236267FFFD9F}" sourceName="Месяц">
  <pivotTables>
    <pivotTable tabId="3" name="Сводная таблица4"/>
  </pivotTables>
  <data>
    <tabular pivotCacheId="1386113948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сяц" xr10:uid="{046B8E12-1B13-4AB1-BC72-4EECA3180462}" cache="Срез_Месяц" caption="Месяц" columnCount="3" style="SlicerStyleLight6" rowHeight="241300"/>
  <slicer name="Район" xr10:uid="{6591F191-AEEB-4942-B1E7-AF06EEDB21BA}" cache="Срез_Район" caption="Район" style="SlicerStyleLight6" rowHeight="241300"/>
  <slicer name="Месяц 1" xr10:uid="{64EB62FC-905E-4406-9491-852D59888285}" cache="Срез_Месяц1" caption="Месяц" columnCount="2" style="SlicerStyleLight4" rowHeight="24130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6855-634E-4FC6-A907-E0336733C4A5}">
  <dimension ref="A1:F24"/>
  <sheetViews>
    <sheetView workbookViewId="0">
      <selection sqref="A1:F24"/>
    </sheetView>
  </sheetViews>
  <sheetFormatPr defaultColWidth="8.88671875" defaultRowHeight="14.4" x14ac:dyDescent="0.3"/>
  <cols>
    <col min="1" max="1" width="8.33203125" bestFit="1" customWidth="1"/>
    <col min="2" max="2" width="13.88671875" bestFit="1" customWidth="1"/>
    <col min="3" max="4" width="12.6640625" bestFit="1" customWidth="1"/>
    <col min="5" max="5" width="13.33203125" customWidth="1"/>
    <col min="6" max="6" width="11.6640625" bestFit="1" customWidth="1"/>
    <col min="257" max="257" width="8.33203125" bestFit="1" customWidth="1"/>
    <col min="258" max="258" width="13.88671875" bestFit="1" customWidth="1"/>
    <col min="259" max="260" width="12.6640625" bestFit="1" customWidth="1"/>
    <col min="262" max="262" width="11.6640625" bestFit="1" customWidth="1"/>
    <col min="513" max="513" width="8.33203125" bestFit="1" customWidth="1"/>
    <col min="514" max="514" width="13.88671875" bestFit="1" customWidth="1"/>
    <col min="515" max="516" width="12.6640625" bestFit="1" customWidth="1"/>
    <col min="518" max="518" width="11.6640625" bestFit="1" customWidth="1"/>
    <col min="769" max="769" width="8.33203125" bestFit="1" customWidth="1"/>
    <col min="770" max="770" width="13.88671875" bestFit="1" customWidth="1"/>
    <col min="771" max="772" width="12.6640625" bestFit="1" customWidth="1"/>
    <col min="774" max="774" width="11.6640625" bestFit="1" customWidth="1"/>
    <col min="1025" max="1025" width="8.33203125" bestFit="1" customWidth="1"/>
    <col min="1026" max="1026" width="13.88671875" bestFit="1" customWidth="1"/>
    <col min="1027" max="1028" width="12.6640625" bestFit="1" customWidth="1"/>
    <col min="1030" max="1030" width="11.6640625" bestFit="1" customWidth="1"/>
    <col min="1281" max="1281" width="8.33203125" bestFit="1" customWidth="1"/>
    <col min="1282" max="1282" width="13.88671875" bestFit="1" customWidth="1"/>
    <col min="1283" max="1284" width="12.6640625" bestFit="1" customWidth="1"/>
    <col min="1286" max="1286" width="11.6640625" bestFit="1" customWidth="1"/>
    <col min="1537" max="1537" width="8.33203125" bestFit="1" customWidth="1"/>
    <col min="1538" max="1538" width="13.88671875" bestFit="1" customWidth="1"/>
    <col min="1539" max="1540" width="12.6640625" bestFit="1" customWidth="1"/>
    <col min="1542" max="1542" width="11.6640625" bestFit="1" customWidth="1"/>
    <col min="1793" max="1793" width="8.33203125" bestFit="1" customWidth="1"/>
    <col min="1794" max="1794" width="13.88671875" bestFit="1" customWidth="1"/>
    <col min="1795" max="1796" width="12.6640625" bestFit="1" customWidth="1"/>
    <col min="1798" max="1798" width="11.6640625" bestFit="1" customWidth="1"/>
    <col min="2049" max="2049" width="8.33203125" bestFit="1" customWidth="1"/>
    <col min="2050" max="2050" width="13.88671875" bestFit="1" customWidth="1"/>
    <col min="2051" max="2052" width="12.6640625" bestFit="1" customWidth="1"/>
    <col min="2054" max="2054" width="11.6640625" bestFit="1" customWidth="1"/>
    <col min="2305" max="2305" width="8.33203125" bestFit="1" customWidth="1"/>
    <col min="2306" max="2306" width="13.88671875" bestFit="1" customWidth="1"/>
    <col min="2307" max="2308" width="12.6640625" bestFit="1" customWidth="1"/>
    <col min="2310" max="2310" width="11.6640625" bestFit="1" customWidth="1"/>
    <col min="2561" max="2561" width="8.33203125" bestFit="1" customWidth="1"/>
    <col min="2562" max="2562" width="13.88671875" bestFit="1" customWidth="1"/>
    <col min="2563" max="2564" width="12.6640625" bestFit="1" customWidth="1"/>
    <col min="2566" max="2566" width="11.6640625" bestFit="1" customWidth="1"/>
    <col min="2817" max="2817" width="8.33203125" bestFit="1" customWidth="1"/>
    <col min="2818" max="2818" width="13.88671875" bestFit="1" customWidth="1"/>
    <col min="2819" max="2820" width="12.6640625" bestFit="1" customWidth="1"/>
    <col min="2822" max="2822" width="11.6640625" bestFit="1" customWidth="1"/>
    <col min="3073" max="3073" width="8.33203125" bestFit="1" customWidth="1"/>
    <col min="3074" max="3074" width="13.88671875" bestFit="1" customWidth="1"/>
    <col min="3075" max="3076" width="12.6640625" bestFit="1" customWidth="1"/>
    <col min="3078" max="3078" width="11.6640625" bestFit="1" customWidth="1"/>
    <col min="3329" max="3329" width="8.33203125" bestFit="1" customWidth="1"/>
    <col min="3330" max="3330" width="13.88671875" bestFit="1" customWidth="1"/>
    <col min="3331" max="3332" width="12.6640625" bestFit="1" customWidth="1"/>
    <col min="3334" max="3334" width="11.6640625" bestFit="1" customWidth="1"/>
    <col min="3585" max="3585" width="8.33203125" bestFit="1" customWidth="1"/>
    <col min="3586" max="3586" width="13.88671875" bestFit="1" customWidth="1"/>
    <col min="3587" max="3588" width="12.6640625" bestFit="1" customWidth="1"/>
    <col min="3590" max="3590" width="11.6640625" bestFit="1" customWidth="1"/>
    <col min="3841" max="3841" width="8.33203125" bestFit="1" customWidth="1"/>
    <col min="3842" max="3842" width="13.88671875" bestFit="1" customWidth="1"/>
    <col min="3843" max="3844" width="12.6640625" bestFit="1" customWidth="1"/>
    <col min="3846" max="3846" width="11.6640625" bestFit="1" customWidth="1"/>
    <col min="4097" max="4097" width="8.33203125" bestFit="1" customWidth="1"/>
    <col min="4098" max="4098" width="13.88671875" bestFit="1" customWidth="1"/>
    <col min="4099" max="4100" width="12.6640625" bestFit="1" customWidth="1"/>
    <col min="4102" max="4102" width="11.6640625" bestFit="1" customWidth="1"/>
    <col min="4353" max="4353" width="8.33203125" bestFit="1" customWidth="1"/>
    <col min="4354" max="4354" width="13.88671875" bestFit="1" customWidth="1"/>
    <col min="4355" max="4356" width="12.6640625" bestFit="1" customWidth="1"/>
    <col min="4358" max="4358" width="11.6640625" bestFit="1" customWidth="1"/>
    <col min="4609" max="4609" width="8.33203125" bestFit="1" customWidth="1"/>
    <col min="4610" max="4610" width="13.88671875" bestFit="1" customWidth="1"/>
    <col min="4611" max="4612" width="12.6640625" bestFit="1" customWidth="1"/>
    <col min="4614" max="4614" width="11.6640625" bestFit="1" customWidth="1"/>
    <col min="4865" max="4865" width="8.33203125" bestFit="1" customWidth="1"/>
    <col min="4866" max="4866" width="13.88671875" bestFit="1" customWidth="1"/>
    <col min="4867" max="4868" width="12.6640625" bestFit="1" customWidth="1"/>
    <col min="4870" max="4870" width="11.6640625" bestFit="1" customWidth="1"/>
    <col min="5121" max="5121" width="8.33203125" bestFit="1" customWidth="1"/>
    <col min="5122" max="5122" width="13.88671875" bestFit="1" customWidth="1"/>
    <col min="5123" max="5124" width="12.6640625" bestFit="1" customWidth="1"/>
    <col min="5126" max="5126" width="11.6640625" bestFit="1" customWidth="1"/>
    <col min="5377" max="5377" width="8.33203125" bestFit="1" customWidth="1"/>
    <col min="5378" max="5378" width="13.88671875" bestFit="1" customWidth="1"/>
    <col min="5379" max="5380" width="12.6640625" bestFit="1" customWidth="1"/>
    <col min="5382" max="5382" width="11.6640625" bestFit="1" customWidth="1"/>
    <col min="5633" max="5633" width="8.33203125" bestFit="1" customWidth="1"/>
    <col min="5634" max="5634" width="13.88671875" bestFit="1" customWidth="1"/>
    <col min="5635" max="5636" width="12.6640625" bestFit="1" customWidth="1"/>
    <col min="5638" max="5638" width="11.6640625" bestFit="1" customWidth="1"/>
    <col min="5889" max="5889" width="8.33203125" bestFit="1" customWidth="1"/>
    <col min="5890" max="5890" width="13.88671875" bestFit="1" customWidth="1"/>
    <col min="5891" max="5892" width="12.6640625" bestFit="1" customWidth="1"/>
    <col min="5894" max="5894" width="11.6640625" bestFit="1" customWidth="1"/>
    <col min="6145" max="6145" width="8.33203125" bestFit="1" customWidth="1"/>
    <col min="6146" max="6146" width="13.88671875" bestFit="1" customWidth="1"/>
    <col min="6147" max="6148" width="12.6640625" bestFit="1" customWidth="1"/>
    <col min="6150" max="6150" width="11.6640625" bestFit="1" customWidth="1"/>
    <col min="6401" max="6401" width="8.33203125" bestFit="1" customWidth="1"/>
    <col min="6402" max="6402" width="13.88671875" bestFit="1" customWidth="1"/>
    <col min="6403" max="6404" width="12.6640625" bestFit="1" customWidth="1"/>
    <col min="6406" max="6406" width="11.6640625" bestFit="1" customWidth="1"/>
    <col min="6657" max="6657" width="8.33203125" bestFit="1" customWidth="1"/>
    <col min="6658" max="6658" width="13.88671875" bestFit="1" customWidth="1"/>
    <col min="6659" max="6660" width="12.6640625" bestFit="1" customWidth="1"/>
    <col min="6662" max="6662" width="11.6640625" bestFit="1" customWidth="1"/>
    <col min="6913" max="6913" width="8.33203125" bestFit="1" customWidth="1"/>
    <col min="6914" max="6914" width="13.88671875" bestFit="1" customWidth="1"/>
    <col min="6915" max="6916" width="12.6640625" bestFit="1" customWidth="1"/>
    <col min="6918" max="6918" width="11.6640625" bestFit="1" customWidth="1"/>
    <col min="7169" max="7169" width="8.33203125" bestFit="1" customWidth="1"/>
    <col min="7170" max="7170" width="13.88671875" bestFit="1" customWidth="1"/>
    <col min="7171" max="7172" width="12.6640625" bestFit="1" customWidth="1"/>
    <col min="7174" max="7174" width="11.6640625" bestFit="1" customWidth="1"/>
    <col min="7425" max="7425" width="8.33203125" bestFit="1" customWidth="1"/>
    <col min="7426" max="7426" width="13.88671875" bestFit="1" customWidth="1"/>
    <col min="7427" max="7428" width="12.6640625" bestFit="1" customWidth="1"/>
    <col min="7430" max="7430" width="11.6640625" bestFit="1" customWidth="1"/>
    <col min="7681" max="7681" width="8.33203125" bestFit="1" customWidth="1"/>
    <col min="7682" max="7682" width="13.88671875" bestFit="1" customWidth="1"/>
    <col min="7683" max="7684" width="12.6640625" bestFit="1" customWidth="1"/>
    <col min="7686" max="7686" width="11.6640625" bestFit="1" customWidth="1"/>
    <col min="7937" max="7937" width="8.33203125" bestFit="1" customWidth="1"/>
    <col min="7938" max="7938" width="13.88671875" bestFit="1" customWidth="1"/>
    <col min="7939" max="7940" width="12.6640625" bestFit="1" customWidth="1"/>
    <col min="7942" max="7942" width="11.6640625" bestFit="1" customWidth="1"/>
    <col min="8193" max="8193" width="8.33203125" bestFit="1" customWidth="1"/>
    <col min="8194" max="8194" width="13.88671875" bestFit="1" customWidth="1"/>
    <col min="8195" max="8196" width="12.6640625" bestFit="1" customWidth="1"/>
    <col min="8198" max="8198" width="11.6640625" bestFit="1" customWidth="1"/>
    <col min="8449" max="8449" width="8.33203125" bestFit="1" customWidth="1"/>
    <col min="8450" max="8450" width="13.88671875" bestFit="1" customWidth="1"/>
    <col min="8451" max="8452" width="12.6640625" bestFit="1" customWidth="1"/>
    <col min="8454" max="8454" width="11.6640625" bestFit="1" customWidth="1"/>
    <col min="8705" max="8705" width="8.33203125" bestFit="1" customWidth="1"/>
    <col min="8706" max="8706" width="13.88671875" bestFit="1" customWidth="1"/>
    <col min="8707" max="8708" width="12.6640625" bestFit="1" customWidth="1"/>
    <col min="8710" max="8710" width="11.6640625" bestFit="1" customWidth="1"/>
    <col min="8961" max="8961" width="8.33203125" bestFit="1" customWidth="1"/>
    <col min="8962" max="8962" width="13.88671875" bestFit="1" customWidth="1"/>
    <col min="8963" max="8964" width="12.6640625" bestFit="1" customWidth="1"/>
    <col min="8966" max="8966" width="11.6640625" bestFit="1" customWidth="1"/>
    <col min="9217" max="9217" width="8.33203125" bestFit="1" customWidth="1"/>
    <col min="9218" max="9218" width="13.88671875" bestFit="1" customWidth="1"/>
    <col min="9219" max="9220" width="12.6640625" bestFit="1" customWidth="1"/>
    <col min="9222" max="9222" width="11.6640625" bestFit="1" customWidth="1"/>
    <col min="9473" max="9473" width="8.33203125" bestFit="1" customWidth="1"/>
    <col min="9474" max="9474" width="13.88671875" bestFit="1" customWidth="1"/>
    <col min="9475" max="9476" width="12.6640625" bestFit="1" customWidth="1"/>
    <col min="9478" max="9478" width="11.6640625" bestFit="1" customWidth="1"/>
    <col min="9729" max="9729" width="8.33203125" bestFit="1" customWidth="1"/>
    <col min="9730" max="9730" width="13.88671875" bestFit="1" customWidth="1"/>
    <col min="9731" max="9732" width="12.6640625" bestFit="1" customWidth="1"/>
    <col min="9734" max="9734" width="11.6640625" bestFit="1" customWidth="1"/>
    <col min="9985" max="9985" width="8.33203125" bestFit="1" customWidth="1"/>
    <col min="9986" max="9986" width="13.88671875" bestFit="1" customWidth="1"/>
    <col min="9987" max="9988" width="12.6640625" bestFit="1" customWidth="1"/>
    <col min="9990" max="9990" width="11.6640625" bestFit="1" customWidth="1"/>
    <col min="10241" max="10241" width="8.33203125" bestFit="1" customWidth="1"/>
    <col min="10242" max="10242" width="13.88671875" bestFit="1" customWidth="1"/>
    <col min="10243" max="10244" width="12.6640625" bestFit="1" customWidth="1"/>
    <col min="10246" max="10246" width="11.6640625" bestFit="1" customWidth="1"/>
    <col min="10497" max="10497" width="8.33203125" bestFit="1" customWidth="1"/>
    <col min="10498" max="10498" width="13.88671875" bestFit="1" customWidth="1"/>
    <col min="10499" max="10500" width="12.6640625" bestFit="1" customWidth="1"/>
    <col min="10502" max="10502" width="11.6640625" bestFit="1" customWidth="1"/>
    <col min="10753" max="10753" width="8.33203125" bestFit="1" customWidth="1"/>
    <col min="10754" max="10754" width="13.88671875" bestFit="1" customWidth="1"/>
    <col min="10755" max="10756" width="12.6640625" bestFit="1" customWidth="1"/>
    <col min="10758" max="10758" width="11.6640625" bestFit="1" customWidth="1"/>
    <col min="11009" max="11009" width="8.33203125" bestFit="1" customWidth="1"/>
    <col min="11010" max="11010" width="13.88671875" bestFit="1" customWidth="1"/>
    <col min="11011" max="11012" width="12.6640625" bestFit="1" customWidth="1"/>
    <col min="11014" max="11014" width="11.6640625" bestFit="1" customWidth="1"/>
    <col min="11265" max="11265" width="8.33203125" bestFit="1" customWidth="1"/>
    <col min="11266" max="11266" width="13.88671875" bestFit="1" customWidth="1"/>
    <col min="11267" max="11268" width="12.6640625" bestFit="1" customWidth="1"/>
    <col min="11270" max="11270" width="11.6640625" bestFit="1" customWidth="1"/>
    <col min="11521" max="11521" width="8.33203125" bestFit="1" customWidth="1"/>
    <col min="11522" max="11522" width="13.88671875" bestFit="1" customWidth="1"/>
    <col min="11523" max="11524" width="12.6640625" bestFit="1" customWidth="1"/>
    <col min="11526" max="11526" width="11.6640625" bestFit="1" customWidth="1"/>
    <col min="11777" max="11777" width="8.33203125" bestFit="1" customWidth="1"/>
    <col min="11778" max="11778" width="13.88671875" bestFit="1" customWidth="1"/>
    <col min="11779" max="11780" width="12.6640625" bestFit="1" customWidth="1"/>
    <col min="11782" max="11782" width="11.6640625" bestFit="1" customWidth="1"/>
    <col min="12033" max="12033" width="8.33203125" bestFit="1" customWidth="1"/>
    <col min="12034" max="12034" width="13.88671875" bestFit="1" customWidth="1"/>
    <col min="12035" max="12036" width="12.6640625" bestFit="1" customWidth="1"/>
    <col min="12038" max="12038" width="11.6640625" bestFit="1" customWidth="1"/>
    <col min="12289" max="12289" width="8.33203125" bestFit="1" customWidth="1"/>
    <col min="12290" max="12290" width="13.88671875" bestFit="1" customWidth="1"/>
    <col min="12291" max="12292" width="12.6640625" bestFit="1" customWidth="1"/>
    <col min="12294" max="12294" width="11.6640625" bestFit="1" customWidth="1"/>
    <col min="12545" max="12545" width="8.33203125" bestFit="1" customWidth="1"/>
    <col min="12546" max="12546" width="13.88671875" bestFit="1" customWidth="1"/>
    <col min="12547" max="12548" width="12.6640625" bestFit="1" customWidth="1"/>
    <col min="12550" max="12550" width="11.6640625" bestFit="1" customWidth="1"/>
    <col min="12801" max="12801" width="8.33203125" bestFit="1" customWidth="1"/>
    <col min="12802" max="12802" width="13.88671875" bestFit="1" customWidth="1"/>
    <col min="12803" max="12804" width="12.6640625" bestFit="1" customWidth="1"/>
    <col min="12806" max="12806" width="11.6640625" bestFit="1" customWidth="1"/>
    <col min="13057" max="13057" width="8.33203125" bestFit="1" customWidth="1"/>
    <col min="13058" max="13058" width="13.88671875" bestFit="1" customWidth="1"/>
    <col min="13059" max="13060" width="12.6640625" bestFit="1" customWidth="1"/>
    <col min="13062" max="13062" width="11.6640625" bestFit="1" customWidth="1"/>
    <col min="13313" max="13313" width="8.33203125" bestFit="1" customWidth="1"/>
    <col min="13314" max="13314" width="13.88671875" bestFit="1" customWidth="1"/>
    <col min="13315" max="13316" width="12.6640625" bestFit="1" customWidth="1"/>
    <col min="13318" max="13318" width="11.6640625" bestFit="1" customWidth="1"/>
    <col min="13569" max="13569" width="8.33203125" bestFit="1" customWidth="1"/>
    <col min="13570" max="13570" width="13.88671875" bestFit="1" customWidth="1"/>
    <col min="13571" max="13572" width="12.6640625" bestFit="1" customWidth="1"/>
    <col min="13574" max="13574" width="11.6640625" bestFit="1" customWidth="1"/>
    <col min="13825" max="13825" width="8.33203125" bestFit="1" customWidth="1"/>
    <col min="13826" max="13826" width="13.88671875" bestFit="1" customWidth="1"/>
    <col min="13827" max="13828" width="12.6640625" bestFit="1" customWidth="1"/>
    <col min="13830" max="13830" width="11.6640625" bestFit="1" customWidth="1"/>
    <col min="14081" max="14081" width="8.33203125" bestFit="1" customWidth="1"/>
    <col min="14082" max="14082" width="13.88671875" bestFit="1" customWidth="1"/>
    <col min="14083" max="14084" width="12.6640625" bestFit="1" customWidth="1"/>
    <col min="14086" max="14086" width="11.6640625" bestFit="1" customWidth="1"/>
    <col min="14337" max="14337" width="8.33203125" bestFit="1" customWidth="1"/>
    <col min="14338" max="14338" width="13.88671875" bestFit="1" customWidth="1"/>
    <col min="14339" max="14340" width="12.6640625" bestFit="1" customWidth="1"/>
    <col min="14342" max="14342" width="11.6640625" bestFit="1" customWidth="1"/>
    <col min="14593" max="14593" width="8.33203125" bestFit="1" customWidth="1"/>
    <col min="14594" max="14594" width="13.88671875" bestFit="1" customWidth="1"/>
    <col min="14595" max="14596" width="12.6640625" bestFit="1" customWidth="1"/>
    <col min="14598" max="14598" width="11.6640625" bestFit="1" customWidth="1"/>
    <col min="14849" max="14849" width="8.33203125" bestFit="1" customWidth="1"/>
    <col min="14850" max="14850" width="13.88671875" bestFit="1" customWidth="1"/>
    <col min="14851" max="14852" width="12.6640625" bestFit="1" customWidth="1"/>
    <col min="14854" max="14854" width="11.6640625" bestFit="1" customWidth="1"/>
    <col min="15105" max="15105" width="8.33203125" bestFit="1" customWidth="1"/>
    <col min="15106" max="15106" width="13.88671875" bestFit="1" customWidth="1"/>
    <col min="15107" max="15108" width="12.6640625" bestFit="1" customWidth="1"/>
    <col min="15110" max="15110" width="11.6640625" bestFit="1" customWidth="1"/>
    <col min="15361" max="15361" width="8.33203125" bestFit="1" customWidth="1"/>
    <col min="15362" max="15362" width="13.88671875" bestFit="1" customWidth="1"/>
    <col min="15363" max="15364" width="12.6640625" bestFit="1" customWidth="1"/>
    <col min="15366" max="15366" width="11.6640625" bestFit="1" customWidth="1"/>
    <col min="15617" max="15617" width="8.33203125" bestFit="1" customWidth="1"/>
    <col min="15618" max="15618" width="13.88671875" bestFit="1" customWidth="1"/>
    <col min="15619" max="15620" width="12.6640625" bestFit="1" customWidth="1"/>
    <col min="15622" max="15622" width="11.6640625" bestFit="1" customWidth="1"/>
    <col min="15873" max="15873" width="8.33203125" bestFit="1" customWidth="1"/>
    <col min="15874" max="15874" width="13.88671875" bestFit="1" customWidth="1"/>
    <col min="15875" max="15876" width="12.6640625" bestFit="1" customWidth="1"/>
    <col min="15878" max="15878" width="11.6640625" bestFit="1" customWidth="1"/>
    <col min="16129" max="16129" width="8.33203125" bestFit="1" customWidth="1"/>
    <col min="16130" max="16130" width="13.88671875" bestFit="1" customWidth="1"/>
    <col min="16131" max="16132" width="12.6640625" bestFit="1" customWidth="1"/>
    <col min="16134" max="16134" width="11.6640625" bestFit="1" customWidth="1"/>
  </cols>
  <sheetData>
    <row r="1" spans="1:6" ht="31.2" x14ac:dyDescent="0.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</row>
    <row r="2" spans="1:6" ht="15.6" x14ac:dyDescent="0.3">
      <c r="A2" s="5" t="s">
        <v>6</v>
      </c>
      <c r="B2" s="5" t="s">
        <v>7</v>
      </c>
      <c r="C2" s="5" t="s">
        <v>8</v>
      </c>
      <c r="D2" s="5" t="s">
        <v>9</v>
      </c>
      <c r="E2" s="5">
        <v>5432</v>
      </c>
      <c r="F2" s="5">
        <v>5432</v>
      </c>
    </row>
    <row r="3" spans="1:6" ht="15.6" x14ac:dyDescent="0.3">
      <c r="A3" s="5" t="s">
        <v>10</v>
      </c>
      <c r="B3" s="5" t="s">
        <v>7</v>
      </c>
      <c r="C3" s="5" t="s">
        <v>8</v>
      </c>
      <c r="D3" s="5" t="s">
        <v>11</v>
      </c>
      <c r="E3" s="5">
        <v>2345</v>
      </c>
      <c r="F3" s="5">
        <v>2345</v>
      </c>
    </row>
    <row r="4" spans="1:6" ht="15.6" x14ac:dyDescent="0.3">
      <c r="A4" s="5" t="s">
        <v>12</v>
      </c>
      <c r="B4" s="5" t="s">
        <v>7</v>
      </c>
      <c r="C4" s="5" t="s">
        <v>8</v>
      </c>
      <c r="D4" s="5" t="s">
        <v>11</v>
      </c>
      <c r="E4" s="5">
        <v>2345</v>
      </c>
      <c r="F4" s="5">
        <v>2345</v>
      </c>
    </row>
    <row r="5" spans="1:6" ht="15.6" x14ac:dyDescent="0.3">
      <c r="A5" s="5" t="s">
        <v>10</v>
      </c>
      <c r="B5" s="5" t="s">
        <v>7</v>
      </c>
      <c r="C5" s="5" t="s">
        <v>8</v>
      </c>
      <c r="D5" s="5" t="s">
        <v>9</v>
      </c>
      <c r="E5" s="5">
        <v>567</v>
      </c>
      <c r="F5" s="5">
        <v>567</v>
      </c>
    </row>
    <row r="6" spans="1:6" ht="15.6" x14ac:dyDescent="0.3">
      <c r="A6" s="5" t="s">
        <v>10</v>
      </c>
      <c r="B6" s="5" t="s">
        <v>13</v>
      </c>
      <c r="C6" s="5" t="s">
        <v>8</v>
      </c>
      <c r="D6" s="5" t="s">
        <v>9</v>
      </c>
      <c r="E6" s="5">
        <v>550</v>
      </c>
      <c r="F6" s="5">
        <v>353</v>
      </c>
    </row>
    <row r="7" spans="1:6" ht="15.6" x14ac:dyDescent="0.3">
      <c r="A7" s="5" t="s">
        <v>10</v>
      </c>
      <c r="B7" s="5" t="s">
        <v>13</v>
      </c>
      <c r="C7" s="5" t="s">
        <v>8</v>
      </c>
      <c r="D7" s="5" t="s">
        <v>14</v>
      </c>
      <c r="E7" s="5">
        <v>4200</v>
      </c>
      <c r="F7" s="5">
        <v>3689</v>
      </c>
    </row>
    <row r="8" spans="1:6" ht="15.6" x14ac:dyDescent="0.3">
      <c r="A8" s="5" t="s">
        <v>12</v>
      </c>
      <c r="B8" s="5" t="s">
        <v>13</v>
      </c>
      <c r="C8" s="5" t="s">
        <v>8</v>
      </c>
      <c r="D8" s="5" t="s">
        <v>9</v>
      </c>
      <c r="E8" s="5">
        <v>3100</v>
      </c>
      <c r="F8" s="5">
        <v>3530</v>
      </c>
    </row>
    <row r="9" spans="1:6" ht="15.6" x14ac:dyDescent="0.3">
      <c r="A9" s="5" t="s">
        <v>6</v>
      </c>
      <c r="B9" s="5" t="s">
        <v>13</v>
      </c>
      <c r="C9" s="5" t="s">
        <v>8</v>
      </c>
      <c r="D9" s="5" t="s">
        <v>9</v>
      </c>
      <c r="E9" s="5">
        <v>2350</v>
      </c>
      <c r="F9" s="5">
        <v>2350</v>
      </c>
    </row>
    <row r="10" spans="1:6" ht="15.6" x14ac:dyDescent="0.3">
      <c r="A10" s="5" t="s">
        <v>10</v>
      </c>
      <c r="B10" s="5" t="s">
        <v>13</v>
      </c>
      <c r="C10" s="5" t="s">
        <v>15</v>
      </c>
      <c r="D10" s="5" t="s">
        <v>14</v>
      </c>
      <c r="E10" s="5">
        <v>4567</v>
      </c>
      <c r="F10" s="5">
        <v>4567</v>
      </c>
    </row>
    <row r="11" spans="1:6" ht="15.6" x14ac:dyDescent="0.3">
      <c r="A11" s="5" t="s">
        <v>12</v>
      </c>
      <c r="B11" s="5" t="s">
        <v>16</v>
      </c>
      <c r="C11" s="5" t="s">
        <v>17</v>
      </c>
      <c r="D11" s="5" t="s">
        <v>9</v>
      </c>
      <c r="E11" s="5">
        <v>489</v>
      </c>
      <c r="F11" s="5">
        <v>643</v>
      </c>
    </row>
    <row r="12" spans="1:6" ht="15.6" x14ac:dyDescent="0.3">
      <c r="A12" s="5" t="s">
        <v>12</v>
      </c>
      <c r="B12" s="5" t="s">
        <v>16</v>
      </c>
      <c r="C12" s="5" t="s">
        <v>17</v>
      </c>
      <c r="D12" s="5" t="s">
        <v>11</v>
      </c>
      <c r="E12" s="5">
        <v>5678</v>
      </c>
      <c r="F12" s="5">
        <v>5600</v>
      </c>
    </row>
    <row r="13" spans="1:6" ht="15.6" x14ac:dyDescent="0.3">
      <c r="A13" s="5" t="s">
        <v>6</v>
      </c>
      <c r="B13" s="5" t="s">
        <v>16</v>
      </c>
      <c r="C13" s="5" t="s">
        <v>17</v>
      </c>
      <c r="D13" s="5" t="s">
        <v>9</v>
      </c>
      <c r="E13" s="5">
        <v>4444</v>
      </c>
      <c r="F13" s="5">
        <v>4000</v>
      </c>
    </row>
    <row r="14" spans="1:6" ht="15.6" x14ac:dyDescent="0.3">
      <c r="A14" s="5" t="s">
        <v>6</v>
      </c>
      <c r="B14" s="5" t="s">
        <v>16</v>
      </c>
      <c r="C14" s="5" t="s">
        <v>17</v>
      </c>
      <c r="D14" s="5" t="s">
        <v>14</v>
      </c>
      <c r="E14" s="5">
        <v>7000</v>
      </c>
      <c r="F14" s="5">
        <v>6666</v>
      </c>
    </row>
    <row r="15" spans="1:6" ht="15.6" x14ac:dyDescent="0.3">
      <c r="A15" s="5" t="s">
        <v>10</v>
      </c>
      <c r="B15" s="5" t="s">
        <v>16</v>
      </c>
      <c r="C15" s="5" t="s">
        <v>17</v>
      </c>
      <c r="D15" s="5" t="s">
        <v>11</v>
      </c>
      <c r="E15" s="5">
        <v>8000</v>
      </c>
      <c r="F15" s="5">
        <v>7777</v>
      </c>
    </row>
    <row r="16" spans="1:6" ht="15.6" x14ac:dyDescent="0.3">
      <c r="A16" s="5" t="s">
        <v>10</v>
      </c>
      <c r="B16" s="5" t="s">
        <v>16</v>
      </c>
      <c r="C16" s="5" t="s">
        <v>17</v>
      </c>
      <c r="D16" s="5" t="s">
        <v>9</v>
      </c>
      <c r="E16" s="5">
        <v>3000</v>
      </c>
      <c r="F16" s="5">
        <v>2323</v>
      </c>
    </row>
    <row r="17" spans="1:6" ht="15.6" x14ac:dyDescent="0.3">
      <c r="A17" s="5" t="s">
        <v>12</v>
      </c>
      <c r="B17" s="5" t="s">
        <v>18</v>
      </c>
      <c r="C17" s="5" t="s">
        <v>15</v>
      </c>
      <c r="D17" s="5" t="s">
        <v>14</v>
      </c>
      <c r="E17" s="5">
        <v>1111</v>
      </c>
      <c r="F17" s="5">
        <v>1011</v>
      </c>
    </row>
    <row r="18" spans="1:6" ht="15.6" x14ac:dyDescent="0.3">
      <c r="A18" s="5" t="s">
        <v>12</v>
      </c>
      <c r="B18" s="5" t="s">
        <v>18</v>
      </c>
      <c r="C18" s="5" t="s">
        <v>15</v>
      </c>
      <c r="D18" s="5" t="s">
        <v>11</v>
      </c>
      <c r="E18" s="5">
        <v>3214</v>
      </c>
      <c r="F18" s="5">
        <v>2214</v>
      </c>
    </row>
    <row r="19" spans="1:6" ht="15.6" x14ac:dyDescent="0.3">
      <c r="A19" s="5" t="s">
        <v>12</v>
      </c>
      <c r="B19" s="5" t="s">
        <v>18</v>
      </c>
      <c r="C19" s="5" t="s">
        <v>15</v>
      </c>
      <c r="D19" s="5" t="s">
        <v>9</v>
      </c>
      <c r="E19" s="5">
        <v>3200</v>
      </c>
      <c r="F19" s="5">
        <v>4200</v>
      </c>
    </row>
    <row r="20" spans="1:6" ht="15.6" x14ac:dyDescent="0.3">
      <c r="A20" s="5" t="s">
        <v>6</v>
      </c>
      <c r="B20" s="5" t="s">
        <v>18</v>
      </c>
      <c r="C20" s="5" t="s">
        <v>15</v>
      </c>
      <c r="D20" s="5" t="s">
        <v>14</v>
      </c>
      <c r="E20" s="5">
        <v>567</v>
      </c>
      <c r="F20" s="5">
        <v>1567</v>
      </c>
    </row>
    <row r="21" spans="1:6" ht="15.6" x14ac:dyDescent="0.3">
      <c r="A21" s="5" t="s">
        <v>10</v>
      </c>
      <c r="B21" s="5" t="s">
        <v>18</v>
      </c>
      <c r="C21" s="5" t="s">
        <v>15</v>
      </c>
      <c r="D21" s="5" t="s">
        <v>14</v>
      </c>
      <c r="E21" s="5">
        <v>567</v>
      </c>
      <c r="F21" s="5">
        <v>467</v>
      </c>
    </row>
    <row r="22" spans="1:6" ht="15.6" x14ac:dyDescent="0.3">
      <c r="A22" s="5" t="s">
        <v>6</v>
      </c>
      <c r="B22" s="5" t="s">
        <v>18</v>
      </c>
      <c r="C22" s="5" t="s">
        <v>19</v>
      </c>
      <c r="D22" s="5" t="s">
        <v>20</v>
      </c>
      <c r="E22" s="5">
        <v>5677</v>
      </c>
      <c r="F22" s="5">
        <v>5600</v>
      </c>
    </row>
    <row r="23" spans="1:6" ht="15.6" x14ac:dyDescent="0.3">
      <c r="A23" s="5" t="s">
        <v>12</v>
      </c>
      <c r="B23" s="5" t="s">
        <v>18</v>
      </c>
      <c r="C23" s="5" t="s">
        <v>19</v>
      </c>
      <c r="D23" s="5" t="s">
        <v>20</v>
      </c>
      <c r="E23" s="5">
        <v>1470</v>
      </c>
      <c r="F23" s="5">
        <v>1270</v>
      </c>
    </row>
    <row r="24" spans="1:6" ht="15.6" x14ac:dyDescent="0.3">
      <c r="A24" s="5" t="s">
        <v>10</v>
      </c>
      <c r="B24" s="5" t="s">
        <v>18</v>
      </c>
      <c r="C24" s="5" t="s">
        <v>19</v>
      </c>
      <c r="D24" s="5" t="s">
        <v>20</v>
      </c>
      <c r="E24" s="5">
        <v>2000</v>
      </c>
      <c r="F24" s="5">
        <v>1560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F075-CFA4-4C7B-A5BA-D3994FDA6A0B}">
  <dimension ref="A1:P27"/>
  <sheetViews>
    <sheetView tabSelected="1" zoomScaleNormal="100" workbookViewId="0">
      <selection activeCell="M30" sqref="M30"/>
    </sheetView>
  </sheetViews>
  <sheetFormatPr defaultRowHeight="14.4" x14ac:dyDescent="0.3"/>
  <cols>
    <col min="1" max="1" width="20.5546875" bestFit="1" customWidth="1"/>
    <col min="2" max="3" width="8.44140625" bestFit="1" customWidth="1"/>
    <col min="4" max="4" width="8" bestFit="1" customWidth="1"/>
    <col min="5" max="5" width="8.5546875" bestFit="1" customWidth="1"/>
    <col min="6" max="6" width="9.109375" customWidth="1"/>
    <col min="7" max="7" width="22.88671875" bestFit="1" customWidth="1"/>
    <col min="8" max="8" width="7" bestFit="1" customWidth="1"/>
    <col min="9" max="10" width="8" bestFit="1" customWidth="1"/>
    <col min="11" max="11" width="12" customWidth="1"/>
    <col min="13" max="13" width="10.88671875" bestFit="1" customWidth="1"/>
    <col min="14" max="15" width="6" bestFit="1" customWidth="1"/>
    <col min="16" max="16" width="7.88671875" bestFit="1" customWidth="1"/>
    <col min="17" max="19" width="9.109375" customWidth="1"/>
    <col min="20" max="33" width="5" bestFit="1" customWidth="1"/>
    <col min="34" max="34" width="11.88671875" bestFit="1" customWidth="1"/>
    <col min="35" max="35" width="9.5546875" bestFit="1" customWidth="1"/>
    <col min="36" max="36" width="6.88671875" bestFit="1" customWidth="1"/>
    <col min="37" max="37" width="9.5546875" bestFit="1" customWidth="1"/>
    <col min="38" max="38" width="6.88671875" bestFit="1" customWidth="1"/>
    <col min="39" max="39" width="9.5546875" bestFit="1" customWidth="1"/>
    <col min="40" max="40" width="6.88671875" bestFit="1" customWidth="1"/>
    <col min="41" max="41" width="9.5546875" bestFit="1" customWidth="1"/>
    <col min="42" max="42" width="6.88671875" bestFit="1" customWidth="1"/>
    <col min="43" max="43" width="9.5546875" bestFit="1" customWidth="1"/>
    <col min="44" max="44" width="6.88671875" bestFit="1" customWidth="1"/>
    <col min="45" max="45" width="9.5546875" bestFit="1" customWidth="1"/>
    <col min="46" max="46" width="6.88671875" bestFit="1" customWidth="1"/>
    <col min="47" max="47" width="9.5546875" bestFit="1" customWidth="1"/>
    <col min="48" max="48" width="6.88671875" bestFit="1" customWidth="1"/>
    <col min="49" max="49" width="9.5546875" bestFit="1" customWidth="1"/>
    <col min="50" max="50" width="6.88671875" bestFit="1" customWidth="1"/>
    <col min="51" max="51" width="5" bestFit="1" customWidth="1"/>
    <col min="52" max="52" width="9.5546875" bestFit="1" customWidth="1"/>
    <col min="53" max="53" width="6.88671875" bestFit="1" customWidth="1"/>
    <col min="54" max="54" width="9.5546875" bestFit="1" customWidth="1"/>
    <col min="55" max="55" width="6.88671875" bestFit="1" customWidth="1"/>
    <col min="56" max="56" width="9.5546875" bestFit="1" customWidth="1"/>
    <col min="57" max="57" width="11.88671875" bestFit="1" customWidth="1"/>
  </cols>
  <sheetData>
    <row r="1" spans="1:16" ht="15" customHeight="1" x14ac:dyDescent="0.3">
      <c r="A1" s="6" t="s">
        <v>23</v>
      </c>
      <c r="B1" s="6" t="s">
        <v>24</v>
      </c>
      <c r="E1" s="12" t="s">
        <v>25</v>
      </c>
      <c r="G1" s="6" t="s">
        <v>26</v>
      </c>
      <c r="H1" s="6" t="s">
        <v>24</v>
      </c>
      <c r="K1" s="13" t="s">
        <v>25</v>
      </c>
      <c r="M1" s="6" t="s">
        <v>31</v>
      </c>
      <c r="N1" t="s">
        <v>29</v>
      </c>
      <c r="O1" t="s">
        <v>30</v>
      </c>
      <c r="P1" t="s">
        <v>32</v>
      </c>
    </row>
    <row r="2" spans="1:16" x14ac:dyDescent="0.3">
      <c r="A2" s="6" t="s">
        <v>22</v>
      </c>
      <c r="B2" t="s">
        <v>12</v>
      </c>
      <c r="C2" t="s">
        <v>6</v>
      </c>
      <c r="D2" t="s">
        <v>10</v>
      </c>
      <c r="E2" s="12"/>
      <c r="G2" s="6" t="s">
        <v>21</v>
      </c>
      <c r="H2" t="s">
        <v>12</v>
      </c>
      <c r="I2" t="s">
        <v>6</v>
      </c>
      <c r="J2" t="s">
        <v>10</v>
      </c>
      <c r="K2" s="13"/>
      <c r="M2" s="7" t="s">
        <v>7</v>
      </c>
      <c r="N2" s="8">
        <v>10689</v>
      </c>
      <c r="O2" s="8">
        <v>10689</v>
      </c>
      <c r="P2" s="10">
        <v>1</v>
      </c>
    </row>
    <row r="3" spans="1:16" x14ac:dyDescent="0.3">
      <c r="A3" s="7" t="s">
        <v>7</v>
      </c>
      <c r="B3" s="9">
        <v>2345</v>
      </c>
      <c r="C3" s="9">
        <v>5432</v>
      </c>
      <c r="D3" s="9">
        <v>2912</v>
      </c>
      <c r="G3" s="7" t="s">
        <v>17</v>
      </c>
      <c r="H3" s="9">
        <v>6167</v>
      </c>
      <c r="I3" s="9">
        <v>11444</v>
      </c>
      <c r="J3" s="9">
        <v>11000</v>
      </c>
      <c r="M3" s="7" t="s">
        <v>13</v>
      </c>
      <c r="N3" s="8">
        <v>14489</v>
      </c>
      <c r="O3" s="8">
        <v>14767</v>
      </c>
      <c r="P3" s="10">
        <v>1.019186969425081</v>
      </c>
    </row>
    <row r="4" spans="1:16" x14ac:dyDescent="0.3">
      <c r="A4" s="7" t="s">
        <v>13</v>
      </c>
      <c r="B4" s="9">
        <v>3100</v>
      </c>
      <c r="C4" s="9">
        <v>2350</v>
      </c>
      <c r="D4" s="9">
        <v>9317</v>
      </c>
      <c r="G4" s="7" t="s">
        <v>8</v>
      </c>
      <c r="H4" s="9">
        <v>5445</v>
      </c>
      <c r="I4" s="9">
        <v>7782</v>
      </c>
      <c r="J4" s="9">
        <v>7662</v>
      </c>
      <c r="M4" s="7" t="s">
        <v>16</v>
      </c>
      <c r="N4" s="8">
        <v>27009</v>
      </c>
      <c r="O4" s="8">
        <v>28611</v>
      </c>
      <c r="P4" s="10">
        <v>1.0593135621459513</v>
      </c>
    </row>
    <row r="5" spans="1:16" x14ac:dyDescent="0.3">
      <c r="A5" s="7" t="s">
        <v>16</v>
      </c>
      <c r="B5" s="9">
        <v>6167</v>
      </c>
      <c r="C5" s="9">
        <v>11444</v>
      </c>
      <c r="D5" s="9">
        <v>11000</v>
      </c>
      <c r="G5" s="7" t="s">
        <v>15</v>
      </c>
      <c r="H5" s="9">
        <v>7525</v>
      </c>
      <c r="I5" s="9">
        <v>567</v>
      </c>
      <c r="J5" s="9">
        <v>5134</v>
      </c>
      <c r="M5" s="7" t="s">
        <v>18</v>
      </c>
      <c r="N5" s="11">
        <v>17889</v>
      </c>
      <c r="O5" s="8">
        <v>17806</v>
      </c>
      <c r="P5" s="10">
        <v>0.99536027726535858</v>
      </c>
    </row>
    <row r="6" spans="1:16" x14ac:dyDescent="0.3">
      <c r="A6" s="7" t="s">
        <v>18</v>
      </c>
      <c r="B6" s="9">
        <v>8995</v>
      </c>
      <c r="C6" s="9">
        <v>6244</v>
      </c>
      <c r="D6" s="9">
        <v>2567</v>
      </c>
      <c r="G6" s="7" t="s">
        <v>19</v>
      </c>
      <c r="H6" s="9">
        <v>1470</v>
      </c>
      <c r="I6" s="9">
        <v>5677</v>
      </c>
      <c r="J6" s="9">
        <v>2000</v>
      </c>
    </row>
    <row r="23" spans="1:5" x14ac:dyDescent="0.3">
      <c r="A23" s="6" t="s">
        <v>27</v>
      </c>
      <c r="B23" s="6" t="s">
        <v>24</v>
      </c>
    </row>
    <row r="24" spans="1:5" x14ac:dyDescent="0.3">
      <c r="A24" s="6" t="s">
        <v>28</v>
      </c>
      <c r="B24" t="s">
        <v>7</v>
      </c>
      <c r="C24" t="s">
        <v>13</v>
      </c>
      <c r="D24" t="s">
        <v>16</v>
      </c>
      <c r="E24" t="s">
        <v>18</v>
      </c>
    </row>
    <row r="25" spans="1:5" x14ac:dyDescent="0.3">
      <c r="A25" s="7" t="s">
        <v>12</v>
      </c>
      <c r="B25" s="9">
        <v>2345</v>
      </c>
      <c r="C25" s="9">
        <v>3100</v>
      </c>
      <c r="D25" s="9">
        <v>6167</v>
      </c>
      <c r="E25" s="9">
        <v>8995</v>
      </c>
    </row>
    <row r="26" spans="1:5" x14ac:dyDescent="0.3">
      <c r="A26" s="7" t="s">
        <v>6</v>
      </c>
      <c r="B26" s="9">
        <v>5432</v>
      </c>
      <c r="C26" s="9">
        <v>2350</v>
      </c>
      <c r="D26" s="9">
        <v>11444</v>
      </c>
      <c r="E26" s="9">
        <v>6244</v>
      </c>
    </row>
    <row r="27" spans="1:5" x14ac:dyDescent="0.3">
      <c r="A27" s="7" t="s">
        <v>10</v>
      </c>
      <c r="B27" s="9">
        <v>2912</v>
      </c>
      <c r="C27" s="9">
        <v>9317</v>
      </c>
      <c r="D27" s="9">
        <v>11000</v>
      </c>
      <c r="E27" s="9">
        <v>2567</v>
      </c>
    </row>
  </sheetData>
  <mergeCells count="2">
    <mergeCell ref="E1:E2"/>
    <mergeCell ref="K1:K2"/>
  </mergeCells>
  <pageMargins left="0.7" right="0.7" top="0.75" bottom="0.75" header="0.3" footer="0.3"/>
  <pageSetup paperSize="9" orientation="portrait" r:id="rId5"/>
  <drawing r:id="rId6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EDCF603-8253-40D8-9A5B-08450FCE7BFC}">
          <x14:colorSeries theme="8" tint="-0.249977111117893"/>
          <x14:colorNegative theme="9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Дэшборд!B3:D3</xm:f>
              <xm:sqref>E3</xm:sqref>
            </x14:sparkline>
            <x14:sparkline>
              <xm:f>Дэшборд!B4:D4</xm:f>
              <xm:sqref>E4</xm:sqref>
            </x14:sparkline>
            <x14:sparkline>
              <xm:f>Дэшборд!B5:D5</xm:f>
              <xm:sqref>E5</xm:sqref>
            </x14:sparkline>
            <x14:sparkline>
              <xm:f>Дэшборд!B6:D6</xm:f>
              <xm:sqref>E6</xm:sqref>
            </x14:sparkline>
          </x14:sparklines>
        </x14:sparklineGroup>
        <x14:sparklineGroup displayEmptyCellsAs="gap" xr2:uid="{B8678314-B7E0-48F1-8FC4-5FBB3A51BBFC}">
          <x14:colorSeries theme="6" tint="-0.249977111117893"/>
          <x14:colorNegative theme="7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Дэшборд!H3:J3</xm:f>
              <xm:sqref>K3</xm:sqref>
            </x14:sparkline>
            <x14:sparkline>
              <xm:f>Дэшборд!H4:J4</xm:f>
              <xm:sqref>K4</xm:sqref>
            </x14:sparkline>
            <x14:sparkline>
              <xm:f>Дэшборд!H5:J5</xm:f>
              <xm:sqref>K5</xm:sqref>
            </x14:sparkline>
            <x14:sparkline>
              <xm:f>Дэшборд!H6:J6</xm:f>
              <xm:sqref>K6</xm:sqref>
            </x14:sparkline>
          </x14:sparklines>
        </x14:sparklineGroup>
      </x14:sparklineGroups>
    </ex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2EFE-7C4B-5E41-A1BF-48EFBDBA7713}">
  <dimension ref="A1"/>
  <sheetViews>
    <sheetView topLeftCell="A19" workbookViewId="0">
      <selection activeCell="V24" sqref="V24"/>
    </sheetView>
  </sheetViews>
  <sheetFormatPr defaultColWidth="11.4414062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Продажи</vt:lpstr>
      <vt:lpstr>Дэшборд</vt:lpstr>
      <vt:lpstr>Пример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KatieHome</dc:creator>
  <cp:lastModifiedBy>Настя Кот</cp:lastModifiedBy>
  <dcterms:created xsi:type="dcterms:W3CDTF">2020-11-17T14:27:09Z</dcterms:created>
  <dcterms:modified xsi:type="dcterms:W3CDTF">2021-12-19T14:44:22Z</dcterms:modified>
</cp:coreProperties>
</file>