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SON Forge" sheetId="1" r:id="rId4"/>
    <sheet state="hidden" name="Sheet2" sheetId="2" r:id="rId5"/>
  </sheets>
  <definedNames/>
  <calcPr/>
</workbook>
</file>

<file path=xl/sharedStrings.xml><?xml version="1.0" encoding="utf-8"?>
<sst xmlns="http://schemas.openxmlformats.org/spreadsheetml/2006/main" count="3947" uniqueCount="2103">
  <si>
    <t>info</t>
  </si>
  <si>
    <t>data</t>
  </si>
  <si>
    <t>cname</t>
  </si>
  <si>
    <t>Teleflix TV</t>
  </si>
  <si>
    <t>date</t>
  </si>
  <si>
    <t>tags</t>
  </si>
  <si>
    <t>"Year of Release","Audio Language","Media Type"</t>
  </si>
  <si>
    <t>{</t>
  </si>
  <si>
    <t>}</t>
  </si>
  <si>
    <t>:</t>
  </si>
  <si>
    <t>[</t>
  </si>
  <si>
    <t>]</t>
  </si>
  <si>
    <t>,</t>
  </si>
  <si>
    <t>"</t>
  </si>
  <si>
    <t>no</t>
  </si>
  <si>
    <t>name</t>
  </si>
  <si>
    <t>alt</t>
  </si>
  <si>
    <t>year</t>
  </si>
  <si>
    <t>language</t>
  </si>
  <si>
    <t>type</t>
  </si>
  <si>
    <t>wiki</t>
  </si>
  <si>
    <t>post</t>
  </si>
  <si>
    <t>Rooftop Prince</t>
  </si>
  <si>
    <t>Attic Prince</t>
  </si>
  <si>
    <t>Korean</t>
  </si>
  <si>
    <t>SHOW</t>
  </si>
  <si>
    <t>https://www.themoviedb.org/tv/43152</t>
  </si>
  <si>
    <t>Pinocchio</t>
  </si>
  <si>
    <t>Pinokio</t>
  </si>
  <si>
    <t>https://www.themoviedb.org/tv/61611</t>
  </si>
  <si>
    <t>One More Happy Ending</t>
  </si>
  <si>
    <t>Happy Once Again</t>
  </si>
  <si>
    <t>https://www.themoviedb.org/tv/65187</t>
  </si>
  <si>
    <t>The Third Charm</t>
  </si>
  <si>
    <t>The 3rd Charm</t>
  </si>
  <si>
    <t>https://www.themoviedb.org/tv/82462</t>
  </si>
  <si>
    <t>Secret Garden</t>
  </si>
  <si>
    <t>https://www.themoviedb.org/tv/37636</t>
  </si>
  <si>
    <t>Missing 9</t>
  </si>
  <si>
    <t>Missing Nine</t>
  </si>
  <si>
    <t>https://www.themoviedb.org/tv/68891</t>
  </si>
  <si>
    <t>Taxi Driver S01</t>
  </si>
  <si>
    <t>Taxi Driver 1, Model Taxi 1</t>
  </si>
  <si>
    <t>https://www.themoviedb.org/tv/119769</t>
  </si>
  <si>
    <t>Taxi Driver S02</t>
  </si>
  <si>
    <t>Taxi Driver 2, Model Taxi 2</t>
  </si>
  <si>
    <t>Uncontrollably Fond</t>
  </si>
  <si>
    <t>Lightly, Ardently, Arbitrarily Fond</t>
  </si>
  <si>
    <t>https://www.themoviedb.org/tv/66272</t>
  </si>
  <si>
    <t>Strong Woman Do Bong Soon</t>
  </si>
  <si>
    <t>https://www.themoviedb.org/tv/68814</t>
  </si>
  <si>
    <t>Full House</t>
  </si>
  <si>
    <t>https://www.themoviedb.org/tv/3504</t>
  </si>
  <si>
    <t>My Girlfriend Is an Alien S01</t>
  </si>
  <si>
    <t>My Girlfriend Is an Alien 1, Alien Girl 1</t>
  </si>
  <si>
    <t>Chinese</t>
  </si>
  <si>
    <t>https://www.themoviedb.org/tv/92779</t>
  </si>
  <si>
    <t>My Girlfriend Is an Alien S02</t>
  </si>
  <si>
    <t>My Girlfriend Is an Alien 2, Alien Girl 2</t>
  </si>
  <si>
    <t>What's Wrong with Secretary Kim</t>
  </si>
  <si>
    <t>Why Secretary Kim</t>
  </si>
  <si>
    <t>https://www.themoviedb.org/tv/79434</t>
  </si>
  <si>
    <t>Oh My Ghost</t>
  </si>
  <si>
    <t>Oh My Ghostess</t>
  </si>
  <si>
    <t>https://www.themoviedb.org/tv/63119</t>
  </si>
  <si>
    <t>Mr. Sunshine</t>
  </si>
  <si>
    <t>Mister Sunshine</t>
  </si>
  <si>
    <t>https://www.themoviedb.org/tv/75820</t>
  </si>
  <si>
    <t>Duty After School</t>
  </si>
  <si>
    <t>Afterschool Military Activity, Afterschool War Activities</t>
  </si>
  <si>
    <t>https://www.themoviedb.org/tv/158258</t>
  </si>
  <si>
    <t>Decoy</t>
  </si>
  <si>
    <t>Bair, Chronicles of Crime, Mikki</t>
  </si>
  <si>
    <t>https://www.themoviedb.org/tv/204654</t>
  </si>
  <si>
    <t>Boys Over Flowers</t>
  </si>
  <si>
    <t>https://www.themoviedb.org/tv/16420</t>
  </si>
  <si>
    <t>The Last of Us</t>
  </si>
  <si>
    <t>English</t>
  </si>
  <si>
    <t>https://www.themoviedb.org/tv/100088</t>
  </si>
  <si>
    <t>The Lord of the Rings: The Rings of Power</t>
  </si>
  <si>
    <t>https://www.themoviedb.org/tv/84773</t>
  </si>
  <si>
    <t>The Fabulous</t>
  </si>
  <si>
    <t>https://www.themoviedb.org/tv/135155</t>
  </si>
  <si>
    <t>The Interest of Love</t>
  </si>
  <si>
    <t>Understanding Love</t>
  </si>
  <si>
    <t>https://www.themoviedb.org/tv/211746</t>
  </si>
  <si>
    <t>The Chaser</t>
  </si>
  <si>
    <t>Father's War</t>
  </si>
  <si>
    <t>https://www.themoviedb.org/tv/44729</t>
  </si>
  <si>
    <t>Our Blooming Youth</t>
  </si>
  <si>
    <t>Sleep Momo, Sleeping Rock, The Golden Hairpin, Talk to the Moon, Youth Climbing Over the Wall</t>
  </si>
  <si>
    <t>https://www.themoviedb.org/tv/154889</t>
  </si>
  <si>
    <t>House of the Dragons</t>
  </si>
  <si>
    <t>https://www.themoviedb.org/tv/94997</t>
  </si>
  <si>
    <t>IRIS S01</t>
  </si>
  <si>
    <t>https://www.themoviedb.org/tv/31505</t>
  </si>
  <si>
    <t>IRIS S02</t>
  </si>
  <si>
    <t>https://www.themoviedb.org/tv/68177</t>
  </si>
  <si>
    <t>Divorce Attorney Shin</t>
  </si>
  <si>
    <t>Divine Divorce, Sacred Divorce</t>
  </si>
  <si>
    <t>https://www.themoviedb.org/tv/204241</t>
  </si>
  <si>
    <t>Call It Love</t>
  </si>
  <si>
    <t>Please Say This Is Love, Tell Me It's Love</t>
  </si>
  <si>
    <t>https://www.themoviedb.org/tv/215471</t>
  </si>
  <si>
    <t>Big Bet S01</t>
  </si>
  <si>
    <t>Big Bet 1, King of Savvy 1, Casino 1</t>
  </si>
  <si>
    <t>https://www.themoviedb.org/tv/112486</t>
  </si>
  <si>
    <t>Big Bet S02</t>
  </si>
  <si>
    <t>Big Bet 2, King of Savvy 2, Casino 2</t>
  </si>
  <si>
    <t>Brain Works</t>
  </si>
  <si>
    <t>Brain Cooperation</t>
  </si>
  <si>
    <t>https://www.themoviedb.org/tv/206674</t>
  </si>
  <si>
    <t>Bad Prosecutor</t>
  </si>
  <si>
    <t>True Swordsmanship, Real Swordsmanship, Prosecutor Jin’s Victory, Real Game, Stubborn Prosecutor</t>
  </si>
  <si>
    <t>https://www.themoviedb.org/tv/209408</t>
  </si>
  <si>
    <t>Ginny and Georgia S01</t>
  </si>
  <si>
    <t>https://www.themoviedb.org/tv/117581</t>
  </si>
  <si>
    <t>Ginny and Georgia S02</t>
  </si>
  <si>
    <t>Tetris</t>
  </si>
  <si>
    <t>MOVIE</t>
  </si>
  <si>
    <t>https://www.themoviedb.org/movie/726759</t>
  </si>
  <si>
    <t>Brahmastra: Part One</t>
  </si>
  <si>
    <t>Hindi</t>
  </si>
  <si>
    <t>https://www.themoviedb.org/movie/496331</t>
  </si>
  <si>
    <t>Pathaan</t>
  </si>
  <si>
    <t>https://www.themoviedb.org/movie/864692</t>
  </si>
  <si>
    <t>Kung Fu S01</t>
  </si>
  <si>
    <t>https://www.themoviedb.org/tv/114165</t>
  </si>
  <si>
    <t>Kung Fu S02</t>
  </si>
  <si>
    <t>Kung Fu S03</t>
  </si>
  <si>
    <t>The Night Agent</t>
  </si>
  <si>
    <t>https://www.themoviedb.org/tv/129552</t>
  </si>
  <si>
    <t>Walker: Independence</t>
  </si>
  <si>
    <t>https://www.themoviedb.org/tv/201877</t>
  </si>
  <si>
    <t>Wolf Pack</t>
  </si>
  <si>
    <t>https://www.themoviedb.org/tv/134865</t>
  </si>
  <si>
    <t>The Consultant</t>
  </si>
  <si>
    <t>https://www.themoviedb.org/tv/139099</t>
  </si>
  <si>
    <t>Nowhere Man</t>
  </si>
  <si>
    <t>https://www.themoviedb.org/tv/94384</t>
  </si>
  <si>
    <t>Dominion S01</t>
  </si>
  <si>
    <t>https://www.themoviedb.org/tv/60685</t>
  </si>
  <si>
    <t>Dominion S02</t>
  </si>
  <si>
    <t>First Love</t>
  </si>
  <si>
    <t>Hatsukoi</t>
  </si>
  <si>
    <t>Japanese</t>
  </si>
  <si>
    <t>https://www.themoviedb.org/tv/210955</t>
  </si>
  <si>
    <t>Gannibal</t>
  </si>
  <si>
    <t>Gannibaru</t>
  </si>
  <si>
    <t>https://www.themoviedb.org/tv/210213</t>
  </si>
  <si>
    <t>Saving My Stupid Youth</t>
  </si>
  <si>
    <t>Gomenne Seishun, I'm sorry youth, Gomen ne Seishun, Regret from My School Days</t>
  </si>
  <si>
    <t>https://www.themoviedb.org/tv/62572</t>
  </si>
  <si>
    <t>Producing Nobuta</t>
  </si>
  <si>
    <t>Nobuta wo Produce</t>
  </si>
  <si>
    <t>https://www.themoviedb.org/tv/13493</t>
  </si>
  <si>
    <t>The Makanai: Cooking for the Maiko House</t>
  </si>
  <si>
    <t>Maiko-san Chi no Makanai-san, Kiyo in Kyoto: From the Maiko House</t>
  </si>
  <si>
    <t>https://www.themoviedb.org/tv/154916</t>
  </si>
  <si>
    <t>The Law Café</t>
  </si>
  <si>
    <t>Love by Law, Love According to the Law</t>
  </si>
  <si>
    <t>https://www.themoviedb.org/tv/156248</t>
  </si>
  <si>
    <t>The Golden Spoon</t>
  </si>
  <si>
    <t>https://www.themoviedb.org/tv/157383</t>
  </si>
  <si>
    <t>Somebody</t>
  </si>
  <si>
    <t>Bloody Finger</t>
  </si>
  <si>
    <t>https://www.themoviedb.org/tv/112837</t>
  </si>
  <si>
    <t>One Dollar Lawyer</t>
  </si>
  <si>
    <t>One Thousand Won Lawyer, 1000 Won Lawyer, 1 Dollar Lawyer</t>
  </si>
  <si>
    <t>https://www.themoviedb.org/tv/201852</t>
  </si>
  <si>
    <t>Love in Contract</t>
  </si>
  <si>
    <t>https://www.themoviedb.org/tv/201146</t>
  </si>
  <si>
    <t>The Good Detective S01</t>
  </si>
  <si>
    <t>Slient 1, Slicence 1, Exemplary Detective 1, Model Detective 1, The Good Detective 1</t>
  </si>
  <si>
    <t>https://www.themoviedb.org/tv/99480</t>
  </si>
  <si>
    <t>The Good Detective S02</t>
  </si>
  <si>
    <t>Slient 2, Slicence 2, Exemplary Detective 2, Model Detective 2, The Good Detective 2</t>
  </si>
  <si>
    <t>The Forbidden Marriage</t>
  </si>
  <si>
    <t>Golden Spirit: Joseon Marriage Prohibition, Joseon Marriage Ban</t>
  </si>
  <si>
    <t>https://www.themoviedb.org/tv/201330</t>
  </si>
  <si>
    <t>Love to Hate You</t>
  </si>
  <si>
    <t>Love Battle, Love Wars</t>
  </si>
  <si>
    <t>https://www.themoviedb.org/tv/137094</t>
  </si>
  <si>
    <t>Summer Strike</t>
  </si>
  <si>
    <t>I Don't Feel Like Ddoing Anything, I Don't Want to Do Anything</t>
  </si>
  <si>
    <t>https://www.themoviedb.org/tv/197078</t>
  </si>
  <si>
    <t>Curtain Call</t>
  </si>
  <si>
    <t>Trees Die on Their Feet, A Tree Dies Standing, The Tree Dies Standing, Trees Die Standing Tall</t>
  </si>
  <si>
    <t>https://www.themoviedb.org/tv/194736</t>
  </si>
  <si>
    <t>Shiddat</t>
  </si>
  <si>
    <t>https://www.themoviedb.org/movie/824744</t>
  </si>
  <si>
    <t>Crash Course in Romance</t>
  </si>
  <si>
    <t>One Shot Scandal, One Hit Scandal</t>
  </si>
  <si>
    <t>https://www.themoviedb.org/tv/202318</t>
  </si>
  <si>
    <t>The Glory</t>
  </si>
  <si>
    <t>The Glory 1, The Glory 2, The Glory Part 1, The Glory Part 2</t>
  </si>
  <si>
    <t>https://www.themoviedb.org/tv/136283</t>
  </si>
  <si>
    <t>Unlock My Boss</t>
  </si>
  <si>
    <t>Unlock the Boss</t>
  </si>
  <si>
    <t>https://www.themoviedb.org/tv/155459</t>
  </si>
  <si>
    <t>Love is for Suckers</t>
  </si>
  <si>
    <t>Love That Will Freeze to Death, Frozen Love, Dating to Death, Icy Cold Romance</t>
  </si>
  <si>
    <t>https://www.themoviedb.org/tv/197073</t>
  </si>
  <si>
    <t>Under the Queen's Umbrella</t>
  </si>
  <si>
    <t>https://www.themoviedb.org/tv/156406</t>
  </si>
  <si>
    <t>Blind</t>
  </si>
  <si>
    <t>https://www.themoviedb.org/tv/158865</t>
  </si>
  <si>
    <t>Alchemy of Souls S01</t>
  </si>
  <si>
    <t>Can This Person Be Translated 1, Salvation Interpreter 1, Soul Marriage 1, Resurrection 1, Alchemy of Souls 1</t>
  </si>
  <si>
    <t>https://www.themoviedb.org/tv/135157</t>
  </si>
  <si>
    <t>Alchemy of Souls S02: Light and Shadow</t>
  </si>
  <si>
    <t>Can This Person Be Translated 2, Salvation Interpreter 2, Soul Marriage 2, Resurrection 2, Alchemy of Souls 2</t>
  </si>
  <si>
    <t>Island</t>
  </si>
  <si>
    <t>Island 1, Island 2, Island Part 1, Island Part 2</t>
  </si>
  <si>
    <t>https://www.themoviedb.org/tv/211747</t>
  </si>
  <si>
    <t>John Wick</t>
  </si>
  <si>
    <t>John Wick 1</t>
  </si>
  <si>
    <t>https://www.themoviedb.org/movie/245891</t>
  </si>
  <si>
    <t>John Wick: Chapter 2</t>
  </si>
  <si>
    <t>John Wick 2</t>
  </si>
  <si>
    <t>https://www.themoviedb.org/movie/324552</t>
  </si>
  <si>
    <t>John Wick: Chapter 3 - Parabellum</t>
  </si>
  <si>
    <t>John Wick 3</t>
  </si>
  <si>
    <t>https://www.themoviedb.org/movie/458156</t>
  </si>
  <si>
    <t>Sh**ting Stars</t>
  </si>
  <si>
    <t>Shooting Stars, Shitting Stars, Star Fall</t>
  </si>
  <si>
    <t>https://www.themoviedb.org/tv/136732</t>
  </si>
  <si>
    <t>If You Wish Upon Me</t>
  </si>
  <si>
    <t>If You Say Your Wish, Tell Me Your Wish</t>
  </si>
  <si>
    <t>https://www.themoviedb.org/tv/135154</t>
  </si>
  <si>
    <t>Reborn Rich</t>
  </si>
  <si>
    <t>The Youngest Son of Sunyang, The Youngest Son of the Chaebol House, Chaebol Family’s Youngest Son, The Chaebol's Youngest Son, The Youngest Son of the Chaebol Family, The Youngest Son of a Chaebol Family</t>
  </si>
  <si>
    <t>https://www.themoviedb.org/tv/153496</t>
  </si>
  <si>
    <t>Cheer Up</t>
  </si>
  <si>
    <t>https://www.themoviedb.org/tv/155229</t>
  </si>
  <si>
    <t>Behind Every Star</t>
  </si>
  <si>
    <t>Behind Every Star 1, Call My Agent 1, Survive as a Celebrity Manager 1, Surviving as a Celebrity Manager 1</t>
  </si>
  <si>
    <t>https://www.themoviedb.org/tv/203697</t>
  </si>
  <si>
    <t>The First Responders</t>
  </si>
  <si>
    <t>The First Responders 1, The Police Station Next to Fire Station 1</t>
  </si>
  <si>
    <t>https://www.themoviedb.org/tv/211261</t>
  </si>
  <si>
    <t>Weak Hero Class 1</t>
  </si>
  <si>
    <t>Weak Hero 1</t>
  </si>
  <si>
    <t>https://www.themoviedb.org/tv/200709</t>
  </si>
  <si>
    <t>Narco-Saints</t>
  </si>
  <si>
    <t>The Accidental Narco, Suriname, Soorinam, Surinam</t>
  </si>
  <si>
    <t>https://www.themoviedb.org/tv/97970</t>
  </si>
  <si>
    <t>Doctors</t>
  </si>
  <si>
    <t>Female Gangster Hye Jung, Doctor Crush, The Doctors</t>
  </si>
  <si>
    <t>https://www.themoviedb.org/tv/66329</t>
  </si>
  <si>
    <t>Becoming Witch</t>
  </si>
  <si>
    <t>The Witch Is Alive</t>
  </si>
  <si>
    <t>https://www.themoviedb.org/tv/157236</t>
  </si>
  <si>
    <t>Revenge of Others</t>
  </si>
  <si>
    <t>Third Person Revenge</t>
  </si>
  <si>
    <t>https://www.themoviedb.org/tv/208336</t>
  </si>
  <si>
    <t>Wednesday</t>
  </si>
  <si>
    <t>https://www.themoviedb.org/tv/119051</t>
  </si>
  <si>
    <t>The Addams Family</t>
  </si>
  <si>
    <t>The Addams Family 1</t>
  </si>
  <si>
    <t>https://www.themoviedb.org/movie/481084</t>
  </si>
  <si>
    <t>The Addams Family 2</t>
  </si>
  <si>
    <t>https://www.themoviedb.org/movie/639721</t>
  </si>
  <si>
    <t>The New Addams Family</t>
  </si>
  <si>
    <t>https://www.themoviedb.org/tv/21036</t>
  </si>
  <si>
    <t>Addams Family Values</t>
  </si>
  <si>
    <t>The Addams Family Values</t>
  </si>
  <si>
    <t>https://www.themoviedb.org/movie/2758</t>
  </si>
  <si>
    <t>https://www.themoviedb.org/movie/2907</t>
  </si>
  <si>
    <t>The Addams Family S01</t>
  </si>
  <si>
    <t>https://www.themoviedb.org/tv/14009</t>
  </si>
  <si>
    <t>The Addams Family S02</t>
  </si>
  <si>
    <t>Freddy</t>
  </si>
  <si>
    <t>https://www.themoviedb.org/movie/1041054</t>
  </si>
  <si>
    <t>Tumbbad</t>
  </si>
  <si>
    <t>https://www.themoviedb.org/movie/538858</t>
  </si>
  <si>
    <t>Little Women</t>
  </si>
  <si>
    <t>Little Ladies</t>
  </si>
  <si>
    <t>https://www.themoviedb.org/tv/134675</t>
  </si>
  <si>
    <t>Glitch</t>
  </si>
  <si>
    <t>https://www.themoviedb.org/tv/136699</t>
  </si>
  <si>
    <t>Bullet Train</t>
  </si>
  <si>
    <t>https://www.themoviedb.org/movie/718930</t>
  </si>
  <si>
    <t>Sita Ramam</t>
  </si>
  <si>
    <t>https://www.themoviedb.org/movie/894803</t>
  </si>
  <si>
    <t>Todday's Webtoon</t>
  </si>
  <si>
    <t>https://www.themoviedb.org/tv/155222</t>
  </si>
  <si>
    <t>Big Mouth</t>
  </si>
  <si>
    <t>Big Mouse</t>
  </si>
  <si>
    <t>https://www.themoviedb.org/tv/155226</t>
  </si>
  <si>
    <t>Adamas</t>
  </si>
  <si>
    <t>https://www.themoviedb.org/tv/205040</t>
  </si>
  <si>
    <t>Jinxed at First</t>
  </si>
  <si>
    <t>Jinx's Lover, Jinxed Couple, The Jinx's Lover</t>
  </si>
  <si>
    <t>https://www.themoviedb.org/tv/155224</t>
  </si>
  <si>
    <t>Bad Girlfriend</t>
  </si>
  <si>
    <t>https://www.themoviedb.org/tv/204625</t>
  </si>
  <si>
    <t>Anna</t>
  </si>
  <si>
    <t>The Second Anna</t>
  </si>
  <si>
    <t>https://www.themoviedb.org/tv/208255</t>
  </si>
  <si>
    <t>Café Minamdang</t>
  </si>
  <si>
    <t>Minamdang: Case Note</t>
  </si>
  <si>
    <t>https://www.themoviedb.org/tv/138663</t>
  </si>
  <si>
    <t>Hunted</t>
  </si>
  <si>
    <t>Wild Boar Hunting</t>
  </si>
  <si>
    <t>https://mydramalist.com/722715-wild-boar-hunt</t>
  </si>
  <si>
    <t>Alice, the Final Weapon</t>
  </si>
  <si>
    <t>She's the Last Weapon, Ultimate Weapon Alice</t>
  </si>
  <si>
    <t>https://www.themoviedb.org/tv/135896</t>
  </si>
  <si>
    <t>My Name</t>
  </si>
  <si>
    <t>Nemesis, Undercover</t>
  </si>
  <si>
    <t>https://www.themoviedb.org/tv/110356</t>
  </si>
  <si>
    <t>Military Prosecutor Doberman</t>
  </si>
  <si>
    <t>Military Prosecutor Do Bae Man</t>
  </si>
  <si>
    <t>https://www.themoviedb.org/tv/135652</t>
  </si>
  <si>
    <t>Love Revolution</t>
  </si>
  <si>
    <t>https://www.themoviedb.org/tv/108290</t>
  </si>
  <si>
    <t>Grid</t>
  </si>
  <si>
    <t>Zero, Greed</t>
  </si>
  <si>
    <t>https://www.themoviedb.org/tv/135894</t>
  </si>
  <si>
    <t>Introverted Boss</t>
  </si>
  <si>
    <t>Introvert Boss, Sensitive Boss, My Shy Boss</t>
  </si>
  <si>
    <t>https://www.themoviedb.org/tv/69205</t>
  </si>
  <si>
    <t>Extraordinary Attorney Woo</t>
  </si>
  <si>
    <t>Strange Lawyer Woo Young Woo, Unusual Lawyer Woo Young Woo, Weird Lawyer Woo Young Woo</t>
  </si>
  <si>
    <t>https://www.themoviedb.org/tv/197067</t>
  </si>
  <si>
    <t>Artificial City</t>
  </si>
  <si>
    <t>Peacock City, Duke City, Sabotage City</t>
  </si>
  <si>
    <t>https://www.themoviedb.org/tv/138947</t>
  </si>
  <si>
    <t>Soundtrack #1</t>
  </si>
  <si>
    <t>Why Did You Come to My House, Soundtrack No. 1, Soundtrack Number One, Soundtrack Number 1</t>
  </si>
  <si>
    <t>https://www.themoviedb.org/tv/137872</t>
  </si>
  <si>
    <t>Sign</t>
  </si>
  <si>
    <t>Heaven</t>
  </si>
  <si>
    <t>https://www.themoviedb.org/tv/42019</t>
  </si>
  <si>
    <t>Modern Farmer</t>
  </si>
  <si>
    <t>https://www.themoviedb.org/tv/61613</t>
  </si>
  <si>
    <t>Cleaning Up</t>
  </si>
  <si>
    <t>https://www.themoviedb.org/tv/195745</t>
  </si>
  <si>
    <t>Welcome 2 Life</t>
  </si>
  <si>
    <t>You Only Live Twice, Living Two Lives Anyway, Welcome2Life, Welcome to Life</t>
  </si>
  <si>
    <t>https://www.themoviedb.org/tv/91460</t>
  </si>
  <si>
    <t>Yumi's Cells S01</t>
  </si>
  <si>
    <t>Yumi's Cells 1</t>
  </si>
  <si>
    <t>https://www.themoviedb.org/tv/128995</t>
  </si>
  <si>
    <t>Yumi's Cells S02</t>
  </si>
  <si>
    <t>Yumi's Cells 2</t>
  </si>
  <si>
    <t>Devilish Joy</t>
  </si>
  <si>
    <t>Devilish Happiness, Diabolic Joy, Devilish Charm</t>
  </si>
  <si>
    <t>https://www.themoviedb.org/tv/82102</t>
  </si>
  <si>
    <t>The King of Tears, Lee Bang Won</t>
  </si>
  <si>
    <t>The Great King Yi Bang Won, The Great King Lee Bang Won</t>
  </si>
  <si>
    <t>https://www.themoviedb.org/tv/135751</t>
  </si>
  <si>
    <t>My Liberation Notes</t>
  </si>
  <si>
    <t>My Liberation Diary, My Liberation Days, My Liberation Journal</t>
  </si>
  <si>
    <t>https://www.themoviedb.org/tv/154887</t>
  </si>
  <si>
    <t>Again My Life</t>
  </si>
  <si>
    <t>https://www.themoviedb.org/tv/135654</t>
  </si>
  <si>
    <t>Cheat On Me, If You Can</t>
  </si>
  <si>
    <t>You Cheat, You Die, You're Dead If You Cheat, If I Cheat, I Die, If You Cheat, You Die, Dare You Cheat On Me</t>
  </si>
  <si>
    <t>https://www.themoviedb.org/tv/112706</t>
  </si>
  <si>
    <t>A Model Family</t>
  </si>
  <si>
    <t>Exemplary Family, Role Model Family</t>
  </si>
  <si>
    <t>https://www.themoviedb.org/tv/132171</t>
  </si>
  <si>
    <t>Green Mothers' Club</t>
  </si>
  <si>
    <t>https://www.themoviedb.org/tv/195747</t>
  </si>
  <si>
    <t>Love All Play</t>
  </si>
  <si>
    <t>The Speed to You Is 493 km, The Speed Going to You 493 km, Going to You at a Speed of 493 km, The Speed to You Is 493km, The Speed Going to You 493km, Going to You at a Speed of 493km</t>
  </si>
  <si>
    <t>https://www.themoviedb.org/tv/152512</t>
  </si>
  <si>
    <t>Welcome to Wedding Hell</t>
  </si>
  <si>
    <t>Marriage White Paper, Wedding White Paper</t>
  </si>
  <si>
    <t>https://www.themoviedb.org/tv/196907</t>
  </si>
  <si>
    <t>Imitation</t>
  </si>
  <si>
    <t>https://www.themoviedb.org/tv/116708</t>
  </si>
  <si>
    <t>Remarriage and Desires</t>
  </si>
  <si>
    <t>The Black Bride, The Bride of Black, Match VIP</t>
  </si>
  <si>
    <t>https://www.themoviedb.org/tv/133775</t>
  </si>
  <si>
    <t>Woo Ri the Virgin</t>
  </si>
  <si>
    <t>Woori the Virgin, Jane the Virgin, Miss Mom Jane, From Today We Are</t>
  </si>
  <si>
    <t>https://www.themoviedb.org/tv/154891</t>
  </si>
  <si>
    <t>Playful Kiss</t>
  </si>
  <si>
    <t>Naughty Kiss, Mischievous Kiss</t>
  </si>
  <si>
    <t>https://www.themoviedb.org/tv/34408</t>
  </si>
  <si>
    <t>Why Her</t>
  </si>
  <si>
    <t>Why Oh Soo Jae</t>
  </si>
  <si>
    <t>https://www.themoviedb.org/tv/136644</t>
  </si>
  <si>
    <t>Darlings</t>
  </si>
  <si>
    <t>https://www.themoviedb.org/movie/801526</t>
  </si>
  <si>
    <t>Horse Doctor</t>
  </si>
  <si>
    <t>The Horse Healer, The King's Doctor</t>
  </si>
  <si>
    <t>https://www.themoviedb.org/tv/45049</t>
  </si>
  <si>
    <t>Love (ft. Marriage and Divorce) S01</t>
  </si>
  <si>
    <t>Love (ft. Marriage and Divorce) 1, Marriage Lyrics 1, Divorce Composition 1, Marriage Story 1, Love (featuring Marriage and Divorce) 1, Love (feat. Marriage and Divorce) 1, Marriage Lyrics and Divorce Music 1, Marriage Lyrics for Divorce Music 1</t>
  </si>
  <si>
    <t>https://www.themoviedb.org/tv/116041</t>
  </si>
  <si>
    <t>Love (ft. Marriage and Divorce) S02</t>
  </si>
  <si>
    <t>Love (ft. Marriage and Divorce) 2, Marriage Lyrics 2, Divorce Composition 2, Marriage Story 2, Love (featuring Marriage and Divorce) 2, Love (feat. Marriage and Divorce) 2, Marriage Lyrics and Divorce Music 2, Marriage Lyrics for Divorce Music 2</t>
  </si>
  <si>
    <t>Love (ft. Marriage and Divorce) S03</t>
  </si>
  <si>
    <t>Love (ft. Marriage and Divorce) 3, Marriage Lyrics 3, Divorce Composition 3, Marriage Story 3, Love (featuring Marriage and Divorce) 3, Love (feat. Marriage and Divorce) 3, Marriage Lyrics and Divorce Music 3, Marriage Lyrics for Divorce Music 3</t>
  </si>
  <si>
    <t>Link: Eat, Love, Kill</t>
  </si>
  <si>
    <t>Link: Eat and Love to Kill, You Are My Killer</t>
  </si>
  <si>
    <t>https://www.themoviedb.org/tv/155231</t>
  </si>
  <si>
    <t>Never Have I Ever S01</t>
  </si>
  <si>
    <t>Never Have I Ever 1</t>
  </si>
  <si>
    <t>https://www.themoviedb.org/tv/100883</t>
  </si>
  <si>
    <t>Never Have I Ever S02</t>
  </si>
  <si>
    <t>Never Have I Ever 2</t>
  </si>
  <si>
    <t>Never Have I Ever S03</t>
  </si>
  <si>
    <t>Never Have I Ever 3</t>
  </si>
  <si>
    <t>Thirteen Lives</t>
  </si>
  <si>
    <t>13 Lives</t>
  </si>
  <si>
    <t>https://www.themoviedb.org/movie/698948</t>
  </si>
  <si>
    <t>KGF Chapter 1</t>
  </si>
  <si>
    <t>KGF 1</t>
  </si>
  <si>
    <t>https://www.themoviedb.org/movie/564147</t>
  </si>
  <si>
    <t>KGF Chapter 2</t>
  </si>
  <si>
    <t>KGF 2</t>
  </si>
  <si>
    <t>https://www.themoviedb.org/movie/587412</t>
  </si>
  <si>
    <t>Luck</t>
  </si>
  <si>
    <t>https://www.themoviedb.org/movie/585511</t>
  </si>
  <si>
    <t>Eternal Sunshine of the Spotless Mind</t>
  </si>
  <si>
    <t>https://www.themoviedb.org/movie/38</t>
  </si>
  <si>
    <t>Day Shift</t>
  </si>
  <si>
    <t>https://www.themoviedb.org/movie/755566</t>
  </si>
  <si>
    <t>I Wanna Hear Your Song</t>
  </si>
  <si>
    <t>Sing for Me, Tell Your Song, Let Me Hear Your Song</t>
  </si>
  <si>
    <t>https://www.themoviedb.org/tv/90237</t>
  </si>
  <si>
    <t>Insider</t>
  </si>
  <si>
    <t>https://www.themoviedb.org/tv/135655</t>
  </si>
  <si>
    <t>High School - Love On</t>
  </si>
  <si>
    <t>Hi! School: Love On</t>
  </si>
  <si>
    <t>https://www.themoviedb.org/tv/61738</t>
  </si>
  <si>
    <t>Bloody Heart</t>
  </si>
  <si>
    <t>Red Heart, Red Single Heart</t>
  </si>
  <si>
    <t>https://www.themoviedb.org/tv/136733</t>
  </si>
  <si>
    <t>Eve</t>
  </si>
  <si>
    <t>Eve's Scandal</t>
  </si>
  <si>
    <t>https://www.themoviedb.org/tv/138251</t>
  </si>
  <si>
    <t>From Now On, Showtime!</t>
  </si>
  <si>
    <t>Showtime Begins</t>
  </si>
  <si>
    <t>https://www.themoviedb.org/tv/194820</t>
  </si>
  <si>
    <t>Kiss Sixth Sense</t>
  </si>
  <si>
    <t>Sixth Sense Kiss</t>
  </si>
  <si>
    <t>https://www.themoviedb.org/tv/135895</t>
  </si>
  <si>
    <t>Doctor Lawyer</t>
  </si>
  <si>
    <t>Dr. Lawyer</t>
  </si>
  <si>
    <t>https://www.themoviedb.org/tv/196906</t>
  </si>
  <si>
    <t>Cruella</t>
  </si>
  <si>
    <t>https://www.themoviedb.org/movie/337404</t>
  </si>
  <si>
    <t>Mindhunter S01</t>
  </si>
  <si>
    <t>Mindhunter 1</t>
  </si>
  <si>
    <t>https://www.themoviedb.org/tv/67744</t>
  </si>
  <si>
    <t>Mindhunter S02</t>
  </si>
  <si>
    <t>Mindhunter 2</t>
  </si>
  <si>
    <t>Seven First Kisses</t>
  </si>
  <si>
    <t>The 7th First Kiss, 7 First Kisses, First Kiss for the Seventh Time, First Seven Kisses, First 7 Kisses</t>
  </si>
  <si>
    <t>https://www.themoviedb.org/tv/68879</t>
  </si>
  <si>
    <t>Purple Hearts</t>
  </si>
  <si>
    <t>https://www.themoviedb.org/movie/762975</t>
  </si>
  <si>
    <t>Normal People</t>
  </si>
  <si>
    <t>https://www.themoviedb.org/tv/89905</t>
  </si>
  <si>
    <t>School 2021</t>
  </si>
  <si>
    <t>School 2020, Oh, My Men</t>
  </si>
  <si>
    <t>https://www.themoviedb.org/tv/97765</t>
  </si>
  <si>
    <t>School 2017</t>
  </si>
  <si>
    <t>School 7</t>
  </si>
  <si>
    <t>https://www.themoviedb.org/tv/72374</t>
  </si>
  <si>
    <t>Who Are You: School 2015</t>
  </si>
  <si>
    <t>School 6</t>
  </si>
  <si>
    <t>https://www.themoviedb.org/tv/62511</t>
  </si>
  <si>
    <t>School 2013</t>
  </si>
  <si>
    <t>School 5</t>
  </si>
  <si>
    <t>https://www.themoviedb.org/tv/46596</t>
  </si>
  <si>
    <t>Pachinko</t>
  </si>
  <si>
    <t>https://www.themoviedb.org/tv/110382</t>
  </si>
  <si>
    <t>Money Heist: Korea - Joint Economic Area</t>
  </si>
  <si>
    <t>The House of Paper: Korea - Joint Economic Area</t>
  </si>
  <si>
    <t>https://www.themoviedb.org/tv/112836</t>
  </si>
  <si>
    <t>Jana Gana Mana</t>
  </si>
  <si>
    <t>Malayalam</t>
  </si>
  <si>
    <t>https://www.themoviedb.org/movie/792358</t>
  </si>
  <si>
    <t>Our Blues</t>
  </si>
  <si>
    <t>https://www.themoviedb.org/tv/135840</t>
  </si>
  <si>
    <t>Scams</t>
  </si>
  <si>
    <t>Scum</t>
  </si>
  <si>
    <t>https://www.themoviedb.org/tv/94830</t>
  </si>
  <si>
    <t>Our Beloved Summer</t>
  </si>
  <si>
    <t>That Year We Are, Us That Year</t>
  </si>
  <si>
    <t>https://www.themoviedb.org/tv/135897</t>
  </si>
  <si>
    <t>Let Me Be Your Knight</t>
  </si>
  <si>
    <t>I Will Be Your Night, I'll Be Your Night, Idol's Doctor, Idol Doctor</t>
  </si>
  <si>
    <t>https://www.themoviedb.org/tv/134071</t>
  </si>
  <si>
    <t>D.P. Dog Day</t>
  </si>
  <si>
    <t>Deserter Pursuit Dog Day, Day of the Dog, D P - Dog Day</t>
  </si>
  <si>
    <t>https://www.themoviedb.org/tv/110534</t>
  </si>
  <si>
    <t>Bulgasal: Immortal Souls</t>
  </si>
  <si>
    <t>Invisible, Immortality, Starfish, Invincible</t>
  </si>
  <si>
    <t>https://www.themoviedb.org/tv/137520</t>
  </si>
  <si>
    <t>Another Miss Oh</t>
  </si>
  <si>
    <t>Oh Hae Young Again, Another Oh Hae Young, Misunderstood, Again! Oh Hae Young</t>
  </si>
  <si>
    <t>https://www.themoviedb.org/tv/66082</t>
  </si>
  <si>
    <t>The Sound of Magic</t>
  </si>
  <si>
    <t>Annarasumanara</t>
  </si>
  <si>
    <t>https://www.themoviedb.org/tv/123349</t>
  </si>
  <si>
    <t>Tomorrow</t>
  </si>
  <si>
    <t>https://www.themoviedb.org/tv/136369</t>
  </si>
  <si>
    <t>Crazy Love</t>
  </si>
  <si>
    <t>https://www.themoviedb.org/tv/134465</t>
  </si>
  <si>
    <t>Ugly Alert</t>
  </si>
  <si>
    <t>Ugly Warning</t>
  </si>
  <si>
    <t>https://www.themoviedb.org/tv/64300</t>
  </si>
  <si>
    <t>Juvenile Justice</t>
  </si>
  <si>
    <t>Juvenile Judgement, The Boy Judgement, Boy Judge</t>
  </si>
  <si>
    <t>https://www.themoviedb.org/tv/112833</t>
  </si>
  <si>
    <t>The One and Only</t>
  </si>
  <si>
    <t>Just One Person, Only One Person</t>
  </si>
  <si>
    <t>https://www.themoviedb.org/tv/127008</t>
  </si>
  <si>
    <t>Save the Last Dance for Me</t>
  </si>
  <si>
    <t>Save Your Last Dance for Me, The Last Dance Is With Me</t>
  </si>
  <si>
    <t>https://www.themoviedb.org/tv/5551</t>
  </si>
  <si>
    <t>Business Proposal</t>
  </si>
  <si>
    <t>In-House Confrontation, In-House Match, Confrontation in the Company, Meet the Man, Meet the Guy, The Office Blind Date, A Business Proposal</t>
  </si>
  <si>
    <t>https://www.themoviedb.org/tv/154825</t>
  </si>
  <si>
    <t>Thirty-Nine</t>
  </si>
  <si>
    <t>https://www.themoviedb.org/tv/131028</t>
  </si>
  <si>
    <t>Rookie Cops</t>
  </si>
  <si>
    <t>Rookies, Our Police Class, Our Police Course, Police Class of Mine and Yours</t>
  </si>
  <si>
    <t>https://www.themoviedb.org/tv/126484</t>
  </si>
  <si>
    <t>Forecasting Love and Weather</t>
  </si>
  <si>
    <t>Love Affair Cruelty, Office Romance Atrocities, KMA People: Office Romance Cruelty, Meteorological Office People: In-House Love Cruelty, Cruel Story of Office Romance, Meteorological Administration People: Office Romance Cruelty</t>
  </si>
  <si>
    <t>https://www.themoviedb.org/tv/152511</t>
  </si>
  <si>
    <t>Daredevil S01</t>
  </si>
  <si>
    <t>Marvel's Daredevil 1</t>
  </si>
  <si>
    <t>https://www.themoviedb.org/tv/61889</t>
  </si>
  <si>
    <t>Daredevil S02</t>
  </si>
  <si>
    <t>Marvel's Daredevil 2</t>
  </si>
  <si>
    <t>Daredevil S03</t>
  </si>
  <si>
    <t>Marvel's Daredevil 3</t>
  </si>
  <si>
    <t>Twenty-Five Twenty-One</t>
  </si>
  <si>
    <t>2521, Twenty Five Twenty One</t>
  </si>
  <si>
    <t>https://www.themoviedb.org/tv/129888</t>
  </si>
  <si>
    <t>Moonshot</t>
  </si>
  <si>
    <t>https://www.themoviedb.org/movie/767825</t>
  </si>
  <si>
    <t>Hometown</t>
  </si>
  <si>
    <t>https://www.themoviedb.org/tv/128184</t>
  </si>
  <si>
    <t>Dead to Me S01</t>
  </si>
  <si>
    <t>Dead to Me 1</t>
  </si>
  <si>
    <t>https://www.themoviedb.org/tv/81357</t>
  </si>
  <si>
    <t>Dead to Me S02</t>
  </si>
  <si>
    <t>Dead to Me 2</t>
  </si>
  <si>
    <t>Moonshine</t>
  </si>
  <si>
    <t>Thinking of the Moon When Flowers Bloom, Flower Blooms, Moon Shines, Thinking of the Moon When the Flower Blooms, When Flowers Bloom, I Think of the Moon</t>
  </si>
  <si>
    <t>https://www.themoviedb.org/tv/129889</t>
  </si>
  <si>
    <t>Ghost Doctor</t>
  </si>
  <si>
    <t>https://www.themoviedb.org/tv/152471</t>
  </si>
  <si>
    <t>Turning Red</t>
  </si>
  <si>
    <t>https://www.themoviedb.org/movie/508947</t>
  </si>
  <si>
    <t>Moonfall</t>
  </si>
  <si>
    <t>https://www.themoviedb.org/movie/406759</t>
  </si>
  <si>
    <t>Erased</t>
  </si>
  <si>
    <t>The Town Where Only I Am Missing, Boku Dake ga Inai Machi</t>
  </si>
  <si>
    <t>https://www.themoviedb.org/tv/74939</t>
  </si>
  <si>
    <t>Snowdrop</t>
  </si>
  <si>
    <t>https://www.themoviedb.org/tv/108291</t>
  </si>
  <si>
    <t>Alice in Borderland S01</t>
  </si>
  <si>
    <t>Alice in Borderland 1, Imawa no Kuni no Alice 1, Imawa no Kuni no Alice S01</t>
  </si>
  <si>
    <t>https://www.themoviedb.org/tv/110316</t>
  </si>
  <si>
    <t>Bad and Crazy</t>
  </si>
  <si>
    <t>https://www.themoviedb.org/tv/132979</t>
  </si>
  <si>
    <t>Pushpa: The Rise - Part 1</t>
  </si>
  <si>
    <t>https://www.themoviedb.org/movie/690957</t>
  </si>
  <si>
    <t>All of Us Are Dead</t>
  </si>
  <si>
    <t>https://www.themoviedb.org/tv/99966</t>
  </si>
  <si>
    <t>A Love So Beautiful</t>
  </si>
  <si>
    <t>To Our Pure Little Beauty</t>
  </si>
  <si>
    <t>https://www.themoviedb.org/tv/75387</t>
  </si>
  <si>
    <t>Tazza</t>
  </si>
  <si>
    <t>War of Flowers</t>
  </si>
  <si>
    <t>https://www.themoviedb.org/tv/46547</t>
  </si>
  <si>
    <t>The Veil</t>
  </si>
  <si>
    <t>The Black Sun, Black Sun</t>
  </si>
  <si>
    <t>https://www.themoviedb.org/tv/127358</t>
  </si>
  <si>
    <t>To Our Pure Little Beauty, For Us Who are Beautiful</t>
  </si>
  <si>
    <t>https://www.themoviedb.org/tv/114395</t>
  </si>
  <si>
    <t>Confession</t>
  </si>
  <si>
    <t>https://www.themoviedb.org/tv/87430</t>
  </si>
  <si>
    <t>Dali and the Cocky Prince</t>
  </si>
  <si>
    <t>Dali and Cocky Prince, Dali Potato Soup</t>
  </si>
  <si>
    <t>https://www.themoviedb.org/tv/131026</t>
  </si>
  <si>
    <t>Police University</t>
  </si>
  <si>
    <t>The Police Course, Police Lesson, Police Lessons, Police Academy, My Little Police, Police Class</t>
  </si>
  <si>
    <t>https://www.themoviedb.org/tv/127356</t>
  </si>
  <si>
    <t>High Class</t>
  </si>
  <si>
    <t>https://www.themoviedb.org/tv/130655</t>
  </si>
  <si>
    <t>Lovers of the Red Sky</t>
  </si>
  <si>
    <t>https://www.themoviedb.org/tv/117896</t>
  </si>
  <si>
    <t>She Would Never Know</t>
  </si>
  <si>
    <t>Sunbae, Don't Put That Lipstick On, Senior, Don't Apply That Lipstick, Senior, Don't Put On That Lipstick</t>
  </si>
  <si>
    <t>https://www.themoviedb.org/tv/113965</t>
  </si>
  <si>
    <t>Reflection of You</t>
  </si>
  <si>
    <t>A Person Similar To You, A Person Who Resembles You, Person Who Looks Like You, I Didn't Love Anyone, Nobody Loved, People Like You, A Person Like You, Someone Who Looks Like You, Reflections of You</t>
  </si>
  <si>
    <t>https://www.themoviedb.org/tv/112834</t>
  </si>
  <si>
    <t>One the Woman</t>
  </si>
  <si>
    <t>Wonder Woman</t>
  </si>
  <si>
    <t>https://www.themoviedb.org/tv/129479</t>
  </si>
  <si>
    <t>The Silent Sea</t>
  </si>
  <si>
    <t>The Sea of Silence, The Sea of Tranquility</t>
  </si>
  <si>
    <t>https://www.themoviedb.org/tv/96777</t>
  </si>
  <si>
    <t>Chimera</t>
  </si>
  <si>
    <t>Chemistry</t>
  </si>
  <si>
    <t>https://www.themoviedb.org/tv/96262</t>
  </si>
  <si>
    <t>Dr. Brain</t>
  </si>
  <si>
    <t>Doctor Brain, Mister Robin, Mr. Robin, Alpha Romeo</t>
  </si>
  <si>
    <t>https://www.themoviedb.org/tv/119955</t>
  </si>
  <si>
    <t>Inspector Koo</t>
  </si>
  <si>
    <t>Inspector Koo Kyung Yi, Inspector Koo Kyeong Yi, A Wonderful Sight, Sightseeing, Wonderful Watch</t>
  </si>
  <si>
    <t>https://www.themoviedb.org/tv/129475</t>
  </si>
  <si>
    <t>The King's Affection</t>
  </si>
  <si>
    <t>Attachment</t>
  </si>
  <si>
    <t>https://www.themoviedb.org/tv/129478</t>
  </si>
  <si>
    <t>Melancholia</t>
  </si>
  <si>
    <t>https://www.themoviedb.org/tv/127527</t>
  </si>
  <si>
    <t>Jirisan</t>
  </si>
  <si>
    <t>Mount Jiri, Jiri Mountain, Mountain Jiri</t>
  </si>
  <si>
    <t>https://www.themoviedb.org/tv/110533</t>
  </si>
  <si>
    <t>Happiness</t>
  </si>
  <si>
    <t>https://www.themoviedb.org/tv/135340</t>
  </si>
  <si>
    <t>Encanto</t>
  </si>
  <si>
    <t>https://www.themoviedb.org/movie/568124</t>
  </si>
  <si>
    <t>Youth of May</t>
  </si>
  <si>
    <t>Youth in May, May Youth</t>
  </si>
  <si>
    <t>https://www.themoviedb.org/tv/119466</t>
  </si>
  <si>
    <t>The Red Sleeve</t>
  </si>
  <si>
    <t>Red Cuff of the Sleeve, Red End of Clothes and Sleeves, Dress Sleeved Red, The Red-Stained Sleeve Cuff, The Red Sleeve Cuff</t>
  </si>
  <si>
    <t>https://www.themoviedb.org/tv/132925</t>
  </si>
  <si>
    <t>Now, We Are Breaking Up</t>
  </si>
  <si>
    <t>I'm Breaking Up Now, Right Now, We’re Breaking Up, Now, We’re Breaking Up</t>
  </si>
  <si>
    <t>https://www.themoviedb.org/tv/129887</t>
  </si>
  <si>
    <t>Secret Royal Inspector &amp; Joy</t>
  </si>
  <si>
    <t>Tale of Secret Agent and Joy, Tale of the Secret Royal Inspector and Jo Yi, Secret Royal Inspector Joy, Royal Secret Inspector Joy</t>
  </si>
  <si>
    <t>https://www.themoviedb.org/tv/130020</t>
  </si>
  <si>
    <t>Venom: Let There Be Carnage</t>
  </si>
  <si>
    <t>Venom 2</t>
  </si>
  <si>
    <t>https://www.themoviedb.org/movie/580489</t>
  </si>
  <si>
    <t>Venom</t>
  </si>
  <si>
    <t>Venom 1</t>
  </si>
  <si>
    <t>https://www.themoviedb.org/movie/335983</t>
  </si>
  <si>
    <t>The Spies Who Loved Me</t>
  </si>
  <si>
    <t>The Spy Who Loves Me</t>
  </si>
  <si>
    <t>https://www.themoviedb.org/tv/110658</t>
  </si>
  <si>
    <t>Escape from Mogadishu</t>
  </si>
  <si>
    <t>https://www.themoviedb.org/movie/607844</t>
  </si>
  <si>
    <t>In the Mood for Love</t>
  </si>
  <si>
    <t>The Age of Blossoms, The Flowery Years</t>
  </si>
  <si>
    <t>Cantonese</t>
  </si>
  <si>
    <t>https://www.themoviedb.org/movie/843</t>
  </si>
  <si>
    <t>Ron's Gone Wrong</t>
  </si>
  <si>
    <t>https://www.themoviedb.org/movie/482321</t>
  </si>
  <si>
    <t>tick, tick... BOOM!</t>
  </si>
  <si>
    <t>https://www.themoviedb.org/movie/537116</t>
  </si>
  <si>
    <t>Twin Peaks: The Missing Pieces</t>
  </si>
  <si>
    <t>https://www.themoviedb.org/movie/284457</t>
  </si>
  <si>
    <t>Twin Peaks: Fire Walk with Me</t>
  </si>
  <si>
    <t>https://www.themoviedb.org/movie/1923</t>
  </si>
  <si>
    <t>Twin Peaks S01</t>
  </si>
  <si>
    <t>Twin Peaks 1</t>
  </si>
  <si>
    <t>https://www.themoviedb.org/tv/1920</t>
  </si>
  <si>
    <t>Twin Peaks S02</t>
  </si>
  <si>
    <t>Twin Peaks 2</t>
  </si>
  <si>
    <t>Twin Peaks S03</t>
  </si>
  <si>
    <t>Twin Peaks: The Return, Twin Peaks 3</t>
  </si>
  <si>
    <t>Parks and Recreation S01</t>
  </si>
  <si>
    <t>Parks and Recreation 1</t>
  </si>
  <si>
    <t>https://www.themoviedb.org/tv/8592</t>
  </si>
  <si>
    <t>Parks and Recreation S02</t>
  </si>
  <si>
    <t>Parks and Recreation 2</t>
  </si>
  <si>
    <t>Parks and Recreation S03</t>
  </si>
  <si>
    <t>Parks and Recreation 3</t>
  </si>
  <si>
    <t>Parks and Recreation S04</t>
  </si>
  <si>
    <t>Parks and Recreation 4</t>
  </si>
  <si>
    <t>Parks and Recreation S05</t>
  </si>
  <si>
    <t>Parks and Recreation 5</t>
  </si>
  <si>
    <t>Parks and Recreation S06</t>
  </si>
  <si>
    <t>Parks and Recreation 6</t>
  </si>
  <si>
    <t>Parks and Recreation S07</t>
  </si>
  <si>
    <t>Parks and Recreation 7</t>
  </si>
  <si>
    <t>The Amazing Spider-Man 2</t>
  </si>
  <si>
    <t>https://www.themoviedb.org/movie/102382</t>
  </si>
  <si>
    <t>The Amazing Spider-Man</t>
  </si>
  <si>
    <t>The Amazing Spider-Man 1</t>
  </si>
  <si>
    <t>https://www.themoviedb.org/movie/1930</t>
  </si>
  <si>
    <t>Spider-Man 3</t>
  </si>
  <si>
    <t>https://www.themoviedb.org/movie/559</t>
  </si>
  <si>
    <t>Spider-Man 2</t>
  </si>
  <si>
    <t>https://www.themoviedb.org/movie/558</t>
  </si>
  <si>
    <t>Spider-Man</t>
  </si>
  <si>
    <t>Spider-Man 1</t>
  </si>
  <si>
    <t>https://www.themoviedb.org/movie/557</t>
  </si>
  <si>
    <t>Downton Abbey</t>
  </si>
  <si>
    <t>https://www.themoviedb.org/movie/535544</t>
  </si>
  <si>
    <t>Downton Abbey S01</t>
  </si>
  <si>
    <t>Downton Abbey 1</t>
  </si>
  <si>
    <t>https://www.themoviedb.org/tv/33907</t>
  </si>
  <si>
    <t>Downton Abbey S02</t>
  </si>
  <si>
    <t>Downton Abbey 2</t>
  </si>
  <si>
    <t>Downton Abbey S03</t>
  </si>
  <si>
    <t>Downton Abbey 3</t>
  </si>
  <si>
    <t>Downton Abbey S04</t>
  </si>
  <si>
    <t>Downton Abbey 4</t>
  </si>
  <si>
    <t>Downton Abbey S05</t>
  </si>
  <si>
    <t>Downton Abbey 5</t>
  </si>
  <si>
    <t>Downton Abbey S06</t>
  </si>
  <si>
    <t>Downton Abbey 6</t>
  </si>
  <si>
    <t>The Killing S01</t>
  </si>
  <si>
    <t>The Killing 1</t>
  </si>
  <si>
    <t>https://www.themoviedb.org/tv/34415</t>
  </si>
  <si>
    <t>The Killing S02</t>
  </si>
  <si>
    <t>The Killing 2</t>
  </si>
  <si>
    <t>The Killing S03</t>
  </si>
  <si>
    <t>The Killing 3</t>
  </si>
  <si>
    <t>The Killing S04</t>
  </si>
  <si>
    <t>The Killing 4</t>
  </si>
  <si>
    <t>Revenge S01</t>
  </si>
  <si>
    <t>Revenge 1</t>
  </si>
  <si>
    <t>https://www.themoviedb.org/tv/39358</t>
  </si>
  <si>
    <t>Revenge S02</t>
  </si>
  <si>
    <t>Revenge 2</t>
  </si>
  <si>
    <t>Revenge S03</t>
  </si>
  <si>
    <t>Revenge 3</t>
  </si>
  <si>
    <t>Revenge S04</t>
  </si>
  <si>
    <t>Revenge 4</t>
  </si>
  <si>
    <t>Ozark S01</t>
  </si>
  <si>
    <t>Ozark 1</t>
  </si>
  <si>
    <t>https://www.themoviedb.org/tv/69740</t>
  </si>
  <si>
    <t>Ozark S02</t>
  </si>
  <si>
    <t>Ozark 2</t>
  </si>
  <si>
    <t>Ozark S03</t>
  </si>
  <si>
    <t>Ozark 3</t>
  </si>
  <si>
    <t>Red Notice</t>
  </si>
  <si>
    <t>https://www.themoviedb.org/movie/512195</t>
  </si>
  <si>
    <t>Gilmore Girls: A Year in the Life</t>
  </si>
  <si>
    <t>https://www.themoviedb.org/tv/68799</t>
  </si>
  <si>
    <t>Gilmore Girls S01</t>
  </si>
  <si>
    <t>Gilmore Girls 1</t>
  </si>
  <si>
    <t>https://www.themoviedb.org/tv/4586</t>
  </si>
  <si>
    <t>Gilmore Girls S02</t>
  </si>
  <si>
    <t>Gilmore Girls 2</t>
  </si>
  <si>
    <t>Gilmore Girls S03</t>
  </si>
  <si>
    <t>Gilmore Girls 3</t>
  </si>
  <si>
    <t>Gilmore Girls S04</t>
  </si>
  <si>
    <t>Gilmore Girls 4</t>
  </si>
  <si>
    <t>Gilmore Girls S05</t>
  </si>
  <si>
    <t>Gilmore Girls 5</t>
  </si>
  <si>
    <t>Gilmore Girls S06</t>
  </si>
  <si>
    <t>Gilmore Girls 6</t>
  </si>
  <si>
    <t>Gilmore Girls S07</t>
  </si>
  <si>
    <t>Gilmore Girls 7</t>
  </si>
  <si>
    <t>Castle S01</t>
  </si>
  <si>
    <t>Castle 1</t>
  </si>
  <si>
    <t>https://www.themoviedb.org/tv/1419</t>
  </si>
  <si>
    <t>Castle S02</t>
  </si>
  <si>
    <t>Castle 2</t>
  </si>
  <si>
    <t>Castle S03</t>
  </si>
  <si>
    <t>Castle 3</t>
  </si>
  <si>
    <t>Castle S04</t>
  </si>
  <si>
    <t>Castle 4</t>
  </si>
  <si>
    <t>Castle S05</t>
  </si>
  <si>
    <t>Castle 5</t>
  </si>
  <si>
    <t>Castle S06</t>
  </si>
  <si>
    <t>Castle 6</t>
  </si>
  <si>
    <t>Castle S07</t>
  </si>
  <si>
    <t>Castle 7</t>
  </si>
  <si>
    <t>Castle S08</t>
  </si>
  <si>
    <t>Castle 8</t>
  </si>
  <si>
    <t>Orange Is the New Black S01</t>
  </si>
  <si>
    <t>Orange Is the New Black 1</t>
  </si>
  <si>
    <t>https://www.themoviedb.org/tv/1424</t>
  </si>
  <si>
    <t>Orange Is the New Black S02</t>
  </si>
  <si>
    <t>Orange Is the New Black 2</t>
  </si>
  <si>
    <t>Orange Is the New Black S03</t>
  </si>
  <si>
    <t>Orange Is the New Black 3</t>
  </si>
  <si>
    <t>Orange Is the New Black S04</t>
  </si>
  <si>
    <t>Orange Is the New Black 4</t>
  </si>
  <si>
    <t>Orange Is the New Black S05</t>
  </si>
  <si>
    <t>Orange Is the New Black 5</t>
  </si>
  <si>
    <t>Orange Is the New Black S06</t>
  </si>
  <si>
    <t>Orange Is the New Black 6</t>
  </si>
  <si>
    <t>Orange Is the New Black S07</t>
  </si>
  <si>
    <t>Orange Is the New Black 7</t>
  </si>
  <si>
    <t>You S01</t>
  </si>
  <si>
    <t>You 1</t>
  </si>
  <si>
    <t>https://www.themoviedb.org/tv/78191</t>
  </si>
  <si>
    <t>You S02</t>
  </si>
  <si>
    <t>You 2</t>
  </si>
  <si>
    <t>You S03</t>
  </si>
  <si>
    <t>You 3</t>
  </si>
  <si>
    <t>Finch</t>
  </si>
  <si>
    <t>https://www.themoviedb.org/movie/522402</t>
  </si>
  <si>
    <t>The Wire S01</t>
  </si>
  <si>
    <t>The Wire 1</t>
  </si>
  <si>
    <t>https://www.themoviedb.org/tv/1438</t>
  </si>
  <si>
    <t>The Wire S02</t>
  </si>
  <si>
    <t>The Wire 2</t>
  </si>
  <si>
    <t>The Wire S03</t>
  </si>
  <si>
    <t>The Wire 3</t>
  </si>
  <si>
    <t>The Wire S04</t>
  </si>
  <si>
    <t>The Wire 4</t>
  </si>
  <si>
    <t>The Wire S05</t>
  </si>
  <si>
    <t>The Wire 5</t>
  </si>
  <si>
    <t>Our Planet</t>
  </si>
  <si>
    <t>https://www.themoviedb.org/tv/83880</t>
  </si>
  <si>
    <t>Blue Planet S01</t>
  </si>
  <si>
    <t>The Blue Planet 1, The Blue Planet I, The Blue Planet S01</t>
  </si>
  <si>
    <t>https://www.themoviedb.org/tv/13579</t>
  </si>
  <si>
    <t>Blue Planet S02</t>
  </si>
  <si>
    <t>The Blue Planet 2, The Blue Planet II, The Blue Planet S02</t>
  </si>
  <si>
    <t>https://www.themoviedb.org/tv/74313</t>
  </si>
  <si>
    <t>Planet Earth S01</t>
  </si>
  <si>
    <t>The Planet Earth 1, THe Planet Earth I, The Planet Earth S01</t>
  </si>
  <si>
    <t>https://www.themoviedb.org/tv/1044</t>
  </si>
  <si>
    <t>Planet Earth S02</t>
  </si>
  <si>
    <t>The Planet Earth 2, THe Planet Earth II, The Planet Earth S02</t>
  </si>
  <si>
    <t>https://www.themoviedb.org/tv/68595</t>
  </si>
  <si>
    <t>The Sopranos S01</t>
  </si>
  <si>
    <t>The Sopranos 1</t>
  </si>
  <si>
    <t>https://www.themoviedb.org/tv/1398</t>
  </si>
  <si>
    <t>The Sopranos S02</t>
  </si>
  <si>
    <t>The Sopranos 2</t>
  </si>
  <si>
    <t>The Sopranos S03</t>
  </si>
  <si>
    <t>The Sopranos 3</t>
  </si>
  <si>
    <t>The Sopranos S04</t>
  </si>
  <si>
    <t>The Sopranos 4</t>
  </si>
  <si>
    <t>The Sopranos S05</t>
  </si>
  <si>
    <t>The Sopranos 5</t>
  </si>
  <si>
    <t>The Sopranos S06</t>
  </si>
  <si>
    <t>The Sopranos 6</t>
  </si>
  <si>
    <t>Palm Springs</t>
  </si>
  <si>
    <t>https://www.themoviedb.org/movie/587792</t>
  </si>
  <si>
    <t>The Prestige</t>
  </si>
  <si>
    <t>https://www.themoviedb.org/movie/1124</t>
  </si>
  <si>
    <t>Source Code</t>
  </si>
  <si>
    <t>https://www.themoviedb.org/movie/45612</t>
  </si>
  <si>
    <t>Predestination</t>
  </si>
  <si>
    <t>https://www.themoviedb.org/movie/206487</t>
  </si>
  <si>
    <t>Lamb</t>
  </si>
  <si>
    <t>Dýrið, Dyrid</t>
  </si>
  <si>
    <t>Icelandic</t>
  </si>
  <si>
    <t>https://www.themoviedb.org/movie/788929</t>
  </si>
  <si>
    <t>Inglourious Basterds</t>
  </si>
  <si>
    <t>https://www.themoviedb.org/movie/16869</t>
  </si>
  <si>
    <t>Boss Level</t>
  </si>
  <si>
    <t>https://www.themoviedb.org/movie/513310</t>
  </si>
  <si>
    <t>Battlestar Galactica: Blood &amp; Chrome</t>
  </si>
  <si>
    <t>https://www.themoviedb.org/movie/257368</t>
  </si>
  <si>
    <t>Battlestar Galactica: The Plan</t>
  </si>
  <si>
    <t>https://www.themoviedb.org/movie/105077</t>
  </si>
  <si>
    <t>Battlestar Galactica: Razor</t>
  </si>
  <si>
    <t>https://www.themoviedb.org/movie/69315</t>
  </si>
  <si>
    <t>Battlestar Galactica S01</t>
  </si>
  <si>
    <t>https://www.themoviedb.org/tv/1972</t>
  </si>
  <si>
    <t>Battlestar Galactica S02</t>
  </si>
  <si>
    <t>Battlestar Galactica S03</t>
  </si>
  <si>
    <t>Battlestar Galactica S04</t>
  </si>
  <si>
    <t>Battlestar Galactica: The Miniseries</t>
  </si>
  <si>
    <t>https://www.themoviedb.org/tv/71365</t>
  </si>
  <si>
    <t>The Road: The Tragedy of One</t>
  </si>
  <si>
    <t>The Road: Tragedy of 1, One Tragedy, Birth of a Tragedy</t>
  </si>
  <si>
    <t>https://www.themoviedb.org/tv/127016</t>
  </si>
  <si>
    <t>Mad Dog</t>
  </si>
  <si>
    <t>https://www.themoviedb.org/tv/74076</t>
  </si>
  <si>
    <t>Come and Hug Me</t>
  </si>
  <si>
    <t>Come Here And Give Me A Hug</t>
  </si>
  <si>
    <t>https://www.themoviedb.org/tv/79238</t>
  </si>
  <si>
    <t>Love in the Moonlight</t>
  </si>
  <si>
    <t>Moonlight Drawn by Clouds</t>
  </si>
  <si>
    <t>https://www.themoviedb.org/tv/66256</t>
  </si>
  <si>
    <t>The Suspicious Housekeeper</t>
  </si>
  <si>
    <t>Housemaid Park Bok-Nyeo, The Mystery Housemaid, The Suspicious Housemaid, The Strange Housekeeper</t>
  </si>
  <si>
    <t>https://www.themoviedb.org/tv/62609</t>
  </si>
  <si>
    <t>Hometown Cha-Cha-Cha</t>
  </si>
  <si>
    <t>The Sea Village Cha Cha Cha, Fishing Village Cha Cha Cha, Chachachacha In The Seaside Village, Mr. Handy, Mr. Hong, The Seashore Village Cha Cha Cha</t>
  </si>
  <si>
    <t>https://www.themoviedb.org/tv/128883</t>
  </si>
  <si>
    <t>Pawn</t>
  </si>
  <si>
    <t>Guarantee, Collateral</t>
  </si>
  <si>
    <t>https://www.themoviedb.org/movie/589174</t>
  </si>
  <si>
    <t>The Crown S01</t>
  </si>
  <si>
    <t>The Crown 1</t>
  </si>
  <si>
    <t>https://www.themoviedb.org/tv/65494</t>
  </si>
  <si>
    <t>The Crown S02</t>
  </si>
  <si>
    <t>The Crown 2</t>
  </si>
  <si>
    <t>The Crown S03</t>
  </si>
  <si>
    <t>The Crown 3</t>
  </si>
  <si>
    <t>The Crown S04</t>
  </si>
  <si>
    <t>The Crown 4</t>
  </si>
  <si>
    <t>Gossip Girl S01</t>
  </si>
  <si>
    <t>Gossip Girl 1</t>
  </si>
  <si>
    <t>https://www.themoviedb.org/tv/1395</t>
  </si>
  <si>
    <t>Gossip Girl S02</t>
  </si>
  <si>
    <t>Gossip Girl 2</t>
  </si>
  <si>
    <t>Gossip Girl S03</t>
  </si>
  <si>
    <t>Gossip Girl 3</t>
  </si>
  <si>
    <t>Gossip Girl S04</t>
  </si>
  <si>
    <t>Gossip Girl 4</t>
  </si>
  <si>
    <t>Gossip Girl S05</t>
  </si>
  <si>
    <t>Gossip Girl 5</t>
  </si>
  <si>
    <t>Gossip Girl S06</t>
  </si>
  <si>
    <t>Gossip Girl 6</t>
  </si>
  <si>
    <t>Weeds S01</t>
  </si>
  <si>
    <t>Weeds 1</t>
  </si>
  <si>
    <t>https://www.themoviedb.org/tv/186</t>
  </si>
  <si>
    <t>Weeds S02</t>
  </si>
  <si>
    <t>Weeds 2</t>
  </si>
  <si>
    <t>Weeds S03</t>
  </si>
  <si>
    <t>Weeds 3</t>
  </si>
  <si>
    <t>Weeds S04</t>
  </si>
  <si>
    <t>Weeds 4</t>
  </si>
  <si>
    <t>Weeds S05</t>
  </si>
  <si>
    <t>Weeds 5</t>
  </si>
  <si>
    <t>Weeds S06</t>
  </si>
  <si>
    <t>Weeds 6</t>
  </si>
  <si>
    <t>Weeds S07</t>
  </si>
  <si>
    <t>Weeds 7</t>
  </si>
  <si>
    <t>Weeds S08</t>
  </si>
  <si>
    <t>Weeds 8</t>
  </si>
  <si>
    <t>Breaking Bad S01</t>
  </si>
  <si>
    <t>Breaking Bad 1</t>
  </si>
  <si>
    <t>https://www.themoviedb.org/tv/1396</t>
  </si>
  <si>
    <t>Breaking Bad S02</t>
  </si>
  <si>
    <t>Breaking Bad 2</t>
  </si>
  <si>
    <t>Breaking Bad S03</t>
  </si>
  <si>
    <t>Breaking Bad 3</t>
  </si>
  <si>
    <t>Breaking Bad S04</t>
  </si>
  <si>
    <t>Breaking Bad 4</t>
  </si>
  <si>
    <t>Breaking Bad S05</t>
  </si>
  <si>
    <t>Breaking Bad 5</t>
  </si>
  <si>
    <t>Dune</t>
  </si>
  <si>
    <t>https://www.themoviedb.org/movie/438631</t>
  </si>
  <si>
    <t>Maid</t>
  </si>
  <si>
    <t>https://www.themoviedb.org/tv/111141</t>
  </si>
  <si>
    <t>Show Me the Ghost</t>
  </si>
  <si>
    <t>https://www.themoviedb.org/movie/840526</t>
  </si>
  <si>
    <t>Guimoon: The Lightless Door</t>
  </si>
  <si>
    <t>Gwimun: The Lightless Door</t>
  </si>
  <si>
    <t>https://www.themoviedb.org/movie/844069</t>
  </si>
  <si>
    <t>House of Cards S01</t>
  </si>
  <si>
    <t>House of Cards 1</t>
  </si>
  <si>
    <t>https://www.themoviedb.org/tv/1425</t>
  </si>
  <si>
    <t>House of Cards S02</t>
  </si>
  <si>
    <t>House of Cards 2</t>
  </si>
  <si>
    <t>House of Cards S03</t>
  </si>
  <si>
    <t>House of Cards 3</t>
  </si>
  <si>
    <t>House of Cards S04</t>
  </si>
  <si>
    <t>House of Cards 4</t>
  </si>
  <si>
    <t>House of Cards S05</t>
  </si>
  <si>
    <t>House of Cards 5</t>
  </si>
  <si>
    <t>House of Cards S06</t>
  </si>
  <si>
    <t>House of Cards 6</t>
  </si>
  <si>
    <t>Better Call Saul S01</t>
  </si>
  <si>
    <t>Better Call Saul 1</t>
  </si>
  <si>
    <t>https://www.themoviedb.org/tv/60059</t>
  </si>
  <si>
    <t>Better Call Saul S02</t>
  </si>
  <si>
    <t>Better Call Saul 2</t>
  </si>
  <si>
    <t>Better Call Saul S03</t>
  </si>
  <si>
    <t>Better Call Saul 3</t>
  </si>
  <si>
    <t>Better Call Saul S04</t>
  </si>
  <si>
    <t>Better Call Saul 4</t>
  </si>
  <si>
    <t>Better Call Saul S05</t>
  </si>
  <si>
    <t>Better Call Saul 5</t>
  </si>
  <si>
    <t>Buffy the Vampire Slayer S01</t>
  </si>
  <si>
    <t>Buffy the Vampire Slayer 1</t>
  </si>
  <si>
    <t>https://www.themoviedb.org/tv/95</t>
  </si>
  <si>
    <t>Buffy the Vampire Slayer S02</t>
  </si>
  <si>
    <t>Buffy the Vampire Slayer 2</t>
  </si>
  <si>
    <t>Buffy the Vampire Slayer S03</t>
  </si>
  <si>
    <t>Buffy the Vampire Slayer 3</t>
  </si>
  <si>
    <t>Buffy the Vampire Slayer S04</t>
  </si>
  <si>
    <t>Buffy the Vampire Slayer 4</t>
  </si>
  <si>
    <t>Buffy the Vampire Slayer S05</t>
  </si>
  <si>
    <t>Buffy the Vampire Slayer 5</t>
  </si>
  <si>
    <t>Buffy the Vampire Slayer S06</t>
  </si>
  <si>
    <t>Buffy the Vampire Slayer 6</t>
  </si>
  <si>
    <t>Buffy the Vampire Slayer S07</t>
  </si>
  <si>
    <t>Buffy the Vampire Slayer 7</t>
  </si>
  <si>
    <t>Skins S01</t>
  </si>
  <si>
    <t>Skins 1</t>
  </si>
  <si>
    <t>https://www.themoviedb.org/tv/900</t>
  </si>
  <si>
    <t>Skins S02</t>
  </si>
  <si>
    <t>Skins 2</t>
  </si>
  <si>
    <t>Skins S03</t>
  </si>
  <si>
    <t>Skins 3</t>
  </si>
  <si>
    <t>Skins S04</t>
  </si>
  <si>
    <t>Skins 4</t>
  </si>
  <si>
    <t>Skins S05</t>
  </si>
  <si>
    <t>Skins 5</t>
  </si>
  <si>
    <t>Skins S06</t>
  </si>
  <si>
    <t>Skins 6</t>
  </si>
  <si>
    <t>Skins S07</t>
  </si>
  <si>
    <t>Skins 7</t>
  </si>
  <si>
    <t>Utopia S01</t>
  </si>
  <si>
    <t>Utopia 1</t>
  </si>
  <si>
    <t>https://www.themoviedb.org/tv/46511</t>
  </si>
  <si>
    <t>Utopia S02</t>
  </si>
  <si>
    <t>Utopia 2</t>
  </si>
  <si>
    <t>The Marvelous Mrs. Maisel S01</t>
  </si>
  <si>
    <t>The Marvelous Mrs. Maisel 1</t>
  </si>
  <si>
    <t>https://www.themoviedb.org/tv/70796</t>
  </si>
  <si>
    <t>The Marvelous Mrs. Maisel S02</t>
  </si>
  <si>
    <t>The Marvelous Mrs. Maisel 2</t>
  </si>
  <si>
    <t>The Marvelous Mrs. Maisel S03</t>
  </si>
  <si>
    <t>The Marvelous Mrs. Maisel 3</t>
  </si>
  <si>
    <t>The X-Files: I Want to Believe</t>
  </si>
  <si>
    <t>https://www.themoviedb.org/movie/8836</t>
  </si>
  <si>
    <t>The X-Files</t>
  </si>
  <si>
    <t>https://www.themoviedb.org/movie/846</t>
  </si>
  <si>
    <t>The X-Files S01</t>
  </si>
  <si>
    <t>The X-Files 1</t>
  </si>
  <si>
    <t>https://www.themoviedb.org/tv/4087</t>
  </si>
  <si>
    <t>The X-Files S02</t>
  </si>
  <si>
    <t>The X-Files 2</t>
  </si>
  <si>
    <t>The X-Files S03</t>
  </si>
  <si>
    <t>The X-Files 3</t>
  </si>
  <si>
    <t>The X-Files S04</t>
  </si>
  <si>
    <t>The X-Files 4</t>
  </si>
  <si>
    <t>The X-Files S05</t>
  </si>
  <si>
    <t>The X-Files 5</t>
  </si>
  <si>
    <t>The X-Files S06</t>
  </si>
  <si>
    <t>The X-Files 6</t>
  </si>
  <si>
    <t>The X-Files S07</t>
  </si>
  <si>
    <t>The X-Files 7</t>
  </si>
  <si>
    <t>The X-Files S08</t>
  </si>
  <si>
    <t>The X-Files 8</t>
  </si>
  <si>
    <t>The X-Files S09</t>
  </si>
  <si>
    <t>The X-Files 9</t>
  </si>
  <si>
    <t>The X-Files S10</t>
  </si>
  <si>
    <t>The X-Files 10</t>
  </si>
  <si>
    <t>The X-Files S11</t>
  </si>
  <si>
    <t>The X-Files 11</t>
  </si>
  <si>
    <t>Westworld S01</t>
  </si>
  <si>
    <t>Westworld 1, Westworld: The Maze</t>
  </si>
  <si>
    <t>https://www.themoviedb.org/tv/63247</t>
  </si>
  <si>
    <t>Westworld S02</t>
  </si>
  <si>
    <t>Westworld 2, Westworld: The Door</t>
  </si>
  <si>
    <t>Westworld S03</t>
  </si>
  <si>
    <t>Westworld 3, Westworld: The New World</t>
  </si>
  <si>
    <t>Stranger Things S01</t>
  </si>
  <si>
    <t>Stranger Things 1</t>
  </si>
  <si>
    <t>https://www.themoviedb.org/tv/66732</t>
  </si>
  <si>
    <t>Stranger Things S02</t>
  </si>
  <si>
    <t>Stranger Things 2</t>
  </si>
  <si>
    <t>Stranger Things S03</t>
  </si>
  <si>
    <t>Stranger Things 3</t>
  </si>
  <si>
    <t>New Girl S01</t>
  </si>
  <si>
    <t>New Girl 1</t>
  </si>
  <si>
    <t>https://www.themoviedb.org/tv/1420</t>
  </si>
  <si>
    <t>New Girl S02</t>
  </si>
  <si>
    <t>New Girl 2</t>
  </si>
  <si>
    <t>New Girl S03</t>
  </si>
  <si>
    <t>New Girl 3</t>
  </si>
  <si>
    <t>New Girl S04</t>
  </si>
  <si>
    <t>New Girl 4</t>
  </si>
  <si>
    <t>New Girl S05</t>
  </si>
  <si>
    <t>New Girl 5</t>
  </si>
  <si>
    <t>New Girl S06</t>
  </si>
  <si>
    <t>New Girl 6</t>
  </si>
  <si>
    <t>New Girl S07</t>
  </si>
  <si>
    <t>New Girl 7</t>
  </si>
  <si>
    <t>Ted Lasso S01</t>
  </si>
  <si>
    <t>Ted Lasso 1</t>
  </si>
  <si>
    <t>https://www.themoviedb.org/tv/97546</t>
  </si>
  <si>
    <t>Ted Lasso S02</t>
  </si>
  <si>
    <t>Ted Lasso 2</t>
  </si>
  <si>
    <t>Fleabag S01</t>
  </si>
  <si>
    <t>Fleabag 1</t>
  </si>
  <si>
    <t>https://www.themoviedb.org/tv/67070</t>
  </si>
  <si>
    <t>Fleabag S02</t>
  </si>
  <si>
    <t>Fleabag 2</t>
  </si>
  <si>
    <t>Black Mirror S01</t>
  </si>
  <si>
    <t>Black Mirror 1</t>
  </si>
  <si>
    <t>https://www.themoviedb.org/tv/42009</t>
  </si>
  <si>
    <t>Black Mirror S02</t>
  </si>
  <si>
    <t>Black Mirror 2</t>
  </si>
  <si>
    <t>Black Mirror S03</t>
  </si>
  <si>
    <t>Black Mirror 3</t>
  </si>
  <si>
    <t>Black Mirror S04</t>
  </si>
  <si>
    <t>Black Mirror 4</t>
  </si>
  <si>
    <t>Black Mirror S05</t>
  </si>
  <si>
    <t>Black Mirror 5</t>
  </si>
  <si>
    <t>Black Mirror: Bandersnatch</t>
  </si>
  <si>
    <t>https://www.themoviedb.org/movie/569547</t>
  </si>
  <si>
    <t>That '70s Show S01</t>
  </si>
  <si>
    <t>That '70s Show 1</t>
  </si>
  <si>
    <t>https://www.themoviedb.org/tv/52</t>
  </si>
  <si>
    <t>That '70s Show S02</t>
  </si>
  <si>
    <t>That '70s Show 2</t>
  </si>
  <si>
    <t>That '70s Show S03</t>
  </si>
  <si>
    <t>That '70s Show 3</t>
  </si>
  <si>
    <t>That '70s Show S04</t>
  </si>
  <si>
    <t>That '70s Show 4</t>
  </si>
  <si>
    <t>That '70s Show S05</t>
  </si>
  <si>
    <t>That '70s Show 5</t>
  </si>
  <si>
    <t>That '70s Show S06</t>
  </si>
  <si>
    <t>That '70s Show 6</t>
  </si>
  <si>
    <t>That '70s Show S07</t>
  </si>
  <si>
    <t>That '70s Show 7</t>
  </si>
  <si>
    <t>That '70s Show S08</t>
  </si>
  <si>
    <t>That '70s Show 8</t>
  </si>
  <si>
    <t>Two and a Half Men S01</t>
  </si>
  <si>
    <t>Two and a Half Men 1</t>
  </si>
  <si>
    <t>https://www.themoviedb.org/tv/2691</t>
  </si>
  <si>
    <t>Two and a Half Men S02</t>
  </si>
  <si>
    <t>Two and a Half Men 2</t>
  </si>
  <si>
    <t>Two and a Half Men S03</t>
  </si>
  <si>
    <t>Two and a Half Men 3</t>
  </si>
  <si>
    <t>Two and a Half Men S04</t>
  </si>
  <si>
    <t>Two and a Half Men 4</t>
  </si>
  <si>
    <t>Two and a Half Men S05</t>
  </si>
  <si>
    <t>Two and a Half Men 5</t>
  </si>
  <si>
    <t>Two and a Half Men S06</t>
  </si>
  <si>
    <t>Two and a Half Men 6</t>
  </si>
  <si>
    <t>Two and a Half Men S07</t>
  </si>
  <si>
    <t>Two and a Half Men 7</t>
  </si>
  <si>
    <t>Two and a Half Men S08</t>
  </si>
  <si>
    <t>Two and a Half Men 8</t>
  </si>
  <si>
    <t>Two and a Half Men S09</t>
  </si>
  <si>
    <t>Two and a Half Men 9</t>
  </si>
  <si>
    <t>Two and a Half Men S10</t>
  </si>
  <si>
    <t>Two and a Half Men 10</t>
  </si>
  <si>
    <t>Two and a Half Men S11</t>
  </si>
  <si>
    <t>Two and a Half Men 11</t>
  </si>
  <si>
    <t>Two and a Half Men S12</t>
  </si>
  <si>
    <t>Two and a Half Men 12</t>
  </si>
  <si>
    <t>My So-Called Life</t>
  </si>
  <si>
    <t>https://www.themoviedb.org/tv/1101</t>
  </si>
  <si>
    <t>The Big Bang Theory S01</t>
  </si>
  <si>
    <t>The Big Bang Theory 1</t>
  </si>
  <si>
    <t>https://www.themoviedb.org/tv/1418</t>
  </si>
  <si>
    <t>The Big Bang Theory S02</t>
  </si>
  <si>
    <t>The Big Bang Theory 2</t>
  </si>
  <si>
    <t>The Big Bang Theory S03</t>
  </si>
  <si>
    <t>The Big Bang Theory 3</t>
  </si>
  <si>
    <t>The Big Bang Theory S04</t>
  </si>
  <si>
    <t>The Big Bang Theory 4</t>
  </si>
  <si>
    <t>The Big Bang Theory S05</t>
  </si>
  <si>
    <t>The Big Bang Theory 5</t>
  </si>
  <si>
    <t>The Big Bang Theory S06</t>
  </si>
  <si>
    <t>The Big Bang Theory 6</t>
  </si>
  <si>
    <t>The Big Bang Theory S07</t>
  </si>
  <si>
    <t>The Big Bang Theory 7</t>
  </si>
  <si>
    <t>The Big Bang Theory S08</t>
  </si>
  <si>
    <t>The Big Bang Theory 8</t>
  </si>
  <si>
    <t>The Big Bang Theory S09</t>
  </si>
  <si>
    <t>The Big Bang Theory 9</t>
  </si>
  <si>
    <t>The Big Bang Theory S10</t>
  </si>
  <si>
    <t>The Big Bang Theory 10</t>
  </si>
  <si>
    <t>The Big Bang Theory S11</t>
  </si>
  <si>
    <t>The Big Bang Theory 11</t>
  </si>
  <si>
    <t>The Big Bang Theory S12</t>
  </si>
  <si>
    <t>The Big Bang Theory 12</t>
  </si>
  <si>
    <t>Freaks and Geeks</t>
  </si>
  <si>
    <t>https://www.themoviedb.org/tv/2382</t>
  </si>
  <si>
    <t>Sex and the City 2</t>
  </si>
  <si>
    <t>https://www.themoviedb.org/movie/37786</t>
  </si>
  <si>
    <t>Sex and the City</t>
  </si>
  <si>
    <t>Sex and the City 1</t>
  </si>
  <si>
    <t>https://www.themoviedb.org/movie/4564</t>
  </si>
  <si>
    <t>Sex and the City S01</t>
  </si>
  <si>
    <t>https://www.themoviedb.org/tv/105</t>
  </si>
  <si>
    <t>Sex and the City S02</t>
  </si>
  <si>
    <t>Sex and the City S03</t>
  </si>
  <si>
    <t>Sex and the City 3</t>
  </si>
  <si>
    <t>Sex and the City S04</t>
  </si>
  <si>
    <t>Sex and the City 4</t>
  </si>
  <si>
    <t>Sex and the City S05</t>
  </si>
  <si>
    <t>Sex and the City 5</t>
  </si>
  <si>
    <t>Sex and the City S06</t>
  </si>
  <si>
    <t>Sex and the City 6</t>
  </si>
  <si>
    <t>Sex Education S01</t>
  </si>
  <si>
    <t>Sex Education 1</t>
  </si>
  <si>
    <t>https://www.themoviedb.org/tv/81356</t>
  </si>
  <si>
    <t>Sex Education S02</t>
  </si>
  <si>
    <t>Sex Education 2</t>
  </si>
  <si>
    <t>Sex Education S03</t>
  </si>
  <si>
    <t>Sex Education 3</t>
  </si>
  <si>
    <t>The Penthouse S01</t>
  </si>
  <si>
    <t>The Penthouse 1, The Penthouse: War in Life 1, The Penthouse: War in Life S01</t>
  </si>
  <si>
    <t>https://www.themoviedb.org/tv/99489</t>
  </si>
  <si>
    <t>The Penthouse S02</t>
  </si>
  <si>
    <t>The Penthouse 2, The Penthouse: War in Life 2, The Penthouse: War in Life S02</t>
  </si>
  <si>
    <t>The Penthouse S03</t>
  </si>
  <si>
    <t>The Penthouse 3, The Penthouse: War in Life 3, The Penthouse: War in Life S03</t>
  </si>
  <si>
    <t>Hospital Playlist S01</t>
  </si>
  <si>
    <t>Hospital Playlist 1, Wise Doctor Life 1, Smart Doctor Living 1, A Wise Doctor's Life 1, Secret Doctor's Life 1</t>
  </si>
  <si>
    <t>https://www.themoviedb.org/tv/96102</t>
  </si>
  <si>
    <t>Hospital Playlist S02</t>
  </si>
  <si>
    <t>Hospital Playlist 2, Wise Doctor Life 2, Smart Doctor Living 2, A Wise Doctor's Life 2, Secret Doctor's Life 2</t>
  </si>
  <si>
    <t>Monthly Magazine Home</t>
  </si>
  <si>
    <t>Monthly House, Monthly Home</t>
  </si>
  <si>
    <t>https://www.themoviedb.org/tv/120057</t>
  </si>
  <si>
    <t>Go Back Couple</t>
  </si>
  <si>
    <t>Go Back Spouses, Confession Couple, Confession Spouses, Go Back to 1999, Couple on the Backtrack, Do It One More Time</t>
  </si>
  <si>
    <t>https://www.themoviedb.org/tv/74064</t>
  </si>
  <si>
    <t>Squid Game</t>
  </si>
  <si>
    <r>
      <rPr>
        <color rgb="FF000000"/>
      </rPr>
      <t>The Squid Game</t>
    </r>
    <r>
      <rPr/>
      <t xml:space="preserve">, </t>
    </r>
    <r>
      <rPr>
        <color rgb="FF000000"/>
      </rPr>
      <t>Cuttlefish Game</t>
    </r>
    <r>
      <rPr/>
      <t xml:space="preserve">, </t>
    </r>
    <r>
      <rPr>
        <color rgb="FF000000"/>
      </rPr>
      <t>Squid Games</t>
    </r>
    <r>
      <rPr/>
      <t xml:space="preserve">, </t>
    </r>
    <r>
      <rPr>
        <color rgb="FF000000"/>
      </rPr>
      <t>Round Six</t>
    </r>
    <r>
      <rPr/>
      <t xml:space="preserve">, </t>
    </r>
    <r>
      <rPr>
        <color rgb="FF000000"/>
      </rPr>
      <t>Round 6</t>
    </r>
  </si>
  <si>
    <t>https://www.themoviedb.org/tv/93405</t>
  </si>
  <si>
    <t>How I Met Your Mother S01</t>
  </si>
  <si>
    <t>How I Met Your Mother 1</t>
  </si>
  <si>
    <t>https://www.themoviedb.org/tv/1100</t>
  </si>
  <si>
    <t>How I Met Your Mother S02</t>
  </si>
  <si>
    <t>How I Met Your Mother 2</t>
  </si>
  <si>
    <t>How I Met Your Mother S03</t>
  </si>
  <si>
    <t>How I Met Your Mother 3</t>
  </si>
  <si>
    <t>How I Met Your Mother S04</t>
  </si>
  <si>
    <t>How I Met Your Mother 4</t>
  </si>
  <si>
    <t>How I Met Your Mother S05</t>
  </si>
  <si>
    <t>How I Met Your Mother 5</t>
  </si>
  <si>
    <t>How I Met Your Mother S06</t>
  </si>
  <si>
    <t>How I Met Your Mother 6</t>
  </si>
  <si>
    <t>How I Met Your Mother S07</t>
  </si>
  <si>
    <t>How I Met Your Mother 7</t>
  </si>
  <si>
    <t>How I Met Your Mother S08</t>
  </si>
  <si>
    <t>How I Met Your Mother 8</t>
  </si>
  <si>
    <t>How I Met Your Mother S09</t>
  </si>
  <si>
    <t>How I Met Your Mother 9</t>
  </si>
  <si>
    <t>Tomorrow With You</t>
  </si>
  <si>
    <t>Tomorrow, With You</t>
  </si>
  <si>
    <t>https://www.themoviedb.org/tv/68250</t>
  </si>
  <si>
    <t>Terius Behind Me</t>
  </si>
  <si>
    <t>Code Name: Terrius, Code Name: Terius, Terrius Behind Me, My Secret Terrius, My Secret Terius, My Secret, Terius, My Secret, Terrius</t>
  </si>
  <si>
    <t>https://www.themoviedb.org/tv/81211</t>
  </si>
  <si>
    <t>Catch the Ghost</t>
  </si>
  <si>
    <t>Catch Yoo-Ryung, Catch Yoo Ryung</t>
  </si>
  <si>
    <t>https://www.themoviedb.org/tv/94615</t>
  </si>
  <si>
    <t>Are You Human Too?</t>
  </si>
  <si>
    <t>Are You Human?, I'm Human Too?</t>
  </si>
  <si>
    <t>https://www.themoviedb.org/tv/72548</t>
  </si>
  <si>
    <t>Designated Survivor: 60 Days</t>
  </si>
  <si>
    <t>60 Days, Designated Survivor - 60 Days</t>
  </si>
  <si>
    <t>https://www.themoviedb.org/tv/86824</t>
  </si>
  <si>
    <t>Madame Antoine</t>
  </si>
  <si>
    <t>Madame Antoine: The Love Therapist</t>
  </si>
  <si>
    <t>https://www.themoviedb.org/tv/64448</t>
  </si>
  <si>
    <t>Bubblegum</t>
  </si>
  <si>
    <t>Bubble Gum</t>
  </si>
  <si>
    <t>https://www.themoviedb.org/tv/64061</t>
  </si>
  <si>
    <t>Marvel One-Shot: All Hail the King</t>
  </si>
  <si>
    <t>MCU</t>
  </si>
  <si>
    <t>https://www.themoviedb.org/movie/253980</t>
  </si>
  <si>
    <t>Marvel One-Shot: Agent Carter</t>
  </si>
  <si>
    <t>https://www.themoviedb.org/movie/211387</t>
  </si>
  <si>
    <t>Marvel One-Shot: Item 47</t>
  </si>
  <si>
    <t>https://www.themoviedb.org/movie/119569</t>
  </si>
  <si>
    <t>Marvel One-Shot: A Funny Thing Happened on the Way to Thor's Hammer</t>
  </si>
  <si>
    <t>https://www.themoviedb.org/movie/76535</t>
  </si>
  <si>
    <t>Marvel One-Shot: The Consultant</t>
  </si>
  <si>
    <t>https://www.themoviedb.org/movie/76122</t>
  </si>
  <si>
    <t>Rabindranath Never Came to Eat Here</t>
  </si>
  <si>
    <t>Robindronath Ekhane Kawkhono Khete Aashenni, REKKA</t>
  </si>
  <si>
    <t>Bangla</t>
  </si>
  <si>
    <t>https://www.themoviedb.org/tv/131066</t>
  </si>
  <si>
    <t>Where Stars Land</t>
  </si>
  <si>
    <t>Incheon Airport People, People of Incheon Airport, Fox Bride Star, Star of the Foxes</t>
  </si>
  <si>
    <t>https://www.themoviedb.org/tv/82298</t>
  </si>
  <si>
    <t>He is Psychometric</t>
  </si>
  <si>
    <t>That Psychometric Guy, That Psychometric Fellow, He is Psychometric</t>
  </si>
  <si>
    <t>https://www.themoviedb.org/tv/87302</t>
  </si>
  <si>
    <t>Dating Agency: Cyrano</t>
  </si>
  <si>
    <t>Flower Boy Dating Agency, Flower Boy, Love Manipulation</t>
  </si>
  <si>
    <t>https://www.themoviedb.org/tv/60385</t>
  </si>
  <si>
    <t>Just Between Lovers</t>
  </si>
  <si>
    <t>Just In Love, Just Lovers, Rain or Shine</t>
  </si>
  <si>
    <t>https://www.themoviedb.org/tv/74829</t>
  </si>
  <si>
    <t>Be Melodramatic</t>
  </si>
  <si>
    <t>Yeoeuido Scandal, Melo is My Nature, Romance Is My Disposition, The Nature of a Melo, Melo Suits Me</t>
  </si>
  <si>
    <t>https://www.themoviedb.org/tv/90720</t>
  </si>
  <si>
    <t>Free Guy</t>
  </si>
  <si>
    <t>https://www.themoviedb.org/movie/550988</t>
  </si>
  <si>
    <t>Class of Lies</t>
  </si>
  <si>
    <t>Fixed Term, Mister Temporary, Mr. Temporary, Undercover Teacher</t>
  </si>
  <si>
    <t>https://www.themoviedb.org/tv/90181</t>
  </si>
  <si>
    <t>Woman of Dignity</t>
  </si>
  <si>
    <t>Lady With Class, Classy Her, Her With Class, The Lady in Dignity</t>
  </si>
  <si>
    <t>https://www.themoviedb.org/tv/71497</t>
  </si>
  <si>
    <t>Radio Romance</t>
  </si>
  <si>
    <t>https://www.themoviedb.org/tv/76114</t>
  </si>
  <si>
    <t>Orange Marmalade</t>
  </si>
  <si>
    <t>https://www.themoviedb.org/tv/62669</t>
  </si>
  <si>
    <t>One Spring Night</t>
  </si>
  <si>
    <t>https://www.themoviedb.org/tv/89604</t>
  </si>
  <si>
    <t>The Beauty Inside</t>
  </si>
  <si>
    <t>https://www.themoviedb.org/tv/82237</t>
  </si>
  <si>
    <t>Romance is a Bonus Book</t>
  </si>
  <si>
    <t>Romance Is a Supplement, Romance Supplement, How to Publish Love?</t>
  </si>
  <si>
    <t>https://www.themoviedb.org/tv/85220</t>
  </si>
  <si>
    <t>SKY Castle</t>
  </si>
  <si>
    <t>Princess Maker</t>
  </si>
  <si>
    <t>https://www.themoviedb.org/tv/84327</t>
  </si>
  <si>
    <t>She was Pretty</t>
  </si>
  <si>
    <t>She Was Beautiful, Puzzled Lovers</t>
  </si>
  <si>
    <t>https://www.themoviedb.org/tv/63767</t>
  </si>
  <si>
    <t>Defendant</t>
  </si>
  <si>
    <t>Innocent Defendant</t>
  </si>
  <si>
    <t>https://www.themoviedb.org/tv/68890</t>
  </si>
  <si>
    <t>The Bridal Mask</t>
  </si>
  <si>
    <t>Doll Mask</t>
  </si>
  <si>
    <t>https://www.themoviedb.org/tv/44956</t>
  </si>
  <si>
    <t>Witch's Romance</t>
  </si>
  <si>
    <t>A Witch's Love</t>
  </si>
  <si>
    <t>https://www.themoviedb.org/tv/63022</t>
  </si>
  <si>
    <t>Wok of Love</t>
  </si>
  <si>
    <t>Greasy Melo</t>
  </si>
  <si>
    <t>https://www.themoviedb.org/tv/78797</t>
  </si>
  <si>
    <t>The Secret Life of My Secretary</t>
  </si>
  <si>
    <t>How to Train Your Blind Boss, I Love You From The Beginning, Hitting on the Blind Boss, Love at First Sight, I Loved You from the Start, I Loved You From The Beginning, My Secretary Life</t>
  </si>
  <si>
    <t>https://www.themoviedb.org/tv/88783</t>
  </si>
  <si>
    <t>Prison Playbook</t>
  </si>
  <si>
    <t>Smart Prison Living, Wise Prison Life</t>
  </si>
  <si>
    <t>https://www.themoviedb.org/tv/74821</t>
  </si>
  <si>
    <t>Diary of a Prosecutor</t>
  </si>
  <si>
    <t>Prosecutor Civil War, Civil War Inspection, Civil War of Prosecutors, Inside Stories of Prosecutors, War of Prosecutors</t>
  </si>
  <si>
    <t>https://www.themoviedb.org/tv/95231</t>
  </si>
  <si>
    <t>You Are My Spring</t>
  </si>
  <si>
    <t>You're My Spring</t>
  </si>
  <si>
    <t>https://www.themoviedb.org/tv/126698</t>
  </si>
  <si>
    <t>Love with Flaws</t>
  </si>
  <si>
    <t>Defective People, People With Flaws, Doctor People</t>
  </si>
  <si>
    <t>https://www.themoviedb.org/tv/95212</t>
  </si>
  <si>
    <t>Queen: Love and War</t>
  </si>
  <si>
    <t>Selection, Selection: The War Between Girls, Gantaek-Girls' War, Selection - Girls' War, Selection: The War Between Women</t>
  </si>
  <si>
    <t>https://www.themoviedb.org/tv/95109</t>
  </si>
  <si>
    <t>When the Weather is Fine</t>
  </si>
  <si>
    <t>If the Weather Is Good, I'll Find You, I'll Visit You When the Weather Is Nice, I'll Come by When the Weather's Good, I'll Visit You If the Weather Is Good, I'll Go To You When The Weather Is Nice, I'll Find You on a Beautif</t>
  </si>
  <si>
    <t>https://www.themoviedb.org/tv/96977</t>
  </si>
  <si>
    <t>Winter Sonata</t>
  </si>
  <si>
    <t>Winter Ballad, Winter Love Song, Endless Love 2</t>
  </si>
  <si>
    <t>https://www.themoviedb.org/tv/12539</t>
  </si>
  <si>
    <t>Rugal</t>
  </si>
  <si>
    <t>Lugal</t>
  </si>
  <si>
    <t>https://www.themoviedb.org/tv/97766</t>
  </si>
  <si>
    <t>My Secret Hotel</t>
  </si>
  <si>
    <t>https://www.themoviedb.org/tv/61219</t>
  </si>
  <si>
    <t>A Piece of Your Mind</t>
  </si>
  <si>
    <t>One Fourth, Half of Half, Half of a Half</t>
  </si>
  <si>
    <t>https://www.themoviedb.org/tv/99112</t>
  </si>
  <si>
    <t>Strongest Deliveryman</t>
  </si>
  <si>
    <t>Best Delivery Person</t>
  </si>
  <si>
    <t>https://www.themoviedb.org/tv/72396</t>
  </si>
  <si>
    <t>Secret Love Affair</t>
  </si>
  <si>
    <t>Secret Affair</t>
  </si>
  <si>
    <t>https://www.themoviedb.org/tv/61146</t>
  </si>
  <si>
    <t>Tunnel</t>
  </si>
  <si>
    <t>https://www.themoviedb.org/tv/70440</t>
  </si>
  <si>
    <t>Because This Is My First Life</t>
  </si>
  <si>
    <t>This Life is Our First</t>
  </si>
  <si>
    <t>https://www.themoviedb.org/tv/74074</t>
  </si>
  <si>
    <t>Hyena</t>
  </si>
  <si>
    <t>Haiena, Hiena</t>
  </si>
  <si>
    <t>https://www.themoviedb.org/tv/95110</t>
  </si>
  <si>
    <t>Sketch</t>
  </si>
  <si>
    <t>https://www.themoviedb.org/tv/79566</t>
  </si>
  <si>
    <t>The Producers</t>
  </si>
  <si>
    <t>https://www.themoviedb.org/tv/62644</t>
  </si>
  <si>
    <t>The Light in Your Eyes</t>
  </si>
  <si>
    <t>Eyes Are Dazzling, Radiant</t>
  </si>
  <si>
    <t>https://www.themoviedb.org/tv/86546</t>
  </si>
  <si>
    <t>The Master's Sun</t>
  </si>
  <si>
    <t>The Sun of My Master, The Sun Of The Lord, Master's Sun</t>
  </si>
  <si>
    <t>https://www.themoviedb.org/tv/57646</t>
  </si>
  <si>
    <t>Bride of the Water God</t>
  </si>
  <si>
    <t>The Bride of Habaek</t>
  </si>
  <si>
    <t>https://www.themoviedb.org/tv/70452</t>
  </si>
  <si>
    <t>The Crowned Clown</t>
  </si>
  <si>
    <t>Man Became A King, Masquerade, Man Who Became King, The Man Who Became King</t>
  </si>
  <si>
    <t>https://www.themoviedb.org/tv/85405</t>
  </si>
  <si>
    <t>The Devil Judge</t>
  </si>
  <si>
    <t>The Demon Judge, Devilish Judge, The Devil Judgement, The Devil's Justice, The Merciless Judge</t>
  </si>
  <si>
    <t>https://www.themoviedb.org/tv/119772</t>
  </si>
  <si>
    <t>The Last Empress</t>
  </si>
  <si>
    <t>Empress’s Dignity, An Empress’ Dignity, Last Empress, The Queen's Dignity</t>
  </si>
  <si>
    <t>https://www.themoviedb.org/tv/84107</t>
  </si>
  <si>
    <t>The Fiery Priest</t>
  </si>
  <si>
    <t>Hot Blooded Priest, Enthusiastic Priest, Passionate Priest</t>
  </si>
  <si>
    <t>https://www.themoviedb.org/tv/86830</t>
  </si>
  <si>
    <t>Shopping King Louie</t>
  </si>
  <si>
    <t>Shopaholic Louie, Shopping King Louis, Shopaholic Louis</t>
  </si>
  <si>
    <t>https://www.themoviedb.org/tv/67272</t>
  </si>
  <si>
    <t>Mystic Pop-Up Bar</t>
  </si>
  <si>
    <t>Two Tops Pocha, Two-Way Pocha, Twin Pub, Double Decker Carriage</t>
  </si>
  <si>
    <t>https://www.themoviedb.org/tv/99491</t>
  </si>
  <si>
    <t>Live Up to Your Name</t>
  </si>
  <si>
    <t>Deserving of the Name, Live Up to Your Name, Dr. Heo</t>
  </si>
  <si>
    <t>https://www.themoviedb.org/tv/72851</t>
  </si>
  <si>
    <t>Revolutionary Love</t>
  </si>
  <si>
    <t>Byun Hyuk's Love, Love of Transformation, Revolutionary Love, Revolution</t>
  </si>
  <si>
    <t>https://www.themoviedb.org/tv/74075</t>
  </si>
  <si>
    <t>Good Manager</t>
  </si>
  <si>
    <t>Chief Kim, Mister Kim, Manager Kim</t>
  </si>
  <si>
    <t>https://www.themoviedb.org/tv/68947</t>
  </si>
  <si>
    <t>Encounter</t>
  </si>
  <si>
    <t>Boyfriend</t>
  </si>
  <si>
    <t>https://www.themoviedb.org/tv/83941</t>
  </si>
  <si>
    <t>Blood</t>
  </si>
  <si>
    <t>https://www.themoviedb.org/tv/62078</t>
  </si>
  <si>
    <t>The City Hall</t>
  </si>
  <si>
    <t>https://www.themoviedb.org/tv/31229</t>
  </si>
  <si>
    <t>Queen for Seven Days</t>
  </si>
  <si>
    <t>Queen for 7 Days, Seven Day Queen, 7 Day Queen</t>
  </si>
  <si>
    <t>https://www.themoviedb.org/tv/71748</t>
  </si>
  <si>
    <t>My Fellow Citizens</t>
  </si>
  <si>
    <t>My Dear Citizens, People of the Country</t>
  </si>
  <si>
    <t>https://www.themoviedb.org/tv/87408</t>
  </si>
  <si>
    <t>Life on Mars</t>
  </si>
  <si>
    <t>https://www.themoviedb.org/tv/79407</t>
  </si>
  <si>
    <t>Dinner Mate</t>
  </si>
  <si>
    <t>Will You Have Dinner With Me, Would You Like to Have Dinner Together, Let's Have Dinner Together, Shall We Eat Dinner Together?, Would You Like to Have Dinner?</t>
  </si>
  <si>
    <t>https://www.themoviedb.org/tv/102293</t>
  </si>
  <si>
    <t>When the Camellia Blooms</t>
  </si>
  <si>
    <t>When Camellia Blooms</t>
  </si>
  <si>
    <t>https://www.themoviedb.org/tv/93097</t>
  </si>
  <si>
    <t>Was It Love</t>
  </si>
  <si>
    <t>Begin Again, We, Were in Love, Did We Love?</t>
  </si>
  <si>
    <t>https://www.themoviedb.org/tv/96161</t>
  </si>
  <si>
    <t>My Strange Hero</t>
  </si>
  <si>
    <t>Bok-Soo's Back, Revenge Returns, Revenge Has Returned, Revenge is Back, Bok Soo is Back</t>
  </si>
  <si>
    <t>https://www.themoviedb.org/tv/84464</t>
  </si>
  <si>
    <t>Backstreet Rookie</t>
  </si>
  <si>
    <t>Convenience Store, Convenience Store Venus, Convenience Store Morning Star, Convenience Store Saet Byul, Convenience Store Kyunbyeol</t>
  </si>
  <si>
    <t>https://www.themoviedb.org/tv/98827</t>
  </si>
  <si>
    <t>Train</t>
  </si>
  <si>
    <t>https://www.themoviedb.org/tv/104811</t>
  </si>
  <si>
    <t>Possessed</t>
  </si>
  <si>
    <t>Possession</t>
  </si>
  <si>
    <t>https://www.themoviedb.org/tv/86640</t>
  </si>
  <si>
    <t>The School Nurse Files</t>
  </si>
  <si>
    <t>Nurse Teacher An Eun Young, Nurse Teacher Ahn Eun Young, School Nurse Ahn Eun Young, Health Teacher Ahn Eun Young, The Faculty Nurse Records Data</t>
  </si>
  <si>
    <t>https://www.themoviedb.org/tv/87313</t>
  </si>
  <si>
    <t>Sweet Munchies</t>
  </si>
  <si>
    <t>Midnight Snack Men Women, Midnight Snack Couple, Supper Man and Woman, Late Night Snack Man and Woman, Late Snack Man and Woman</t>
  </si>
  <si>
    <t>https://www.themoviedb.org/tv/99493</t>
  </si>
  <si>
    <t>Stranger S01</t>
  </si>
  <si>
    <t>Secret Forest 1, Forest of Secrets 1, Stranger 1</t>
  </si>
  <si>
    <t>https://www.themoviedb.org/tv/70626</t>
  </si>
  <si>
    <t>Stranger S02</t>
  </si>
  <si>
    <t>Secret Forest 2, Forest of Secrets 2, Stranger 2</t>
  </si>
  <si>
    <t>Record of Youth</t>
  </si>
  <si>
    <t>Youth Record, A Record of Youth, Youth Report, The Moment</t>
  </si>
  <si>
    <t>https://www.themoviedb.org/tv/99047</t>
  </si>
  <si>
    <t>Hot Stove League</t>
  </si>
  <si>
    <t>https://www.themoviedb.org/tv/95484</t>
  </si>
  <si>
    <t>Bring It On, Ghost</t>
  </si>
  <si>
    <t>Let's Fight, Ghost, Hey Ghost, Let's Fight</t>
  </si>
  <si>
    <t>https://www.themoviedb.org/tv/66393</t>
  </si>
  <si>
    <t>Her Private Life</t>
  </si>
  <si>
    <t>Her Personal Life</t>
  </si>
  <si>
    <t>https://www.themoviedb.org/tv/87553</t>
  </si>
  <si>
    <t>VIP</t>
  </si>
  <si>
    <t>https://www.themoviedb.org/tv/94642</t>
  </si>
  <si>
    <t>The Smile Has Left Your Eyes</t>
  </si>
  <si>
    <t>One Million Stars Falling from the Sky, Hundred Million Stars From the Sky</t>
  </si>
  <si>
    <t>https://www.themoviedb.org/tv/82501</t>
  </si>
  <si>
    <t>The Good Detective</t>
  </si>
  <si>
    <t>Silent, Silence, Model Detective, Exemplary Detective, A Model Detective</t>
  </si>
  <si>
    <t>Oh My Baby</t>
  </si>
  <si>
    <t>https://www.themoviedb.org/tv/101243</t>
  </si>
  <si>
    <t>Moment at Eighteen</t>
  </si>
  <si>
    <t>18 Moments, A Moment at Eighteen, The Moment of 18, Moments of 18, Moment of Eighteen</t>
  </si>
  <si>
    <t>https://www.themoviedb.org/tv/90407</t>
  </si>
  <si>
    <t>Good Casting</t>
  </si>
  <si>
    <t>Miscasting, Miss Casting</t>
  </si>
  <si>
    <t>https://www.themoviedb.org/tv/99497</t>
  </si>
  <si>
    <t>The Cursed: Dead Man's Prey</t>
  </si>
  <si>
    <t>The Cursed: Again, The Cursed: Jaechaui, Method: Again</t>
  </si>
  <si>
    <t>https://www.themoviedb.org/movie/724885</t>
  </si>
  <si>
    <t>The Cursed</t>
  </si>
  <si>
    <t>The Way, The Method</t>
  </si>
  <si>
    <t>https://www.themoviedb.org/tv/97488</t>
  </si>
  <si>
    <t>Private Lives</t>
  </si>
  <si>
    <t>Privacy, Private Life, Personal Life</t>
  </si>
  <si>
    <t>https://www.themoviedb.org/tv/107442</t>
  </si>
  <si>
    <t>My Holo Love</t>
  </si>
  <si>
    <t>I am Alone, I'm Alone, You, Holo, and Me, Me Alone and You, I Holo You, My Intelligent Lover</t>
  </si>
  <si>
    <t>https://www.themoviedb.org/tv/96160</t>
  </si>
  <si>
    <t>Avengers Social Club</t>
  </si>
  <si>
    <t>Buamdong Revengers, Buam-dong Revenge Social Club, Buam-dong Avenger Social Club, Buamdong Revenge Social Club, Buam-dong Revengers, Buam-dong Avengers, Bokja Club</t>
  </si>
  <si>
    <t>https://www.themoviedb.org/tv/74473</t>
  </si>
  <si>
    <t>The Package</t>
  </si>
  <si>
    <t>https://www.themoviedb.org/tv/70220</t>
  </si>
  <si>
    <t>Queen In-Hyun's Man</t>
  </si>
  <si>
    <t>Queen and I, Queen Inhyun's Man</t>
  </si>
  <si>
    <t>https://www.themoviedb.org/tv/44964</t>
  </si>
  <si>
    <t>Do Do Sol Sol La La Sol</t>
  </si>
  <si>
    <t>To me a really lovely debtor, A debtor really lovely to me</t>
  </si>
  <si>
    <t>https://www.themoviedb.org/tv/106465</t>
  </si>
  <si>
    <t>The Guest</t>
  </si>
  <si>
    <t>Hand: The Guest, Hand: Guest</t>
  </si>
  <si>
    <t>https://www.themoviedb.org/tv/81822</t>
  </si>
  <si>
    <t>Because It's the First Time</t>
  </si>
  <si>
    <t>Friends, My First Time</t>
  </si>
  <si>
    <t>https://www.themoviedb.org/tv/64107</t>
  </si>
  <si>
    <t>100 Days My Prince</t>
  </si>
  <si>
    <t>Hundred Days' Husband, Dear Husband of 100 Days, 100 Days of Husband, Husband for 100 Days</t>
  </si>
  <si>
    <t>https://www.themoviedb.org/tv/81821</t>
  </si>
  <si>
    <t>Kairos</t>
  </si>
  <si>
    <t>Cairos, Kyros</t>
  </si>
  <si>
    <t>https://www.themoviedb.org/tv/112119</t>
  </si>
  <si>
    <t>Meow, the Secret Boy</t>
  </si>
  <si>
    <t>The Man Who Bakes Bread, The Man Who Toasts Bread, The Man That Bakes Bread, Come Here, Come On, Welcome Home, You're Back</t>
  </si>
  <si>
    <t>https://www.themoviedb.org/tv/97957</t>
  </si>
  <si>
    <t>The Tale of Nokdu</t>
  </si>
  <si>
    <t>ung Bean Pancake, The Joseon Romantic-Comedy Tale of Nok-Du, Joseon Roko Nok Du Jeon, Joseon Loco - Mung Bean Chronicles, Nok Du Chronicle, Mung Bean Chronicles, Tale of Nok Du</t>
  </si>
  <si>
    <t>https://www.themoviedb.org/tv/93541</t>
  </si>
  <si>
    <t>When My Love Blooms</t>
  </si>
  <si>
    <t>Hwayang Softening, The Happiest Time of Our Lives, The Most Beautiful Days in Life, The Most Beautiful Time in My Life, The Most Beautiful Moment in Life, Blossom</t>
  </si>
  <si>
    <t>https://www.themoviedb.org/tv/100595</t>
  </si>
  <si>
    <t>Busted! S01</t>
  </si>
  <si>
    <t>The Culprit is You 1, Busted! 1</t>
  </si>
  <si>
    <t>https://www.themoviedb.org/tv/78798</t>
  </si>
  <si>
    <t>Busted! S02</t>
  </si>
  <si>
    <t>The Culprit is You 2, Busted! 2</t>
  </si>
  <si>
    <t>Busted! S03</t>
  </si>
  <si>
    <t>The Culprit is You 3, Busted! 3</t>
  </si>
  <si>
    <t>Once Again</t>
  </si>
  <si>
    <t>I Went There Once, I've Been There Once, I’ve Returned After One Marriage, I Have Been There Once</t>
  </si>
  <si>
    <t>https://www.themoviedb.org/tv/99490</t>
  </si>
  <si>
    <t>Run On</t>
  </si>
  <si>
    <t>Keep On</t>
  </si>
  <si>
    <t>https://www.themoviedb.org/tv/113240</t>
  </si>
  <si>
    <t>Royal Secret Agent</t>
  </si>
  <si>
    <t>New Secret Royal Agent, New Ambassador, New Secret Royal Inspector, New Secret Royal Investigator, Blade of the Phantom Master, Secret Royal Inspector: Joseon Secret Investigation Team</t>
  </si>
  <si>
    <t>https://www.themoviedb.org/tv/114149</t>
  </si>
  <si>
    <t>Cinderella and the Four Knights</t>
  </si>
  <si>
    <t>You're the First, Cinderella and Four Knights, Cinderella with Four Knights</t>
  </si>
  <si>
    <t>https://www.themoviedb.org/tv/67084</t>
  </si>
  <si>
    <t>Do You Like Brahms?</t>
  </si>
  <si>
    <t>Please Love Brahms, Liking Brahms</t>
  </si>
  <si>
    <t>https://www.themoviedb.org/tv/101857</t>
  </si>
  <si>
    <t>Love Alarm S01</t>
  </si>
  <si>
    <t>Love Alarm 1</t>
  </si>
  <si>
    <t>https://www.themoviedb.org/tv/89641</t>
  </si>
  <si>
    <t>Love Alarm S02</t>
  </si>
  <si>
    <t>Love Alarm 2</t>
  </si>
  <si>
    <t>Doctor Romantic S01</t>
  </si>
  <si>
    <t>Romantic Doctor Kim Sa Bu 1, Dr Romantic 1, Good Things Get Better 1, The Romantic Doctor 1, Teacher Kim 1, Doctor Romantic 1</t>
  </si>
  <si>
    <t>https://www.themoviedb.org/tv/68398</t>
  </si>
  <si>
    <t>Doctor Romantic S02</t>
  </si>
  <si>
    <t>Romantic Doctor Kim Sa Bu 2, Dr Romantic 2, Good Things Get Better 2, The Romantic Doctor 2, Teacher Kim 2, Doctor Romantic 2</t>
  </si>
  <si>
    <t>My Absolute Boyfriend</t>
  </si>
  <si>
    <t>Roco King</t>
  </si>
  <si>
    <t>https://www.themoviedb.org/tv/88514</t>
  </si>
  <si>
    <t>My Secret Romance</t>
  </si>
  <si>
    <t>Frustrating Romance, You Drive Me Crazy</t>
  </si>
  <si>
    <t>https://www.themoviedb.org/tv/70744</t>
  </si>
  <si>
    <t>The Nokdu Flower</t>
  </si>
  <si>
    <t>Green Bean Flower, Mung Bean Flower</t>
  </si>
  <si>
    <t>https://www.themoviedb.org/tv/88398</t>
  </si>
  <si>
    <t>Nevertheless,</t>
  </si>
  <si>
    <t>I Know But, I Already Know</t>
  </si>
  <si>
    <t>https://www.themoviedb.org/tv/126035</t>
  </si>
  <si>
    <t>Hit the Top</t>
  </si>
  <si>
    <t>The Big Blow, Greatest One Shot, The Best Hit, Best Punch</t>
  </si>
  <si>
    <t>https://www.themoviedb.org/tv/71871</t>
  </si>
  <si>
    <t>Clean with Passion for Now</t>
  </si>
  <si>
    <t>Clean Up Like It's Hot, First, Clean Passionately</t>
  </si>
  <si>
    <t>https://www.themoviedb.org/tv/78869</t>
  </si>
  <si>
    <t>Psychopath Diary</t>
  </si>
  <si>
    <t>https://www.themoviedb.org/tv/94680</t>
  </si>
  <si>
    <t>Why Women Kill S01</t>
  </si>
  <si>
    <t>Why Women Kill 1</t>
  </si>
  <si>
    <t>https://www.themoviedb.org/tv/87428</t>
  </si>
  <si>
    <t>Why Women Kill S02</t>
  </si>
  <si>
    <t>Why Women Kill 2</t>
  </si>
  <si>
    <t>A Daughter Just Like You</t>
  </si>
  <si>
    <t>https://www.themoviedb.org/tv/94586</t>
  </si>
  <si>
    <t>365: Repeat the Year</t>
  </si>
  <si>
    <t>365: 1 Year Against Destiny, 365: One Year Against Destiny, 365: A Year of Defying Fate</t>
  </si>
  <si>
    <t>https://www.themoviedb.org/tv/99479</t>
  </si>
  <si>
    <t>Road Number One</t>
  </si>
  <si>
    <t>Road No. 1, Road Number 1, Road #1</t>
  </si>
  <si>
    <t>https://www.themoviedb.org/tv/40962</t>
  </si>
  <si>
    <t>Immortal Classic</t>
  </si>
  <si>
    <t>Immortal Masterpiece</t>
  </si>
  <si>
    <t>https://www.themoviedb.org/tv/93755</t>
  </si>
  <si>
    <t>Grand Prince</t>
  </si>
  <si>
    <t>The King, Grand Prince: He Yearns for, Grand Prince: Paint a Picture, Grand Prince: Drawing</t>
  </si>
  <si>
    <t>https://www.themoviedb.org/tv/77428</t>
  </si>
  <si>
    <t>Please Come Back, Mister</t>
  </si>
  <si>
    <t>Hello My Precious Person, Goodbye My Beloved One, Hello, My Precious, Come Back Ahjussi, Come Back Mister, Come Back, Uncle, Come Back Alive</t>
  </si>
  <si>
    <t>https://www.themoviedb.org/tv/65412</t>
  </si>
  <si>
    <t>Find Me in Your Memory</t>
  </si>
  <si>
    <t>That Man's Mnemonics, The Man's Memory Method, Memoir of the Man, Memoirs of a Man, His Memorization Method, The Way He Remembers, Memoirs of the Man</t>
  </si>
  <si>
    <t>https://www.themoviedb.org/tv/99477</t>
  </si>
  <si>
    <t>What Happened in Bali</t>
  </si>
  <si>
    <t>Something Happened in Bali, Hearts in Bali, Memories in Bali, Memories of Bali</t>
  </si>
  <si>
    <t>https://www.themoviedb.org/tv/13733</t>
  </si>
  <si>
    <t>Lovestruck in the City</t>
  </si>
  <si>
    <t>City Couple’s Way of Love: My Lovable Camera Thief, Love Way of Urban Man &amp; Woman, City Man and Woman Love Method, How to Love Between Men and Women in the City</t>
  </si>
  <si>
    <t>https://www.themoviedb.org/tv/113710</t>
  </si>
  <si>
    <t>Black Dog</t>
  </si>
  <si>
    <t>Black Dog: Being A Teacher</t>
  </si>
  <si>
    <t>https://www.themoviedb.org/tv/95067</t>
  </si>
  <si>
    <t>Zombie Detective</t>
  </si>
  <si>
    <t>The Zombie Detective</t>
  </si>
  <si>
    <t>https://www.themoviedb.org/tv/108285</t>
  </si>
  <si>
    <t>Dark Hole</t>
  </si>
  <si>
    <t>Another Class</t>
  </si>
  <si>
    <t>https://www.themoviedb.org/tv/120314</t>
  </si>
  <si>
    <t>L.U.C.A.: The Beginning</t>
  </si>
  <si>
    <t>Last Universal Common Ancestor: The Beginning, LUCA: The Beginning, Luka: The Beginning, LUCA: The Beginning</t>
  </si>
  <si>
    <t>https://www.themoviedb.org/tv/116043</t>
  </si>
  <si>
    <t>Suits</t>
  </si>
  <si>
    <t>https://www.themoviedb.org/tv/83334</t>
  </si>
  <si>
    <t>My Country: The New Age</t>
  </si>
  <si>
    <t>My Nation</t>
  </si>
  <si>
    <t>https://www.themoviedb.org/tv/93490</t>
  </si>
  <si>
    <t>Mother</t>
  </si>
  <si>
    <t>Call Me Mother</t>
  </si>
  <si>
    <t>https://www.themoviedb.org/tv/76092</t>
  </si>
  <si>
    <t>Hello, Me!</t>
  </si>
  <si>
    <t>Hi? It's Me, Hello, It's Me!</t>
  </si>
  <si>
    <t>https://www.themoviedb.org/tv/116045</t>
  </si>
  <si>
    <t>Brain</t>
  </si>
  <si>
    <t>https://www.themoviedb.org/tv/42058</t>
  </si>
  <si>
    <t>Misaeng: Incomplete Life</t>
  </si>
  <si>
    <t>https://www.themoviedb.org/tv/61678</t>
  </si>
  <si>
    <t>Times</t>
  </si>
  <si>
    <t>https://www.themoviedb.org/tv/116673</t>
  </si>
  <si>
    <t>Wanted</t>
  </si>
  <si>
    <t>The Reality Show: Wanted</t>
  </si>
  <si>
    <t>https://www.themoviedb.org/tv/66634</t>
  </si>
  <si>
    <t>Missing You</t>
  </si>
  <si>
    <t>Waiting for You, The Wait</t>
  </si>
  <si>
    <t>https://www.themoviedb.org/movie/390433</t>
  </si>
  <si>
    <t>I Miss You</t>
  </si>
  <si>
    <t>https://www.themoviedb.org/tv/46002</t>
  </si>
  <si>
    <t>Undercover</t>
  </si>
  <si>
    <t>https://www.themoviedb.org/tv/120318</t>
  </si>
  <si>
    <t>Three Days</t>
  </si>
  <si>
    <t>3 Days</t>
  </si>
  <si>
    <t>https://www.themoviedb.org/tv/61157</t>
  </si>
  <si>
    <t>At a Distance, Spring is Green</t>
  </si>
  <si>
    <t>A Blue Spring from Afar, From Distance, Blue Spring, From a Distance, a Green Spring, Seen from a Distance, Green Spring, Blue Spring From a Distance</t>
  </si>
  <si>
    <t>https://www.themoviedb.org/tv/126436</t>
  </si>
  <si>
    <t>I'm Not a Robot</t>
  </si>
  <si>
    <t>It's Not a Robot, I Am Not a Robot, She's not a robot</t>
  </si>
  <si>
    <t>https://www.themoviedb.org/tv/74682</t>
  </si>
  <si>
    <t>Navillera</t>
  </si>
  <si>
    <t>Navillera: Like a Butterfly</t>
  </si>
  <si>
    <t>https://www.themoviedb.org/tv/119464</t>
  </si>
  <si>
    <t>Move to Heaven</t>
  </si>
  <si>
    <t>Move To Heaven: I Am a Person Who Arranges Articles Left by Deceased, Move to Heaven: I Clean Dead People's Possessions</t>
  </si>
  <si>
    <t>https://www.themoviedb.org/tv/96571</t>
  </si>
  <si>
    <t>Goong S</t>
  </si>
  <si>
    <t>Goong</t>
  </si>
  <si>
    <t>Law School</t>
  </si>
  <si>
    <t>Beyond Evil</t>
  </si>
  <si>
    <t>Sell Your Haunted House</t>
  </si>
  <si>
    <t>So Not Worth It</t>
  </si>
  <si>
    <t>Mine</t>
  </si>
  <si>
    <t>My Roommate is a Gumiho</t>
  </si>
  <si>
    <t>River Where the Moon Rises</t>
  </si>
  <si>
    <t>Doom at Your Service</t>
  </si>
  <si>
    <t>Tempted</t>
  </si>
  <si>
    <t>Something in the Rain</t>
  </si>
  <si>
    <t>Kingdom: Ashin of the North</t>
  </si>
  <si>
    <t>Kingdom S01</t>
  </si>
  <si>
    <t>Kingdom 1</t>
  </si>
  <si>
    <t>Kingdom S02</t>
  </si>
  <si>
    <t>Kingdom 2</t>
  </si>
  <si>
    <t>Arthdal Chronicles</t>
  </si>
  <si>
    <t>Mouse</t>
  </si>
  <si>
    <t>Lawless Lawyer</t>
  </si>
  <si>
    <t>Vincenzo</t>
  </si>
  <si>
    <t>Mortal Kombat</t>
  </si>
  <si>
    <t>Extraordinary You</t>
  </si>
  <si>
    <t>About Time</t>
  </si>
  <si>
    <t>Alice</t>
  </si>
  <si>
    <t>18 Again</t>
  </si>
  <si>
    <t>Abyss</t>
  </si>
  <si>
    <t>The Uncanny Counter</t>
  </si>
  <si>
    <t>Hi Bye, Mama</t>
  </si>
  <si>
    <t>Sisyphus: The Myth</t>
  </si>
  <si>
    <t>The Marksman</t>
  </si>
  <si>
    <t>The Courier</t>
  </si>
  <si>
    <t>Familiar Wife</t>
  </si>
  <si>
    <t>Vikings S01</t>
  </si>
  <si>
    <t>Vikings 1</t>
  </si>
  <si>
    <t>Vikings S02</t>
  </si>
  <si>
    <t>Vikings 2</t>
  </si>
  <si>
    <t>Vikings S03</t>
  </si>
  <si>
    <t>Vikings 3</t>
  </si>
  <si>
    <t>Vikings S04</t>
  </si>
  <si>
    <t>Vikings 4</t>
  </si>
  <si>
    <t>Vikings S05</t>
  </si>
  <si>
    <t>Vikings 5</t>
  </si>
  <si>
    <t>Vikings S06</t>
  </si>
  <si>
    <t>Vikings 6</t>
  </si>
  <si>
    <t>Spider-Man: Far From Home</t>
  </si>
  <si>
    <t>Avengers: Endgame</t>
  </si>
  <si>
    <t>Captain Marvel</t>
  </si>
  <si>
    <t>Ant-Man and the Wasp</t>
  </si>
  <si>
    <t>Nobody</t>
  </si>
  <si>
    <t>The Dissident</t>
  </si>
  <si>
    <t>Avengers: Infinity War</t>
  </si>
  <si>
    <t>Black Panther</t>
  </si>
  <si>
    <t>Thor: Ragnarok</t>
  </si>
  <si>
    <t>Spider-Man: Homecoming</t>
  </si>
  <si>
    <t>Guardians of the Galaxy 2</t>
  </si>
  <si>
    <t>Doctor Strange</t>
  </si>
  <si>
    <t>Captain America: Civil War</t>
  </si>
  <si>
    <t>Me Without You</t>
  </si>
  <si>
    <t>Ant-Man</t>
  </si>
  <si>
    <t>Avengers: Age of Ultron</t>
  </si>
  <si>
    <t>Guardians of the Galaxy</t>
  </si>
  <si>
    <t>Captain America: The Winter Soldier</t>
  </si>
  <si>
    <t>Tom and Jerry</t>
  </si>
  <si>
    <t>Raya and the Last Dragon</t>
  </si>
  <si>
    <t>Hello Ghost</t>
  </si>
  <si>
    <t>The Dragon Prince S01</t>
  </si>
  <si>
    <t>The Dragon Prince 1</t>
  </si>
  <si>
    <t>The Dragon Prince S02</t>
  </si>
  <si>
    <t>The Dragon Prince 2</t>
  </si>
  <si>
    <t>The Dragon Prince S03</t>
  </si>
  <si>
    <t>The Dragon Prince 3</t>
  </si>
  <si>
    <t>My So-Called Love</t>
  </si>
  <si>
    <t>Cheese in the Trap</t>
  </si>
  <si>
    <t>Thor: The Dark World</t>
  </si>
  <si>
    <t>Iron Man 3</t>
  </si>
  <si>
    <t>The Father</t>
  </si>
  <si>
    <t>Godzilla vs Kong</t>
  </si>
  <si>
    <t>The Avengers</t>
  </si>
  <si>
    <t>Captain America: The First Avenger</t>
  </si>
  <si>
    <t>Thor</t>
  </si>
  <si>
    <t>Taqdeer</t>
  </si>
  <si>
    <t>Chokher Bali</t>
  </si>
  <si>
    <t>Piprabidya</t>
  </si>
  <si>
    <t>Dhaka Metro</t>
  </si>
  <si>
    <t>Iron Man 2</t>
  </si>
  <si>
    <t>The Incredible Hulk</t>
  </si>
  <si>
    <t>Iron Man</t>
  </si>
  <si>
    <t>Iron Man 1</t>
  </si>
  <si>
    <t>True Beauty</t>
  </si>
  <si>
    <t>Mr. Queen</t>
  </si>
  <si>
    <t>Go Go Squid</t>
  </si>
  <si>
    <t>The Queen's Gambit</t>
  </si>
  <si>
    <t>Cheeni</t>
  </si>
  <si>
    <t>Space Sweepers</t>
  </si>
  <si>
    <t>The Croods - A New Age</t>
  </si>
  <si>
    <t>The Croods</t>
  </si>
  <si>
    <t>Tale of the Nine-Tailed</t>
  </si>
  <si>
    <t>Soul</t>
  </si>
  <si>
    <t>Wonder Woman 1984</t>
  </si>
  <si>
    <t>Erkenci Kus</t>
  </si>
  <si>
    <t>Hansel &amp; Gretel: Witch Hunters</t>
  </si>
  <si>
    <t>The Mandalorian S01</t>
  </si>
  <si>
    <t>The Mandalorian 1</t>
  </si>
  <si>
    <t>The Mandalorian S02</t>
  </si>
  <si>
    <t>The Mandalorian 2</t>
  </si>
  <si>
    <t>Sweet Home</t>
  </si>
  <si>
    <t>Start-Up</t>
  </si>
  <si>
    <t>Goblin</t>
  </si>
  <si>
    <t>The Heirs</t>
  </si>
  <si>
    <t>Hwarang</t>
  </si>
  <si>
    <t>Good Doctor</t>
  </si>
  <si>
    <t>The Foreigner</t>
  </si>
  <si>
    <t>Honest Thief</t>
  </si>
  <si>
    <t>Meteor Garden</t>
  </si>
  <si>
    <t>Chicago Typewriter</t>
  </si>
  <si>
    <t>Interstellar</t>
  </si>
  <si>
    <t>Inception</t>
  </si>
  <si>
    <t>Hyde, Jekyll, Me</t>
  </si>
  <si>
    <t>The Devil All the Time</t>
  </si>
  <si>
    <t>Tenet</t>
  </si>
  <si>
    <t>Mr. Nobody</t>
  </si>
  <si>
    <t>The Butterfly Effect</t>
  </si>
  <si>
    <t>Live</t>
  </si>
  <si>
    <t>It's Okay, That's Love</t>
  </si>
  <si>
    <t>Life</t>
  </si>
  <si>
    <t>Falling for Innocence</t>
  </si>
  <si>
    <t>Unexpected</t>
  </si>
  <si>
    <t>A Korean Odyssey</t>
  </si>
  <si>
    <t>Journey Under a Midnight Sun</t>
  </si>
  <si>
    <t>Pride and Prejudice</t>
  </si>
  <si>
    <t>Memories of the Alhambra</t>
  </si>
  <si>
    <t>Miss Hammurabi</t>
  </si>
  <si>
    <t>Peaky Blinders S01</t>
  </si>
  <si>
    <t>Peaky Blinders 1</t>
  </si>
  <si>
    <t>Peaky Blinders S02</t>
  </si>
  <si>
    <t>Peaky Blinders 2</t>
  </si>
  <si>
    <t>Peaky Blinders S03</t>
  </si>
  <si>
    <t>Peaky Blinders 3</t>
  </si>
  <si>
    <t>Peaky Blinders S04</t>
  </si>
  <si>
    <t>Peaky Blinders 4</t>
  </si>
  <si>
    <t>Peaky Blinders S05</t>
  </si>
  <si>
    <t>Peaky Blinders 5</t>
  </si>
  <si>
    <t>Game of Thrones S01</t>
  </si>
  <si>
    <t>Game of Thrones 1</t>
  </si>
  <si>
    <t>Game of Thrones S02</t>
  </si>
  <si>
    <t>Game of Thrones 2</t>
  </si>
  <si>
    <t>Game of Thrones S03</t>
  </si>
  <si>
    <t>Game of Thrones 3</t>
  </si>
  <si>
    <t>Game of Thrones S04</t>
  </si>
  <si>
    <t>Game of Thrones 4</t>
  </si>
  <si>
    <t>Game of Thrones S05</t>
  </si>
  <si>
    <t>Game of Thrones 5</t>
  </si>
  <si>
    <t>Game of Thrones S06</t>
  </si>
  <si>
    <t>Game of Thrones 6</t>
  </si>
  <si>
    <t>Game of Thrones S07</t>
  </si>
  <si>
    <t>Game of Thrones 7</t>
  </si>
  <si>
    <t>Game of Thrones S08</t>
  </si>
  <si>
    <t>Game of Thrones 8</t>
  </si>
  <si>
    <t>After We Collided</t>
  </si>
  <si>
    <t>After</t>
  </si>
  <si>
    <t>Over the Moon</t>
  </si>
  <si>
    <t>The World of the Married</t>
  </si>
  <si>
    <t>While You Were Sleeping</t>
  </si>
  <si>
    <t>Flower of Evil</t>
  </si>
  <si>
    <t>Mirzapur S01</t>
  </si>
  <si>
    <t>Mirzapur 1</t>
  </si>
  <si>
    <t>Mirzapur S02</t>
  </si>
  <si>
    <t>Mirzapur 2</t>
  </si>
  <si>
    <t>Reply 1988</t>
  </si>
  <si>
    <t>Reply 1994</t>
  </si>
  <si>
    <t>Reply 1997</t>
  </si>
  <si>
    <t>Dark S01</t>
  </si>
  <si>
    <t>Dark 1</t>
  </si>
  <si>
    <t>Dark S02</t>
  </si>
  <si>
    <t>Dark 2</t>
  </si>
  <si>
    <t>Dark S03</t>
  </si>
  <si>
    <t>Dark 3</t>
  </si>
  <si>
    <t>Moon</t>
  </si>
  <si>
    <t>Descendants of the Sun</t>
  </si>
  <si>
    <t>Signal</t>
  </si>
  <si>
    <t>The King's Avatar</t>
  </si>
  <si>
    <t>Archive</t>
  </si>
  <si>
    <t>49 Days</t>
  </si>
  <si>
    <t>Suspicious Partner</t>
  </si>
  <si>
    <t>Secret</t>
  </si>
  <si>
    <t>Moon Lovers</t>
  </si>
  <si>
    <t>Brooklyn Nine-Nine S01</t>
  </si>
  <si>
    <t>Brooklyn Nine-Nine 1</t>
  </si>
  <si>
    <t>Brooklyn Nine-Nine S02</t>
  </si>
  <si>
    <t>Brooklyn Nine-Nine 2</t>
  </si>
  <si>
    <t>Brooklyn Nine-Nine S03</t>
  </si>
  <si>
    <t>Brooklyn Nine-Nine 3</t>
  </si>
  <si>
    <t>Brooklyn Nine-Nine S04</t>
  </si>
  <si>
    <t>Brooklyn Nine-Nine 4</t>
  </si>
  <si>
    <t>Brooklyn Nine-Nine S05</t>
  </si>
  <si>
    <t>Brooklyn Nine-Nine 5</t>
  </si>
  <si>
    <t>Brooklyn Nine-Nine S06</t>
  </si>
  <si>
    <t>Brooklyn Nine-Nine 6</t>
  </si>
  <si>
    <t>Brooklyn Nine-Nine S07</t>
  </si>
  <si>
    <t>Brooklyn Nine-Nine 7</t>
  </si>
  <si>
    <t>Friends S01</t>
  </si>
  <si>
    <t>Friends 1</t>
  </si>
  <si>
    <t>Friends S02</t>
  </si>
  <si>
    <t>Friends 2</t>
  </si>
  <si>
    <t>Friends S03</t>
  </si>
  <si>
    <t>Friends 3</t>
  </si>
  <si>
    <t>Friends S04</t>
  </si>
  <si>
    <t>Friends 4</t>
  </si>
  <si>
    <t>Friends S05</t>
  </si>
  <si>
    <t>Friends 5</t>
  </si>
  <si>
    <t>Friends S06</t>
  </si>
  <si>
    <t>Friends 6</t>
  </si>
  <si>
    <t>Friends S07</t>
  </si>
  <si>
    <t>Friends 7</t>
  </si>
  <si>
    <t>Friends S08</t>
  </si>
  <si>
    <t>Friends 8</t>
  </si>
  <si>
    <t>Friends S09</t>
  </si>
  <si>
    <t>Friends 9</t>
  </si>
  <si>
    <t>Friends S10</t>
  </si>
  <si>
    <t>Friends 10</t>
  </si>
  <si>
    <t>House M.D. S01</t>
  </si>
  <si>
    <t>House M.D. 1</t>
  </si>
  <si>
    <t>House M.D. S02</t>
  </si>
  <si>
    <t>House M.D. 2</t>
  </si>
  <si>
    <t>House M.D. S03</t>
  </si>
  <si>
    <t>House M.D. 3</t>
  </si>
  <si>
    <t>House M.D. S04</t>
  </si>
  <si>
    <t>House M.D. 4</t>
  </si>
  <si>
    <t>House M.D. S05</t>
  </si>
  <si>
    <t>House M.D. 5</t>
  </si>
  <si>
    <t>House M.D. S06</t>
  </si>
  <si>
    <t>House M.D. 6</t>
  </si>
  <si>
    <t>House M.D. S07</t>
  </si>
  <si>
    <t>House M.D. 7</t>
  </si>
  <si>
    <t>House M.D. S08</t>
  </si>
  <si>
    <t>House M.D. 8</t>
  </si>
  <si>
    <t>Enola Holmes</t>
  </si>
  <si>
    <t>12 Angry Men</t>
  </si>
  <si>
    <t>Rampage</t>
  </si>
  <si>
    <t>She Loves Me</t>
  </si>
  <si>
    <t>Vagabond</t>
  </si>
  <si>
    <t>My First First Love S01</t>
  </si>
  <si>
    <t>My First First Love 1</t>
  </si>
  <si>
    <t>My First First Love S02</t>
  </si>
  <si>
    <t>My First First Love 2</t>
  </si>
  <si>
    <t>Natsamrat</t>
  </si>
  <si>
    <t>Shawshank Redemption</t>
  </si>
  <si>
    <t>Pulp Fiction</t>
  </si>
  <si>
    <t>The Kissing Booth 2</t>
  </si>
  <si>
    <t>The Kissing Booth</t>
  </si>
  <si>
    <t>The Kissing Booth 1</t>
  </si>
  <si>
    <t>The Vampire Diaries S01</t>
  </si>
  <si>
    <t>The Vampire Diaries 1</t>
  </si>
  <si>
    <t>The Vampire Diaries S02</t>
  </si>
  <si>
    <t>The Vampire Diaries 2</t>
  </si>
  <si>
    <t>The Vampire Diaries S03</t>
  </si>
  <si>
    <t>The Vampire Diaries 3</t>
  </si>
  <si>
    <t>The Vampire Diaries S04</t>
  </si>
  <si>
    <t>The Vampire Diaries 4</t>
  </si>
  <si>
    <t>The Vampire Diaries S05</t>
  </si>
  <si>
    <t>The Vampire Diaries 5</t>
  </si>
  <si>
    <t>The Vampire Diaries S06</t>
  </si>
  <si>
    <t>The Vampire Diaries 6</t>
  </si>
  <si>
    <t>The Vampire Diaries S07</t>
  </si>
  <si>
    <t>The Vampire Diaries 7</t>
  </si>
  <si>
    <t>The Vampire Diaries S08</t>
  </si>
  <si>
    <t>The Vampire Diaries 8</t>
  </si>
  <si>
    <t>Riverdale S01</t>
  </si>
  <si>
    <t>Riverdale 1</t>
  </si>
  <si>
    <t>Riverdale S02</t>
  </si>
  <si>
    <t>Riverdale 2</t>
  </si>
  <si>
    <t>Riverdale S03</t>
  </si>
  <si>
    <t>Riverdale 3</t>
  </si>
  <si>
    <t>Riverdale S04</t>
  </si>
  <si>
    <t>Riverdale 4</t>
  </si>
  <si>
    <t>The Slave Hunters</t>
  </si>
  <si>
    <t>What Happens to My Family</t>
  </si>
  <si>
    <t>Pets United</t>
  </si>
  <si>
    <t>Six Flying Dragons</t>
  </si>
  <si>
    <t>Fight For My way</t>
  </si>
  <si>
    <t>Faith</t>
  </si>
  <si>
    <t>The Gifted</t>
  </si>
  <si>
    <t>The Gifted Hands</t>
  </si>
  <si>
    <t>Moon Embracing the Sun</t>
  </si>
  <si>
    <t>Strangers from Hell</t>
  </si>
  <si>
    <t>Sherlock S01</t>
  </si>
  <si>
    <t>Sherlock 1</t>
  </si>
  <si>
    <t>Sherlock S02</t>
  </si>
  <si>
    <t>Sherlock 2</t>
  </si>
  <si>
    <t>Sherlock S03</t>
  </si>
  <si>
    <t>Sherlock 3</t>
  </si>
  <si>
    <t>Sherlock S04</t>
  </si>
  <si>
    <t>Sherlock 4</t>
  </si>
  <si>
    <t>Kill Me, Heal Me</t>
  </si>
  <si>
    <t>#Alive</t>
  </si>
  <si>
    <t>The Return of Iljimae</t>
  </si>
  <si>
    <t>Iljimae</t>
  </si>
  <si>
    <t>White Christmas</t>
  </si>
  <si>
    <t>Onward</t>
  </si>
  <si>
    <t>I'm Thinking of Ending Things</t>
  </si>
  <si>
    <t>Mulan</t>
  </si>
  <si>
    <t>The Guardians</t>
  </si>
  <si>
    <t>Ghost</t>
  </si>
  <si>
    <t>God's Quiz: Reboot</t>
  </si>
  <si>
    <t>God's Quiz S01</t>
  </si>
  <si>
    <t>God's Quiz 1</t>
  </si>
  <si>
    <t>God's Quiz S02</t>
  </si>
  <si>
    <t>God's Quiz 2</t>
  </si>
  <si>
    <t>God's Quiz S03</t>
  </si>
  <si>
    <t>God's Quiz 3</t>
  </si>
  <si>
    <t>God's Quiz S04</t>
  </si>
  <si>
    <t>God's Quiz 4</t>
  </si>
  <si>
    <t>You're All Surrounded</t>
  </si>
  <si>
    <t>Whisper</t>
  </si>
  <si>
    <t>Black</t>
  </si>
  <si>
    <t>City Hunter</t>
  </si>
  <si>
    <t>Hidden Identity</t>
  </si>
  <si>
    <t>Vampire Prosecutor S02</t>
  </si>
  <si>
    <t>Vampire Prosecutor 2</t>
  </si>
  <si>
    <t>Vampire Prosecutor S01</t>
  </si>
  <si>
    <t>Vampire Prosecutor 1</t>
  </si>
  <si>
    <t>Vampire Detective</t>
  </si>
  <si>
    <t>Aynabaji</t>
  </si>
  <si>
    <t>Jewel in the Palace</t>
  </si>
  <si>
    <t>Prime Minister and I</t>
  </si>
  <si>
    <t>Return</t>
  </si>
  <si>
    <t>Hello Monster</t>
  </si>
  <si>
    <t>Extracurricular</t>
  </si>
  <si>
    <t>Empress Ki</t>
  </si>
  <si>
    <t>Doctor Prisoner</t>
  </si>
  <si>
    <t>My Mister</t>
  </si>
  <si>
    <t>Bad Guys</t>
  </si>
  <si>
    <t>Bad Guys S01</t>
  </si>
  <si>
    <t>Bad Guys 1</t>
  </si>
  <si>
    <t>Bad Guys S02</t>
  </si>
  <si>
    <t>Bad Guys 2</t>
  </si>
  <si>
    <t>The Merciless</t>
  </si>
  <si>
    <t>Nameless Gangster</t>
  </si>
  <si>
    <t>The Player</t>
  </si>
  <si>
    <t>38 Task Force</t>
  </si>
  <si>
    <t>Duel</t>
  </si>
  <si>
    <t>Team TEN S01</t>
  </si>
  <si>
    <t>Team TEN 1</t>
  </si>
  <si>
    <t>Team TEN S02</t>
  </si>
  <si>
    <t>Team TEN 2</t>
  </si>
  <si>
    <t>Missing Noir M</t>
  </si>
  <si>
    <t>Nippon Noir</t>
  </si>
  <si>
    <t>Mr Hiiragi's Homeroom S01</t>
  </si>
  <si>
    <t>Mr Hiiragi's Homeroom 1</t>
  </si>
  <si>
    <t>Mr Hiiragi's Homeroom S02</t>
  </si>
  <si>
    <t>Mr Hiiragi's Homeroom 2</t>
  </si>
  <si>
    <t>Save Me S01</t>
  </si>
  <si>
    <t>Save Me 1</t>
  </si>
  <si>
    <t>Save Me S02</t>
  </si>
  <si>
    <t>Save Me 2</t>
  </si>
  <si>
    <t>Peninsula</t>
  </si>
  <si>
    <t>Assembly</t>
  </si>
  <si>
    <t>Trap</t>
  </si>
  <si>
    <t>Hotel del Luna</t>
  </si>
  <si>
    <t>Secretly Greatly</t>
  </si>
  <si>
    <t>JU-ON: Origins</t>
  </si>
  <si>
    <t>Healer</t>
  </si>
  <si>
    <t>The Game: Towards Zero</t>
  </si>
  <si>
    <t>Cosmos S01</t>
  </si>
  <si>
    <t>Cosmos 1</t>
  </si>
  <si>
    <t>Cosmos S02</t>
  </si>
  <si>
    <t>Cosmos 2</t>
  </si>
  <si>
    <t>Cosmos S03</t>
  </si>
  <si>
    <t>Cosmos 3</t>
  </si>
  <si>
    <t>It's Okay to Not Be Okay</t>
  </si>
  <si>
    <t>The K2</t>
  </si>
  <si>
    <t>Leverage</t>
  </si>
  <si>
    <t>Doctor Detective</t>
  </si>
  <si>
    <t>Doctor John</t>
  </si>
  <si>
    <t>Team Bulldog</t>
  </si>
  <si>
    <t>Partners for Justice S01</t>
  </si>
  <si>
    <t>Partners for Justice 1</t>
  </si>
  <si>
    <t>Partners for Justice S02</t>
  </si>
  <si>
    <t>Partners for Justice 2</t>
  </si>
  <si>
    <t>Saiki K. S01</t>
  </si>
  <si>
    <t>Saiki K. 1</t>
  </si>
  <si>
    <t>Saiki K. S02</t>
  </si>
  <si>
    <t>Saiki K. 2</t>
  </si>
  <si>
    <t>Saiki K. S03</t>
  </si>
  <si>
    <t>Saiki K. 3</t>
  </si>
  <si>
    <t>Saiki K. S04</t>
  </si>
  <si>
    <t>Saiki K. 4</t>
  </si>
  <si>
    <t>Career</t>
  </si>
  <si>
    <t>Angel's Last Mission: Love</t>
  </si>
  <si>
    <t>Tell Me What You Saw</t>
  </si>
  <si>
    <t>Nobody Knows</t>
  </si>
  <si>
    <t>Memorist</t>
  </si>
  <si>
    <t>Cursed</t>
  </si>
  <si>
    <t>Switch</t>
  </si>
  <si>
    <t>Welcome to Waikiki S01</t>
  </si>
  <si>
    <t>Welcome to Waikiki 1</t>
  </si>
  <si>
    <t>Welcome to Waikiki S02</t>
  </si>
  <si>
    <t>Welcome to Waikiki 2</t>
  </si>
  <si>
    <t>Voice S01</t>
  </si>
  <si>
    <t>Voice 1</t>
  </si>
  <si>
    <t>Voice S02</t>
  </si>
  <si>
    <t>Voice 2</t>
  </si>
  <si>
    <t>Voice S03</t>
  </si>
  <si>
    <t>Voice 3</t>
  </si>
  <si>
    <t>Romance of Tiger and Rose</t>
  </si>
  <si>
    <t>3D Girlfriend</t>
  </si>
  <si>
    <t>I Can Hear Your Voice</t>
  </si>
  <si>
    <t>Criminal Minds</t>
  </si>
  <si>
    <t>The Rebel</t>
  </si>
  <si>
    <t>Manhole</t>
  </si>
  <si>
    <t>Circle</t>
  </si>
  <si>
    <t>12 Suicidal Children</t>
  </si>
  <si>
    <t>W - Two Worlds</t>
  </si>
  <si>
    <t>The Legend of the Blue Sea</t>
  </si>
  <si>
    <t>The King: Eternal Monarch</t>
  </si>
  <si>
    <t>Itaewon Class</t>
  </si>
  <si>
    <t>You Who Came from the Stars</t>
  </si>
  <si>
    <t>Money Flower</t>
  </si>
  <si>
    <t>Doctor Stranger</t>
  </si>
  <si>
    <t>Coffee Prince</t>
  </si>
  <si>
    <t>Weightlifting Fairy Kim Bok Joo</t>
  </si>
  <si>
    <t>Crash Landing on You</t>
  </si>
  <si>
    <t>Prison Break S01</t>
  </si>
  <si>
    <t>Prison Break 1</t>
  </si>
  <si>
    <t>Prison Break S02</t>
  </si>
  <si>
    <t>Prison Break 2</t>
  </si>
  <si>
    <t>Prison Break S03</t>
  </si>
  <si>
    <t>Prison Break 3</t>
  </si>
  <si>
    <t>Prison Break S04</t>
  </si>
  <si>
    <t>Prison Break 4</t>
  </si>
  <si>
    <t>Prison Break S05</t>
  </si>
  <si>
    <t>Prison Break 5</t>
  </si>
  <si>
    <t>Prison Break: The Final Break</t>
  </si>
  <si>
    <t>Money Heist S01</t>
  </si>
  <si>
    <t>Money Heist 1</t>
  </si>
  <si>
    <t>Money Heist S02</t>
  </si>
  <si>
    <t>Money Heist 2</t>
  </si>
  <si>
    <t>Money Heist S03</t>
  </si>
  <si>
    <t>Money Heist 3</t>
  </si>
  <si>
    <t>Money Heist S04</t>
  </si>
  <si>
    <t>Money Heist 4</t>
  </si>
  <si>
    <t>Jan</t>
  </si>
  <si>
    <t>Feb</t>
  </si>
  <si>
    <t>Mar</t>
  </si>
  <si>
    <t>Apr</t>
  </si>
  <si>
    <t>May</t>
  </si>
  <si>
    <t>Jun</t>
  </si>
  <si>
    <t>Jul</t>
  </si>
  <si>
    <t>Aug</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</si>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</sst>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rgb="FFFFFF00"/>
      <name val="Calibri"/>
    </font>
    <font>
      <b/>
      <sz val="11.0"/>
      <color theme="1"/>
      <name val="Calibri"/>
    </font>
    <font>
      <b/>
      <color theme="1"/>
      <name val="Calibri"/>
      <scheme val="minor"/>
    </font>
    <font>
      <color theme="1"/>
      <name val="Calibri"/>
      <scheme val="minor"/>
    </font>
    <font>
      <u/>
      <color rgb="FF0000FF"/>
    </font>
  </fonts>
  <fills count="5">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1" fillId="2" fontId="2" numFmtId="0" xfId="0" applyBorder="1" applyFont="1"/>
    <xf borderId="1" fillId="3" fontId="3" numFmtId="0" xfId="0" applyBorder="1" applyFill="1" applyFont="1"/>
    <xf borderId="0" fillId="4" fontId="4" numFmtId="0" xfId="0" applyFill="1" applyFont="1"/>
    <xf borderId="0" fillId="0" fontId="4" numFmtId="0" xfId="0" applyFont="1"/>
    <xf borderId="0" fillId="0" fontId="1" numFmtId="0" xfId="0" applyAlignment="1" applyFont="1">
      <alignment horizontal="left"/>
    </xf>
    <xf borderId="0" fillId="0" fontId="5" numFmtId="0" xfId="0" applyFont="1"/>
    <xf borderId="0" fillId="0" fontId="5" numFmtId="0" xfId="0" applyAlignment="1" applyFont="1">
      <alignment readingOrder="0"/>
    </xf>
    <xf borderId="0" fillId="4" fontId="5" numFmtId="0" xfId="0" applyFont="1"/>
    <xf borderId="0" fillId="0" fontId="5" numFmtId="0" xfId="0" applyAlignment="1" applyFont="1">
      <alignment readingOrder="0"/>
    </xf>
    <xf borderId="0" fillId="0" fontId="6" numFmtId="0" xfId="0" applyAlignment="1" applyFont="1">
      <alignment readingOrder="0"/>
    </xf>
    <xf borderId="0" fillId="0" fontId="1"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dramalist.com/40257-round-six"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7"/>
    <col customWidth="1" min="2" max="2" width="17.0"/>
    <col customWidth="1" min="3" max="3" width="14.57"/>
    <col customWidth="1" min="4" max="4" width="7.0"/>
    <col customWidth="1" min="5" max="5" width="6.71"/>
    <col customWidth="1" min="6" max="6" width="8.71"/>
    <col customWidth="1" min="7" max="7" width="15.71"/>
    <col customWidth="1" min="8" max="8" width="8.57"/>
    <col customWidth="1" min="9" max="9" width="4.0"/>
    <col customWidth="1" min="10" max="26" width="8.71"/>
  </cols>
  <sheetData>
    <row r="1">
      <c r="A1" s="1"/>
      <c r="B1" s="2" t="s">
        <v>0</v>
      </c>
      <c r="C1" s="2" t="s">
        <v>1</v>
      </c>
      <c r="D1" s="2" t="s">
        <v>2</v>
      </c>
      <c r="E1" s="3" t="s">
        <v>3</v>
      </c>
      <c r="F1" s="2" t="s">
        <v>4</v>
      </c>
      <c r="G1" s="3" t="str">
        <f>Sheet2!B3</f>
        <v>9 Jun 2023</v>
      </c>
      <c r="H1" s="2" t="s">
        <v>5</v>
      </c>
      <c r="I1" s="3" t="s">
        <v>6</v>
      </c>
      <c r="J1" s="2"/>
      <c r="K1" s="2"/>
      <c r="L1" s="2"/>
      <c r="M1" s="2"/>
      <c r="N1" s="2"/>
      <c r="O1" s="2"/>
      <c r="P1" s="2"/>
      <c r="Q1" s="2"/>
      <c r="R1" s="2"/>
      <c r="S1" s="2"/>
      <c r="T1" s="2"/>
      <c r="U1" s="2"/>
      <c r="V1" s="2"/>
      <c r="W1" s="2"/>
      <c r="X1" s="2"/>
      <c r="Y1" s="2"/>
      <c r="Z1" s="2"/>
    </row>
    <row r="2">
      <c r="A2" s="2"/>
      <c r="B2" s="2" t="s">
        <v>7</v>
      </c>
      <c r="C2" s="2"/>
      <c r="D2" s="2" t="s">
        <v>8</v>
      </c>
      <c r="E2" s="1" t="s">
        <v>9</v>
      </c>
      <c r="F2" s="2" t="s">
        <v>10</v>
      </c>
      <c r="G2" s="2" t="s">
        <v>11</v>
      </c>
      <c r="H2" s="2" t="s">
        <v>12</v>
      </c>
      <c r="I2" s="2" t="s">
        <v>13</v>
      </c>
      <c r="J2" s="2"/>
      <c r="K2" s="2"/>
      <c r="L2" s="2"/>
      <c r="M2" s="2"/>
      <c r="N2" s="2"/>
      <c r="O2" s="2"/>
      <c r="P2" s="2"/>
      <c r="Q2" s="2"/>
      <c r="R2" s="2"/>
      <c r="S2" s="2"/>
      <c r="T2" s="2"/>
      <c r="U2" s="2"/>
      <c r="V2" s="2"/>
      <c r="W2" s="2"/>
      <c r="X2" s="2"/>
      <c r="Y2" s="2"/>
      <c r="Z2" s="2"/>
    </row>
    <row r="3">
      <c r="A3" s="4" t="s">
        <v>14</v>
      </c>
      <c r="B3" s="4" t="s">
        <v>15</v>
      </c>
      <c r="C3" s="4" t="s">
        <v>16</v>
      </c>
      <c r="D3" s="4" t="s">
        <v>17</v>
      </c>
      <c r="E3" s="4" t="s">
        <v>18</v>
      </c>
      <c r="F3" s="4" t="s">
        <v>19</v>
      </c>
      <c r="G3" s="4" t="s">
        <v>20</v>
      </c>
      <c r="H3" s="4" t="s">
        <v>21</v>
      </c>
      <c r="I3" s="4" t="s">
        <v>5</v>
      </c>
      <c r="J3" s="5" t="str">
        <f>B2&amp;I2&amp;B1&amp;I2&amp;E2&amp;F2&amp;B2&amp;I2&amp;D1&amp;I2&amp;E2&amp;I2&amp;E1&amp;I2&amp;H2&amp;I2&amp;F1&amp;I2&amp;E2&amp;I2&amp;G1&amp;I2&amp;H2&amp;I2&amp;H1&amp;I2&amp;E2&amp;F2&amp;I1&amp;G2&amp;D2&amp;G2&amp;H2&amp;I2&amp;C1&amp;I2&amp;E2&amp;F2</f>
        <v>{"info":[{"cname":"Teleflix TV","date":"9 Jun 2023","tags":["Year of Release","Audio Language","Media Type"]}],"data":[</v>
      </c>
      <c r="K3" s="6"/>
      <c r="L3" s="6"/>
      <c r="M3" s="6"/>
      <c r="N3" s="6"/>
      <c r="O3" s="6"/>
      <c r="P3" s="6"/>
      <c r="Q3" s="6"/>
      <c r="R3" s="6"/>
      <c r="S3" s="6"/>
      <c r="T3" s="6"/>
      <c r="U3" s="6"/>
      <c r="V3" s="6"/>
      <c r="W3" s="6"/>
      <c r="X3" s="6"/>
      <c r="Y3" s="6"/>
      <c r="Z3" s="6"/>
    </row>
    <row r="4">
      <c r="A4" s="7">
        <v>1.0</v>
      </c>
      <c r="B4" s="8" t="s">
        <v>22</v>
      </c>
      <c r="C4" s="8" t="s">
        <v>23</v>
      </c>
      <c r="D4" s="8">
        <v>2012.0</v>
      </c>
      <c r="E4" s="8" t="s">
        <v>24</v>
      </c>
      <c r="F4" s="8" t="s">
        <v>25</v>
      </c>
      <c r="G4" s="9" t="s">
        <v>26</v>
      </c>
      <c r="H4" s="8">
        <v>17172.0</v>
      </c>
      <c r="I4" s="8" t="str">
        <f t="shared" ref="I4:I657" si="1">IF(H5="",$G$2&amp;$D$2,$H$2)</f>
        <v>,</v>
      </c>
      <c r="J4" s="10" t="str">
        <f t="shared" ref="J4:J657" si="2">$B$2&amp;$I$2&amp;$B$3&amp;$I$2&amp;$E$2&amp;$I$2&amp;B4&amp;$I$2&amp;$H$2&amp;$I$2&amp;$C$3&amp;$I$2&amp;$E$2&amp;$I$2&amp;C4&amp;$I$2&amp;$H$2&amp;$I$2&amp;$I$3&amp;$I$2&amp;$E$2&amp;$F$2&amp;$I$2&amp;D4&amp;$I$2&amp;$H$2&amp;$I$2&amp;E4&amp;$I$2&amp;$H$2&amp;$I$2&amp;F4&amp;$I$2&amp;$G$2&amp;$H$2&amp;$I$2&amp;$G$3&amp;$I$2&amp;$E$2&amp;$I$2&amp;G4&amp;$I$2&amp;$H$2&amp;$I$2&amp;$H$3&amp;$I$2&amp;$E$2&amp;$I$2&amp;H4&amp;$I$2&amp;$D$2&amp;I4</f>
        <v>{"name":"Rooftop Prince","alt":"Attic Prince","tags":["2012","Korean","SHOW"],"wiki":"https://www.themoviedb.org/tv/43152","post":"17172"},</v>
      </c>
    </row>
    <row r="5">
      <c r="A5" s="7">
        <f t="shared" ref="A5:A991" si="3">A4+1</f>
        <v>2</v>
      </c>
      <c r="B5" s="8" t="s">
        <v>27</v>
      </c>
      <c r="C5" s="8" t="s">
        <v>28</v>
      </c>
      <c r="D5" s="8">
        <v>2014.0</v>
      </c>
      <c r="E5" s="8" t="s">
        <v>24</v>
      </c>
      <c r="F5" s="8" t="s">
        <v>25</v>
      </c>
      <c r="G5" s="9" t="s">
        <v>29</v>
      </c>
      <c r="H5" s="8">
        <v>17151.0</v>
      </c>
      <c r="I5" s="8" t="str">
        <f t="shared" si="1"/>
        <v>,</v>
      </c>
      <c r="J5" s="10" t="str">
        <f t="shared" si="2"/>
        <v>{"name":"Pinocchio","alt":"Pinokio","tags":["2014","Korean","SHOW"],"wiki":"https://www.themoviedb.org/tv/61611","post":"17151"},</v>
      </c>
    </row>
    <row r="6">
      <c r="A6" s="7">
        <f t="shared" si="3"/>
        <v>3</v>
      </c>
      <c r="B6" s="8" t="s">
        <v>30</v>
      </c>
      <c r="C6" s="8" t="s">
        <v>31</v>
      </c>
      <c r="D6" s="8">
        <v>2016.0</v>
      </c>
      <c r="E6" s="8" t="s">
        <v>24</v>
      </c>
      <c r="F6" s="8" t="s">
        <v>25</v>
      </c>
      <c r="G6" s="9" t="s">
        <v>32</v>
      </c>
      <c r="H6" s="8">
        <v>17134.0</v>
      </c>
      <c r="I6" s="8" t="str">
        <f t="shared" si="1"/>
        <v>,</v>
      </c>
      <c r="J6" s="10" t="str">
        <f t="shared" si="2"/>
        <v>{"name":"One More Happy Ending","alt":"Happy Once Again","tags":["2016","Korean","SHOW"],"wiki":"https://www.themoviedb.org/tv/65187","post":"17134"},</v>
      </c>
    </row>
    <row r="7">
      <c r="A7" s="7">
        <f t="shared" si="3"/>
        <v>4</v>
      </c>
      <c r="B7" s="8" t="s">
        <v>33</v>
      </c>
      <c r="C7" s="8" t="s">
        <v>34</v>
      </c>
      <c r="D7" s="8">
        <v>2018.0</v>
      </c>
      <c r="E7" s="8" t="s">
        <v>24</v>
      </c>
      <c r="F7" s="8" t="s">
        <v>25</v>
      </c>
      <c r="G7" s="9" t="s">
        <v>35</v>
      </c>
      <c r="H7" s="8">
        <v>17117.0</v>
      </c>
      <c r="I7" s="8" t="str">
        <f t="shared" si="1"/>
        <v>,</v>
      </c>
      <c r="J7" s="10" t="str">
        <f t="shared" si="2"/>
        <v>{"name":"The Third Charm","alt":"The 3rd Charm","tags":["2018","Korean","SHOW"],"wiki":"https://www.themoviedb.org/tv/82462","post":"17117"},</v>
      </c>
    </row>
    <row r="8">
      <c r="A8" s="7">
        <f t="shared" si="3"/>
        <v>5</v>
      </c>
      <c r="B8" s="8" t="s">
        <v>36</v>
      </c>
      <c r="D8" s="8">
        <v>2010.0</v>
      </c>
      <c r="E8" s="8" t="s">
        <v>24</v>
      </c>
      <c r="F8" s="8" t="s">
        <v>25</v>
      </c>
      <c r="G8" s="9" t="s">
        <v>37</v>
      </c>
      <c r="H8" s="8">
        <v>17096.0</v>
      </c>
      <c r="I8" s="8" t="str">
        <f t="shared" si="1"/>
        <v>,</v>
      </c>
      <c r="J8" s="10" t="str">
        <f t="shared" si="2"/>
        <v>{"name":"Secret Garden","alt":"","tags":["2010","Korean","SHOW"],"wiki":"https://www.themoviedb.org/tv/37636","post":"17096"},</v>
      </c>
    </row>
    <row r="9">
      <c r="A9" s="7">
        <f t="shared" si="3"/>
        <v>6</v>
      </c>
      <c r="B9" s="8" t="s">
        <v>38</v>
      </c>
      <c r="C9" s="8" t="s">
        <v>39</v>
      </c>
      <c r="D9" s="8">
        <v>2017.0</v>
      </c>
      <c r="E9" s="8" t="s">
        <v>24</v>
      </c>
      <c r="F9" s="8" t="s">
        <v>25</v>
      </c>
      <c r="G9" s="9" t="s">
        <v>40</v>
      </c>
      <c r="H9" s="8">
        <v>17079.0</v>
      </c>
      <c r="I9" s="8" t="str">
        <f t="shared" si="1"/>
        <v>,</v>
      </c>
      <c r="J9" s="10" t="str">
        <f t="shared" si="2"/>
        <v>{"name":"Missing 9","alt":"Missing Nine","tags":["2017","Korean","SHOW"],"wiki":"https://www.themoviedb.org/tv/68891","post":"17079"},</v>
      </c>
    </row>
    <row r="10" ht="15.75" customHeight="1">
      <c r="A10" s="7">
        <f t="shared" si="3"/>
        <v>7</v>
      </c>
      <c r="B10" s="8" t="s">
        <v>41</v>
      </c>
      <c r="C10" s="8" t="s">
        <v>42</v>
      </c>
      <c r="D10" s="8">
        <v>2021.0</v>
      </c>
      <c r="E10" s="8" t="s">
        <v>24</v>
      </c>
      <c r="F10" s="8" t="s">
        <v>25</v>
      </c>
      <c r="G10" s="9" t="s">
        <v>43</v>
      </c>
      <c r="H10" s="8">
        <v>17045.0</v>
      </c>
      <c r="I10" s="8" t="str">
        <f t="shared" si="1"/>
        <v>,</v>
      </c>
      <c r="J10" s="10" t="str">
        <f t="shared" si="2"/>
        <v>{"name":"Taxi Driver S01","alt":"Taxi Driver 1, Model Taxi 1","tags":["2021","Korean","SHOW"],"wiki":"https://www.themoviedb.org/tv/119769","post":"17045"},</v>
      </c>
    </row>
    <row r="11" ht="15.75" customHeight="1">
      <c r="A11" s="7">
        <f t="shared" si="3"/>
        <v>8</v>
      </c>
      <c r="B11" s="8" t="s">
        <v>44</v>
      </c>
      <c r="C11" s="8" t="s">
        <v>45</v>
      </c>
      <c r="D11" s="8">
        <v>2023.0</v>
      </c>
      <c r="E11" s="8" t="s">
        <v>24</v>
      </c>
      <c r="F11" s="8" t="s">
        <v>25</v>
      </c>
      <c r="G11" s="9" t="s">
        <v>43</v>
      </c>
      <c r="H11" s="8">
        <v>17062.0</v>
      </c>
      <c r="I11" s="8" t="str">
        <f t="shared" si="1"/>
        <v>,</v>
      </c>
      <c r="J11" s="10" t="str">
        <f t="shared" si="2"/>
        <v>{"name":"Taxi Driver S02","alt":"Taxi Driver 2, Model Taxi 2","tags":["2023","Korean","SHOW"],"wiki":"https://www.themoviedb.org/tv/119769","post":"17062"},</v>
      </c>
    </row>
    <row r="12" ht="15.75" customHeight="1">
      <c r="A12" s="7">
        <f t="shared" si="3"/>
        <v>9</v>
      </c>
      <c r="B12" s="8" t="s">
        <v>46</v>
      </c>
      <c r="C12" s="8" t="s">
        <v>47</v>
      </c>
      <c r="D12" s="8">
        <v>2016.0</v>
      </c>
      <c r="E12" s="8" t="s">
        <v>24</v>
      </c>
      <c r="F12" s="8" t="s">
        <v>25</v>
      </c>
      <c r="G12" s="9" t="s">
        <v>48</v>
      </c>
      <c r="H12" s="8">
        <v>17024.0</v>
      </c>
      <c r="I12" s="8" t="str">
        <f t="shared" si="1"/>
        <v>,</v>
      </c>
      <c r="J12" s="10" t="str">
        <f t="shared" si="2"/>
        <v>{"name":"Uncontrollably Fond","alt":"Lightly, Ardently, Arbitrarily Fond","tags":["2016","Korean","SHOW"],"wiki":"https://www.themoviedb.org/tv/66272","post":"17024"},</v>
      </c>
    </row>
    <row r="13" ht="15.75" customHeight="1">
      <c r="A13" s="7">
        <f t="shared" si="3"/>
        <v>10</v>
      </c>
      <c r="B13" s="8" t="s">
        <v>49</v>
      </c>
      <c r="D13" s="8">
        <v>2017.0</v>
      </c>
      <c r="E13" s="8" t="s">
        <v>24</v>
      </c>
      <c r="F13" s="8" t="s">
        <v>25</v>
      </c>
      <c r="G13" s="9" t="s">
        <v>50</v>
      </c>
      <c r="H13" s="8">
        <v>17007.0</v>
      </c>
      <c r="I13" s="8" t="str">
        <f t="shared" si="1"/>
        <v>,</v>
      </c>
      <c r="J13" s="10" t="str">
        <f t="shared" si="2"/>
        <v>{"name":"Strong Woman Do Bong Soon","alt":"","tags":["2017","Korean","SHOW"],"wiki":"https://www.themoviedb.org/tv/68814","post":"17007"},</v>
      </c>
    </row>
    <row r="14" ht="15.75" customHeight="1">
      <c r="A14" s="7">
        <f t="shared" si="3"/>
        <v>11</v>
      </c>
      <c r="B14" s="8" t="s">
        <v>51</v>
      </c>
      <c r="D14" s="8">
        <v>2004.0</v>
      </c>
      <c r="E14" s="8" t="s">
        <v>24</v>
      </c>
      <c r="F14" s="8" t="s">
        <v>25</v>
      </c>
      <c r="G14" s="9" t="s">
        <v>52</v>
      </c>
      <c r="H14" s="8">
        <v>16990.0</v>
      </c>
      <c r="I14" s="8" t="str">
        <f t="shared" si="1"/>
        <v>,</v>
      </c>
      <c r="J14" s="10" t="str">
        <f t="shared" si="2"/>
        <v>{"name":"Full House","alt":"","tags":["2004","Korean","SHOW"],"wiki":"https://www.themoviedb.org/tv/3504","post":"16990"},</v>
      </c>
    </row>
    <row r="15" ht="15.75" customHeight="1">
      <c r="A15" s="7">
        <f t="shared" si="3"/>
        <v>12</v>
      </c>
      <c r="B15" s="8" t="s">
        <v>53</v>
      </c>
      <c r="C15" s="8" t="s">
        <v>54</v>
      </c>
      <c r="D15" s="8">
        <v>2019.0</v>
      </c>
      <c r="E15" s="8" t="s">
        <v>55</v>
      </c>
      <c r="F15" s="8" t="s">
        <v>25</v>
      </c>
      <c r="G15" s="9" t="s">
        <v>56</v>
      </c>
      <c r="H15" s="8">
        <v>16930.0</v>
      </c>
      <c r="I15" s="8" t="str">
        <f t="shared" si="1"/>
        <v>,</v>
      </c>
      <c r="J15" s="10" t="str">
        <f t="shared" si="2"/>
        <v>{"name":"My Girlfriend Is an Alien S01","alt":"My Girlfriend Is an Alien 1, Alien Girl 1","tags":["2019","Chinese","SHOW"],"wiki":"https://www.themoviedb.org/tv/92779","post":"16930"},</v>
      </c>
    </row>
    <row r="16" ht="15.75" customHeight="1">
      <c r="A16" s="7">
        <f t="shared" si="3"/>
        <v>13</v>
      </c>
      <c r="B16" s="8" t="s">
        <v>57</v>
      </c>
      <c r="C16" s="8" t="s">
        <v>58</v>
      </c>
      <c r="D16" s="8">
        <v>2022.0</v>
      </c>
      <c r="E16" s="8" t="s">
        <v>55</v>
      </c>
      <c r="F16" s="8" t="s">
        <v>25</v>
      </c>
      <c r="G16" s="9" t="s">
        <v>56</v>
      </c>
      <c r="H16" s="8">
        <v>16959.0</v>
      </c>
      <c r="I16" s="8" t="str">
        <f t="shared" si="1"/>
        <v>,</v>
      </c>
      <c r="J16" s="10" t="str">
        <f t="shared" si="2"/>
        <v>{"name":"My Girlfriend Is an Alien S02","alt":"My Girlfriend Is an Alien 2, Alien Girl 2","tags":["2022","Chinese","SHOW"],"wiki":"https://www.themoviedb.org/tv/92779","post":"16959"},</v>
      </c>
    </row>
    <row r="17" ht="15.75" customHeight="1">
      <c r="A17" s="7">
        <f t="shared" si="3"/>
        <v>14</v>
      </c>
      <c r="B17" s="8" t="s">
        <v>59</v>
      </c>
      <c r="C17" s="8" t="s">
        <v>60</v>
      </c>
      <c r="D17" s="8">
        <v>2018.0</v>
      </c>
      <c r="E17" s="8" t="s">
        <v>24</v>
      </c>
      <c r="F17" s="8" t="s">
        <v>25</v>
      </c>
      <c r="G17" s="9" t="s">
        <v>61</v>
      </c>
      <c r="H17" s="8">
        <v>16913.0</v>
      </c>
      <c r="I17" s="8" t="str">
        <f t="shared" si="1"/>
        <v>,</v>
      </c>
      <c r="J17" s="10" t="str">
        <f t="shared" si="2"/>
        <v>{"name":"What's Wrong with Secretary Kim","alt":"Why Secretary Kim","tags":["2018","Korean","SHOW"],"wiki":"https://www.themoviedb.org/tv/79434","post":"16913"},</v>
      </c>
    </row>
    <row r="18" ht="15.75" customHeight="1">
      <c r="A18" s="7">
        <f t="shared" si="3"/>
        <v>15</v>
      </c>
      <c r="B18" s="8" t="s">
        <v>62</v>
      </c>
      <c r="C18" s="8" t="s">
        <v>63</v>
      </c>
      <c r="D18" s="8">
        <v>2015.0</v>
      </c>
      <c r="E18" s="8" t="s">
        <v>24</v>
      </c>
      <c r="F18" s="8" t="s">
        <v>25</v>
      </c>
      <c r="G18" s="9" t="s">
        <v>64</v>
      </c>
      <c r="H18" s="8">
        <v>16879.0</v>
      </c>
      <c r="I18" s="8" t="str">
        <f t="shared" si="1"/>
        <v>,</v>
      </c>
      <c r="J18" s="10" t="str">
        <f t="shared" si="2"/>
        <v>{"name":"Oh My Ghost","alt":"Oh My Ghostess","tags":["2015","Korean","SHOW"],"wiki":"https://www.themoviedb.org/tv/63119","post":"16879"},</v>
      </c>
    </row>
    <row r="19" ht="15.75" customHeight="1">
      <c r="A19" s="7">
        <f t="shared" si="3"/>
        <v>16</v>
      </c>
      <c r="B19" s="8" t="s">
        <v>65</v>
      </c>
      <c r="C19" s="8" t="s">
        <v>66</v>
      </c>
      <c r="D19" s="8">
        <v>2018.0</v>
      </c>
      <c r="E19" s="8" t="s">
        <v>24</v>
      </c>
      <c r="F19" s="8" t="s">
        <v>25</v>
      </c>
      <c r="G19" s="9" t="s">
        <v>67</v>
      </c>
      <c r="H19" s="8">
        <v>16854.0</v>
      </c>
      <c r="I19" s="8" t="str">
        <f t="shared" si="1"/>
        <v>,</v>
      </c>
      <c r="J19" s="10" t="str">
        <f t="shared" si="2"/>
        <v>{"name":"Mr. Sunshine","alt":"Mister Sunshine","tags":["2018","Korean","SHOW"],"wiki":"https://www.themoviedb.org/tv/75820","post":"16854"},</v>
      </c>
    </row>
    <row r="20" ht="15.75" customHeight="1">
      <c r="A20" s="7">
        <f t="shared" si="3"/>
        <v>17</v>
      </c>
      <c r="B20" s="8" t="s">
        <v>68</v>
      </c>
      <c r="C20" s="8" t="s">
        <v>69</v>
      </c>
      <c r="D20" s="8">
        <v>2023.0</v>
      </c>
      <c r="E20" s="8" t="s">
        <v>24</v>
      </c>
      <c r="F20" s="8" t="s">
        <v>25</v>
      </c>
      <c r="G20" s="9" t="s">
        <v>70</v>
      </c>
      <c r="H20" s="8">
        <v>16843.0</v>
      </c>
      <c r="I20" s="8" t="str">
        <f t="shared" si="1"/>
        <v>,</v>
      </c>
      <c r="J20" s="10" t="str">
        <f t="shared" si="2"/>
        <v>{"name":"Duty After School","alt":"Afterschool Military Activity, Afterschool War Activities","tags":["2023","Korean","SHOW"],"wiki":"https://www.themoviedb.org/tv/158258","post":"16843"},</v>
      </c>
    </row>
    <row r="21" ht="15.75" customHeight="1">
      <c r="A21" s="7">
        <f t="shared" si="3"/>
        <v>18</v>
      </c>
      <c r="B21" s="8" t="s">
        <v>71</v>
      </c>
      <c r="C21" s="8" t="s">
        <v>72</v>
      </c>
      <c r="D21" s="8">
        <v>2023.0</v>
      </c>
      <c r="E21" s="8" t="s">
        <v>24</v>
      </c>
      <c r="F21" s="8" t="s">
        <v>25</v>
      </c>
      <c r="G21" s="9" t="s">
        <v>73</v>
      </c>
      <c r="H21" s="8">
        <v>16830.0</v>
      </c>
      <c r="I21" s="8" t="str">
        <f t="shared" si="1"/>
        <v>,</v>
      </c>
      <c r="J21" s="10" t="str">
        <f t="shared" si="2"/>
        <v>{"name":"Decoy","alt":"Bair, Chronicles of Crime, Mikki","tags":["2023","Korean","SHOW"],"wiki":"https://www.themoviedb.org/tv/204654","post":"16830"},</v>
      </c>
    </row>
    <row r="22" ht="15.75" customHeight="1">
      <c r="A22" s="7">
        <f t="shared" si="3"/>
        <v>19</v>
      </c>
      <c r="B22" s="8" t="s">
        <v>74</v>
      </c>
      <c r="D22" s="8">
        <v>2009.0</v>
      </c>
      <c r="E22" s="8" t="s">
        <v>24</v>
      </c>
      <c r="F22" s="8" t="s">
        <v>25</v>
      </c>
      <c r="G22" s="9" t="s">
        <v>75</v>
      </c>
      <c r="H22" s="8">
        <v>16804.0</v>
      </c>
      <c r="I22" s="8" t="str">
        <f t="shared" si="1"/>
        <v>,</v>
      </c>
      <c r="J22" s="10" t="str">
        <f t="shared" si="2"/>
        <v>{"name":"Boys Over Flowers","alt":"","tags":["2009","Korean","SHOW"],"wiki":"https://www.themoviedb.org/tv/16420","post":"16804"},</v>
      </c>
    </row>
    <row r="23" ht="15.75" customHeight="1">
      <c r="A23" s="7">
        <f t="shared" si="3"/>
        <v>20</v>
      </c>
      <c r="B23" s="8" t="s">
        <v>76</v>
      </c>
      <c r="D23" s="8">
        <v>2023.0</v>
      </c>
      <c r="E23" s="8" t="s">
        <v>77</v>
      </c>
      <c r="F23" s="8" t="s">
        <v>25</v>
      </c>
      <c r="G23" s="9" t="s">
        <v>78</v>
      </c>
      <c r="H23" s="8">
        <v>16794.0</v>
      </c>
      <c r="I23" s="8" t="str">
        <f t="shared" si="1"/>
        <v>,</v>
      </c>
      <c r="J23" s="10" t="str">
        <f t="shared" si="2"/>
        <v>{"name":"The Last of Us","alt":"","tags":["2023","English","SHOW"],"wiki":"https://www.themoviedb.org/tv/100088","post":"16794"},</v>
      </c>
    </row>
    <row r="24" ht="15.75" customHeight="1">
      <c r="A24" s="7">
        <f t="shared" si="3"/>
        <v>21</v>
      </c>
      <c r="B24" s="11" t="s">
        <v>79</v>
      </c>
      <c r="D24" s="8">
        <v>2022.0</v>
      </c>
      <c r="E24" s="8" t="s">
        <v>77</v>
      </c>
      <c r="F24" s="8" t="s">
        <v>25</v>
      </c>
      <c r="G24" s="9" t="s">
        <v>80</v>
      </c>
      <c r="H24" s="8">
        <v>16785.0</v>
      </c>
      <c r="I24" s="8" t="str">
        <f t="shared" si="1"/>
        <v>,</v>
      </c>
      <c r="J24" s="10" t="str">
        <f t="shared" si="2"/>
        <v>{"name":"The Lord of the Rings: The Rings of Power","alt":"","tags":["2022","English","SHOW"],"wiki":"https://www.themoviedb.org/tv/84773","post":"16785"},</v>
      </c>
    </row>
    <row r="25" ht="15.75" customHeight="1">
      <c r="A25" s="7">
        <f t="shared" si="3"/>
        <v>22</v>
      </c>
      <c r="B25" s="8" t="s">
        <v>81</v>
      </c>
      <c r="D25" s="8">
        <v>2022.0</v>
      </c>
      <c r="E25" s="8" t="s">
        <v>24</v>
      </c>
      <c r="F25" s="8" t="s">
        <v>25</v>
      </c>
      <c r="G25" s="9" t="s">
        <v>82</v>
      </c>
      <c r="H25" s="8">
        <v>16776.0</v>
      </c>
      <c r="I25" s="8" t="str">
        <f t="shared" si="1"/>
        <v>,</v>
      </c>
      <c r="J25" s="10" t="str">
        <f t="shared" si="2"/>
        <v>{"name":"The Fabulous","alt":"","tags":["2022","Korean","SHOW"],"wiki":"https://www.themoviedb.org/tv/135155","post":"16776"},</v>
      </c>
    </row>
    <row r="26" ht="15.75" customHeight="1">
      <c r="A26" s="7">
        <f t="shared" si="3"/>
        <v>23</v>
      </c>
      <c r="B26" s="8" t="s">
        <v>83</v>
      </c>
      <c r="C26" s="8" t="s">
        <v>84</v>
      </c>
      <c r="D26" s="8">
        <v>2022.0</v>
      </c>
      <c r="E26" s="8" t="s">
        <v>24</v>
      </c>
      <c r="F26" s="8" t="s">
        <v>25</v>
      </c>
      <c r="G26" s="9" t="s">
        <v>85</v>
      </c>
      <c r="H26" s="8">
        <v>16759.0</v>
      </c>
      <c r="I26" s="8" t="str">
        <f t="shared" si="1"/>
        <v>,</v>
      </c>
      <c r="J26" s="10" t="str">
        <f t="shared" si="2"/>
        <v>{"name":"The Interest of Love","alt":"Understanding Love","tags":["2022","Korean","SHOW"],"wiki":"https://www.themoviedb.org/tv/211746","post":"16759"},</v>
      </c>
    </row>
    <row r="27" ht="15.75" customHeight="1">
      <c r="A27" s="7">
        <f t="shared" si="3"/>
        <v>24</v>
      </c>
      <c r="B27" s="8" t="s">
        <v>86</v>
      </c>
      <c r="C27" s="8" t="s">
        <v>87</v>
      </c>
      <c r="D27" s="8">
        <v>2012.0</v>
      </c>
      <c r="E27" s="8" t="s">
        <v>24</v>
      </c>
      <c r="F27" s="8" t="s">
        <v>25</v>
      </c>
      <c r="G27" s="9" t="s">
        <v>88</v>
      </c>
      <c r="H27" s="8">
        <v>16742.0</v>
      </c>
      <c r="I27" s="8" t="str">
        <f t="shared" si="1"/>
        <v>,</v>
      </c>
      <c r="J27" s="10" t="str">
        <f t="shared" si="2"/>
        <v>{"name":"The Chaser","alt":"Father's War","tags":["2012","Korean","SHOW"],"wiki":"https://www.themoviedb.org/tv/44729","post":"16742"},</v>
      </c>
    </row>
    <row r="28" ht="15.75" customHeight="1">
      <c r="A28" s="7">
        <f t="shared" si="3"/>
        <v>25</v>
      </c>
      <c r="B28" s="8" t="s">
        <v>89</v>
      </c>
      <c r="C28" s="8" t="s">
        <v>90</v>
      </c>
      <c r="D28" s="8">
        <v>2023.0</v>
      </c>
      <c r="E28" s="8" t="s">
        <v>24</v>
      </c>
      <c r="F28" s="8" t="s">
        <v>25</v>
      </c>
      <c r="G28" s="9" t="s">
        <v>91</v>
      </c>
      <c r="H28" s="8">
        <v>16721.0</v>
      </c>
      <c r="I28" s="8" t="str">
        <f t="shared" si="1"/>
        <v>,</v>
      </c>
      <c r="J28" s="10" t="str">
        <f t="shared" si="2"/>
        <v>{"name":"Our Blooming Youth","alt":"Sleep Momo, Sleeping Rock, The Golden Hairpin, Talk to the Moon, Youth Climbing Over the Wall","tags":["2023","Korean","SHOW"],"wiki":"https://www.themoviedb.org/tv/154889","post":"16721"},</v>
      </c>
    </row>
    <row r="29" ht="15.75" customHeight="1">
      <c r="A29" s="7">
        <f t="shared" si="3"/>
        <v>26</v>
      </c>
      <c r="B29" s="8" t="s">
        <v>92</v>
      </c>
      <c r="D29" s="8">
        <v>2022.0</v>
      </c>
      <c r="E29" s="8" t="s">
        <v>77</v>
      </c>
      <c r="F29" s="8" t="s">
        <v>25</v>
      </c>
      <c r="G29" s="9" t="s">
        <v>93</v>
      </c>
      <c r="H29" s="8">
        <v>16710.0</v>
      </c>
      <c r="I29" s="8" t="str">
        <f t="shared" si="1"/>
        <v>,</v>
      </c>
      <c r="J29" s="10" t="str">
        <f t="shared" si="2"/>
        <v>{"name":"House of the Dragons","alt":"","tags":["2022","English","SHOW"],"wiki":"https://www.themoviedb.org/tv/94997","post":"16710"},</v>
      </c>
    </row>
    <row r="30" ht="15.75" customHeight="1">
      <c r="A30" s="7">
        <f t="shared" si="3"/>
        <v>27</v>
      </c>
      <c r="B30" s="8" t="s">
        <v>94</v>
      </c>
      <c r="D30" s="8">
        <v>2009.0</v>
      </c>
      <c r="E30" s="8" t="s">
        <v>24</v>
      </c>
      <c r="F30" s="8" t="s">
        <v>25</v>
      </c>
      <c r="G30" s="9" t="s">
        <v>95</v>
      </c>
      <c r="H30" s="8">
        <v>16668.0</v>
      </c>
      <c r="I30" s="8" t="str">
        <f t="shared" si="1"/>
        <v>,</v>
      </c>
      <c r="J30" s="10" t="str">
        <f t="shared" si="2"/>
        <v>{"name":"IRIS S01","alt":"","tags":["2009","Korean","SHOW"],"wiki":"https://www.themoviedb.org/tv/31505","post":"16668"},</v>
      </c>
    </row>
    <row r="31" ht="15.75" customHeight="1">
      <c r="A31" s="7">
        <f t="shared" si="3"/>
        <v>28</v>
      </c>
      <c r="B31" s="8" t="s">
        <v>96</v>
      </c>
      <c r="D31" s="8">
        <v>2013.0</v>
      </c>
      <c r="E31" s="8" t="s">
        <v>24</v>
      </c>
      <c r="F31" s="8" t="s">
        <v>25</v>
      </c>
      <c r="G31" s="9" t="s">
        <v>97</v>
      </c>
      <c r="H31" s="8">
        <v>16689.0</v>
      </c>
      <c r="I31" s="8" t="str">
        <f t="shared" si="1"/>
        <v>,</v>
      </c>
      <c r="J31" s="10" t="str">
        <f t="shared" si="2"/>
        <v>{"name":"IRIS S02","alt":"","tags":["2013","Korean","SHOW"],"wiki":"https://www.themoviedb.org/tv/68177","post":"16689"},</v>
      </c>
    </row>
    <row r="32" ht="15.75" customHeight="1">
      <c r="A32" s="7">
        <f t="shared" si="3"/>
        <v>29</v>
      </c>
      <c r="B32" s="8" t="s">
        <v>98</v>
      </c>
      <c r="C32" s="8" t="s">
        <v>99</v>
      </c>
      <c r="D32" s="8">
        <v>2023.0</v>
      </c>
      <c r="E32" s="8" t="s">
        <v>24</v>
      </c>
      <c r="F32" s="8" t="s">
        <v>25</v>
      </c>
      <c r="G32" s="9" t="s">
        <v>100</v>
      </c>
      <c r="H32" s="8">
        <v>16655.0</v>
      </c>
      <c r="I32" s="8" t="str">
        <f t="shared" si="1"/>
        <v>,</v>
      </c>
      <c r="J32" s="10" t="str">
        <f t="shared" si="2"/>
        <v>{"name":"Divorce Attorney Shin","alt":"Divine Divorce, Sacred Divorce","tags":["2023","Korean","SHOW"],"wiki":"https://www.themoviedb.org/tv/204241","post":"16655"},</v>
      </c>
    </row>
    <row r="33" ht="15.75" customHeight="1">
      <c r="A33" s="7">
        <f t="shared" si="3"/>
        <v>30</v>
      </c>
      <c r="B33" s="8" t="s">
        <v>101</v>
      </c>
      <c r="C33" s="8" t="s">
        <v>102</v>
      </c>
      <c r="D33" s="8">
        <v>2023.0</v>
      </c>
      <c r="E33" s="8" t="s">
        <v>24</v>
      </c>
      <c r="F33" s="8" t="s">
        <v>25</v>
      </c>
      <c r="G33" s="9" t="s">
        <v>103</v>
      </c>
      <c r="H33" s="8">
        <v>16638.0</v>
      </c>
      <c r="I33" s="8" t="str">
        <f t="shared" si="1"/>
        <v>,</v>
      </c>
      <c r="J33" s="10" t="str">
        <f t="shared" si="2"/>
        <v>{"name":"Call It Love","alt":"Please Say This Is Love, Tell Me It's Love","tags":["2023","Korean","SHOW"],"wiki":"https://www.themoviedb.org/tv/215471","post":"16638"},</v>
      </c>
    </row>
    <row r="34" ht="15.75" customHeight="1">
      <c r="A34" s="7">
        <f t="shared" si="3"/>
        <v>31</v>
      </c>
      <c r="B34" s="8" t="s">
        <v>104</v>
      </c>
      <c r="C34" s="8" t="s">
        <v>105</v>
      </c>
      <c r="D34" s="8">
        <v>2022.0</v>
      </c>
      <c r="E34" s="8" t="s">
        <v>24</v>
      </c>
      <c r="F34" s="8" t="s">
        <v>25</v>
      </c>
      <c r="G34" s="9" t="s">
        <v>106</v>
      </c>
      <c r="H34" s="8">
        <v>16620.0</v>
      </c>
      <c r="I34" s="8" t="str">
        <f t="shared" si="1"/>
        <v>,</v>
      </c>
      <c r="J34" s="10" t="str">
        <f t="shared" si="2"/>
        <v>{"name":"Big Bet S01","alt":"Big Bet 1, King of Savvy 1, Casino 1","tags":["2022","Korean","SHOW"],"wiki":"https://www.themoviedb.org/tv/112486","post":"16620"},</v>
      </c>
    </row>
    <row r="35" ht="15.75" customHeight="1">
      <c r="A35" s="7">
        <f t="shared" si="3"/>
        <v>32</v>
      </c>
      <c r="B35" s="8" t="s">
        <v>107</v>
      </c>
      <c r="C35" s="8" t="s">
        <v>108</v>
      </c>
      <c r="D35" s="8">
        <v>2023.0</v>
      </c>
      <c r="E35" s="8" t="s">
        <v>24</v>
      </c>
      <c r="F35" s="8" t="s">
        <v>25</v>
      </c>
      <c r="G35" s="9" t="s">
        <v>106</v>
      </c>
      <c r="H35" s="8">
        <v>16629.0</v>
      </c>
      <c r="I35" s="8" t="str">
        <f t="shared" si="1"/>
        <v>,</v>
      </c>
      <c r="J35" s="10" t="str">
        <f t="shared" si="2"/>
        <v>{"name":"Big Bet S02","alt":"Big Bet 2, King of Savvy 2, Casino 2","tags":["2023","Korean","SHOW"],"wiki":"https://www.themoviedb.org/tv/112486","post":"16629"},</v>
      </c>
    </row>
    <row r="36" ht="15.75" customHeight="1">
      <c r="A36" s="7">
        <f t="shared" si="3"/>
        <v>33</v>
      </c>
      <c r="B36" s="8" t="s">
        <v>109</v>
      </c>
      <c r="C36" s="8" t="s">
        <v>110</v>
      </c>
      <c r="D36" s="8">
        <v>2023.0</v>
      </c>
      <c r="E36" s="8" t="s">
        <v>24</v>
      </c>
      <c r="F36" s="8" t="s">
        <v>25</v>
      </c>
      <c r="G36" s="9" t="s">
        <v>111</v>
      </c>
      <c r="H36" s="8">
        <v>16603.0</v>
      </c>
      <c r="I36" s="8" t="str">
        <f t="shared" si="1"/>
        <v>,</v>
      </c>
      <c r="J36" s="10" t="str">
        <f t="shared" si="2"/>
        <v>{"name":"Brain Works","alt":"Brain Cooperation","tags":["2023","Korean","SHOW"],"wiki":"https://www.themoviedb.org/tv/206674","post":"16603"},</v>
      </c>
    </row>
    <row r="37" ht="15.75" customHeight="1">
      <c r="A37" s="7">
        <f t="shared" si="3"/>
        <v>34</v>
      </c>
      <c r="B37" s="8" t="s">
        <v>112</v>
      </c>
      <c r="C37" s="8" t="s">
        <v>113</v>
      </c>
      <c r="D37" s="8">
        <v>2022.0</v>
      </c>
      <c r="E37" s="8" t="s">
        <v>24</v>
      </c>
      <c r="F37" s="8" t="s">
        <v>25</v>
      </c>
      <c r="G37" s="9" t="s">
        <v>114</v>
      </c>
      <c r="H37" s="8">
        <v>16590.0</v>
      </c>
      <c r="I37" s="8" t="str">
        <f t="shared" si="1"/>
        <v>,</v>
      </c>
      <c r="J37" s="10" t="str">
        <f t="shared" si="2"/>
        <v>{"name":"Bad Prosecutor","alt":"True Swordsmanship, Real Swordsmanship, Prosecutor Jin’s Victory, Real Game, Stubborn Prosecutor","tags":["2022","Korean","SHOW"],"wiki":"https://www.themoviedb.org/tv/209408","post":"16590"},</v>
      </c>
    </row>
    <row r="38" ht="15.75" customHeight="1">
      <c r="A38" s="7">
        <f t="shared" si="3"/>
        <v>35</v>
      </c>
      <c r="B38" s="8" t="s">
        <v>115</v>
      </c>
      <c r="D38" s="8">
        <v>2021.0</v>
      </c>
      <c r="E38" s="8" t="s">
        <v>77</v>
      </c>
      <c r="F38" s="8" t="s">
        <v>25</v>
      </c>
      <c r="G38" s="9" t="s">
        <v>116</v>
      </c>
      <c r="H38" s="8">
        <v>16550.0</v>
      </c>
      <c r="I38" s="8" t="str">
        <f t="shared" si="1"/>
        <v>,</v>
      </c>
      <c r="J38" s="10" t="str">
        <f t="shared" si="2"/>
        <v>{"name":"Ginny and Georgia S01","alt":"","tags":["2021","English","SHOW"],"wiki":"https://www.themoviedb.org/tv/117581","post":"16550"},</v>
      </c>
    </row>
    <row r="39" ht="15.75" customHeight="1">
      <c r="A39" s="7">
        <f t="shared" si="3"/>
        <v>36</v>
      </c>
      <c r="B39" s="8" t="s">
        <v>117</v>
      </c>
      <c r="D39" s="8">
        <v>2023.0</v>
      </c>
      <c r="E39" s="8" t="s">
        <v>77</v>
      </c>
      <c r="F39" s="8" t="s">
        <v>25</v>
      </c>
      <c r="G39" s="9" t="s">
        <v>116</v>
      </c>
      <c r="H39" s="8">
        <v>16561.0</v>
      </c>
      <c r="I39" s="8" t="str">
        <f t="shared" si="1"/>
        <v>,</v>
      </c>
      <c r="J39" s="10" t="str">
        <f t="shared" si="2"/>
        <v>{"name":"Ginny and Georgia S02","alt":"","tags":["2023","English","SHOW"],"wiki":"https://www.themoviedb.org/tv/117581","post":"16561"},</v>
      </c>
    </row>
    <row r="40" ht="15.75" customHeight="1">
      <c r="A40" s="7">
        <f t="shared" si="3"/>
        <v>37</v>
      </c>
      <c r="B40" s="8" t="s">
        <v>118</v>
      </c>
      <c r="D40" s="8">
        <v>2023.0</v>
      </c>
      <c r="E40" s="8" t="s">
        <v>77</v>
      </c>
      <c r="F40" s="8" t="s">
        <v>119</v>
      </c>
      <c r="G40" s="9" t="s">
        <v>120</v>
      </c>
      <c r="H40" s="8">
        <v>16547.0</v>
      </c>
      <c r="I40" s="8" t="str">
        <f t="shared" si="1"/>
        <v>,</v>
      </c>
      <c r="J40" s="10" t="str">
        <f t="shared" si="2"/>
        <v>{"name":"Tetris","alt":"","tags":["2023","English","MOVIE"],"wiki":"https://www.themoviedb.org/movie/726759","post":"16547"},</v>
      </c>
    </row>
    <row r="41" ht="15.75" customHeight="1">
      <c r="A41" s="7">
        <f t="shared" si="3"/>
        <v>38</v>
      </c>
      <c r="B41" s="11" t="s">
        <v>121</v>
      </c>
      <c r="D41" s="8">
        <v>2022.0</v>
      </c>
      <c r="E41" s="8" t="s">
        <v>122</v>
      </c>
      <c r="F41" s="8" t="s">
        <v>119</v>
      </c>
      <c r="G41" s="9" t="s">
        <v>123</v>
      </c>
      <c r="H41" s="8">
        <v>16527.0</v>
      </c>
      <c r="I41" s="8" t="str">
        <f t="shared" si="1"/>
        <v>,</v>
      </c>
      <c r="J41" s="10" t="str">
        <f t="shared" si="2"/>
        <v>{"name":"Brahmastra: Part One","alt":"","tags":["2022","Hindi","MOVIE"],"wiki":"https://www.themoviedb.org/movie/496331","post":"16527"},</v>
      </c>
    </row>
    <row r="42" ht="15.75" customHeight="1">
      <c r="A42" s="7">
        <f t="shared" si="3"/>
        <v>39</v>
      </c>
      <c r="B42" s="8" t="s">
        <v>124</v>
      </c>
      <c r="D42" s="8">
        <v>2023.0</v>
      </c>
      <c r="E42" s="8" t="s">
        <v>122</v>
      </c>
      <c r="F42" s="8" t="s">
        <v>119</v>
      </c>
      <c r="G42" s="9" t="s">
        <v>125</v>
      </c>
      <c r="H42" s="8">
        <v>16524.0</v>
      </c>
      <c r="I42" s="8" t="str">
        <f t="shared" si="1"/>
        <v>,</v>
      </c>
      <c r="J42" s="10" t="str">
        <f t="shared" si="2"/>
        <v>{"name":"Pathaan","alt":"","tags":["2023","Hindi","MOVIE"],"wiki":"https://www.themoviedb.org/movie/864692","post":"16524"},</v>
      </c>
    </row>
    <row r="43" ht="15.75" customHeight="1">
      <c r="A43" s="7">
        <f t="shared" si="3"/>
        <v>40</v>
      </c>
      <c r="B43" s="8" t="s">
        <v>126</v>
      </c>
      <c r="D43" s="8">
        <v>2021.0</v>
      </c>
      <c r="E43" s="8" t="s">
        <v>77</v>
      </c>
      <c r="F43" s="8" t="s">
        <v>25</v>
      </c>
      <c r="G43" s="9" t="s">
        <v>127</v>
      </c>
      <c r="H43" s="8">
        <v>16482.0</v>
      </c>
      <c r="I43" s="8" t="str">
        <f t="shared" si="1"/>
        <v>,</v>
      </c>
      <c r="J43" s="10" t="str">
        <f t="shared" si="2"/>
        <v>{"name":"Kung Fu S01","alt":"","tags":["2021","English","SHOW"],"wiki":"https://www.themoviedb.org/tv/114165","post":"16482"},</v>
      </c>
    </row>
    <row r="44" ht="15.75" customHeight="1">
      <c r="A44" s="7">
        <f t="shared" si="3"/>
        <v>41</v>
      </c>
      <c r="B44" s="8" t="s">
        <v>128</v>
      </c>
      <c r="D44" s="8">
        <v>2022.0</v>
      </c>
      <c r="E44" s="8" t="s">
        <v>77</v>
      </c>
      <c r="F44" s="8" t="s">
        <v>25</v>
      </c>
      <c r="G44" s="9" t="s">
        <v>127</v>
      </c>
      <c r="H44" s="8">
        <v>16496.0</v>
      </c>
      <c r="I44" s="8" t="str">
        <f t="shared" si="1"/>
        <v>,</v>
      </c>
      <c r="J44" s="10" t="str">
        <f t="shared" si="2"/>
        <v>{"name":"Kung Fu S02","alt":"","tags":["2022","English","SHOW"],"wiki":"https://www.themoviedb.org/tv/114165","post":"16496"},</v>
      </c>
    </row>
    <row r="45" ht="15.75" customHeight="1">
      <c r="A45" s="7">
        <f t="shared" si="3"/>
        <v>42</v>
      </c>
      <c r="B45" s="8" t="s">
        <v>129</v>
      </c>
      <c r="D45" s="8">
        <v>2022.0</v>
      </c>
      <c r="E45" s="8" t="s">
        <v>77</v>
      </c>
      <c r="F45" s="8" t="s">
        <v>25</v>
      </c>
      <c r="G45" s="9" t="s">
        <v>127</v>
      </c>
      <c r="H45" s="8">
        <v>16510.0</v>
      </c>
      <c r="I45" s="8" t="str">
        <f t="shared" si="1"/>
        <v>,</v>
      </c>
      <c r="J45" s="10" t="str">
        <f t="shared" si="2"/>
        <v>{"name":"Kung Fu S03","alt":"","tags":["2022","English","SHOW"],"wiki":"https://www.themoviedb.org/tv/114165","post":"16510"},</v>
      </c>
    </row>
    <row r="46" ht="15.75" customHeight="1">
      <c r="A46" s="7">
        <f t="shared" si="3"/>
        <v>43</v>
      </c>
      <c r="B46" s="8" t="s">
        <v>130</v>
      </c>
      <c r="D46" s="8">
        <v>2023.0</v>
      </c>
      <c r="E46" s="8" t="s">
        <v>77</v>
      </c>
      <c r="F46" s="8" t="s">
        <v>25</v>
      </c>
      <c r="G46" s="9" t="s">
        <v>131</v>
      </c>
      <c r="H46" s="8">
        <v>16471.0</v>
      </c>
      <c r="I46" s="8" t="str">
        <f t="shared" si="1"/>
        <v>,</v>
      </c>
      <c r="J46" s="10" t="str">
        <f t="shared" si="2"/>
        <v>{"name":"The Night Agent","alt":"","tags":["2023","English","SHOW"],"wiki":"https://www.themoviedb.org/tv/129552","post":"16471"},</v>
      </c>
    </row>
    <row r="47" ht="15.75" customHeight="1">
      <c r="A47" s="7">
        <f t="shared" si="3"/>
        <v>44</v>
      </c>
      <c r="B47" s="11" t="s">
        <v>132</v>
      </c>
      <c r="D47" s="8">
        <v>2022.0</v>
      </c>
      <c r="E47" s="8" t="s">
        <v>77</v>
      </c>
      <c r="F47" s="8" t="s">
        <v>25</v>
      </c>
      <c r="G47" s="9" t="s">
        <v>133</v>
      </c>
      <c r="H47" s="8">
        <v>16457.0</v>
      </c>
      <c r="I47" s="8" t="str">
        <f t="shared" si="1"/>
        <v>,</v>
      </c>
      <c r="J47" s="10" t="str">
        <f t="shared" si="2"/>
        <v>{"name":"Walker: Independence","alt":"","tags":["2022","English","SHOW"],"wiki":"https://www.themoviedb.org/tv/201877","post":"16457"},</v>
      </c>
    </row>
    <row r="48" ht="15.75" customHeight="1">
      <c r="A48" s="7">
        <f t="shared" si="3"/>
        <v>45</v>
      </c>
      <c r="B48" s="8" t="s">
        <v>134</v>
      </c>
      <c r="D48" s="8">
        <v>2023.0</v>
      </c>
      <c r="E48" s="8" t="s">
        <v>77</v>
      </c>
      <c r="F48" s="8" t="s">
        <v>25</v>
      </c>
      <c r="G48" s="9" t="s">
        <v>135</v>
      </c>
      <c r="H48" s="8">
        <v>16448.0</v>
      </c>
      <c r="I48" s="8" t="str">
        <f t="shared" si="1"/>
        <v>,</v>
      </c>
      <c r="J48" s="10" t="str">
        <f t="shared" si="2"/>
        <v>{"name":"Wolf Pack","alt":"","tags":["2023","English","SHOW"],"wiki":"https://www.themoviedb.org/tv/134865","post":"16448"},</v>
      </c>
    </row>
    <row r="49" ht="15.75" customHeight="1">
      <c r="A49" s="7">
        <f t="shared" si="3"/>
        <v>46</v>
      </c>
      <c r="B49" s="8" t="s">
        <v>136</v>
      </c>
      <c r="D49" s="8">
        <v>2023.0</v>
      </c>
      <c r="E49" s="8" t="s">
        <v>77</v>
      </c>
      <c r="F49" s="8" t="s">
        <v>25</v>
      </c>
      <c r="G49" s="9" t="s">
        <v>137</v>
      </c>
      <c r="H49" s="8">
        <v>16439.0</v>
      </c>
      <c r="I49" s="8" t="str">
        <f t="shared" si="1"/>
        <v>,</v>
      </c>
      <c r="J49" s="10" t="str">
        <f t="shared" si="2"/>
        <v>{"name":"The Consultant","alt":"","tags":["2023","English","SHOW"],"wiki":"https://www.themoviedb.org/tv/139099","post":"16439"},</v>
      </c>
    </row>
    <row r="50" ht="15.75" customHeight="1">
      <c r="A50" s="7">
        <f t="shared" si="3"/>
        <v>47</v>
      </c>
      <c r="B50" s="8" t="s">
        <v>138</v>
      </c>
      <c r="D50" s="8">
        <v>2019.0</v>
      </c>
      <c r="E50" s="8" t="s">
        <v>55</v>
      </c>
      <c r="F50" s="8" t="s">
        <v>25</v>
      </c>
      <c r="G50" s="9" t="s">
        <v>139</v>
      </c>
      <c r="H50" s="8">
        <v>16430.0</v>
      </c>
      <c r="I50" s="8" t="str">
        <f t="shared" si="1"/>
        <v>,</v>
      </c>
      <c r="J50" s="10" t="str">
        <f t="shared" si="2"/>
        <v>{"name":"Nowhere Man","alt":"","tags":["2019","Chinese","SHOW"],"wiki":"https://www.themoviedb.org/tv/94384","post":"16430"},</v>
      </c>
    </row>
    <row r="51" ht="15.75" customHeight="1">
      <c r="A51" s="7">
        <f t="shared" si="3"/>
        <v>48</v>
      </c>
      <c r="B51" s="8" t="s">
        <v>140</v>
      </c>
      <c r="D51" s="8">
        <v>2014.0</v>
      </c>
      <c r="E51" s="8" t="s">
        <v>77</v>
      </c>
      <c r="F51" s="8" t="s">
        <v>25</v>
      </c>
      <c r="G51" s="9" t="s">
        <v>141</v>
      </c>
      <c r="H51" s="8">
        <v>16407.0</v>
      </c>
      <c r="I51" s="8" t="str">
        <f t="shared" si="1"/>
        <v>,</v>
      </c>
      <c r="J51" s="10" t="str">
        <f t="shared" si="2"/>
        <v>{"name":"Dominion S01","alt":"","tags":["2014","English","SHOW"],"wiki":"https://www.themoviedb.org/tv/60685","post":"16407"},</v>
      </c>
    </row>
    <row r="52" ht="15.75" customHeight="1">
      <c r="A52" s="7">
        <f t="shared" si="3"/>
        <v>49</v>
      </c>
      <c r="B52" s="8" t="s">
        <v>142</v>
      </c>
      <c r="D52" s="8">
        <v>2015.0</v>
      </c>
      <c r="E52" s="8" t="s">
        <v>77</v>
      </c>
      <c r="F52" s="8" t="s">
        <v>25</v>
      </c>
      <c r="G52" s="9" t="s">
        <v>141</v>
      </c>
      <c r="H52" s="8">
        <v>16416.0</v>
      </c>
      <c r="I52" s="8" t="str">
        <f t="shared" si="1"/>
        <v>,</v>
      </c>
      <c r="J52" s="10" t="str">
        <f t="shared" si="2"/>
        <v>{"name":"Dominion S02","alt":"","tags":["2015","English","SHOW"],"wiki":"https://www.themoviedb.org/tv/60685","post":"16416"},</v>
      </c>
    </row>
    <row r="53" ht="15.75" customHeight="1">
      <c r="A53" s="7">
        <f t="shared" si="3"/>
        <v>50</v>
      </c>
      <c r="B53" s="8" t="s">
        <v>143</v>
      </c>
      <c r="C53" s="8" t="s">
        <v>144</v>
      </c>
      <c r="D53" s="8">
        <v>2022.0</v>
      </c>
      <c r="E53" s="8" t="s">
        <v>145</v>
      </c>
      <c r="F53" s="8" t="s">
        <v>25</v>
      </c>
      <c r="G53" s="9" t="s">
        <v>146</v>
      </c>
      <c r="H53" s="8">
        <v>16397.0</v>
      </c>
      <c r="I53" s="8" t="str">
        <f t="shared" si="1"/>
        <v>,</v>
      </c>
      <c r="J53" s="10" t="str">
        <f t="shared" si="2"/>
        <v>{"name":"First Love","alt":"Hatsukoi","tags":["2022","Japanese","SHOW"],"wiki":"https://www.themoviedb.org/tv/210955","post":"16397"},</v>
      </c>
    </row>
    <row r="54" ht="15.75" customHeight="1">
      <c r="A54" s="7">
        <f t="shared" si="3"/>
        <v>51</v>
      </c>
      <c r="B54" s="8" t="s">
        <v>147</v>
      </c>
      <c r="C54" s="8" t="s">
        <v>148</v>
      </c>
      <c r="D54" s="8">
        <v>2022.0</v>
      </c>
      <c r="E54" s="8" t="s">
        <v>145</v>
      </c>
      <c r="F54" s="8" t="s">
        <v>25</v>
      </c>
      <c r="G54" s="9" t="s">
        <v>149</v>
      </c>
      <c r="H54" s="8">
        <v>16389.0</v>
      </c>
      <c r="I54" s="8" t="str">
        <f t="shared" si="1"/>
        <v>,</v>
      </c>
      <c r="J54" s="10" t="str">
        <f t="shared" si="2"/>
        <v>{"name":"Gannibal","alt":"Gannibaru","tags":["2022","Japanese","SHOW"],"wiki":"https://www.themoviedb.org/tv/210213","post":"16389"},</v>
      </c>
    </row>
    <row r="55" ht="15.75" customHeight="1">
      <c r="A55" s="7">
        <f t="shared" si="3"/>
        <v>52</v>
      </c>
      <c r="B55" s="8" t="s">
        <v>150</v>
      </c>
      <c r="C55" s="8" t="s">
        <v>151</v>
      </c>
      <c r="D55" s="8">
        <v>2014.0</v>
      </c>
      <c r="E55" s="8" t="s">
        <v>145</v>
      </c>
      <c r="F55" s="8" t="s">
        <v>25</v>
      </c>
      <c r="G55" s="9" t="s">
        <v>152</v>
      </c>
      <c r="H55" s="8">
        <v>16378.0</v>
      </c>
      <c r="I55" s="8" t="str">
        <f t="shared" si="1"/>
        <v>,</v>
      </c>
      <c r="J55" s="10" t="str">
        <f t="shared" si="2"/>
        <v>{"name":"Saving My Stupid Youth","alt":"Gomenne Seishun, I'm sorry youth, Gomen ne Seishun, Regret from My School Days","tags":["2014","Japanese","SHOW"],"wiki":"https://www.themoviedb.org/tv/62572","post":"16378"},</v>
      </c>
    </row>
    <row r="56" ht="15.75" customHeight="1">
      <c r="A56" s="7">
        <f t="shared" si="3"/>
        <v>53</v>
      </c>
      <c r="B56" s="8" t="s">
        <v>153</v>
      </c>
      <c r="C56" s="8" t="s">
        <v>154</v>
      </c>
      <c r="D56" s="8">
        <v>2005.0</v>
      </c>
      <c r="E56" s="8" t="s">
        <v>145</v>
      </c>
      <c r="F56" s="8" t="s">
        <v>25</v>
      </c>
      <c r="G56" s="9" t="s">
        <v>155</v>
      </c>
      <c r="H56" s="8">
        <v>16367.0</v>
      </c>
      <c r="I56" s="8" t="str">
        <f t="shared" si="1"/>
        <v>,</v>
      </c>
      <c r="J56" s="10" t="str">
        <f t="shared" si="2"/>
        <v>{"name":"Producing Nobuta","alt":"Nobuta wo Produce","tags":["2005","Japanese","SHOW"],"wiki":"https://www.themoviedb.org/tv/13493","post":"16367"},</v>
      </c>
    </row>
    <row r="57" ht="15.75" customHeight="1">
      <c r="A57" s="7">
        <f t="shared" si="3"/>
        <v>54</v>
      </c>
      <c r="B57" s="11" t="s">
        <v>156</v>
      </c>
      <c r="C57" s="11" t="s">
        <v>157</v>
      </c>
      <c r="D57" s="8">
        <v>2023.0</v>
      </c>
      <c r="E57" s="8" t="s">
        <v>145</v>
      </c>
      <c r="F57" s="8" t="s">
        <v>25</v>
      </c>
      <c r="G57" s="9" t="s">
        <v>158</v>
      </c>
      <c r="H57" s="8">
        <v>16357.0</v>
      </c>
      <c r="I57" s="8" t="str">
        <f t="shared" si="1"/>
        <v>,</v>
      </c>
      <c r="J57" s="10" t="str">
        <f t="shared" si="2"/>
        <v>{"name":"The Makanai: Cooking for the Maiko House","alt":"Maiko-san Chi no Makanai-san, Kiyo in Kyoto: From the Maiko House","tags":["2023","Japanese","SHOW"],"wiki":"https://www.themoviedb.org/tv/154916","post":"16357"},</v>
      </c>
    </row>
    <row r="58" ht="15.75" customHeight="1">
      <c r="A58" s="7">
        <f t="shared" si="3"/>
        <v>55</v>
      </c>
      <c r="B58" s="8" t="s">
        <v>159</v>
      </c>
      <c r="C58" s="8" t="s">
        <v>160</v>
      </c>
      <c r="D58" s="8">
        <v>2022.0</v>
      </c>
      <c r="E58" s="8" t="s">
        <v>24</v>
      </c>
      <c r="F58" s="8" t="s">
        <v>25</v>
      </c>
      <c r="G58" s="9" t="s">
        <v>161</v>
      </c>
      <c r="H58" s="8">
        <v>16340.0</v>
      </c>
      <c r="I58" s="8" t="str">
        <f t="shared" si="1"/>
        <v>,</v>
      </c>
      <c r="J58" s="10" t="str">
        <f t="shared" si="2"/>
        <v>{"name":"The Law Café","alt":"Love by Law, Love According to the Law","tags":["2022","Korean","SHOW"],"wiki":"https://www.themoviedb.org/tv/156248","post":"16340"},</v>
      </c>
    </row>
    <row r="59" ht="15.75" customHeight="1">
      <c r="A59" s="7">
        <f t="shared" si="3"/>
        <v>56</v>
      </c>
      <c r="B59" s="8" t="s">
        <v>162</v>
      </c>
      <c r="D59" s="8">
        <v>2022.0</v>
      </c>
      <c r="E59" s="8" t="s">
        <v>24</v>
      </c>
      <c r="F59" s="8" t="s">
        <v>25</v>
      </c>
      <c r="G59" s="9" t="s">
        <v>163</v>
      </c>
      <c r="H59" s="8">
        <v>16323.0</v>
      </c>
      <c r="I59" s="8" t="str">
        <f t="shared" si="1"/>
        <v>,</v>
      </c>
      <c r="J59" s="10" t="str">
        <f t="shared" si="2"/>
        <v>{"name":"The Golden Spoon","alt":"","tags":["2022","Korean","SHOW"],"wiki":"https://www.themoviedb.org/tv/157383","post":"16323"},</v>
      </c>
    </row>
    <row r="60" ht="15.75" customHeight="1">
      <c r="A60" s="7">
        <f t="shared" si="3"/>
        <v>57</v>
      </c>
      <c r="B60" s="8" t="s">
        <v>164</v>
      </c>
      <c r="C60" s="8" t="s">
        <v>165</v>
      </c>
      <c r="D60" s="8">
        <v>2022.0</v>
      </c>
      <c r="E60" s="8" t="s">
        <v>24</v>
      </c>
      <c r="F60" s="8" t="s">
        <v>25</v>
      </c>
      <c r="G60" s="9" t="s">
        <v>166</v>
      </c>
      <c r="H60" s="8">
        <v>16314.0</v>
      </c>
      <c r="I60" s="8" t="str">
        <f t="shared" si="1"/>
        <v>,</v>
      </c>
      <c r="J60" s="10" t="str">
        <f t="shared" si="2"/>
        <v>{"name":"Somebody","alt":"Bloody Finger","tags":["2022","Korean","SHOW"],"wiki":"https://www.themoviedb.org/tv/112837","post":"16314"},</v>
      </c>
    </row>
    <row r="61" ht="15.75" customHeight="1">
      <c r="A61" s="7">
        <f t="shared" si="3"/>
        <v>58</v>
      </c>
      <c r="B61" s="8" t="s">
        <v>167</v>
      </c>
      <c r="C61" s="8" t="s">
        <v>168</v>
      </c>
      <c r="D61" s="8">
        <v>2022.0</v>
      </c>
      <c r="E61" s="8" t="s">
        <v>24</v>
      </c>
      <c r="F61" s="8" t="s">
        <v>25</v>
      </c>
      <c r="G61" s="9" t="s">
        <v>169</v>
      </c>
      <c r="H61" s="8">
        <v>16301.0</v>
      </c>
      <c r="I61" s="8" t="str">
        <f t="shared" si="1"/>
        <v>,</v>
      </c>
      <c r="J61" s="10" t="str">
        <f t="shared" si="2"/>
        <v>{"name":"One Dollar Lawyer","alt":"One Thousand Won Lawyer, 1000 Won Lawyer, 1 Dollar Lawyer","tags":["2022","Korean","SHOW"],"wiki":"https://www.themoviedb.org/tv/201852","post":"16301"},</v>
      </c>
    </row>
    <row r="62" ht="15.75" customHeight="1">
      <c r="A62" s="7">
        <f t="shared" si="3"/>
        <v>59</v>
      </c>
      <c r="B62" s="8" t="s">
        <v>170</v>
      </c>
      <c r="D62" s="8">
        <v>2022.0</v>
      </c>
      <c r="E62" s="8" t="s">
        <v>24</v>
      </c>
      <c r="F62" s="8" t="s">
        <v>25</v>
      </c>
      <c r="G62" s="9" t="s">
        <v>171</v>
      </c>
      <c r="H62" s="8">
        <v>16284.0</v>
      </c>
      <c r="I62" s="8" t="str">
        <f t="shared" si="1"/>
        <v>,</v>
      </c>
      <c r="J62" s="10" t="str">
        <f t="shared" si="2"/>
        <v>{"name":"Love in Contract","alt":"","tags":["2022","Korean","SHOW"],"wiki":"https://www.themoviedb.org/tv/201146","post":"16284"},</v>
      </c>
    </row>
    <row r="63" ht="15.75" customHeight="1">
      <c r="A63" s="7">
        <f t="shared" si="3"/>
        <v>60</v>
      </c>
      <c r="B63" s="8" t="s">
        <v>172</v>
      </c>
      <c r="C63" s="8" t="s">
        <v>173</v>
      </c>
      <c r="D63" s="8">
        <v>2020.0</v>
      </c>
      <c r="E63" s="8" t="s">
        <v>24</v>
      </c>
      <c r="F63" s="8" t="s">
        <v>25</v>
      </c>
      <c r="G63" s="9" t="s">
        <v>174</v>
      </c>
      <c r="H63" s="8">
        <v>16250.0</v>
      </c>
      <c r="I63" s="8" t="str">
        <f t="shared" si="1"/>
        <v>,</v>
      </c>
      <c r="J63" s="10" t="str">
        <f t="shared" si="2"/>
        <v>{"name":"The Good Detective S01","alt":"Slient 1, Slicence 1, Exemplary Detective 1, Model Detective 1, The Good Detective 1","tags":["2020","Korean","SHOW"],"wiki":"https://www.themoviedb.org/tv/99480","post":"16250"},</v>
      </c>
    </row>
    <row r="64" ht="15.75" customHeight="1">
      <c r="A64" s="7">
        <f t="shared" si="3"/>
        <v>61</v>
      </c>
      <c r="B64" s="8" t="s">
        <v>175</v>
      </c>
      <c r="C64" s="8" t="s">
        <v>176</v>
      </c>
      <c r="D64" s="8">
        <v>2022.0</v>
      </c>
      <c r="E64" s="8" t="s">
        <v>24</v>
      </c>
      <c r="F64" s="8" t="s">
        <v>25</v>
      </c>
      <c r="G64" s="9" t="s">
        <v>174</v>
      </c>
      <c r="H64" s="8">
        <v>16267.0</v>
      </c>
      <c r="I64" s="8" t="str">
        <f t="shared" si="1"/>
        <v>,</v>
      </c>
      <c r="J64" s="10" t="str">
        <f t="shared" si="2"/>
        <v>{"name":"The Good Detective S02","alt":"Slient 2, Slicence 2, Exemplary Detective 2, Model Detective 2, The Good Detective 2","tags":["2022","Korean","SHOW"],"wiki":"https://www.themoviedb.org/tv/99480","post":"16267"},</v>
      </c>
    </row>
    <row r="65" ht="15.75" customHeight="1">
      <c r="A65" s="7">
        <f t="shared" si="3"/>
        <v>62</v>
      </c>
      <c r="B65" s="8" t="s">
        <v>177</v>
      </c>
      <c r="C65" s="11" t="s">
        <v>178</v>
      </c>
      <c r="D65" s="8">
        <v>2022.0</v>
      </c>
      <c r="E65" s="8" t="s">
        <v>24</v>
      </c>
      <c r="F65" s="8" t="s">
        <v>25</v>
      </c>
      <c r="G65" s="9" t="s">
        <v>179</v>
      </c>
      <c r="H65" s="8">
        <v>16237.0</v>
      </c>
      <c r="I65" s="8" t="str">
        <f t="shared" si="1"/>
        <v>,</v>
      </c>
      <c r="J65" s="10" t="str">
        <f t="shared" si="2"/>
        <v>{"name":"The Forbidden Marriage","alt":"Golden Spirit: Joseon Marriage Prohibition, Joseon Marriage Ban","tags":["2022","Korean","SHOW"],"wiki":"https://www.themoviedb.org/tv/201330","post":"16237"},</v>
      </c>
    </row>
    <row r="66" ht="15.75" customHeight="1">
      <c r="A66" s="7">
        <f t="shared" si="3"/>
        <v>63</v>
      </c>
      <c r="B66" s="8" t="s">
        <v>180</v>
      </c>
      <c r="C66" s="8" t="s">
        <v>181</v>
      </c>
      <c r="D66" s="8">
        <v>2023.0</v>
      </c>
      <c r="E66" s="8" t="s">
        <v>24</v>
      </c>
      <c r="F66" s="8" t="s">
        <v>25</v>
      </c>
      <c r="G66" s="9" t="s">
        <v>182</v>
      </c>
      <c r="H66" s="8">
        <v>16226.0</v>
      </c>
      <c r="I66" s="8" t="str">
        <f t="shared" si="1"/>
        <v>,</v>
      </c>
      <c r="J66" s="10" t="str">
        <f t="shared" si="2"/>
        <v>{"name":"Love to Hate You","alt":"Love Battle, Love Wars","tags":["2023","Korean","SHOW"],"wiki":"https://www.themoviedb.org/tv/137094","post":"16226"},</v>
      </c>
    </row>
    <row r="67" ht="15.75" customHeight="1">
      <c r="A67" s="7">
        <f t="shared" si="3"/>
        <v>64</v>
      </c>
      <c r="B67" s="8" t="s">
        <v>183</v>
      </c>
      <c r="C67" s="8" t="s">
        <v>184</v>
      </c>
      <c r="D67" s="8">
        <v>2022.0</v>
      </c>
      <c r="E67" s="8" t="s">
        <v>24</v>
      </c>
      <c r="F67" s="8" t="s">
        <v>25</v>
      </c>
      <c r="G67" s="9" t="s">
        <v>185</v>
      </c>
      <c r="H67" s="8">
        <v>16213.0</v>
      </c>
      <c r="I67" s="8" t="str">
        <f t="shared" si="1"/>
        <v>,</v>
      </c>
      <c r="J67" s="10" t="str">
        <f t="shared" si="2"/>
        <v>{"name":"Summer Strike","alt":"I Don't Feel Like Ddoing Anything, I Don't Want to Do Anything","tags":["2022","Korean","SHOW"],"wiki":"https://www.themoviedb.org/tv/197078","post":"16213"},</v>
      </c>
    </row>
    <row r="68" ht="15.75" customHeight="1">
      <c r="A68" s="7">
        <f t="shared" si="3"/>
        <v>65</v>
      </c>
      <c r="B68" s="8" t="s">
        <v>186</v>
      </c>
      <c r="C68" s="8" t="s">
        <v>187</v>
      </c>
      <c r="D68" s="8">
        <v>2022.0</v>
      </c>
      <c r="E68" s="8" t="s">
        <v>24</v>
      </c>
      <c r="F68" s="8" t="s">
        <v>25</v>
      </c>
      <c r="G68" s="9" t="s">
        <v>188</v>
      </c>
      <c r="H68" s="8">
        <v>16196.0</v>
      </c>
      <c r="I68" s="8" t="str">
        <f t="shared" si="1"/>
        <v>,</v>
      </c>
      <c r="J68" s="10" t="str">
        <f t="shared" si="2"/>
        <v>{"name":"Curtain Call","alt":"Trees Die on Their Feet, A Tree Dies Standing, The Tree Dies Standing, Trees Die Standing Tall","tags":["2022","Korean","SHOW"],"wiki":"https://www.themoviedb.org/tv/194736","post":"16196"},</v>
      </c>
    </row>
    <row r="69" ht="15.75" customHeight="1">
      <c r="A69" s="7">
        <f t="shared" si="3"/>
        <v>66</v>
      </c>
      <c r="B69" s="8" t="s">
        <v>189</v>
      </c>
      <c r="D69" s="8">
        <v>2021.0</v>
      </c>
      <c r="E69" s="8" t="s">
        <v>122</v>
      </c>
      <c r="F69" s="8" t="s">
        <v>119</v>
      </c>
      <c r="G69" s="9" t="s">
        <v>190</v>
      </c>
      <c r="H69" s="8">
        <v>16194.0</v>
      </c>
      <c r="I69" s="8" t="str">
        <f t="shared" si="1"/>
        <v>,</v>
      </c>
      <c r="J69" s="10" t="str">
        <f t="shared" si="2"/>
        <v>{"name":"Shiddat","alt":"","tags":["2021","Hindi","MOVIE"],"wiki":"https://www.themoviedb.org/movie/824744","post":"16194"},</v>
      </c>
    </row>
    <row r="70" ht="15.75" customHeight="1">
      <c r="A70" s="7">
        <f t="shared" si="3"/>
        <v>67</v>
      </c>
      <c r="B70" s="8" t="s">
        <v>191</v>
      </c>
      <c r="C70" s="8" t="s">
        <v>192</v>
      </c>
      <c r="D70" s="8">
        <v>2023.0</v>
      </c>
      <c r="E70" s="8" t="s">
        <v>24</v>
      </c>
      <c r="F70" s="8" t="s">
        <v>25</v>
      </c>
      <c r="G70" s="9" t="s">
        <v>193</v>
      </c>
      <c r="H70" s="8">
        <v>16177.0</v>
      </c>
      <c r="I70" s="8" t="str">
        <f t="shared" si="1"/>
        <v>,</v>
      </c>
      <c r="J70" s="10" t="str">
        <f t="shared" si="2"/>
        <v>{"name":"Crash Course in Romance","alt":"One Shot Scandal, One Hit Scandal","tags":["2023","Korean","SHOW"],"wiki":"https://www.themoviedb.org/tv/202318","post":"16177"},</v>
      </c>
    </row>
    <row r="71" ht="15.75" customHeight="1">
      <c r="A71" s="7">
        <f t="shared" si="3"/>
        <v>68</v>
      </c>
      <c r="B71" s="8" t="s">
        <v>194</v>
      </c>
      <c r="C71" s="8" t="s">
        <v>195</v>
      </c>
      <c r="D71" s="8">
        <v>2022.0</v>
      </c>
      <c r="E71" s="8" t="s">
        <v>24</v>
      </c>
      <c r="F71" s="8" t="s">
        <v>25</v>
      </c>
      <c r="G71" s="9" t="s">
        <v>196</v>
      </c>
      <c r="H71" s="8">
        <v>17193.0</v>
      </c>
      <c r="I71" s="8" t="str">
        <f t="shared" si="1"/>
        <v>,</v>
      </c>
      <c r="J71" s="10" t="str">
        <f t="shared" si="2"/>
        <v>{"name":"The Glory","alt":"The Glory 1, The Glory 2, The Glory Part 1, The Glory Part 2","tags":["2022","Korean","SHOW"],"wiki":"https://www.themoviedb.org/tv/136283","post":"17193"},</v>
      </c>
    </row>
    <row r="72" ht="15.75" customHeight="1">
      <c r="A72" s="7">
        <f t="shared" si="3"/>
        <v>69</v>
      </c>
      <c r="B72" s="8" t="s">
        <v>197</v>
      </c>
      <c r="C72" s="8" t="s">
        <v>198</v>
      </c>
      <c r="D72" s="8">
        <v>2022.0</v>
      </c>
      <c r="E72" s="8" t="s">
        <v>24</v>
      </c>
      <c r="F72" s="8" t="s">
        <v>25</v>
      </c>
      <c r="G72" s="9" t="s">
        <v>199</v>
      </c>
      <c r="H72" s="8">
        <v>16150.0</v>
      </c>
      <c r="I72" s="8" t="str">
        <f t="shared" si="1"/>
        <v>,</v>
      </c>
      <c r="J72" s="10" t="str">
        <f t="shared" si="2"/>
        <v>{"name":"Unlock My Boss","alt":"Unlock the Boss","tags":["2022","Korean","SHOW"],"wiki":"https://www.themoviedb.org/tv/155459","post":"16150"},</v>
      </c>
    </row>
    <row r="73" ht="15.75" customHeight="1">
      <c r="A73" s="7">
        <f t="shared" si="3"/>
        <v>70</v>
      </c>
      <c r="B73" s="8" t="s">
        <v>200</v>
      </c>
      <c r="C73" s="8" t="s">
        <v>201</v>
      </c>
      <c r="D73" s="8">
        <v>2022.0</v>
      </c>
      <c r="E73" s="8" t="s">
        <v>24</v>
      </c>
      <c r="F73" s="8" t="s">
        <v>25</v>
      </c>
      <c r="G73" s="9" t="s">
        <v>202</v>
      </c>
      <c r="H73" s="8">
        <v>16133.0</v>
      </c>
      <c r="I73" s="8" t="str">
        <f t="shared" si="1"/>
        <v>,</v>
      </c>
      <c r="J73" s="10" t="str">
        <f t="shared" si="2"/>
        <v>{"name":"Love is for Suckers","alt":"Love That Will Freeze to Death, Frozen Love, Dating to Death, Icy Cold Romance","tags":["2022","Korean","SHOW"],"wiki":"https://www.themoviedb.org/tv/197073","post":"16133"},</v>
      </c>
    </row>
    <row r="74" ht="15.75" customHeight="1">
      <c r="A74" s="7">
        <f t="shared" si="3"/>
        <v>71</v>
      </c>
      <c r="B74" s="8" t="s">
        <v>203</v>
      </c>
      <c r="D74" s="8">
        <v>2022.0</v>
      </c>
      <c r="E74" s="8" t="s">
        <v>24</v>
      </c>
      <c r="F74" s="8" t="s">
        <v>25</v>
      </c>
      <c r="G74" s="9" t="s">
        <v>204</v>
      </c>
      <c r="H74" s="8">
        <v>16116.0</v>
      </c>
      <c r="I74" s="8" t="str">
        <f t="shared" si="1"/>
        <v>,</v>
      </c>
      <c r="J74" s="10" t="str">
        <f t="shared" si="2"/>
        <v>{"name":"Under the Queen's Umbrella","alt":"","tags":["2022","Korean","SHOW"],"wiki":"https://www.themoviedb.org/tv/156406","post":"16116"},</v>
      </c>
    </row>
    <row r="75" ht="15.75" customHeight="1">
      <c r="A75" s="7">
        <f t="shared" si="3"/>
        <v>72</v>
      </c>
      <c r="B75" s="8" t="s">
        <v>205</v>
      </c>
      <c r="D75" s="8">
        <v>2022.0</v>
      </c>
      <c r="E75" s="8" t="s">
        <v>24</v>
      </c>
      <c r="F75" s="8" t="s">
        <v>25</v>
      </c>
      <c r="G75" s="9" t="s">
        <v>206</v>
      </c>
      <c r="H75" s="8">
        <v>16099.0</v>
      </c>
      <c r="I75" s="8" t="str">
        <f t="shared" si="1"/>
        <v>,</v>
      </c>
      <c r="J75" s="10" t="str">
        <f t="shared" si="2"/>
        <v>{"name":"Blind","alt":"","tags":["2022","Korean","SHOW"],"wiki":"https://www.themoviedb.org/tv/158865","post":"16099"},</v>
      </c>
    </row>
    <row r="76" ht="15.75" customHeight="1">
      <c r="A76" s="7">
        <f t="shared" si="3"/>
        <v>73</v>
      </c>
      <c r="B76" s="8" t="s">
        <v>207</v>
      </c>
      <c r="C76" s="8" t="s">
        <v>208</v>
      </c>
      <c r="D76" s="8">
        <v>2022.0</v>
      </c>
      <c r="E76" s="8" t="s">
        <v>24</v>
      </c>
      <c r="F76" s="8" t="s">
        <v>25</v>
      </c>
      <c r="G76" s="9" t="s">
        <v>209</v>
      </c>
      <c r="H76" s="8">
        <v>16058.0</v>
      </c>
      <c r="I76" s="8" t="str">
        <f t="shared" si="1"/>
        <v>,</v>
      </c>
      <c r="J76" s="10" t="str">
        <f t="shared" si="2"/>
        <v>{"name":"Alchemy of Souls S01","alt":"Can This Person Be Translated 1, Salvation Interpreter 1, Soul Marriage 1, Resurrection 1, Alchemy of Souls 1","tags":["2022","Korean","SHOW"],"wiki":"https://www.themoviedb.org/tv/135157","post":"16058"},</v>
      </c>
    </row>
    <row r="77" ht="15.75" customHeight="1">
      <c r="A77" s="7">
        <f t="shared" si="3"/>
        <v>74</v>
      </c>
      <c r="B77" s="11" t="s">
        <v>210</v>
      </c>
      <c r="C77" s="8" t="s">
        <v>211</v>
      </c>
      <c r="D77" s="8">
        <v>2022.0</v>
      </c>
      <c r="E77" s="8" t="s">
        <v>24</v>
      </c>
      <c r="F77" s="8" t="s">
        <v>25</v>
      </c>
      <c r="G77" s="9" t="s">
        <v>209</v>
      </c>
      <c r="H77" s="8">
        <v>16079.0</v>
      </c>
      <c r="I77" s="8" t="str">
        <f t="shared" si="1"/>
        <v>,</v>
      </c>
      <c r="J77" s="10" t="str">
        <f t="shared" si="2"/>
        <v>{"name":"Alchemy of Souls S02: Light and Shadow","alt":"Can This Person Be Translated 2, Salvation Interpreter 2, Soul Marriage 2, Resurrection 2, Alchemy of Souls 2","tags":["2022","Korean","SHOW"],"wiki":"https://www.themoviedb.org/tv/135157","post":"16079"},</v>
      </c>
    </row>
    <row r="78" ht="15.75" customHeight="1">
      <c r="A78" s="7">
        <f t="shared" si="3"/>
        <v>75</v>
      </c>
      <c r="B78" s="8" t="s">
        <v>212</v>
      </c>
      <c r="C78" s="8" t="s">
        <v>213</v>
      </c>
      <c r="D78" s="8">
        <v>2022.0</v>
      </c>
      <c r="E78" s="8" t="s">
        <v>24</v>
      </c>
      <c r="F78" s="8" t="s">
        <v>25</v>
      </c>
      <c r="G78" s="9" t="s">
        <v>214</v>
      </c>
      <c r="H78" s="8">
        <v>17210.0</v>
      </c>
      <c r="I78" s="8" t="str">
        <f t="shared" si="1"/>
        <v>,</v>
      </c>
      <c r="J78" s="10" t="str">
        <f t="shared" si="2"/>
        <v>{"name":"Island","alt":"Island 1, Island 2, Island Part 1, Island Part 2","tags":["2022","Korean","SHOW"],"wiki":"https://www.themoviedb.org/tv/211747","post":"17210"},</v>
      </c>
    </row>
    <row r="79" ht="15.75" customHeight="1">
      <c r="A79" s="7">
        <f t="shared" si="3"/>
        <v>76</v>
      </c>
      <c r="B79" s="8" t="s">
        <v>215</v>
      </c>
      <c r="C79" s="8" t="s">
        <v>216</v>
      </c>
      <c r="D79" s="8">
        <v>2014.0</v>
      </c>
      <c r="E79" s="8" t="s">
        <v>77</v>
      </c>
      <c r="F79" s="8" t="s">
        <v>119</v>
      </c>
      <c r="G79" s="9" t="s">
        <v>217</v>
      </c>
      <c r="H79" s="8">
        <v>16046.0</v>
      </c>
      <c r="I79" s="8" t="str">
        <f t="shared" si="1"/>
        <v>,</v>
      </c>
      <c r="J79" s="10" t="str">
        <f t="shared" si="2"/>
        <v>{"name":"John Wick","alt":"John Wick 1","tags":["2014","English","MOVIE"],"wiki":"https://www.themoviedb.org/movie/245891","post":"16046"},</v>
      </c>
    </row>
    <row r="80" ht="15.75" customHeight="1">
      <c r="A80" s="7">
        <f t="shared" si="3"/>
        <v>77</v>
      </c>
      <c r="B80" s="11" t="s">
        <v>218</v>
      </c>
      <c r="C80" s="8" t="s">
        <v>219</v>
      </c>
      <c r="D80" s="8">
        <v>2017.0</v>
      </c>
      <c r="E80" s="8" t="s">
        <v>77</v>
      </c>
      <c r="F80" s="8" t="s">
        <v>119</v>
      </c>
      <c r="G80" s="9" t="s">
        <v>220</v>
      </c>
      <c r="H80" s="8">
        <v>16049.0</v>
      </c>
      <c r="I80" s="8" t="str">
        <f t="shared" si="1"/>
        <v>,</v>
      </c>
      <c r="J80" s="10" t="str">
        <f t="shared" si="2"/>
        <v>{"name":"John Wick: Chapter 2","alt":"John Wick 2","tags":["2017","English","MOVIE"],"wiki":"https://www.themoviedb.org/movie/324552","post":"16049"},</v>
      </c>
    </row>
    <row r="81" ht="15.75" customHeight="1">
      <c r="A81" s="7">
        <f t="shared" si="3"/>
        <v>78</v>
      </c>
      <c r="B81" s="11" t="s">
        <v>221</v>
      </c>
      <c r="C81" s="8" t="s">
        <v>222</v>
      </c>
      <c r="D81" s="8">
        <v>2019.0</v>
      </c>
      <c r="E81" s="8" t="s">
        <v>77</v>
      </c>
      <c r="F81" s="8" t="s">
        <v>119</v>
      </c>
      <c r="G81" s="9" t="s">
        <v>223</v>
      </c>
      <c r="H81" s="8">
        <v>16055.0</v>
      </c>
      <c r="I81" s="8" t="str">
        <f t="shared" si="1"/>
        <v>,</v>
      </c>
      <c r="J81" s="10" t="str">
        <f t="shared" si="2"/>
        <v>{"name":"John Wick: Chapter 3 - Parabellum","alt":"John Wick 3","tags":["2019","English","MOVIE"],"wiki":"https://www.themoviedb.org/movie/458156","post":"16055"},</v>
      </c>
    </row>
    <row r="82" ht="15.75" customHeight="1">
      <c r="A82" s="7">
        <f t="shared" si="3"/>
        <v>79</v>
      </c>
      <c r="B82" s="8" t="s">
        <v>224</v>
      </c>
      <c r="C82" s="8" t="s">
        <v>225</v>
      </c>
      <c r="D82" s="8">
        <v>2022.0</v>
      </c>
      <c r="E82" s="8" t="s">
        <v>24</v>
      </c>
      <c r="F82" s="8" t="s">
        <v>25</v>
      </c>
      <c r="G82" s="9" t="s">
        <v>226</v>
      </c>
      <c r="H82" s="8">
        <v>16022.0</v>
      </c>
      <c r="I82" s="8" t="str">
        <f t="shared" si="1"/>
        <v>,</v>
      </c>
      <c r="J82" s="10" t="str">
        <f t="shared" si="2"/>
        <v>{"name":"Sh**ting Stars","alt":"Shooting Stars, Shitting Stars, Star Fall","tags":["2022","Korean","SHOW"],"wiki":"https://www.themoviedb.org/tv/136732","post":"16022"},</v>
      </c>
    </row>
    <row r="83" ht="15.75" customHeight="1">
      <c r="A83" s="7">
        <f t="shared" si="3"/>
        <v>80</v>
      </c>
      <c r="B83" s="8" t="s">
        <v>227</v>
      </c>
      <c r="C83" s="8" t="s">
        <v>228</v>
      </c>
      <c r="D83" s="8">
        <v>2022.0</v>
      </c>
      <c r="E83" s="8" t="s">
        <v>24</v>
      </c>
      <c r="F83" s="8" t="s">
        <v>25</v>
      </c>
      <c r="G83" s="9" t="s">
        <v>229</v>
      </c>
      <c r="H83" s="8">
        <v>16005.0</v>
      </c>
      <c r="I83" s="8" t="str">
        <f t="shared" si="1"/>
        <v>,</v>
      </c>
      <c r="J83" s="10" t="str">
        <f t="shared" si="2"/>
        <v>{"name":"If You Wish Upon Me","alt":"If You Say Your Wish, Tell Me Your Wish","tags":["2022","Korean","SHOW"],"wiki":"https://www.themoviedb.org/tv/135154","post":"16005"},</v>
      </c>
    </row>
    <row r="84" ht="15.75" customHeight="1">
      <c r="A84" s="7">
        <f t="shared" si="3"/>
        <v>81</v>
      </c>
      <c r="B84" s="8" t="s">
        <v>230</v>
      </c>
      <c r="C84" s="8" t="s">
        <v>231</v>
      </c>
      <c r="D84" s="8">
        <v>2022.0</v>
      </c>
      <c r="E84" s="8" t="s">
        <v>24</v>
      </c>
      <c r="F84" s="8" t="s">
        <v>25</v>
      </c>
      <c r="G84" s="9" t="s">
        <v>232</v>
      </c>
      <c r="H84" s="8">
        <v>15958.0</v>
      </c>
      <c r="I84" s="8" t="str">
        <f t="shared" si="1"/>
        <v>,</v>
      </c>
      <c r="J84" s="10" t="str">
        <f t="shared" si="2"/>
        <v>{"name":"Reborn Rich","alt":"The Youngest Son of Sunyang, The Youngest Son of the Chaebol House, Chaebol Family’s Youngest Son, The Chaebol's Youngest Son, The Youngest Son of the Chaebol Family, The Youngest Son of a Chaebol Family","tags":["2022","Korean","SHOW"],"wiki":"https://www.themoviedb.org/tv/153496","post":"15958"},</v>
      </c>
    </row>
    <row r="85" ht="15.75" customHeight="1">
      <c r="A85" s="7">
        <f t="shared" si="3"/>
        <v>82</v>
      </c>
      <c r="B85" s="8" t="s">
        <v>233</v>
      </c>
      <c r="D85" s="8">
        <v>2022.0</v>
      </c>
      <c r="E85" s="8" t="s">
        <v>24</v>
      </c>
      <c r="F85" s="8" t="s">
        <v>25</v>
      </c>
      <c r="G85" s="9" t="s">
        <v>234</v>
      </c>
      <c r="H85" s="8">
        <v>15941.0</v>
      </c>
      <c r="I85" s="8" t="str">
        <f t="shared" si="1"/>
        <v>,</v>
      </c>
      <c r="J85" s="10" t="str">
        <f t="shared" si="2"/>
        <v>{"name":"Cheer Up","alt":"","tags":["2022","Korean","SHOW"],"wiki":"https://www.themoviedb.org/tv/155229","post":"15941"},</v>
      </c>
    </row>
    <row r="86" ht="15.75" customHeight="1">
      <c r="A86" s="7">
        <f t="shared" si="3"/>
        <v>83</v>
      </c>
      <c r="B86" s="8" t="s">
        <v>235</v>
      </c>
      <c r="C86" s="8" t="s">
        <v>236</v>
      </c>
      <c r="D86" s="8">
        <v>2022.0</v>
      </c>
      <c r="E86" s="8" t="s">
        <v>24</v>
      </c>
      <c r="F86" s="8" t="s">
        <v>25</v>
      </c>
      <c r="G86" s="9" t="s">
        <v>237</v>
      </c>
      <c r="H86" s="8">
        <v>15928.0</v>
      </c>
      <c r="I86" s="8" t="str">
        <f t="shared" si="1"/>
        <v>,</v>
      </c>
      <c r="J86" s="10" t="str">
        <f t="shared" si="2"/>
        <v>{"name":"Behind Every Star","alt":"Behind Every Star 1, Call My Agent 1, Survive as a Celebrity Manager 1, Surviving as a Celebrity Manager 1","tags":["2022","Korean","SHOW"],"wiki":"https://www.themoviedb.org/tv/203697","post":"15928"},</v>
      </c>
    </row>
    <row r="87" ht="15.75" customHeight="1">
      <c r="A87" s="7">
        <f t="shared" si="3"/>
        <v>84</v>
      </c>
      <c r="B87" s="8" t="s">
        <v>238</v>
      </c>
      <c r="C87" s="8" t="s">
        <v>239</v>
      </c>
      <c r="D87" s="8">
        <v>2022.0</v>
      </c>
      <c r="E87" s="8" t="s">
        <v>24</v>
      </c>
      <c r="F87" s="8" t="s">
        <v>25</v>
      </c>
      <c r="G87" s="9" t="s">
        <v>240</v>
      </c>
      <c r="H87" s="8">
        <v>15915.0</v>
      </c>
      <c r="I87" s="8" t="str">
        <f t="shared" si="1"/>
        <v>,</v>
      </c>
      <c r="J87" s="10" t="str">
        <f t="shared" si="2"/>
        <v>{"name":"The First Responders","alt":"The First Responders 1, The Police Station Next to Fire Station 1","tags":["2022","Korean","SHOW"],"wiki":"https://www.themoviedb.org/tv/211261","post":"15915"},</v>
      </c>
    </row>
    <row r="88" ht="15.75" customHeight="1">
      <c r="A88" s="7">
        <f t="shared" si="3"/>
        <v>85</v>
      </c>
      <c r="B88" s="8" t="s">
        <v>241</v>
      </c>
      <c r="C88" s="8" t="s">
        <v>242</v>
      </c>
      <c r="D88" s="8">
        <v>2022.0</v>
      </c>
      <c r="E88" s="8" t="s">
        <v>24</v>
      </c>
      <c r="F88" s="8" t="s">
        <v>25</v>
      </c>
      <c r="G88" s="9" t="s">
        <v>243</v>
      </c>
      <c r="H88" s="8">
        <v>15906.0</v>
      </c>
      <c r="I88" s="8" t="str">
        <f t="shared" si="1"/>
        <v>,</v>
      </c>
      <c r="J88" s="10" t="str">
        <f t="shared" si="2"/>
        <v>{"name":"Weak Hero Class 1","alt":"Weak Hero 1","tags":["2022","Korean","SHOW"],"wiki":"https://www.themoviedb.org/tv/200709","post":"15906"},</v>
      </c>
    </row>
    <row r="89" ht="15.75" customHeight="1">
      <c r="A89" s="7">
        <f t="shared" si="3"/>
        <v>86</v>
      </c>
      <c r="B89" s="8" t="s">
        <v>244</v>
      </c>
      <c r="C89" s="8" t="s">
        <v>245</v>
      </c>
      <c r="D89" s="8">
        <v>2022.0</v>
      </c>
      <c r="E89" s="8" t="s">
        <v>24</v>
      </c>
      <c r="F89" s="8" t="s">
        <v>25</v>
      </c>
      <c r="G89" s="9" t="s">
        <v>246</v>
      </c>
      <c r="H89" s="8">
        <v>15899.0</v>
      </c>
      <c r="I89" s="8" t="str">
        <f t="shared" si="1"/>
        <v>,</v>
      </c>
      <c r="J89" s="10" t="str">
        <f t="shared" si="2"/>
        <v>{"name":"Narco-Saints","alt":"The Accidental Narco, Suriname, Soorinam, Surinam","tags":["2022","Korean","SHOW"],"wiki":"https://www.themoviedb.org/tv/97970","post":"15899"},</v>
      </c>
    </row>
    <row r="90" ht="15.75" customHeight="1">
      <c r="A90" s="7">
        <f t="shared" si="3"/>
        <v>87</v>
      </c>
      <c r="B90" s="8" t="s">
        <v>247</v>
      </c>
      <c r="C90" s="8" t="s">
        <v>248</v>
      </c>
      <c r="D90" s="8">
        <v>2016.0</v>
      </c>
      <c r="E90" s="8" t="s">
        <v>24</v>
      </c>
      <c r="F90" s="8" t="s">
        <v>25</v>
      </c>
      <c r="G90" s="9" t="s">
        <v>249</v>
      </c>
      <c r="H90" s="8">
        <v>15860.0</v>
      </c>
      <c r="I90" s="8" t="str">
        <f t="shared" si="1"/>
        <v>,</v>
      </c>
      <c r="J90" s="10" t="str">
        <f t="shared" si="2"/>
        <v>{"name":"Doctors","alt":"Female Gangster Hye Jung, Doctor Crush, The Doctors","tags":["2016","Korean","SHOW"],"wiki":"https://www.themoviedb.org/tv/66329","post":"15860"},</v>
      </c>
    </row>
    <row r="91" ht="15.75" customHeight="1">
      <c r="A91" s="7">
        <f t="shared" si="3"/>
        <v>88</v>
      </c>
      <c r="B91" s="8" t="s">
        <v>250</v>
      </c>
      <c r="C91" s="8" t="s">
        <v>251</v>
      </c>
      <c r="D91" s="8">
        <v>2022.0</v>
      </c>
      <c r="E91" s="8" t="s">
        <v>24</v>
      </c>
      <c r="F91" s="8" t="s">
        <v>25</v>
      </c>
      <c r="G91" s="9" t="s">
        <v>252</v>
      </c>
      <c r="H91" s="8">
        <v>15847.0</v>
      </c>
      <c r="I91" s="8" t="str">
        <f t="shared" si="1"/>
        <v>,</v>
      </c>
      <c r="J91" s="10" t="str">
        <f t="shared" si="2"/>
        <v>{"name":"Becoming Witch","alt":"The Witch Is Alive","tags":["2022","Korean","SHOW"],"wiki":"https://www.themoviedb.org/tv/157236","post":"15847"},</v>
      </c>
    </row>
    <row r="92" ht="15.75" customHeight="1">
      <c r="A92" s="7">
        <f t="shared" si="3"/>
        <v>89</v>
      </c>
      <c r="B92" s="8" t="s">
        <v>253</v>
      </c>
      <c r="C92" s="8" t="s">
        <v>254</v>
      </c>
      <c r="D92" s="8">
        <v>2022.0</v>
      </c>
      <c r="E92" s="8" t="s">
        <v>24</v>
      </c>
      <c r="F92" s="8" t="s">
        <v>25</v>
      </c>
      <c r="G92" s="9" t="s">
        <v>255</v>
      </c>
      <c r="H92" s="8">
        <v>15834.0</v>
      </c>
      <c r="I92" s="8" t="str">
        <f t="shared" si="1"/>
        <v>,</v>
      </c>
      <c r="J92" s="10" t="str">
        <f t="shared" si="2"/>
        <v>{"name":"Revenge of Others","alt":"Third Person Revenge","tags":["2022","Korean","SHOW"],"wiki":"https://www.themoviedb.org/tv/208336","post":"15834"},</v>
      </c>
    </row>
    <row r="93" ht="15.75" customHeight="1">
      <c r="A93" s="7">
        <f t="shared" si="3"/>
        <v>90</v>
      </c>
      <c r="B93" s="8" t="s">
        <v>256</v>
      </c>
      <c r="D93" s="8">
        <v>2022.0</v>
      </c>
      <c r="E93" s="8" t="s">
        <v>77</v>
      </c>
      <c r="F93" s="8" t="s">
        <v>25</v>
      </c>
      <c r="G93" s="9" t="s">
        <v>257</v>
      </c>
      <c r="H93" s="8">
        <v>15825.0</v>
      </c>
      <c r="I93" s="8" t="str">
        <f t="shared" si="1"/>
        <v>,</v>
      </c>
      <c r="J93" s="10" t="str">
        <f t="shared" si="2"/>
        <v>{"name":"Wednesday","alt":"","tags":["2022","English","SHOW"],"wiki":"https://www.themoviedb.org/tv/119051","post":"15825"},</v>
      </c>
    </row>
    <row r="94" ht="15.75" customHeight="1">
      <c r="A94" s="7">
        <f t="shared" si="3"/>
        <v>91</v>
      </c>
      <c r="B94" s="8" t="s">
        <v>258</v>
      </c>
      <c r="C94" s="8" t="s">
        <v>259</v>
      </c>
      <c r="D94" s="8">
        <v>2019.0</v>
      </c>
      <c r="E94" s="8" t="s">
        <v>77</v>
      </c>
      <c r="F94" s="8" t="s">
        <v>119</v>
      </c>
      <c r="G94" s="9" t="s">
        <v>260</v>
      </c>
      <c r="H94" s="8">
        <v>15819.0</v>
      </c>
      <c r="I94" s="8" t="str">
        <f t="shared" si="1"/>
        <v>,</v>
      </c>
      <c r="J94" s="10" t="str">
        <f t="shared" si="2"/>
        <v>{"name":"The Addams Family","alt":"The Addams Family 1","tags":["2019","English","MOVIE"],"wiki":"https://www.themoviedb.org/movie/481084","post":"15819"},</v>
      </c>
    </row>
    <row r="95" ht="15.75" customHeight="1">
      <c r="A95" s="7">
        <f t="shared" si="3"/>
        <v>92</v>
      </c>
      <c r="B95" s="8" t="s">
        <v>261</v>
      </c>
      <c r="D95" s="8">
        <v>2021.0</v>
      </c>
      <c r="E95" s="8" t="s">
        <v>77</v>
      </c>
      <c r="F95" s="8" t="s">
        <v>119</v>
      </c>
      <c r="G95" s="9" t="s">
        <v>262</v>
      </c>
      <c r="H95" s="8">
        <v>15822.0</v>
      </c>
      <c r="I95" s="8" t="str">
        <f t="shared" si="1"/>
        <v>,</v>
      </c>
      <c r="J95" s="10" t="str">
        <f t="shared" si="2"/>
        <v>{"name":"The Addams Family 2","alt":"","tags":["2021","English","MOVIE"],"wiki":"https://www.themoviedb.org/movie/639721","post":"15822"},</v>
      </c>
    </row>
    <row r="96" ht="15.75" customHeight="1">
      <c r="A96" s="7">
        <f t="shared" si="3"/>
        <v>93</v>
      </c>
      <c r="B96" s="8" t="s">
        <v>263</v>
      </c>
      <c r="D96" s="8">
        <v>1998.0</v>
      </c>
      <c r="E96" s="8" t="s">
        <v>77</v>
      </c>
      <c r="F96" s="8" t="s">
        <v>25</v>
      </c>
      <c r="G96" s="9" t="s">
        <v>264</v>
      </c>
      <c r="H96" s="8">
        <v>15753.0</v>
      </c>
      <c r="I96" s="8" t="str">
        <f t="shared" si="1"/>
        <v>,</v>
      </c>
      <c r="J96" s="10" t="str">
        <f t="shared" si="2"/>
        <v>{"name":"The New Addams Family","alt":"","tags":["1998","English","SHOW"],"wiki":"https://www.themoviedb.org/tv/21036","post":"15753"},</v>
      </c>
    </row>
    <row r="97" ht="15.75" customHeight="1">
      <c r="A97" s="7">
        <f t="shared" si="3"/>
        <v>94</v>
      </c>
      <c r="B97" s="8" t="s">
        <v>265</v>
      </c>
      <c r="C97" s="8" t="s">
        <v>266</v>
      </c>
      <c r="D97" s="8">
        <v>1993.0</v>
      </c>
      <c r="E97" s="8" t="s">
        <v>77</v>
      </c>
      <c r="F97" s="8" t="s">
        <v>119</v>
      </c>
      <c r="G97" s="9" t="s">
        <v>267</v>
      </c>
      <c r="H97" s="8">
        <v>15672.0</v>
      </c>
      <c r="I97" s="8" t="str">
        <f t="shared" si="1"/>
        <v>,</v>
      </c>
      <c r="J97" s="10" t="str">
        <f t="shared" si="2"/>
        <v>{"name":"Addams Family Values","alt":"The Addams Family Values","tags":["1993","English","MOVIE"],"wiki":"https://www.themoviedb.org/movie/2758","post":"15672"},</v>
      </c>
    </row>
    <row r="98" ht="15.75" customHeight="1">
      <c r="A98" s="7">
        <f t="shared" si="3"/>
        <v>95</v>
      </c>
      <c r="B98" s="8" t="s">
        <v>258</v>
      </c>
      <c r="D98" s="8">
        <v>1991.0</v>
      </c>
      <c r="E98" s="8" t="s">
        <v>77</v>
      </c>
      <c r="F98" s="8" t="s">
        <v>119</v>
      </c>
      <c r="G98" s="9" t="s">
        <v>268</v>
      </c>
      <c r="H98" s="8">
        <v>15669.0</v>
      </c>
      <c r="I98" s="8" t="str">
        <f t="shared" si="1"/>
        <v>,</v>
      </c>
      <c r="J98" s="10" t="str">
        <f t="shared" si="2"/>
        <v>{"name":"The Addams Family","alt":"","tags":["1991","English","MOVIE"],"wiki":"https://www.themoviedb.org/movie/2907","post":"15669"},</v>
      </c>
    </row>
    <row r="99" ht="15.75" customHeight="1">
      <c r="A99" s="7">
        <f t="shared" si="3"/>
        <v>96</v>
      </c>
      <c r="B99" s="8" t="s">
        <v>269</v>
      </c>
      <c r="C99" s="8" t="s">
        <v>259</v>
      </c>
      <c r="D99" s="8">
        <v>1964.0</v>
      </c>
      <c r="E99" s="8" t="s">
        <v>77</v>
      </c>
      <c r="F99" s="8" t="s">
        <v>25</v>
      </c>
      <c r="G99" s="9" t="s">
        <v>270</v>
      </c>
      <c r="H99" s="8">
        <v>15603.0</v>
      </c>
      <c r="I99" s="8" t="str">
        <f t="shared" si="1"/>
        <v>,</v>
      </c>
      <c r="J99" s="10" t="str">
        <f t="shared" si="2"/>
        <v>{"name":"The Addams Family S01","alt":"The Addams Family 1","tags":["1964","English","SHOW"],"wiki":"https://www.themoviedb.org/tv/14009","post":"15603"},</v>
      </c>
    </row>
    <row r="100" ht="15.75" customHeight="1">
      <c r="A100" s="7">
        <f t="shared" si="3"/>
        <v>97</v>
      </c>
      <c r="B100" s="8" t="s">
        <v>271</v>
      </c>
      <c r="C100" s="8" t="s">
        <v>261</v>
      </c>
      <c r="D100" s="8">
        <v>1965.0</v>
      </c>
      <c r="E100" s="8" t="s">
        <v>77</v>
      </c>
      <c r="F100" s="8" t="s">
        <v>25</v>
      </c>
      <c r="G100" s="9" t="s">
        <v>270</v>
      </c>
      <c r="H100" s="8">
        <v>15638.0</v>
      </c>
      <c r="I100" s="8" t="str">
        <f t="shared" si="1"/>
        <v>,</v>
      </c>
      <c r="J100" s="10" t="str">
        <f t="shared" si="2"/>
        <v>{"name":"The Addams Family S02","alt":"The Addams Family 2","tags":["1965","English","SHOW"],"wiki":"https://www.themoviedb.org/tv/14009","post":"15638"},</v>
      </c>
    </row>
    <row r="101" ht="15.75" customHeight="1">
      <c r="A101" s="7">
        <f t="shared" si="3"/>
        <v>98</v>
      </c>
      <c r="B101" s="8" t="s">
        <v>272</v>
      </c>
      <c r="D101" s="8">
        <v>2022.0</v>
      </c>
      <c r="E101" s="8" t="s">
        <v>122</v>
      </c>
      <c r="F101" s="8" t="s">
        <v>119</v>
      </c>
      <c r="G101" s="9" t="s">
        <v>273</v>
      </c>
      <c r="H101" s="8">
        <v>15601.0</v>
      </c>
      <c r="I101" s="8" t="str">
        <f t="shared" si="1"/>
        <v>,</v>
      </c>
      <c r="J101" s="10" t="str">
        <f t="shared" si="2"/>
        <v>{"name":"Freddy","alt":"","tags":["2022","Hindi","MOVIE"],"wiki":"https://www.themoviedb.org/movie/1041054","post":"15601"},</v>
      </c>
    </row>
    <row r="102" ht="15.75" customHeight="1">
      <c r="A102" s="7">
        <f t="shared" si="3"/>
        <v>99</v>
      </c>
      <c r="B102" s="8" t="s">
        <v>274</v>
      </c>
      <c r="D102" s="8">
        <v>2018.0</v>
      </c>
      <c r="E102" s="8" t="s">
        <v>122</v>
      </c>
      <c r="F102" s="8" t="s">
        <v>119</v>
      </c>
      <c r="G102" s="9" t="s">
        <v>275</v>
      </c>
      <c r="H102" s="8">
        <v>15598.0</v>
      </c>
      <c r="I102" s="8" t="str">
        <f t="shared" si="1"/>
        <v>,</v>
      </c>
      <c r="J102" s="10" t="str">
        <f t="shared" si="2"/>
        <v>{"name":"Tumbbad","alt":"","tags":["2018","Hindi","MOVIE"],"wiki":"https://www.themoviedb.org/movie/538858","post":"15598"},</v>
      </c>
    </row>
    <row r="103" ht="15.75" customHeight="1">
      <c r="A103" s="7">
        <f t="shared" si="3"/>
        <v>100</v>
      </c>
      <c r="B103" s="8" t="s">
        <v>276</v>
      </c>
      <c r="C103" s="8" t="s">
        <v>277</v>
      </c>
      <c r="D103" s="8">
        <v>2022.0</v>
      </c>
      <c r="E103" s="8" t="s">
        <v>24</v>
      </c>
      <c r="F103" s="8" t="s">
        <v>25</v>
      </c>
      <c r="G103" s="9" t="s">
        <v>278</v>
      </c>
      <c r="H103" s="8">
        <v>15585.0</v>
      </c>
      <c r="I103" s="8" t="str">
        <f t="shared" si="1"/>
        <v>,</v>
      </c>
      <c r="J103" s="10" t="str">
        <f t="shared" si="2"/>
        <v>{"name":"Little Women","alt":"Little Ladies","tags":["2022","Korean","SHOW"],"wiki":"https://www.themoviedb.org/tv/134675","post":"15585"},</v>
      </c>
    </row>
    <row r="104" ht="15.75" customHeight="1">
      <c r="A104" s="7">
        <f t="shared" si="3"/>
        <v>101</v>
      </c>
      <c r="B104" s="8" t="s">
        <v>279</v>
      </c>
      <c r="D104" s="8">
        <v>2022.0</v>
      </c>
      <c r="E104" s="8" t="s">
        <v>24</v>
      </c>
      <c r="F104" s="8" t="s">
        <v>25</v>
      </c>
      <c r="G104" s="9" t="s">
        <v>280</v>
      </c>
      <c r="H104" s="8">
        <v>15574.0</v>
      </c>
      <c r="I104" s="8" t="str">
        <f t="shared" si="1"/>
        <v>,</v>
      </c>
      <c r="J104" s="10" t="str">
        <f t="shared" si="2"/>
        <v>{"name":"Glitch","alt":"","tags":["2022","Korean","SHOW"],"wiki":"https://www.themoviedb.org/tv/136699","post":"15574"},</v>
      </c>
    </row>
    <row r="105" ht="15.75" customHeight="1">
      <c r="A105" s="7">
        <f t="shared" si="3"/>
        <v>102</v>
      </c>
      <c r="B105" s="8" t="s">
        <v>281</v>
      </c>
      <c r="D105" s="8">
        <v>2022.0</v>
      </c>
      <c r="E105" s="8" t="s">
        <v>77</v>
      </c>
      <c r="F105" s="8" t="s">
        <v>119</v>
      </c>
      <c r="G105" s="9" t="s">
        <v>282</v>
      </c>
      <c r="H105" s="8">
        <v>15571.0</v>
      </c>
      <c r="I105" s="8" t="str">
        <f t="shared" si="1"/>
        <v>,</v>
      </c>
      <c r="J105" s="10" t="str">
        <f t="shared" si="2"/>
        <v>{"name":"Bullet Train","alt":"","tags":["2022","English","MOVIE"],"wiki":"https://www.themoviedb.org/movie/718930","post":"15571"},</v>
      </c>
    </row>
    <row r="106" ht="15.75" customHeight="1">
      <c r="A106" s="7">
        <f t="shared" si="3"/>
        <v>103</v>
      </c>
      <c r="B106" s="8" t="s">
        <v>283</v>
      </c>
      <c r="D106" s="8">
        <v>2022.0</v>
      </c>
      <c r="E106" s="8" t="s">
        <v>122</v>
      </c>
      <c r="F106" s="8" t="s">
        <v>119</v>
      </c>
      <c r="G106" s="9" t="s">
        <v>284</v>
      </c>
      <c r="H106" s="8">
        <v>15568.0</v>
      </c>
      <c r="I106" s="8" t="str">
        <f t="shared" si="1"/>
        <v>,</v>
      </c>
      <c r="J106" s="10" t="str">
        <f t="shared" si="2"/>
        <v>{"name":"Sita Ramam","alt":"","tags":["2022","Hindi","MOVIE"],"wiki":"https://www.themoviedb.org/movie/894803","post":"15568"},</v>
      </c>
    </row>
    <row r="107" ht="15.75" customHeight="1">
      <c r="A107" s="7">
        <f t="shared" si="3"/>
        <v>104</v>
      </c>
      <c r="B107" s="8" t="s">
        <v>285</v>
      </c>
      <c r="D107" s="8">
        <v>2022.0</v>
      </c>
      <c r="E107" s="8" t="s">
        <v>24</v>
      </c>
      <c r="F107" s="8" t="s">
        <v>25</v>
      </c>
      <c r="G107" s="9" t="s">
        <v>286</v>
      </c>
      <c r="H107" s="8">
        <v>15551.0</v>
      </c>
      <c r="I107" s="8" t="str">
        <f t="shared" si="1"/>
        <v>,</v>
      </c>
      <c r="J107" s="10" t="str">
        <f t="shared" si="2"/>
        <v>{"name":"Todday's Webtoon","alt":"","tags":["2022","Korean","SHOW"],"wiki":"https://www.themoviedb.org/tv/155222","post":"15551"},</v>
      </c>
    </row>
    <row r="108" ht="15.75" customHeight="1">
      <c r="A108" s="7">
        <f t="shared" si="3"/>
        <v>105</v>
      </c>
      <c r="B108" s="8" t="s">
        <v>287</v>
      </c>
      <c r="C108" s="8" t="s">
        <v>288</v>
      </c>
      <c r="D108" s="8">
        <v>2022.0</v>
      </c>
      <c r="E108" s="8" t="s">
        <v>24</v>
      </c>
      <c r="F108" s="8" t="s">
        <v>25</v>
      </c>
      <c r="G108" s="9" t="s">
        <v>289</v>
      </c>
      <c r="H108" s="8">
        <v>15534.0</v>
      </c>
      <c r="I108" s="8" t="str">
        <f t="shared" si="1"/>
        <v>,</v>
      </c>
      <c r="J108" s="10" t="str">
        <f t="shared" si="2"/>
        <v>{"name":"Big Mouth","alt":"Big Mouse","tags":["2022","Korean","SHOW"],"wiki":"https://www.themoviedb.org/tv/155226","post":"15534"},</v>
      </c>
    </row>
    <row r="109" ht="15.75" customHeight="1">
      <c r="A109" s="7">
        <f t="shared" si="3"/>
        <v>106</v>
      </c>
      <c r="B109" s="8" t="s">
        <v>290</v>
      </c>
      <c r="D109" s="8">
        <v>2022.0</v>
      </c>
      <c r="E109" s="8" t="s">
        <v>24</v>
      </c>
      <c r="F109" s="8" t="s">
        <v>25</v>
      </c>
      <c r="G109" s="9" t="s">
        <v>291</v>
      </c>
      <c r="H109" s="8">
        <v>15517.0</v>
      </c>
      <c r="I109" s="8" t="str">
        <f t="shared" si="1"/>
        <v>,</v>
      </c>
      <c r="J109" s="10" t="str">
        <f t="shared" si="2"/>
        <v>{"name":"Adamas","alt":"","tags":["2022","Korean","SHOW"],"wiki":"https://www.themoviedb.org/tv/205040","post":"15517"},</v>
      </c>
    </row>
    <row r="110" ht="15.75" customHeight="1">
      <c r="A110" s="7">
        <f t="shared" si="3"/>
        <v>107</v>
      </c>
      <c r="B110" s="8" t="s">
        <v>292</v>
      </c>
      <c r="C110" s="8" t="s">
        <v>293</v>
      </c>
      <c r="D110" s="8">
        <v>2022.0</v>
      </c>
      <c r="E110" s="8" t="s">
        <v>24</v>
      </c>
      <c r="F110" s="8" t="s">
        <v>25</v>
      </c>
      <c r="G110" s="9" t="s">
        <v>294</v>
      </c>
      <c r="H110" s="8">
        <v>15500.0</v>
      </c>
      <c r="I110" s="8" t="str">
        <f t="shared" si="1"/>
        <v>,</v>
      </c>
      <c r="J110" s="10" t="str">
        <f t="shared" si="2"/>
        <v>{"name":"Jinxed at First","alt":"Jinx's Lover, Jinxed Couple, The Jinx's Lover","tags":["2022","Korean","SHOW"],"wiki":"https://www.themoviedb.org/tv/155224","post":"15500"},</v>
      </c>
    </row>
    <row r="111" ht="15.75" customHeight="1">
      <c r="A111" s="7">
        <f t="shared" si="3"/>
        <v>108</v>
      </c>
      <c r="B111" s="8" t="s">
        <v>295</v>
      </c>
      <c r="D111" s="8">
        <v>2022.0</v>
      </c>
      <c r="E111" s="8" t="s">
        <v>24</v>
      </c>
      <c r="F111" s="8" t="s">
        <v>25</v>
      </c>
      <c r="G111" s="9" t="s">
        <v>296</v>
      </c>
      <c r="H111" s="8">
        <v>15487.0</v>
      </c>
      <c r="I111" s="8" t="str">
        <f t="shared" si="1"/>
        <v>,</v>
      </c>
      <c r="J111" s="10" t="str">
        <f t="shared" si="2"/>
        <v>{"name":"Bad Girlfriend","alt":"","tags":["2022","Korean","SHOW"],"wiki":"https://www.themoviedb.org/tv/204625","post":"15487"},</v>
      </c>
    </row>
    <row r="112" ht="15.75" customHeight="1">
      <c r="A112" s="7">
        <f t="shared" si="3"/>
        <v>109</v>
      </c>
      <c r="B112" s="8" t="s">
        <v>297</v>
      </c>
      <c r="C112" s="8" t="s">
        <v>298</v>
      </c>
      <c r="D112" s="8">
        <v>2022.0</v>
      </c>
      <c r="E112" s="8" t="s">
        <v>24</v>
      </c>
      <c r="F112" s="8" t="s">
        <v>25</v>
      </c>
      <c r="G112" s="9" t="s">
        <v>299</v>
      </c>
      <c r="H112" s="8">
        <v>15478.0</v>
      </c>
      <c r="I112" s="8" t="str">
        <f t="shared" si="1"/>
        <v>,</v>
      </c>
      <c r="J112" s="10" t="str">
        <f t="shared" si="2"/>
        <v>{"name":"Anna","alt":"The Second Anna","tags":["2022","Korean","SHOW"],"wiki":"https://www.themoviedb.org/tv/208255","post":"15478"},</v>
      </c>
    </row>
    <row r="113" ht="15.75" customHeight="1">
      <c r="A113" s="7">
        <f t="shared" si="3"/>
        <v>110</v>
      </c>
      <c r="B113" s="8" t="s">
        <v>300</v>
      </c>
      <c r="C113" s="11" t="s">
        <v>301</v>
      </c>
      <c r="D113" s="8">
        <v>2022.0</v>
      </c>
      <c r="E113" s="8" t="s">
        <v>24</v>
      </c>
      <c r="F113" s="8" t="s">
        <v>25</v>
      </c>
      <c r="G113" s="9" t="s">
        <v>302</v>
      </c>
      <c r="H113" s="8">
        <v>15459.0</v>
      </c>
      <c r="I113" s="8" t="str">
        <f t="shared" si="1"/>
        <v>,</v>
      </c>
      <c r="J113" s="10" t="str">
        <f t="shared" si="2"/>
        <v>{"name":"Café Minamdang","alt":"Minamdang: Case Note","tags":["2022","Korean","SHOW"],"wiki":"https://www.themoviedb.org/tv/138663","post":"15459"},</v>
      </c>
    </row>
    <row r="114" ht="15.75" customHeight="1">
      <c r="A114" s="7">
        <f t="shared" si="3"/>
        <v>111</v>
      </c>
      <c r="B114" s="8" t="s">
        <v>303</v>
      </c>
      <c r="C114" s="8" t="s">
        <v>304</v>
      </c>
      <c r="D114" s="8">
        <v>2022.0</v>
      </c>
      <c r="E114" s="8" t="s">
        <v>24</v>
      </c>
      <c r="F114" s="8" t="s">
        <v>25</v>
      </c>
      <c r="G114" s="9" t="s">
        <v>305</v>
      </c>
      <c r="H114" s="8">
        <v>15454.0</v>
      </c>
      <c r="I114" s="8" t="str">
        <f t="shared" si="1"/>
        <v>,</v>
      </c>
      <c r="J114" s="10" t="str">
        <f t="shared" si="2"/>
        <v>{"name":"Hunted","alt":"Wild Boar Hunting","tags":["2022","Korean","SHOW"],"wiki":"https://mydramalist.com/722715-wild-boar-hunt","post":"15454"},</v>
      </c>
    </row>
    <row r="115" ht="15.75" customHeight="1">
      <c r="A115" s="7">
        <f t="shared" si="3"/>
        <v>112</v>
      </c>
      <c r="B115" s="8" t="s">
        <v>306</v>
      </c>
      <c r="C115" s="8" t="s">
        <v>307</v>
      </c>
      <c r="D115" s="8">
        <v>2022.0</v>
      </c>
      <c r="E115" s="8" t="s">
        <v>24</v>
      </c>
      <c r="F115" s="8" t="s">
        <v>25</v>
      </c>
      <c r="G115" s="9" t="s">
        <v>308</v>
      </c>
      <c r="H115" s="8">
        <v>15445.0</v>
      </c>
      <c r="I115" s="8" t="str">
        <f t="shared" si="1"/>
        <v>,</v>
      </c>
      <c r="J115" s="10" t="str">
        <f t="shared" si="2"/>
        <v>{"name":"Alice, the Final Weapon","alt":"She's the Last Weapon, Ultimate Weapon Alice","tags":["2022","Korean","SHOW"],"wiki":"https://www.themoviedb.org/tv/135896","post":"15445"},</v>
      </c>
    </row>
    <row r="116" ht="15.75" customHeight="1">
      <c r="A116" s="7">
        <f t="shared" si="3"/>
        <v>113</v>
      </c>
      <c r="B116" s="8" t="s">
        <v>309</v>
      </c>
      <c r="C116" s="8" t="s">
        <v>310</v>
      </c>
      <c r="D116" s="8">
        <v>2021.0</v>
      </c>
      <c r="E116" s="8" t="s">
        <v>24</v>
      </c>
      <c r="F116" s="8" t="s">
        <v>25</v>
      </c>
      <c r="G116" s="9" t="s">
        <v>311</v>
      </c>
      <c r="H116" s="8">
        <v>15415.0</v>
      </c>
      <c r="I116" s="8" t="str">
        <f t="shared" si="1"/>
        <v>,</v>
      </c>
      <c r="J116" s="10" t="str">
        <f t="shared" si="2"/>
        <v>{"name":"My Name","alt":"Nemesis, Undercover","tags":["2021","Korean","SHOW"],"wiki":"https://www.themoviedb.org/tv/110356","post":"15415"},</v>
      </c>
    </row>
    <row r="117" ht="15.75" customHeight="1">
      <c r="A117" s="7">
        <f t="shared" si="3"/>
        <v>114</v>
      </c>
      <c r="B117" s="8" t="s">
        <v>312</v>
      </c>
      <c r="C117" s="8" t="s">
        <v>313</v>
      </c>
      <c r="D117" s="8">
        <v>2022.0</v>
      </c>
      <c r="E117" s="8" t="s">
        <v>24</v>
      </c>
      <c r="F117" s="8" t="s">
        <v>25</v>
      </c>
      <c r="G117" s="9" t="s">
        <v>314</v>
      </c>
      <c r="H117" s="8">
        <v>15398.0</v>
      </c>
      <c r="I117" s="8" t="str">
        <f t="shared" si="1"/>
        <v>,</v>
      </c>
      <c r="J117" s="10" t="str">
        <f t="shared" si="2"/>
        <v>{"name":"Military Prosecutor Doberman","alt":"Military Prosecutor Do Bae Man","tags":["2022","Korean","SHOW"],"wiki":"https://www.themoviedb.org/tv/135652","post":"15398"},</v>
      </c>
    </row>
    <row r="118" ht="15.75" customHeight="1">
      <c r="A118" s="7">
        <f t="shared" si="3"/>
        <v>115</v>
      </c>
      <c r="B118" s="8" t="s">
        <v>315</v>
      </c>
      <c r="D118" s="8">
        <v>2020.0</v>
      </c>
      <c r="E118" s="8" t="s">
        <v>24</v>
      </c>
      <c r="F118" s="8" t="s">
        <v>25</v>
      </c>
      <c r="G118" s="9" t="s">
        <v>316</v>
      </c>
      <c r="H118" s="8">
        <v>15367.0</v>
      </c>
      <c r="I118" s="8" t="str">
        <f t="shared" si="1"/>
        <v>,</v>
      </c>
      <c r="J118" s="10" t="str">
        <f t="shared" si="2"/>
        <v>{"name":"Love Revolution","alt":"","tags":["2020","Korean","SHOW"],"wiki":"https://www.themoviedb.org/tv/108290","post":"15367"},</v>
      </c>
    </row>
    <row r="119" ht="15.75" customHeight="1">
      <c r="A119" s="7">
        <f t="shared" si="3"/>
        <v>116</v>
      </c>
      <c r="B119" s="8" t="s">
        <v>317</v>
      </c>
      <c r="C119" s="8" t="s">
        <v>318</v>
      </c>
      <c r="D119" s="8">
        <v>2022.0</v>
      </c>
      <c r="E119" s="8" t="s">
        <v>24</v>
      </c>
      <c r="F119" s="8" t="s">
        <v>25</v>
      </c>
      <c r="G119" s="9" t="s">
        <v>319</v>
      </c>
      <c r="H119" s="8">
        <v>15356.0</v>
      </c>
      <c r="I119" s="8" t="str">
        <f t="shared" si="1"/>
        <v>,</v>
      </c>
      <c r="J119" s="10" t="str">
        <f t="shared" si="2"/>
        <v>{"name":"Grid","alt":"Zero, Greed","tags":["2022","Korean","SHOW"],"wiki":"https://www.themoviedb.org/tv/135894","post":"15356"},</v>
      </c>
    </row>
    <row r="120" ht="15.75" customHeight="1">
      <c r="A120" s="7">
        <f t="shared" si="3"/>
        <v>117</v>
      </c>
      <c r="B120" s="8" t="s">
        <v>320</v>
      </c>
      <c r="C120" s="8" t="s">
        <v>321</v>
      </c>
      <c r="D120" s="8">
        <v>2017.0</v>
      </c>
      <c r="E120" s="8" t="s">
        <v>24</v>
      </c>
      <c r="F120" s="8" t="s">
        <v>25</v>
      </c>
      <c r="G120" s="9" t="s">
        <v>322</v>
      </c>
      <c r="H120" s="8">
        <v>15339.0</v>
      </c>
      <c r="I120" s="8" t="str">
        <f t="shared" si="1"/>
        <v>,</v>
      </c>
      <c r="J120" s="10" t="str">
        <f t="shared" si="2"/>
        <v>{"name":"Introverted Boss","alt":"Introvert Boss, Sensitive Boss, My Shy Boss","tags":["2017","Korean","SHOW"],"wiki":"https://www.themoviedb.org/tv/69205","post":"15339"},</v>
      </c>
    </row>
    <row r="121" ht="15.75" customHeight="1">
      <c r="A121" s="7">
        <f t="shared" si="3"/>
        <v>118</v>
      </c>
      <c r="B121" s="8" t="s">
        <v>323</v>
      </c>
      <c r="C121" s="8" t="s">
        <v>324</v>
      </c>
      <c r="D121" s="8">
        <v>2022.0</v>
      </c>
      <c r="E121" s="8" t="s">
        <v>24</v>
      </c>
      <c r="F121" s="8" t="s">
        <v>25</v>
      </c>
      <c r="G121" s="9" t="s">
        <v>325</v>
      </c>
      <c r="H121" s="8">
        <v>15322.0</v>
      </c>
      <c r="I121" s="8" t="str">
        <f t="shared" si="1"/>
        <v>,</v>
      </c>
      <c r="J121" s="10" t="str">
        <f t="shared" si="2"/>
        <v>{"name":"Extraordinary Attorney Woo","alt":"Strange Lawyer Woo Young Woo, Unusual Lawyer Woo Young Woo, Weird Lawyer Woo Young Woo","tags":["2022","Korean","SHOW"],"wiki":"https://www.themoviedb.org/tv/197067","post":"15322"},</v>
      </c>
    </row>
    <row r="122" ht="15.75" customHeight="1">
      <c r="A122" s="7">
        <f t="shared" si="3"/>
        <v>119</v>
      </c>
      <c r="B122" s="8" t="s">
        <v>326</v>
      </c>
      <c r="C122" s="8" t="s">
        <v>327</v>
      </c>
      <c r="D122" s="8">
        <v>2021.0</v>
      </c>
      <c r="E122" s="8" t="s">
        <v>24</v>
      </c>
      <c r="F122" s="8" t="s">
        <v>25</v>
      </c>
      <c r="G122" s="9" t="s">
        <v>328</v>
      </c>
      <c r="H122" s="8">
        <v>15301.0</v>
      </c>
      <c r="I122" s="8" t="str">
        <f t="shared" si="1"/>
        <v>,</v>
      </c>
      <c r="J122" s="10" t="str">
        <f t="shared" si="2"/>
        <v>{"name":"Artificial City","alt":"Peacock City, Duke City, Sabotage City","tags":["2021","Korean","SHOW"],"wiki":"https://www.themoviedb.org/tv/138947","post":"15301"},</v>
      </c>
    </row>
    <row r="123" ht="15.75" customHeight="1">
      <c r="A123" s="7">
        <f t="shared" si="3"/>
        <v>120</v>
      </c>
      <c r="B123" s="8" t="s">
        <v>329</v>
      </c>
      <c r="C123" s="8" t="s">
        <v>330</v>
      </c>
      <c r="D123" s="8">
        <v>2022.0</v>
      </c>
      <c r="E123" s="8" t="s">
        <v>24</v>
      </c>
      <c r="F123" s="8" t="s">
        <v>25</v>
      </c>
      <c r="G123" s="9" t="s">
        <v>331</v>
      </c>
      <c r="H123" s="8">
        <v>15296.0</v>
      </c>
      <c r="I123" s="8" t="str">
        <f t="shared" si="1"/>
        <v>,</v>
      </c>
      <c r="J123" s="10" t="str">
        <f t="shared" si="2"/>
        <v>{"name":"Soundtrack #1","alt":"Why Did You Come to My House, Soundtrack No. 1, Soundtrack Number One, Soundtrack Number 1","tags":["2022","Korean","SHOW"],"wiki":"https://www.themoviedb.org/tv/137872","post":"15296"},</v>
      </c>
    </row>
    <row r="124" ht="15.75" customHeight="1">
      <c r="A124" s="7">
        <f t="shared" si="3"/>
        <v>121</v>
      </c>
      <c r="B124" s="8" t="s">
        <v>332</v>
      </c>
      <c r="C124" s="8" t="s">
        <v>333</v>
      </c>
      <c r="D124" s="8">
        <v>2011.0</v>
      </c>
      <c r="E124" s="8" t="s">
        <v>24</v>
      </c>
      <c r="F124" s="8" t="s">
        <v>25</v>
      </c>
      <c r="G124" s="9" t="s">
        <v>334</v>
      </c>
      <c r="H124" s="8">
        <v>15275.0</v>
      </c>
      <c r="I124" s="8" t="str">
        <f t="shared" si="1"/>
        <v>,</v>
      </c>
      <c r="J124" s="10" t="str">
        <f t="shared" si="2"/>
        <v>{"name":"Sign","alt":"Heaven","tags":["2011","Korean","SHOW"],"wiki":"https://www.themoviedb.org/tv/42019","post":"15275"},</v>
      </c>
    </row>
    <row r="125" ht="15.75" customHeight="1">
      <c r="A125" s="7">
        <f t="shared" si="3"/>
        <v>122</v>
      </c>
      <c r="B125" s="8" t="s">
        <v>335</v>
      </c>
      <c r="D125" s="8">
        <v>2014.0</v>
      </c>
      <c r="E125" s="8" t="s">
        <v>24</v>
      </c>
      <c r="F125" s="8" t="s">
        <v>25</v>
      </c>
      <c r="G125" s="9" t="s">
        <v>336</v>
      </c>
      <c r="H125" s="8">
        <v>15254.0</v>
      </c>
      <c r="I125" s="8" t="str">
        <f t="shared" si="1"/>
        <v>,</v>
      </c>
      <c r="J125" s="10" t="str">
        <f t="shared" si="2"/>
        <v>{"name":"Modern Farmer","alt":"","tags":["2014","Korean","SHOW"],"wiki":"https://www.themoviedb.org/tv/61613","post":"15254"},</v>
      </c>
    </row>
    <row r="126" ht="15.75" customHeight="1">
      <c r="A126" s="7">
        <f t="shared" si="3"/>
        <v>123</v>
      </c>
      <c r="B126" s="8" t="s">
        <v>337</v>
      </c>
      <c r="D126" s="8">
        <v>2022.0</v>
      </c>
      <c r="E126" s="8" t="s">
        <v>24</v>
      </c>
      <c r="F126" s="8" t="s">
        <v>25</v>
      </c>
      <c r="G126" s="9" t="s">
        <v>338</v>
      </c>
      <c r="H126" s="8">
        <v>15237.0</v>
      </c>
      <c r="I126" s="8" t="str">
        <f t="shared" si="1"/>
        <v>,</v>
      </c>
      <c r="J126" s="10" t="str">
        <f t="shared" si="2"/>
        <v>{"name":"Cleaning Up","alt":"","tags":["2022","Korean","SHOW"],"wiki":"https://www.themoviedb.org/tv/195745","post":"15237"},</v>
      </c>
    </row>
    <row r="127" ht="15.75" customHeight="1">
      <c r="A127" s="7">
        <f t="shared" si="3"/>
        <v>124</v>
      </c>
      <c r="B127" s="8" t="s">
        <v>339</v>
      </c>
      <c r="C127" s="8" t="s">
        <v>340</v>
      </c>
      <c r="D127" s="8">
        <v>2019.0</v>
      </c>
      <c r="E127" s="8" t="s">
        <v>24</v>
      </c>
      <c r="F127" s="8" t="s">
        <v>25</v>
      </c>
      <c r="G127" s="9" t="s">
        <v>341</v>
      </c>
      <c r="H127" s="8">
        <v>15204.0</v>
      </c>
      <c r="I127" s="8" t="str">
        <f t="shared" si="1"/>
        <v>,</v>
      </c>
      <c r="J127" s="10" t="str">
        <f t="shared" si="2"/>
        <v>{"name":"Welcome 2 Life","alt":"You Only Live Twice, Living Two Lives Anyway, Welcome2Life, Welcome to Life","tags":["2019","Korean","SHOW"],"wiki":"https://www.themoviedb.org/tv/91460","post":"15204"},</v>
      </c>
    </row>
    <row r="128" ht="15.75" customHeight="1">
      <c r="A128" s="7">
        <f t="shared" si="3"/>
        <v>125</v>
      </c>
      <c r="B128" s="8" t="s">
        <v>342</v>
      </c>
      <c r="C128" s="8" t="s">
        <v>343</v>
      </c>
      <c r="D128" s="8">
        <v>2021.0</v>
      </c>
      <c r="E128" s="8" t="s">
        <v>24</v>
      </c>
      <c r="F128" s="8" t="s">
        <v>25</v>
      </c>
      <c r="G128" s="9" t="s">
        <v>344</v>
      </c>
      <c r="H128" s="8">
        <v>15174.0</v>
      </c>
      <c r="I128" s="8" t="str">
        <f t="shared" si="1"/>
        <v>,</v>
      </c>
      <c r="J128" s="10" t="str">
        <f t="shared" si="2"/>
        <v>{"name":"Yumi's Cells S01","alt":"Yumi's Cells 1","tags":["2021","Korean","SHOW"],"wiki":"https://www.themoviedb.org/tv/128995","post":"15174"},</v>
      </c>
    </row>
    <row r="129" ht="15.75" customHeight="1">
      <c r="A129" s="7">
        <f t="shared" si="3"/>
        <v>126</v>
      </c>
      <c r="B129" s="8" t="s">
        <v>345</v>
      </c>
      <c r="C129" s="8" t="s">
        <v>346</v>
      </c>
      <c r="D129" s="8">
        <v>2022.0</v>
      </c>
      <c r="E129" s="8" t="s">
        <v>24</v>
      </c>
      <c r="F129" s="8" t="s">
        <v>25</v>
      </c>
      <c r="G129" s="9" t="s">
        <v>344</v>
      </c>
      <c r="H129" s="8">
        <v>15189.0</v>
      </c>
      <c r="I129" s="8" t="str">
        <f t="shared" si="1"/>
        <v>,</v>
      </c>
      <c r="J129" s="10" t="str">
        <f t="shared" si="2"/>
        <v>{"name":"Yumi's Cells S02","alt":"Yumi's Cells 2","tags":["2022","Korean","SHOW"],"wiki":"https://www.themoviedb.org/tv/128995","post":"15189"},</v>
      </c>
    </row>
    <row r="130" ht="15.75" customHeight="1">
      <c r="A130" s="7">
        <f t="shared" si="3"/>
        <v>127</v>
      </c>
      <c r="B130" s="8" t="s">
        <v>347</v>
      </c>
      <c r="C130" s="8" t="s">
        <v>348</v>
      </c>
      <c r="D130" s="8">
        <v>2018.0</v>
      </c>
      <c r="E130" s="8" t="s">
        <v>24</v>
      </c>
      <c r="F130" s="8" t="s">
        <v>25</v>
      </c>
      <c r="G130" s="9" t="s">
        <v>349</v>
      </c>
      <c r="H130" s="8">
        <v>15157.0</v>
      </c>
      <c r="I130" s="8" t="str">
        <f t="shared" si="1"/>
        <v>,</v>
      </c>
      <c r="J130" s="10" t="str">
        <f t="shared" si="2"/>
        <v>{"name":"Devilish Joy","alt":"Devilish Happiness, Diabolic Joy, Devilish Charm","tags":["2018","Korean","SHOW"],"wiki":"https://www.themoviedb.org/tv/82102","post":"15157"},</v>
      </c>
    </row>
    <row r="131" ht="15.75" customHeight="1">
      <c r="A131" s="7">
        <f t="shared" si="3"/>
        <v>128</v>
      </c>
      <c r="B131" s="8" t="s">
        <v>350</v>
      </c>
      <c r="C131" s="8" t="s">
        <v>351</v>
      </c>
      <c r="D131" s="8">
        <v>2021.0</v>
      </c>
      <c r="E131" s="8" t="s">
        <v>24</v>
      </c>
      <c r="F131" s="8" t="s">
        <v>25</v>
      </c>
      <c r="G131" s="9" t="s">
        <v>352</v>
      </c>
      <c r="H131" s="8">
        <v>15124.0</v>
      </c>
      <c r="I131" s="8" t="str">
        <f t="shared" si="1"/>
        <v>,</v>
      </c>
      <c r="J131" s="10" t="str">
        <f t="shared" si="2"/>
        <v>{"name":"The King of Tears, Lee Bang Won","alt":"The Great King Yi Bang Won, The Great King Lee Bang Won","tags":["2021","Korean","SHOW"],"wiki":"https://www.themoviedb.org/tv/135751","post":"15124"},</v>
      </c>
    </row>
    <row r="132" ht="15.75" customHeight="1">
      <c r="A132" s="7">
        <f t="shared" si="3"/>
        <v>129</v>
      </c>
      <c r="B132" s="8" t="s">
        <v>353</v>
      </c>
      <c r="C132" s="8" t="s">
        <v>354</v>
      </c>
      <c r="D132" s="8">
        <v>2022.0</v>
      </c>
      <c r="E132" s="8" t="s">
        <v>24</v>
      </c>
      <c r="F132" s="8" t="s">
        <v>25</v>
      </c>
      <c r="G132" s="9" t="s">
        <v>355</v>
      </c>
      <c r="H132" s="8">
        <v>15107.0</v>
      </c>
      <c r="I132" s="8" t="str">
        <f t="shared" si="1"/>
        <v>,</v>
      </c>
      <c r="J132" s="10" t="str">
        <f t="shared" si="2"/>
        <v>{"name":"My Liberation Notes","alt":"My Liberation Diary, My Liberation Days, My Liberation Journal","tags":["2022","Korean","SHOW"],"wiki":"https://www.themoviedb.org/tv/154887","post":"15107"},</v>
      </c>
    </row>
    <row r="133" ht="15.75" customHeight="1">
      <c r="A133" s="7">
        <f t="shared" si="3"/>
        <v>130</v>
      </c>
      <c r="B133" s="8" t="s">
        <v>356</v>
      </c>
      <c r="D133" s="8">
        <v>2022.0</v>
      </c>
      <c r="E133" s="8" t="s">
        <v>24</v>
      </c>
      <c r="F133" s="8" t="s">
        <v>25</v>
      </c>
      <c r="G133" s="9" t="s">
        <v>357</v>
      </c>
      <c r="H133" s="8">
        <v>15090.0</v>
      </c>
      <c r="I133" s="8" t="str">
        <f t="shared" si="1"/>
        <v>,</v>
      </c>
      <c r="J133" s="10" t="str">
        <f t="shared" si="2"/>
        <v>{"name":"Again My Life","alt":"","tags":["2022","Korean","SHOW"],"wiki":"https://www.themoviedb.org/tv/135654","post":"15090"},</v>
      </c>
    </row>
    <row r="134" ht="15.75" customHeight="1">
      <c r="A134" s="7">
        <f t="shared" si="3"/>
        <v>131</v>
      </c>
      <c r="B134" s="8" t="s">
        <v>358</v>
      </c>
      <c r="C134" s="8" t="s">
        <v>359</v>
      </c>
      <c r="D134" s="8">
        <v>2020.0</v>
      </c>
      <c r="E134" s="8" t="s">
        <v>24</v>
      </c>
      <c r="F134" s="8" t="s">
        <v>25</v>
      </c>
      <c r="G134" s="9" t="s">
        <v>360</v>
      </c>
      <c r="H134" s="8">
        <v>15073.0</v>
      </c>
      <c r="I134" s="8" t="str">
        <f t="shared" si="1"/>
        <v>,</v>
      </c>
      <c r="J134" s="10" t="str">
        <f t="shared" si="2"/>
        <v>{"name":"Cheat On Me, If You Can","alt":"You Cheat, You Die, You're Dead If You Cheat, If I Cheat, I Die, If You Cheat, You Die, Dare You Cheat On Me","tags":["2020","Korean","SHOW"],"wiki":"https://www.themoviedb.org/tv/112706","post":"15073"},</v>
      </c>
    </row>
    <row r="135" ht="15.75" customHeight="1">
      <c r="A135" s="7">
        <f t="shared" si="3"/>
        <v>132</v>
      </c>
      <c r="B135" s="8" t="s">
        <v>361</v>
      </c>
      <c r="C135" s="8" t="s">
        <v>362</v>
      </c>
      <c r="D135" s="8">
        <v>2022.0</v>
      </c>
      <c r="E135" s="8" t="s">
        <v>24</v>
      </c>
      <c r="F135" s="8" t="s">
        <v>25</v>
      </c>
      <c r="G135" s="9" t="s">
        <v>363</v>
      </c>
      <c r="H135" s="8">
        <v>15062.0</v>
      </c>
      <c r="I135" s="8" t="str">
        <f t="shared" si="1"/>
        <v>,</v>
      </c>
      <c r="J135" s="10" t="str">
        <f t="shared" si="2"/>
        <v>{"name":"A Model Family","alt":"Exemplary Family, Role Model Family","tags":["2022","Korean","SHOW"],"wiki":"https://www.themoviedb.org/tv/132171","post":"15062"},</v>
      </c>
    </row>
    <row r="136" ht="15.75" customHeight="1">
      <c r="A136" s="7">
        <f t="shared" si="3"/>
        <v>133</v>
      </c>
      <c r="B136" s="8" t="s">
        <v>364</v>
      </c>
      <c r="D136" s="8">
        <v>2022.0</v>
      </c>
      <c r="E136" s="8" t="s">
        <v>24</v>
      </c>
      <c r="F136" s="8" t="s">
        <v>25</v>
      </c>
      <c r="G136" s="9" t="s">
        <v>365</v>
      </c>
      <c r="H136" s="8">
        <v>15045.0</v>
      </c>
      <c r="I136" s="8" t="str">
        <f t="shared" si="1"/>
        <v>,</v>
      </c>
      <c r="J136" s="10" t="str">
        <f t="shared" si="2"/>
        <v>{"name":"Green Mothers' Club","alt":"","tags":["2022","Korean","SHOW"],"wiki":"https://www.themoviedb.org/tv/195747","post":"15045"},</v>
      </c>
    </row>
    <row r="137" ht="15.75" customHeight="1">
      <c r="A137" s="7">
        <f t="shared" si="3"/>
        <v>134</v>
      </c>
      <c r="B137" s="8" t="s">
        <v>366</v>
      </c>
      <c r="C137" s="8" t="s">
        <v>367</v>
      </c>
      <c r="D137" s="8">
        <v>2022.0</v>
      </c>
      <c r="E137" s="8" t="s">
        <v>24</v>
      </c>
      <c r="F137" s="8" t="s">
        <v>25</v>
      </c>
      <c r="G137" s="9" t="s">
        <v>368</v>
      </c>
      <c r="H137" s="8">
        <v>15011.0</v>
      </c>
      <c r="I137" s="8" t="str">
        <f t="shared" si="1"/>
        <v>,</v>
      </c>
      <c r="J137" s="10" t="str">
        <f t="shared" si="2"/>
        <v>{"name":"Love All Play","alt":"The Speed to You Is 493 km, The Speed Going to You 493 km, Going to You at a Speed of 493 km, The Speed to You Is 493km, The Speed Going to You 493km, Going to You at a Speed of 493km","tags":["2022","Korean","SHOW"],"wiki":"https://www.themoviedb.org/tv/152512","post":"15011"},</v>
      </c>
    </row>
    <row r="138" ht="15.75" customHeight="1">
      <c r="A138" s="7">
        <f t="shared" si="3"/>
        <v>135</v>
      </c>
      <c r="B138" s="8" t="s">
        <v>369</v>
      </c>
      <c r="C138" s="8" t="s">
        <v>370</v>
      </c>
      <c r="D138" s="8">
        <v>2022.0</v>
      </c>
      <c r="E138" s="8" t="s">
        <v>24</v>
      </c>
      <c r="F138" s="8" t="s">
        <v>25</v>
      </c>
      <c r="G138" s="9" t="s">
        <v>371</v>
      </c>
      <c r="H138" s="8">
        <v>14998.0</v>
      </c>
      <c r="I138" s="8" t="str">
        <f t="shared" si="1"/>
        <v>,</v>
      </c>
      <c r="J138" s="10" t="str">
        <f t="shared" si="2"/>
        <v>{"name":"Welcome to Wedding Hell","alt":"Marriage White Paper, Wedding White Paper","tags":["2022","Korean","SHOW"],"wiki":"https://www.themoviedb.org/tv/196907","post":"14998"},</v>
      </c>
    </row>
    <row r="139" ht="15.75" customHeight="1">
      <c r="A139" s="7">
        <f t="shared" si="3"/>
        <v>136</v>
      </c>
      <c r="B139" s="8" t="s">
        <v>372</v>
      </c>
      <c r="D139" s="8">
        <v>2021.0</v>
      </c>
      <c r="E139" s="8" t="s">
        <v>24</v>
      </c>
      <c r="F139" s="8" t="s">
        <v>25</v>
      </c>
      <c r="G139" s="9" t="s">
        <v>373</v>
      </c>
      <c r="H139" s="8">
        <v>14985.0</v>
      </c>
      <c r="I139" s="8" t="str">
        <f t="shared" si="1"/>
        <v>,</v>
      </c>
      <c r="J139" s="10" t="str">
        <f t="shared" si="2"/>
        <v>{"name":"Imitation","alt":"","tags":["2021","Korean","SHOW"],"wiki":"https://www.themoviedb.org/tv/116708","post":"14985"},</v>
      </c>
    </row>
    <row r="140" ht="15.75" customHeight="1">
      <c r="A140" s="7">
        <f t="shared" si="3"/>
        <v>137</v>
      </c>
      <c r="B140" s="8" t="s">
        <v>374</v>
      </c>
      <c r="C140" s="8" t="s">
        <v>375</v>
      </c>
      <c r="D140" s="8">
        <v>2022.0</v>
      </c>
      <c r="E140" s="8" t="s">
        <v>24</v>
      </c>
      <c r="F140" s="8" t="s">
        <v>25</v>
      </c>
      <c r="G140" s="9" t="s">
        <v>376</v>
      </c>
      <c r="H140" s="8">
        <v>14976.0</v>
      </c>
      <c r="I140" s="8" t="str">
        <f t="shared" si="1"/>
        <v>,</v>
      </c>
      <c r="J140" s="10" t="str">
        <f t="shared" si="2"/>
        <v>{"name":"Remarriage and Desires","alt":"The Black Bride, The Bride of Black, Match VIP","tags":["2022","Korean","SHOW"],"wiki":"https://www.themoviedb.org/tv/133775","post":"14976"},</v>
      </c>
    </row>
    <row r="141" ht="15.75" customHeight="1">
      <c r="A141" s="7">
        <f t="shared" si="3"/>
        <v>138</v>
      </c>
      <c r="B141" s="8" t="s">
        <v>377</v>
      </c>
      <c r="C141" s="8" t="s">
        <v>378</v>
      </c>
      <c r="D141" s="8">
        <v>2022.0</v>
      </c>
      <c r="E141" s="8" t="s">
        <v>24</v>
      </c>
      <c r="F141" s="8" t="s">
        <v>25</v>
      </c>
      <c r="G141" s="9" t="s">
        <v>379</v>
      </c>
      <c r="H141" s="8">
        <v>14961.0</v>
      </c>
      <c r="I141" s="8" t="str">
        <f t="shared" si="1"/>
        <v>,</v>
      </c>
      <c r="J141" s="10" t="str">
        <f t="shared" si="2"/>
        <v>{"name":"Woo Ri the Virgin","alt":"Woori the Virgin, Jane the Virgin, Miss Mom Jane, From Today We Are","tags":["2022","Korean","SHOW"],"wiki":"https://www.themoviedb.org/tv/154891","post":"14961"},</v>
      </c>
    </row>
    <row r="142" ht="15.75" customHeight="1">
      <c r="A142" s="7">
        <f t="shared" si="3"/>
        <v>139</v>
      </c>
      <c r="B142" s="8" t="s">
        <v>380</v>
      </c>
      <c r="C142" s="8" t="s">
        <v>381</v>
      </c>
      <c r="D142" s="8">
        <v>2010.0</v>
      </c>
      <c r="E142" s="8" t="s">
        <v>24</v>
      </c>
      <c r="F142" s="8" t="s">
        <v>25</v>
      </c>
      <c r="G142" s="9" t="s">
        <v>382</v>
      </c>
      <c r="H142" s="8">
        <v>14944.0</v>
      </c>
      <c r="I142" s="8" t="str">
        <f t="shared" si="1"/>
        <v>,</v>
      </c>
      <c r="J142" s="10" t="str">
        <f t="shared" si="2"/>
        <v>{"name":"Playful Kiss","alt":"Naughty Kiss, Mischievous Kiss","tags":["2010","Korean","SHOW"],"wiki":"https://www.themoviedb.org/tv/34408","post":"14944"},</v>
      </c>
    </row>
    <row r="143" ht="15.75" customHeight="1">
      <c r="A143" s="7">
        <f t="shared" si="3"/>
        <v>140</v>
      </c>
      <c r="B143" s="8" t="s">
        <v>383</v>
      </c>
      <c r="C143" s="8" t="s">
        <v>384</v>
      </c>
      <c r="D143" s="8">
        <v>2022.0</v>
      </c>
      <c r="E143" s="8" t="s">
        <v>24</v>
      </c>
      <c r="F143" s="8" t="s">
        <v>25</v>
      </c>
      <c r="G143" s="9" t="s">
        <v>385</v>
      </c>
      <c r="H143" s="8">
        <v>14927.0</v>
      </c>
      <c r="I143" s="8" t="str">
        <f t="shared" si="1"/>
        <v>,</v>
      </c>
      <c r="J143" s="10" t="str">
        <f t="shared" si="2"/>
        <v>{"name":"Why Her","alt":"Why Oh Soo Jae","tags":["2022","Korean","SHOW"],"wiki":"https://www.themoviedb.org/tv/136644","post":"14927"},</v>
      </c>
    </row>
    <row r="144" ht="15.75" customHeight="1">
      <c r="A144" s="7">
        <f t="shared" si="3"/>
        <v>141</v>
      </c>
      <c r="B144" s="8" t="s">
        <v>386</v>
      </c>
      <c r="D144" s="8">
        <v>2022.0</v>
      </c>
      <c r="E144" s="8" t="s">
        <v>122</v>
      </c>
      <c r="F144" s="8" t="s">
        <v>119</v>
      </c>
      <c r="G144" s="9" t="s">
        <v>387</v>
      </c>
      <c r="H144" s="8">
        <v>14924.0</v>
      </c>
      <c r="I144" s="8" t="str">
        <f t="shared" si="1"/>
        <v>,</v>
      </c>
      <c r="J144" s="10" t="str">
        <f t="shared" si="2"/>
        <v>{"name":"Darlings","alt":"","tags":["2022","Hindi","MOVIE"],"wiki":"https://www.themoviedb.org/movie/801526","post":"14924"},</v>
      </c>
    </row>
    <row r="145" ht="15.75" customHeight="1">
      <c r="A145" s="7">
        <f t="shared" si="3"/>
        <v>142</v>
      </c>
      <c r="B145" s="8" t="s">
        <v>388</v>
      </c>
      <c r="C145" s="8" t="s">
        <v>389</v>
      </c>
      <c r="D145" s="8">
        <v>2012.0</v>
      </c>
      <c r="E145" s="8" t="s">
        <v>24</v>
      </c>
      <c r="F145" s="8" t="s">
        <v>25</v>
      </c>
      <c r="G145" s="9" t="s">
        <v>390</v>
      </c>
      <c r="H145" s="8">
        <v>14873.0</v>
      </c>
      <c r="I145" s="8" t="str">
        <f t="shared" si="1"/>
        <v>,</v>
      </c>
      <c r="J145" s="10" t="str">
        <f t="shared" si="2"/>
        <v>{"name":"Horse Doctor","alt":"The Horse Healer, The King's Doctor","tags":["2012","Korean","SHOW"],"wiki":"https://www.themoviedb.org/tv/45049","post":"14873"},</v>
      </c>
    </row>
    <row r="146" ht="15.75" customHeight="1">
      <c r="A146" s="7">
        <f t="shared" si="3"/>
        <v>143</v>
      </c>
      <c r="B146" s="8" t="s">
        <v>391</v>
      </c>
      <c r="C146" s="8" t="s">
        <v>392</v>
      </c>
      <c r="D146" s="8">
        <v>2021.0</v>
      </c>
      <c r="E146" s="8" t="s">
        <v>24</v>
      </c>
      <c r="F146" s="8" t="s">
        <v>25</v>
      </c>
      <c r="G146" s="9" t="s">
        <v>393</v>
      </c>
      <c r="H146" s="8">
        <v>14822.0</v>
      </c>
      <c r="I146" s="8" t="str">
        <f t="shared" si="1"/>
        <v>,</v>
      </c>
      <c r="J146" s="10" t="str">
        <f t="shared" si="2"/>
        <v>{"name":"Love (ft. Marriage and Divorce) S01","alt":"Love (ft. Marriage and Divorce) 1, Marriage Lyrics 1, Divorce Composition 1, Marriage Story 1, Love (featuring Marriage and Divorce) 1, Love (feat. Marriage and Divorce) 1, Marriage Lyrics and Divorce Music 1, Marriage Lyrics for Divorce Music 1","tags":["2021","Korean","SHOW"],"wiki":"https://www.themoviedb.org/tv/116041","post":"14822"},</v>
      </c>
    </row>
    <row r="147" ht="15.75" customHeight="1">
      <c r="A147" s="7">
        <f t="shared" si="3"/>
        <v>144</v>
      </c>
      <c r="B147" s="8" t="s">
        <v>394</v>
      </c>
      <c r="C147" s="8" t="s">
        <v>395</v>
      </c>
      <c r="D147" s="8">
        <v>2021.0</v>
      </c>
      <c r="E147" s="8" t="s">
        <v>24</v>
      </c>
      <c r="F147" s="8" t="s">
        <v>25</v>
      </c>
      <c r="G147" s="9" t="s">
        <v>393</v>
      </c>
      <c r="H147" s="8">
        <v>14839.0</v>
      </c>
      <c r="I147" s="8" t="str">
        <f t="shared" si="1"/>
        <v>,</v>
      </c>
      <c r="J147" s="10" t="str">
        <f t="shared" si="2"/>
        <v>{"name":"Love (ft. Marriage and Divorce) S02","alt":"Love (ft. Marriage and Divorce) 2, Marriage Lyrics 2, Divorce Composition 2, Marriage Story 2, Love (featuring Marriage and Divorce) 2, Love (feat. Marriage and Divorce) 2, Marriage Lyrics and Divorce Music 2, Marriage Lyrics for Divorce Music 2","tags":["2021","Korean","SHOW"],"wiki":"https://www.themoviedb.org/tv/116041","post":"14839"},</v>
      </c>
    </row>
    <row r="148" ht="15.75" customHeight="1">
      <c r="A148" s="7">
        <f t="shared" si="3"/>
        <v>145</v>
      </c>
      <c r="B148" s="8" t="s">
        <v>396</v>
      </c>
      <c r="C148" s="8" t="s">
        <v>397</v>
      </c>
      <c r="D148" s="8">
        <v>2022.0</v>
      </c>
      <c r="E148" s="8" t="s">
        <v>24</v>
      </c>
      <c r="F148" s="8" t="s">
        <v>25</v>
      </c>
      <c r="G148" s="9" t="s">
        <v>393</v>
      </c>
      <c r="H148" s="8">
        <v>14856.0</v>
      </c>
      <c r="I148" s="8" t="str">
        <f t="shared" si="1"/>
        <v>,</v>
      </c>
      <c r="J148" s="10" t="str">
        <f t="shared" si="2"/>
        <v>{"name":"Love (ft. Marriage and Divorce) S03","alt":"Love (ft. Marriage and Divorce) 3, Marriage Lyrics 3, Divorce Composition 3, Marriage Story 3, Love (featuring Marriage and Divorce) 3, Love (feat. Marriage and Divorce) 3, Marriage Lyrics and Divorce Music 3, Marriage Lyrics for Divorce Music 3","tags":["2022","Korean","SHOW"],"wiki":"https://www.themoviedb.org/tv/116041","post":"14856"},</v>
      </c>
    </row>
    <row r="149" ht="15.75" customHeight="1">
      <c r="A149" s="7">
        <f t="shared" si="3"/>
        <v>146</v>
      </c>
      <c r="B149" s="11" t="s">
        <v>398</v>
      </c>
      <c r="C149" s="11" t="s">
        <v>399</v>
      </c>
      <c r="D149" s="8">
        <v>2022.0</v>
      </c>
      <c r="E149" s="8" t="s">
        <v>24</v>
      </c>
      <c r="F149" s="8" t="s">
        <v>25</v>
      </c>
      <c r="G149" s="9" t="s">
        <v>400</v>
      </c>
      <c r="H149" s="8">
        <v>14805.0</v>
      </c>
      <c r="I149" s="8" t="str">
        <f t="shared" si="1"/>
        <v>,</v>
      </c>
      <c r="J149" s="10" t="str">
        <f t="shared" si="2"/>
        <v>{"name":"Link: Eat, Love, Kill","alt":"Link: Eat and Love to Kill, You Are My Killer","tags":["2022","Korean","SHOW"],"wiki":"https://www.themoviedb.org/tv/155231","post":"14805"},</v>
      </c>
    </row>
    <row r="150" ht="15.75" customHeight="1">
      <c r="A150" s="7">
        <f t="shared" si="3"/>
        <v>147</v>
      </c>
      <c r="B150" s="8" t="s">
        <v>401</v>
      </c>
      <c r="C150" s="11" t="s">
        <v>402</v>
      </c>
      <c r="D150" s="8">
        <v>2020.0</v>
      </c>
      <c r="E150" s="8" t="s">
        <v>77</v>
      </c>
      <c r="F150" s="8" t="s">
        <v>25</v>
      </c>
      <c r="G150" s="9" t="s">
        <v>403</v>
      </c>
      <c r="H150" s="8">
        <v>14772.0</v>
      </c>
      <c r="I150" s="8" t="str">
        <f t="shared" si="1"/>
        <v>,</v>
      </c>
      <c r="J150" s="10" t="str">
        <f t="shared" si="2"/>
        <v>{"name":"Never Have I Ever S01","alt":"Never Have I Ever 1","tags":["2020","English","SHOW"],"wiki":"https://www.themoviedb.org/tv/100883","post":"14772"},</v>
      </c>
    </row>
    <row r="151" ht="15.75" customHeight="1">
      <c r="A151" s="7">
        <f t="shared" si="3"/>
        <v>148</v>
      </c>
      <c r="B151" s="8" t="s">
        <v>404</v>
      </c>
      <c r="C151" s="11" t="s">
        <v>405</v>
      </c>
      <c r="D151" s="8">
        <v>2021.0</v>
      </c>
      <c r="E151" s="8" t="s">
        <v>77</v>
      </c>
      <c r="F151" s="8" t="s">
        <v>25</v>
      </c>
      <c r="G151" s="9" t="s">
        <v>403</v>
      </c>
      <c r="H151" s="8">
        <v>14783.0</v>
      </c>
      <c r="I151" s="8" t="str">
        <f t="shared" si="1"/>
        <v>,</v>
      </c>
      <c r="J151" s="10" t="str">
        <f t="shared" si="2"/>
        <v>{"name":"Never Have I Ever S02","alt":"Never Have I Ever 2","tags":["2021","English","SHOW"],"wiki":"https://www.themoviedb.org/tv/100883","post":"14783"},</v>
      </c>
    </row>
    <row r="152" ht="15.75" customHeight="1">
      <c r="A152" s="7">
        <f t="shared" si="3"/>
        <v>149</v>
      </c>
      <c r="B152" s="8" t="s">
        <v>406</v>
      </c>
      <c r="C152" s="11" t="s">
        <v>407</v>
      </c>
      <c r="D152" s="8">
        <v>2022.0</v>
      </c>
      <c r="E152" s="8" t="s">
        <v>77</v>
      </c>
      <c r="F152" s="8" t="s">
        <v>25</v>
      </c>
      <c r="G152" s="9" t="s">
        <v>403</v>
      </c>
      <c r="H152" s="8">
        <v>14794.0</v>
      </c>
      <c r="I152" s="8" t="str">
        <f t="shared" si="1"/>
        <v>,</v>
      </c>
      <c r="J152" s="10" t="str">
        <f t="shared" si="2"/>
        <v>{"name":"Never Have I Ever S03","alt":"Never Have I Ever 3","tags":["2022","English","SHOW"],"wiki":"https://www.themoviedb.org/tv/100883","post":"14794"},</v>
      </c>
    </row>
    <row r="153" ht="15.75" customHeight="1">
      <c r="A153" s="7">
        <f t="shared" si="3"/>
        <v>150</v>
      </c>
      <c r="B153" s="8" t="s">
        <v>408</v>
      </c>
      <c r="C153" s="8" t="s">
        <v>409</v>
      </c>
      <c r="D153" s="8">
        <v>2022.0</v>
      </c>
      <c r="E153" s="8" t="s">
        <v>77</v>
      </c>
      <c r="F153" s="8" t="s">
        <v>119</v>
      </c>
      <c r="G153" s="9" t="s">
        <v>410</v>
      </c>
      <c r="H153" s="8">
        <v>14769.0</v>
      </c>
      <c r="I153" s="8" t="str">
        <f t="shared" si="1"/>
        <v>,</v>
      </c>
      <c r="J153" s="10" t="str">
        <f t="shared" si="2"/>
        <v>{"name":"Thirteen Lives","alt":"13 Lives","tags":["2022","English","MOVIE"],"wiki":"https://www.themoviedb.org/movie/698948","post":"14769"},</v>
      </c>
    </row>
    <row r="154" ht="15.75" customHeight="1">
      <c r="A154" s="7">
        <f t="shared" si="3"/>
        <v>151</v>
      </c>
      <c r="B154" s="8" t="s">
        <v>411</v>
      </c>
      <c r="C154" s="8" t="s">
        <v>412</v>
      </c>
      <c r="D154" s="8">
        <v>2018.0</v>
      </c>
      <c r="E154" s="8" t="s">
        <v>122</v>
      </c>
      <c r="F154" s="8" t="s">
        <v>119</v>
      </c>
      <c r="G154" s="9" t="s">
        <v>413</v>
      </c>
      <c r="H154" s="8">
        <v>14764.0</v>
      </c>
      <c r="I154" s="8" t="str">
        <f t="shared" si="1"/>
        <v>,</v>
      </c>
      <c r="J154" s="10" t="str">
        <f t="shared" si="2"/>
        <v>{"name":"KGF Chapter 1","alt":"KGF 1","tags":["2018","Hindi","MOVIE"],"wiki":"https://www.themoviedb.org/movie/564147","post":"14764"},</v>
      </c>
    </row>
    <row r="155" ht="15.75" customHeight="1">
      <c r="A155" s="7">
        <f t="shared" si="3"/>
        <v>152</v>
      </c>
      <c r="B155" s="8" t="s">
        <v>414</v>
      </c>
      <c r="C155" s="8" t="s">
        <v>415</v>
      </c>
      <c r="D155" s="8">
        <v>2022.0</v>
      </c>
      <c r="E155" s="8" t="s">
        <v>122</v>
      </c>
      <c r="F155" s="8" t="s">
        <v>119</v>
      </c>
      <c r="G155" s="9" t="s">
        <v>416</v>
      </c>
      <c r="H155" s="8">
        <v>14766.0</v>
      </c>
      <c r="I155" s="8" t="str">
        <f t="shared" si="1"/>
        <v>,</v>
      </c>
      <c r="J155" s="10" t="str">
        <f t="shared" si="2"/>
        <v>{"name":"KGF Chapter 2","alt":"KGF 2","tags":["2022","Hindi","MOVIE"],"wiki":"https://www.themoviedb.org/movie/587412","post":"14766"},</v>
      </c>
    </row>
    <row r="156" ht="15.75" customHeight="1">
      <c r="A156" s="7">
        <f t="shared" si="3"/>
        <v>153</v>
      </c>
      <c r="B156" s="8" t="s">
        <v>417</v>
      </c>
      <c r="D156" s="8">
        <v>2022.0</v>
      </c>
      <c r="E156" s="8" t="s">
        <v>77</v>
      </c>
      <c r="F156" s="8" t="s">
        <v>119</v>
      </c>
      <c r="G156" s="9" t="s">
        <v>418</v>
      </c>
      <c r="H156" s="8">
        <v>14761.0</v>
      </c>
      <c r="I156" s="8" t="str">
        <f t="shared" si="1"/>
        <v>,</v>
      </c>
      <c r="J156" s="10" t="str">
        <f t="shared" si="2"/>
        <v>{"name":"Luck","alt":"","tags":["2022","English","MOVIE"],"wiki":"https://www.themoviedb.org/movie/585511","post":"14761"},</v>
      </c>
    </row>
    <row r="157" ht="15.75" customHeight="1">
      <c r="A157" s="7">
        <f t="shared" si="3"/>
        <v>154</v>
      </c>
      <c r="B157" s="8" t="s">
        <v>419</v>
      </c>
      <c r="D157" s="8">
        <v>2004.0</v>
      </c>
      <c r="E157" s="8" t="s">
        <v>77</v>
      </c>
      <c r="F157" s="8" t="s">
        <v>119</v>
      </c>
      <c r="G157" s="9" t="s">
        <v>420</v>
      </c>
      <c r="H157" s="8">
        <v>14758.0</v>
      </c>
      <c r="I157" s="8" t="str">
        <f t="shared" si="1"/>
        <v>,</v>
      </c>
      <c r="J157" s="10" t="str">
        <f t="shared" si="2"/>
        <v>{"name":"Eternal Sunshine of the Spotless Mind","alt":"","tags":["2004","English","MOVIE"],"wiki":"https://www.themoviedb.org/movie/38","post":"14758"},</v>
      </c>
    </row>
    <row r="158" ht="15.75" customHeight="1">
      <c r="A158" s="7">
        <f t="shared" si="3"/>
        <v>155</v>
      </c>
      <c r="B158" s="8" t="s">
        <v>421</v>
      </c>
      <c r="D158" s="8">
        <v>2022.0</v>
      </c>
      <c r="E158" s="8" t="s">
        <v>77</v>
      </c>
      <c r="F158" s="8" t="s">
        <v>119</v>
      </c>
      <c r="G158" s="9" t="s">
        <v>422</v>
      </c>
      <c r="H158" s="8">
        <v>14755.0</v>
      </c>
      <c r="I158" s="8" t="str">
        <f t="shared" si="1"/>
        <v>,</v>
      </c>
      <c r="J158" s="10" t="str">
        <f t="shared" si="2"/>
        <v>{"name":"Day Shift","alt":"","tags":["2022","English","MOVIE"],"wiki":"https://www.themoviedb.org/movie/755566","post":"14755"},</v>
      </c>
    </row>
    <row r="159" ht="15.75" customHeight="1">
      <c r="A159" s="7">
        <f t="shared" si="3"/>
        <v>156</v>
      </c>
      <c r="B159" s="8" t="s">
        <v>423</v>
      </c>
      <c r="C159" s="8" t="s">
        <v>424</v>
      </c>
      <c r="D159" s="8">
        <v>2019.0</v>
      </c>
      <c r="E159" s="8" t="s">
        <v>24</v>
      </c>
      <c r="F159" s="8" t="s">
        <v>25</v>
      </c>
      <c r="G159" s="9" t="s">
        <v>425</v>
      </c>
      <c r="H159" s="8">
        <v>14738.0</v>
      </c>
      <c r="I159" s="8" t="str">
        <f t="shared" si="1"/>
        <v>,</v>
      </c>
      <c r="J159" s="10" t="str">
        <f t="shared" si="2"/>
        <v>{"name":"I Wanna Hear Your Song","alt":"Sing for Me, Tell Your Song, Let Me Hear Your Song","tags":["2019","Korean","SHOW"],"wiki":"https://www.themoviedb.org/tv/90237","post":"14738"},</v>
      </c>
    </row>
    <row r="160" ht="15.75" customHeight="1">
      <c r="A160" s="7">
        <f t="shared" si="3"/>
        <v>157</v>
      </c>
      <c r="B160" s="8" t="s">
        <v>426</v>
      </c>
      <c r="D160" s="8">
        <v>2022.0</v>
      </c>
      <c r="E160" s="8" t="s">
        <v>24</v>
      </c>
      <c r="F160" s="8" t="s">
        <v>25</v>
      </c>
      <c r="G160" s="9" t="s">
        <v>427</v>
      </c>
      <c r="H160" s="8">
        <v>14721.0</v>
      </c>
      <c r="I160" s="8" t="str">
        <f t="shared" si="1"/>
        <v>,</v>
      </c>
      <c r="J160" s="10" t="str">
        <f t="shared" si="2"/>
        <v>{"name":"Insider","alt":"","tags":["2022","Korean","SHOW"],"wiki":"https://www.themoviedb.org/tv/135655","post":"14721"},</v>
      </c>
    </row>
    <row r="161" ht="15.75" customHeight="1">
      <c r="A161" s="7">
        <f t="shared" si="3"/>
        <v>158</v>
      </c>
      <c r="B161" s="8" t="s">
        <v>428</v>
      </c>
      <c r="C161" s="11" t="s">
        <v>429</v>
      </c>
      <c r="D161" s="8">
        <v>2014.0</v>
      </c>
      <c r="E161" s="8" t="s">
        <v>24</v>
      </c>
      <c r="F161" s="8" t="s">
        <v>25</v>
      </c>
      <c r="G161" s="9" t="s">
        <v>430</v>
      </c>
      <c r="H161" s="8">
        <v>14700.0</v>
      </c>
      <c r="I161" s="8" t="str">
        <f t="shared" si="1"/>
        <v>,</v>
      </c>
      <c r="J161" s="10" t="str">
        <f t="shared" si="2"/>
        <v>{"name":"High School - Love On","alt":"Hi! School: Love On","tags":["2014","Korean","SHOW"],"wiki":"https://www.themoviedb.org/tv/61738","post":"14700"},</v>
      </c>
    </row>
    <row r="162" ht="15.75" customHeight="1">
      <c r="A162" s="7">
        <f t="shared" si="3"/>
        <v>159</v>
      </c>
      <c r="B162" s="8" t="s">
        <v>431</v>
      </c>
      <c r="C162" s="8" t="s">
        <v>432</v>
      </c>
      <c r="D162" s="8">
        <v>2022.0</v>
      </c>
      <c r="E162" s="8" t="s">
        <v>24</v>
      </c>
      <c r="F162" s="8" t="s">
        <v>25</v>
      </c>
      <c r="G162" s="9" t="s">
        <v>433</v>
      </c>
      <c r="H162" s="8">
        <v>14683.0</v>
      </c>
      <c r="I162" s="8" t="str">
        <f t="shared" si="1"/>
        <v>,</v>
      </c>
      <c r="J162" s="10" t="str">
        <f t="shared" si="2"/>
        <v>{"name":"Bloody Heart","alt":"Red Heart, Red Single Heart","tags":["2022","Korean","SHOW"],"wiki":"https://www.themoviedb.org/tv/136733","post":"14683"},</v>
      </c>
    </row>
    <row r="163" ht="15.75" customHeight="1">
      <c r="A163" s="7">
        <f t="shared" si="3"/>
        <v>160</v>
      </c>
      <c r="B163" s="8" t="s">
        <v>434</v>
      </c>
      <c r="C163" s="8" t="s">
        <v>435</v>
      </c>
      <c r="D163" s="8">
        <v>2022.0</v>
      </c>
      <c r="E163" s="8" t="s">
        <v>24</v>
      </c>
      <c r="F163" s="8" t="s">
        <v>25</v>
      </c>
      <c r="G163" s="9" t="s">
        <v>436</v>
      </c>
      <c r="H163" s="8">
        <v>14666.0</v>
      </c>
      <c r="I163" s="8" t="str">
        <f t="shared" si="1"/>
        <v>,</v>
      </c>
      <c r="J163" s="10" t="str">
        <f t="shared" si="2"/>
        <v>{"name":"Eve","alt":"Eve's Scandal","tags":["2022","Korean","SHOW"],"wiki":"https://www.themoviedb.org/tv/138251","post":"14666"},</v>
      </c>
    </row>
    <row r="164" ht="15.75" customHeight="1">
      <c r="A164" s="7">
        <f t="shared" si="3"/>
        <v>161</v>
      </c>
      <c r="B164" s="8" t="s">
        <v>437</v>
      </c>
      <c r="C164" s="8" t="s">
        <v>438</v>
      </c>
      <c r="D164" s="8">
        <v>2022.0</v>
      </c>
      <c r="E164" s="8" t="s">
        <v>24</v>
      </c>
      <c r="F164" s="8" t="s">
        <v>25</v>
      </c>
      <c r="G164" s="9" t="s">
        <v>439</v>
      </c>
      <c r="H164" s="8">
        <v>14649.0</v>
      </c>
      <c r="I164" s="8" t="str">
        <f t="shared" si="1"/>
        <v>,</v>
      </c>
      <c r="J164" s="10" t="str">
        <f t="shared" si="2"/>
        <v>{"name":"From Now On, Showtime!","alt":"Showtime Begins","tags":["2022","Korean","SHOW"],"wiki":"https://www.themoviedb.org/tv/194820","post":"14649"},</v>
      </c>
    </row>
    <row r="165" ht="15.75" customHeight="1">
      <c r="A165" s="7">
        <f t="shared" si="3"/>
        <v>162</v>
      </c>
      <c r="B165" s="8" t="s">
        <v>440</v>
      </c>
      <c r="C165" s="8" t="s">
        <v>441</v>
      </c>
      <c r="D165" s="8">
        <v>2022.0</v>
      </c>
      <c r="E165" s="8" t="s">
        <v>24</v>
      </c>
      <c r="F165" s="8" t="s">
        <v>25</v>
      </c>
      <c r="G165" s="9" t="s">
        <v>442</v>
      </c>
      <c r="H165" s="8">
        <v>14636.0</v>
      </c>
      <c r="I165" s="8" t="str">
        <f t="shared" si="1"/>
        <v>,</v>
      </c>
      <c r="J165" s="10" t="str">
        <f t="shared" si="2"/>
        <v>{"name":"Kiss Sixth Sense","alt":"Sixth Sense Kiss","tags":["2022","Korean","SHOW"],"wiki":"https://www.themoviedb.org/tv/135895","post":"14636"},</v>
      </c>
    </row>
    <row r="166" ht="15.75" customHeight="1">
      <c r="A166" s="7">
        <f t="shared" si="3"/>
        <v>163</v>
      </c>
      <c r="B166" s="8" t="s">
        <v>443</v>
      </c>
      <c r="C166" s="8" t="s">
        <v>444</v>
      </c>
      <c r="D166" s="8">
        <v>2022.0</v>
      </c>
      <c r="E166" s="8" t="s">
        <v>24</v>
      </c>
      <c r="F166" s="8" t="s">
        <v>25</v>
      </c>
      <c r="G166" s="9" t="s">
        <v>445</v>
      </c>
      <c r="H166" s="8">
        <v>14619.0</v>
      </c>
      <c r="I166" s="8" t="str">
        <f t="shared" si="1"/>
        <v>,</v>
      </c>
      <c r="J166" s="10" t="str">
        <f t="shared" si="2"/>
        <v>{"name":"Doctor Lawyer","alt":"Dr. Lawyer","tags":["2022","Korean","SHOW"],"wiki":"https://www.themoviedb.org/tv/196906","post":"14619"},</v>
      </c>
    </row>
    <row r="167" ht="15.75" customHeight="1">
      <c r="A167" s="7">
        <f t="shared" si="3"/>
        <v>164</v>
      </c>
      <c r="B167" s="8" t="s">
        <v>446</v>
      </c>
      <c r="D167" s="8">
        <v>2021.0</v>
      </c>
      <c r="E167" s="8" t="s">
        <v>77</v>
      </c>
      <c r="F167" s="8" t="s">
        <v>119</v>
      </c>
      <c r="G167" s="9" t="s">
        <v>447</v>
      </c>
      <c r="H167" s="8">
        <v>14616.0</v>
      </c>
      <c r="I167" s="8" t="str">
        <f t="shared" si="1"/>
        <v>,</v>
      </c>
      <c r="J167" s="10" t="str">
        <f t="shared" si="2"/>
        <v>{"name":"Cruella","alt":"","tags":["2021","English","MOVIE"],"wiki":"https://www.themoviedb.org/movie/337404","post":"14616"},</v>
      </c>
    </row>
    <row r="168" ht="15.75" customHeight="1">
      <c r="A168" s="7">
        <f t="shared" si="3"/>
        <v>165</v>
      </c>
      <c r="B168" s="8" t="s">
        <v>448</v>
      </c>
      <c r="C168" s="11" t="s">
        <v>449</v>
      </c>
      <c r="D168" s="8">
        <v>2017.0</v>
      </c>
      <c r="E168" s="8" t="s">
        <v>77</v>
      </c>
      <c r="F168" s="8" t="s">
        <v>25</v>
      </c>
      <c r="G168" s="9" t="s">
        <v>450</v>
      </c>
      <c r="H168" s="8">
        <v>14595.0</v>
      </c>
      <c r="I168" s="8" t="str">
        <f t="shared" si="1"/>
        <v>,</v>
      </c>
      <c r="J168" s="10" t="str">
        <f t="shared" si="2"/>
        <v>{"name":"Mindhunter S01","alt":"Mindhunter 1","tags":["2017","English","SHOW"],"wiki":"https://www.themoviedb.org/tv/67744","post":"14595"},</v>
      </c>
    </row>
    <row r="169" ht="15.75" customHeight="1">
      <c r="A169" s="7">
        <f t="shared" si="3"/>
        <v>166</v>
      </c>
      <c r="B169" s="8" t="s">
        <v>451</v>
      </c>
      <c r="C169" s="11" t="s">
        <v>452</v>
      </c>
      <c r="D169" s="8">
        <v>2019.0</v>
      </c>
      <c r="E169" s="8" t="s">
        <v>77</v>
      </c>
      <c r="F169" s="8" t="s">
        <v>25</v>
      </c>
      <c r="G169" s="9" t="s">
        <v>450</v>
      </c>
      <c r="H169" s="8">
        <v>14606.0</v>
      </c>
      <c r="I169" s="8" t="str">
        <f t="shared" si="1"/>
        <v>,</v>
      </c>
      <c r="J169" s="10" t="str">
        <f t="shared" si="2"/>
        <v>{"name":"Mindhunter S02","alt":"Mindhunter 2","tags":["2019","English","SHOW"],"wiki":"https://www.themoviedb.org/tv/67744","post":"14606"},</v>
      </c>
    </row>
    <row r="170" ht="15.75" customHeight="1">
      <c r="A170" s="7">
        <f t="shared" si="3"/>
        <v>167</v>
      </c>
      <c r="B170" s="8" t="s">
        <v>453</v>
      </c>
      <c r="C170" s="8" t="s">
        <v>454</v>
      </c>
      <c r="D170" s="8">
        <v>2016.0</v>
      </c>
      <c r="E170" s="8" t="s">
        <v>24</v>
      </c>
      <c r="F170" s="8" t="s">
        <v>25</v>
      </c>
      <c r="G170" s="9" t="s">
        <v>455</v>
      </c>
      <c r="H170" s="8">
        <v>14578.0</v>
      </c>
      <c r="I170" s="8" t="str">
        <f t="shared" si="1"/>
        <v>,</v>
      </c>
      <c r="J170" s="10" t="str">
        <f t="shared" si="2"/>
        <v>{"name":"Seven First Kisses","alt":"The 7th First Kiss, 7 First Kisses, First Kiss for the Seventh Time, First Seven Kisses, First 7 Kisses","tags":["2016","Korean","SHOW"],"wiki":"https://www.themoviedb.org/tv/68879","post":"14578"},</v>
      </c>
    </row>
    <row r="171" ht="15.75" customHeight="1">
      <c r="A171" s="7">
        <f t="shared" si="3"/>
        <v>168</v>
      </c>
      <c r="B171" s="8" t="s">
        <v>456</v>
      </c>
      <c r="D171" s="8">
        <v>2022.0</v>
      </c>
      <c r="E171" s="8" t="s">
        <v>77</v>
      </c>
      <c r="F171" s="8" t="s">
        <v>119</v>
      </c>
      <c r="G171" s="9" t="s">
        <v>457</v>
      </c>
      <c r="H171" s="8">
        <v>14575.0</v>
      </c>
      <c r="I171" s="8" t="str">
        <f t="shared" si="1"/>
        <v>,</v>
      </c>
      <c r="J171" s="10" t="str">
        <f t="shared" si="2"/>
        <v>{"name":"Purple Hearts","alt":"","tags":["2022","English","MOVIE"],"wiki":"https://www.themoviedb.org/movie/762975","post":"14575"},</v>
      </c>
    </row>
    <row r="172" ht="15.75" customHeight="1">
      <c r="A172" s="7">
        <f t="shared" si="3"/>
        <v>169</v>
      </c>
      <c r="B172" s="8" t="s">
        <v>458</v>
      </c>
      <c r="D172" s="8">
        <v>2020.0</v>
      </c>
      <c r="E172" s="8" t="s">
        <v>77</v>
      </c>
      <c r="F172" s="8" t="s">
        <v>25</v>
      </c>
      <c r="G172" s="9" t="s">
        <v>459</v>
      </c>
      <c r="H172" s="8">
        <v>14562.0</v>
      </c>
      <c r="I172" s="8" t="str">
        <f t="shared" si="1"/>
        <v>,</v>
      </c>
      <c r="J172" s="10" t="str">
        <f t="shared" si="2"/>
        <v>{"name":"Normal People","alt":"","tags":["2020","English","SHOW"],"wiki":"https://www.themoviedb.org/tv/89905","post":"14562"},</v>
      </c>
    </row>
    <row r="173" ht="15.75" customHeight="1">
      <c r="A173" s="7">
        <f t="shared" si="3"/>
        <v>170</v>
      </c>
      <c r="B173" s="8" t="s">
        <v>460</v>
      </c>
      <c r="C173" s="8" t="s">
        <v>461</v>
      </c>
      <c r="D173" s="8">
        <v>2021.0</v>
      </c>
      <c r="E173" s="8" t="s">
        <v>24</v>
      </c>
      <c r="F173" s="8" t="s">
        <v>25</v>
      </c>
      <c r="G173" s="9" t="s">
        <v>462</v>
      </c>
      <c r="H173" s="8">
        <v>14545.0</v>
      </c>
      <c r="I173" s="8" t="str">
        <f t="shared" si="1"/>
        <v>,</v>
      </c>
      <c r="J173" s="10" t="str">
        <f t="shared" si="2"/>
        <v>{"name":"School 2021","alt":"School 2020, Oh, My Men","tags":["2021","Korean","SHOW"],"wiki":"https://www.themoviedb.org/tv/97765","post":"14545"},</v>
      </c>
    </row>
    <row r="174" ht="15.75" customHeight="1">
      <c r="A174" s="7">
        <f t="shared" si="3"/>
        <v>171</v>
      </c>
      <c r="B174" s="8" t="s">
        <v>463</v>
      </c>
      <c r="C174" s="8" t="s">
        <v>464</v>
      </c>
      <c r="D174" s="8">
        <v>2017.0</v>
      </c>
      <c r="E174" s="8" t="s">
        <v>24</v>
      </c>
      <c r="F174" s="8" t="s">
        <v>25</v>
      </c>
      <c r="G174" s="9" t="s">
        <v>465</v>
      </c>
      <c r="H174" s="8">
        <v>14528.0</v>
      </c>
      <c r="I174" s="8" t="str">
        <f t="shared" si="1"/>
        <v>,</v>
      </c>
      <c r="J174" s="10" t="str">
        <f t="shared" si="2"/>
        <v>{"name":"School 2017","alt":"School 7","tags":["2017","Korean","SHOW"],"wiki":"https://www.themoviedb.org/tv/72374","post":"14528"},</v>
      </c>
    </row>
    <row r="175" ht="15.75" customHeight="1">
      <c r="A175" s="7">
        <f t="shared" si="3"/>
        <v>172</v>
      </c>
      <c r="B175" s="11" t="s">
        <v>466</v>
      </c>
      <c r="C175" s="8" t="s">
        <v>467</v>
      </c>
      <c r="D175" s="8">
        <v>2015.0</v>
      </c>
      <c r="E175" s="8" t="s">
        <v>24</v>
      </c>
      <c r="F175" s="8" t="s">
        <v>25</v>
      </c>
      <c r="G175" s="9" t="s">
        <v>468</v>
      </c>
      <c r="H175" s="8">
        <v>14511.0</v>
      </c>
      <c r="I175" s="8" t="str">
        <f t="shared" si="1"/>
        <v>,</v>
      </c>
      <c r="J175" s="10" t="str">
        <f t="shared" si="2"/>
        <v>{"name":"Who Are You: School 2015","alt":"School 6","tags":["2015","Korean","SHOW"],"wiki":"https://www.themoviedb.org/tv/62511","post":"14511"},</v>
      </c>
    </row>
    <row r="176" ht="15.75" customHeight="1">
      <c r="A176" s="7">
        <f t="shared" si="3"/>
        <v>173</v>
      </c>
      <c r="B176" s="8" t="s">
        <v>469</v>
      </c>
      <c r="C176" s="8" t="s">
        <v>470</v>
      </c>
      <c r="D176" s="8">
        <v>2012.0</v>
      </c>
      <c r="E176" s="8" t="s">
        <v>24</v>
      </c>
      <c r="F176" s="8" t="s">
        <v>25</v>
      </c>
      <c r="G176" s="9" t="s">
        <v>471</v>
      </c>
      <c r="H176" s="8">
        <v>14494.0</v>
      </c>
      <c r="I176" s="8" t="str">
        <f t="shared" si="1"/>
        <v>,</v>
      </c>
      <c r="J176" s="10" t="str">
        <f t="shared" si="2"/>
        <v>{"name":"School 2013","alt":"School 5","tags":["2012","Korean","SHOW"],"wiki":"https://www.themoviedb.org/tv/46596","post":"14494"},</v>
      </c>
    </row>
    <row r="177" ht="15.75" customHeight="1">
      <c r="A177" s="7">
        <f t="shared" si="3"/>
        <v>174</v>
      </c>
      <c r="B177" s="8" t="s">
        <v>472</v>
      </c>
      <c r="D177" s="8">
        <v>2022.0</v>
      </c>
      <c r="E177" s="8" t="s">
        <v>24</v>
      </c>
      <c r="F177" s="8" t="s">
        <v>25</v>
      </c>
      <c r="G177" s="9" t="s">
        <v>473</v>
      </c>
      <c r="H177" s="8">
        <v>14485.0</v>
      </c>
      <c r="I177" s="8" t="str">
        <f t="shared" si="1"/>
        <v>,</v>
      </c>
      <c r="J177" s="10" t="str">
        <f t="shared" si="2"/>
        <v>{"name":"Pachinko","alt":"","tags":["2022","Korean","SHOW"],"wiki":"https://www.themoviedb.org/tv/110382","post":"14485"},</v>
      </c>
    </row>
    <row r="178" ht="15.75" customHeight="1">
      <c r="A178" s="7">
        <f t="shared" si="3"/>
        <v>175</v>
      </c>
      <c r="B178" s="11" t="s">
        <v>474</v>
      </c>
      <c r="C178" s="11" t="s">
        <v>475</v>
      </c>
      <c r="D178" s="8">
        <v>2022.0</v>
      </c>
      <c r="E178" s="8" t="s">
        <v>24</v>
      </c>
      <c r="F178" s="8" t="s">
        <v>25</v>
      </c>
      <c r="G178" s="9" t="s">
        <v>476</v>
      </c>
      <c r="H178" s="8">
        <v>14478.0</v>
      </c>
      <c r="I178" s="8" t="str">
        <f t="shared" si="1"/>
        <v>,</v>
      </c>
      <c r="J178" s="10" t="str">
        <f t="shared" si="2"/>
        <v>{"name":"Money Heist: Korea - Joint Economic Area","alt":"The House of Paper: Korea - Joint Economic Area","tags":["2022","Korean","SHOW"],"wiki":"https://www.themoviedb.org/tv/112836","post":"14478"},</v>
      </c>
    </row>
    <row r="179" ht="15.75" customHeight="1">
      <c r="A179" s="7">
        <f t="shared" si="3"/>
        <v>176</v>
      </c>
      <c r="B179" s="8" t="s">
        <v>477</v>
      </c>
      <c r="D179" s="8">
        <v>2022.0</v>
      </c>
      <c r="E179" s="8" t="s">
        <v>478</v>
      </c>
      <c r="F179" s="8" t="s">
        <v>119</v>
      </c>
      <c r="G179" s="9" t="s">
        <v>479</v>
      </c>
      <c r="H179" s="8">
        <v>14476.0</v>
      </c>
      <c r="I179" s="8" t="str">
        <f t="shared" si="1"/>
        <v>,</v>
      </c>
      <c r="J179" s="10" t="str">
        <f t="shared" si="2"/>
        <v>{"name":"Jana Gana Mana","alt":"","tags":["2022","Malayalam","MOVIE"],"wiki":"https://www.themoviedb.org/movie/792358","post":"14476"},</v>
      </c>
    </row>
    <row r="180" ht="15.75" customHeight="1">
      <c r="A180" s="7">
        <f t="shared" si="3"/>
        <v>177</v>
      </c>
      <c r="B180" s="8" t="s">
        <v>480</v>
      </c>
      <c r="D180" s="8">
        <v>2022.0</v>
      </c>
      <c r="E180" s="8" t="s">
        <v>24</v>
      </c>
      <c r="F180" s="8" t="s">
        <v>25</v>
      </c>
      <c r="G180" s="9" t="s">
        <v>481</v>
      </c>
      <c r="H180" s="8">
        <v>14455.0</v>
      </c>
      <c r="I180" s="8" t="str">
        <f t="shared" si="1"/>
        <v>,</v>
      </c>
      <c r="J180" s="10" t="str">
        <f t="shared" si="2"/>
        <v>{"name":"Our Blues","alt":"","tags":["2022","Korean","SHOW"],"wiki":"https://www.themoviedb.org/tv/135840","post":"14455"},</v>
      </c>
    </row>
    <row r="181" ht="15.75" customHeight="1">
      <c r="A181" s="7">
        <f t="shared" si="3"/>
        <v>178</v>
      </c>
      <c r="B181" s="8" t="s">
        <v>482</v>
      </c>
      <c r="C181" s="8" t="s">
        <v>483</v>
      </c>
      <c r="D181" s="8">
        <v>2019.0</v>
      </c>
      <c r="E181" s="8" t="s">
        <v>24</v>
      </c>
      <c r="F181" s="8" t="s">
        <v>25</v>
      </c>
      <c r="G181" s="9" t="s">
        <v>484</v>
      </c>
      <c r="H181" s="8">
        <v>14411.0</v>
      </c>
      <c r="I181" s="8" t="str">
        <f t="shared" si="1"/>
        <v>,</v>
      </c>
      <c r="J181" s="10" t="str">
        <f t="shared" si="2"/>
        <v>{"name":"Scams","alt":"Scum","tags":["2019","Korean","SHOW"],"wiki":"https://www.themoviedb.org/tv/94830","post":"14411"},</v>
      </c>
    </row>
    <row r="182" ht="15.75" customHeight="1">
      <c r="A182" s="7">
        <f t="shared" si="3"/>
        <v>179</v>
      </c>
      <c r="B182" s="8" t="s">
        <v>485</v>
      </c>
      <c r="C182" s="8" t="s">
        <v>486</v>
      </c>
      <c r="D182" s="8">
        <v>2021.0</v>
      </c>
      <c r="E182" s="8" t="s">
        <v>24</v>
      </c>
      <c r="F182" s="8" t="s">
        <v>25</v>
      </c>
      <c r="G182" s="9" t="s">
        <v>487</v>
      </c>
      <c r="H182" s="8">
        <v>14394.0</v>
      </c>
      <c r="I182" s="8" t="str">
        <f t="shared" si="1"/>
        <v>,</v>
      </c>
      <c r="J182" s="10" t="str">
        <f t="shared" si="2"/>
        <v>{"name":"Our Beloved Summer","alt":"That Year We Are, Us That Year","tags":["2021","Korean","SHOW"],"wiki":"https://www.themoviedb.org/tv/135897","post":"14394"},</v>
      </c>
    </row>
    <row r="183" ht="15.75" customHeight="1">
      <c r="A183" s="7">
        <f t="shared" si="3"/>
        <v>180</v>
      </c>
      <c r="B183" s="8" t="s">
        <v>488</v>
      </c>
      <c r="C183" s="8" t="s">
        <v>489</v>
      </c>
      <c r="D183" s="8">
        <v>2021.0</v>
      </c>
      <c r="E183" s="8" t="s">
        <v>24</v>
      </c>
      <c r="F183" s="8" t="s">
        <v>25</v>
      </c>
      <c r="G183" s="9" t="s">
        <v>490</v>
      </c>
      <c r="H183" s="8">
        <v>14381.0</v>
      </c>
      <c r="I183" s="8" t="str">
        <f t="shared" si="1"/>
        <v>,</v>
      </c>
      <c r="J183" s="10" t="str">
        <f t="shared" si="2"/>
        <v>{"name":"Let Me Be Your Knight","alt":"I Will Be Your Night, I'll Be Your Night, Idol's Doctor, Idol Doctor","tags":["2021","Korean","SHOW"],"wiki":"https://www.themoviedb.org/tv/134071","post":"14381"},</v>
      </c>
    </row>
    <row r="184" ht="15.75" customHeight="1">
      <c r="A184" s="7">
        <f t="shared" si="3"/>
        <v>181</v>
      </c>
      <c r="B184" s="8" t="s">
        <v>491</v>
      </c>
      <c r="C184" s="8" t="s">
        <v>492</v>
      </c>
      <c r="D184" s="8">
        <v>2021.0</v>
      </c>
      <c r="E184" s="8" t="s">
        <v>24</v>
      </c>
      <c r="F184" s="8" t="s">
        <v>25</v>
      </c>
      <c r="G184" s="9" t="s">
        <v>493</v>
      </c>
      <c r="H184" s="8">
        <v>14374.0</v>
      </c>
      <c r="I184" s="8" t="str">
        <f t="shared" si="1"/>
        <v>,</v>
      </c>
      <c r="J184" s="10" t="str">
        <f t="shared" si="2"/>
        <v>{"name":"D.P. Dog Day","alt":"Deserter Pursuit Dog Day, Day of the Dog, D P - Dog Day","tags":["2021","Korean","SHOW"],"wiki":"https://www.themoviedb.org/tv/110534","post":"14374"},</v>
      </c>
    </row>
    <row r="185" ht="15.75" customHeight="1">
      <c r="A185" s="7">
        <f t="shared" si="3"/>
        <v>182</v>
      </c>
      <c r="B185" s="11" t="s">
        <v>494</v>
      </c>
      <c r="C185" s="8" t="s">
        <v>495</v>
      </c>
      <c r="D185" s="8">
        <v>2021.0</v>
      </c>
      <c r="E185" s="8" t="s">
        <v>24</v>
      </c>
      <c r="F185" s="8" t="s">
        <v>25</v>
      </c>
      <c r="G185" s="9" t="s">
        <v>496</v>
      </c>
      <c r="H185" s="8">
        <v>14357.0</v>
      </c>
      <c r="I185" s="8" t="str">
        <f t="shared" si="1"/>
        <v>,</v>
      </c>
      <c r="J185" s="10" t="str">
        <f t="shared" si="2"/>
        <v>{"name":"Bulgasal: Immortal Souls","alt":"Invisible, Immortality, Starfish, Invincible","tags":["2021","Korean","SHOW"],"wiki":"https://www.themoviedb.org/tv/137520","post":"14357"},</v>
      </c>
    </row>
    <row r="186" ht="15.75" customHeight="1">
      <c r="A186" s="7">
        <f t="shared" si="3"/>
        <v>183</v>
      </c>
      <c r="B186" s="8" t="s">
        <v>497</v>
      </c>
      <c r="C186" s="8" t="s">
        <v>498</v>
      </c>
      <c r="D186" s="8">
        <v>2016.0</v>
      </c>
      <c r="E186" s="8" t="s">
        <v>24</v>
      </c>
      <c r="F186" s="8" t="s">
        <v>25</v>
      </c>
      <c r="G186" s="9" t="s">
        <v>499</v>
      </c>
      <c r="H186" s="8">
        <v>14338.0</v>
      </c>
      <c r="I186" s="8" t="str">
        <f t="shared" si="1"/>
        <v>,</v>
      </c>
      <c r="J186" s="10" t="str">
        <f t="shared" si="2"/>
        <v>{"name":"Another Miss Oh","alt":"Oh Hae Young Again, Another Oh Hae Young, Misunderstood, Again! Oh Hae Young","tags":["2016","Korean","SHOW"],"wiki":"https://www.themoviedb.org/tv/66082","post":"14338"},</v>
      </c>
    </row>
    <row r="187" ht="15.75" customHeight="1">
      <c r="A187" s="7">
        <f t="shared" si="3"/>
        <v>184</v>
      </c>
      <c r="B187" s="8" t="s">
        <v>500</v>
      </c>
      <c r="C187" s="8" t="s">
        <v>501</v>
      </c>
      <c r="D187" s="8">
        <v>2022.0</v>
      </c>
      <c r="E187" s="8" t="s">
        <v>24</v>
      </c>
      <c r="F187" s="8" t="s">
        <v>25</v>
      </c>
      <c r="G187" s="9" t="s">
        <v>502</v>
      </c>
      <c r="H187" s="8">
        <v>14331.0</v>
      </c>
      <c r="I187" s="8" t="str">
        <f t="shared" si="1"/>
        <v>,</v>
      </c>
      <c r="J187" s="10" t="str">
        <f t="shared" si="2"/>
        <v>{"name":"The Sound of Magic","alt":"Annarasumanara","tags":["2022","Korean","SHOW"],"wiki":"https://www.themoviedb.org/tv/123349","post":"14331"},</v>
      </c>
    </row>
    <row r="188" ht="15.75" customHeight="1">
      <c r="A188" s="7">
        <f t="shared" si="3"/>
        <v>185</v>
      </c>
      <c r="B188" s="8" t="s">
        <v>503</v>
      </c>
      <c r="D188" s="8">
        <v>2022.0</v>
      </c>
      <c r="E188" s="8" t="s">
        <v>24</v>
      </c>
      <c r="F188" s="8" t="s">
        <v>25</v>
      </c>
      <c r="G188" s="9" t="s">
        <v>504</v>
      </c>
      <c r="H188" s="8">
        <v>14314.0</v>
      </c>
      <c r="I188" s="8" t="str">
        <f t="shared" si="1"/>
        <v>,</v>
      </c>
      <c r="J188" s="10" t="str">
        <f t="shared" si="2"/>
        <v>{"name":"Tomorrow","alt":"","tags":["2022","Korean","SHOW"],"wiki":"https://www.themoviedb.org/tv/136369","post":"14314"},</v>
      </c>
    </row>
    <row r="189" ht="15.75" customHeight="1">
      <c r="A189" s="7">
        <f t="shared" si="3"/>
        <v>186</v>
      </c>
      <c r="B189" s="8" t="s">
        <v>505</v>
      </c>
      <c r="D189" s="8">
        <v>2022.0</v>
      </c>
      <c r="E189" s="8" t="s">
        <v>24</v>
      </c>
      <c r="F189" s="8" t="s">
        <v>25</v>
      </c>
      <c r="G189" s="9" t="s">
        <v>506</v>
      </c>
      <c r="H189" s="8">
        <v>14297.0</v>
      </c>
      <c r="I189" s="8" t="str">
        <f t="shared" si="1"/>
        <v>,</v>
      </c>
      <c r="J189" s="10" t="str">
        <f t="shared" si="2"/>
        <v>{"name":"Crazy Love","alt":"","tags":["2022","Korean","SHOW"],"wiki":"https://www.themoviedb.org/tv/134465","post":"14297"},</v>
      </c>
    </row>
    <row r="190" ht="15.75" customHeight="1">
      <c r="A190" s="7">
        <f t="shared" si="3"/>
        <v>187</v>
      </c>
      <c r="B190" s="8" t="s">
        <v>507</v>
      </c>
      <c r="C190" s="8" t="s">
        <v>508</v>
      </c>
      <c r="D190" s="8">
        <v>2013.0</v>
      </c>
      <c r="E190" s="8" t="s">
        <v>24</v>
      </c>
      <c r="F190" s="8" t="s">
        <v>25</v>
      </c>
      <c r="G190" s="9" t="s">
        <v>509</v>
      </c>
      <c r="H190" s="8">
        <v>14146.0</v>
      </c>
      <c r="I190" s="8" t="str">
        <f t="shared" si="1"/>
        <v>,</v>
      </c>
      <c r="J190" s="10" t="str">
        <f t="shared" si="2"/>
        <v>{"name":"Ugly Alert","alt":"Ugly Warning","tags":["2013","Korean","SHOW"],"wiki":"https://www.themoviedb.org/tv/64300","post":"14146"},</v>
      </c>
    </row>
    <row r="191" ht="15.75" customHeight="1">
      <c r="A191" s="7">
        <f t="shared" si="3"/>
        <v>188</v>
      </c>
      <c r="B191" s="8" t="s">
        <v>510</v>
      </c>
      <c r="C191" s="8" t="s">
        <v>511</v>
      </c>
      <c r="D191" s="8">
        <v>2022.0</v>
      </c>
      <c r="E191" s="8" t="s">
        <v>24</v>
      </c>
      <c r="F191" s="8" t="s">
        <v>25</v>
      </c>
      <c r="G191" s="9" t="s">
        <v>512</v>
      </c>
      <c r="H191" s="8">
        <v>14135.0</v>
      </c>
      <c r="I191" s="8" t="str">
        <f t="shared" si="1"/>
        <v>,</v>
      </c>
      <c r="J191" s="10" t="str">
        <f t="shared" si="2"/>
        <v>{"name":"Juvenile Justice","alt":"Juvenile Judgement, The Boy Judgement, Boy Judge","tags":["2022","Korean","SHOW"],"wiki":"https://www.themoviedb.org/tv/112833","post":"14135"},</v>
      </c>
    </row>
    <row r="192" ht="15.75" customHeight="1">
      <c r="A192" s="7">
        <f t="shared" si="3"/>
        <v>189</v>
      </c>
      <c r="B192" s="8" t="s">
        <v>513</v>
      </c>
      <c r="C192" s="8" t="s">
        <v>514</v>
      </c>
      <c r="D192" s="8">
        <v>2021.0</v>
      </c>
      <c r="E192" s="8" t="s">
        <v>24</v>
      </c>
      <c r="F192" s="8" t="s">
        <v>25</v>
      </c>
      <c r="G192" s="9" t="s">
        <v>515</v>
      </c>
      <c r="H192" s="8">
        <v>14118.0</v>
      </c>
      <c r="I192" s="8" t="str">
        <f t="shared" si="1"/>
        <v>,</v>
      </c>
      <c r="J192" s="10" t="str">
        <f t="shared" si="2"/>
        <v>{"name":"The One and Only","alt":"Just One Person, Only One Person","tags":["2021","Korean","SHOW"],"wiki":"https://www.themoviedb.org/tv/127008","post":"14118"},</v>
      </c>
    </row>
    <row r="193" ht="15.75" customHeight="1">
      <c r="A193" s="7">
        <f t="shared" si="3"/>
        <v>190</v>
      </c>
      <c r="B193" s="8" t="s">
        <v>516</v>
      </c>
      <c r="C193" s="8" t="s">
        <v>517</v>
      </c>
      <c r="D193" s="8">
        <v>2004.0</v>
      </c>
      <c r="E193" s="8" t="s">
        <v>24</v>
      </c>
      <c r="F193" s="8" t="s">
        <v>25</v>
      </c>
      <c r="G193" s="9" t="s">
        <v>518</v>
      </c>
      <c r="H193" s="8">
        <v>14097.0</v>
      </c>
      <c r="I193" s="8" t="str">
        <f t="shared" si="1"/>
        <v>,</v>
      </c>
      <c r="J193" s="10" t="str">
        <f t="shared" si="2"/>
        <v>{"name":"Save the Last Dance for Me","alt":"Save Your Last Dance for Me, The Last Dance Is With Me","tags":["2004","Korean","SHOW"],"wiki":"https://www.themoviedb.org/tv/5551","post":"14097"},</v>
      </c>
    </row>
    <row r="194" ht="15.75" customHeight="1">
      <c r="A194" s="7">
        <f t="shared" si="3"/>
        <v>191</v>
      </c>
      <c r="B194" s="8" t="s">
        <v>519</v>
      </c>
      <c r="C194" s="8" t="s">
        <v>520</v>
      </c>
      <c r="D194" s="8">
        <v>2022.0</v>
      </c>
      <c r="E194" s="8" t="s">
        <v>24</v>
      </c>
      <c r="F194" s="8" t="s">
        <v>25</v>
      </c>
      <c r="G194" s="9" t="s">
        <v>521</v>
      </c>
      <c r="H194" s="8">
        <v>14084.0</v>
      </c>
      <c r="I194" s="8" t="str">
        <f t="shared" si="1"/>
        <v>,</v>
      </c>
      <c r="J194" s="10" t="str">
        <f t="shared" si="2"/>
        <v>{"name":"Business Proposal","alt":"In-House Confrontation, In-House Match, Confrontation in the Company, Meet the Man, Meet the Guy, The Office Blind Date, A Business Proposal","tags":["2022","Korean","SHOW"],"wiki":"https://www.themoviedb.org/tv/154825","post":"14084"},</v>
      </c>
    </row>
    <row r="195" ht="15.75" customHeight="1">
      <c r="A195" s="7">
        <f t="shared" si="3"/>
        <v>192</v>
      </c>
      <c r="B195" s="8" t="s">
        <v>522</v>
      </c>
      <c r="C195" s="7">
        <v>39.0</v>
      </c>
      <c r="D195" s="8">
        <v>2022.0</v>
      </c>
      <c r="E195" s="8" t="s">
        <v>24</v>
      </c>
      <c r="F195" s="8" t="s">
        <v>25</v>
      </c>
      <c r="G195" s="9" t="s">
        <v>523</v>
      </c>
      <c r="H195" s="8">
        <v>14071.0</v>
      </c>
      <c r="I195" s="8" t="str">
        <f t="shared" si="1"/>
        <v>,</v>
      </c>
      <c r="J195" s="10" t="str">
        <f t="shared" si="2"/>
        <v>{"name":"Thirty-Nine","alt":"39","tags":["2022","Korean","SHOW"],"wiki":"https://www.themoviedb.org/tv/131028","post":"14071"},</v>
      </c>
    </row>
    <row r="196" ht="15.75" customHeight="1">
      <c r="A196" s="7">
        <f t="shared" si="3"/>
        <v>193</v>
      </c>
      <c r="B196" s="8" t="s">
        <v>524</v>
      </c>
      <c r="C196" s="8" t="s">
        <v>525</v>
      </c>
      <c r="D196" s="8">
        <v>2022.0</v>
      </c>
      <c r="E196" s="8" t="s">
        <v>24</v>
      </c>
      <c r="F196" s="8" t="s">
        <v>25</v>
      </c>
      <c r="G196" s="9" t="s">
        <v>526</v>
      </c>
      <c r="H196" s="8">
        <v>14054.0</v>
      </c>
      <c r="I196" s="8" t="str">
        <f t="shared" si="1"/>
        <v>,</v>
      </c>
      <c r="J196" s="10" t="str">
        <f t="shared" si="2"/>
        <v>{"name":"Rookie Cops","alt":"Rookies, Our Police Class, Our Police Course, Police Class of Mine and Yours","tags":["2022","Korean","SHOW"],"wiki":"https://www.themoviedb.org/tv/126484","post":"14054"},</v>
      </c>
    </row>
    <row r="197" ht="15.75" customHeight="1">
      <c r="A197" s="7">
        <f t="shared" si="3"/>
        <v>194</v>
      </c>
      <c r="B197" s="8" t="s">
        <v>527</v>
      </c>
      <c r="C197" s="11" t="s">
        <v>528</v>
      </c>
      <c r="D197" s="8">
        <v>2022.0</v>
      </c>
      <c r="E197" s="8" t="s">
        <v>24</v>
      </c>
      <c r="F197" s="8" t="s">
        <v>25</v>
      </c>
      <c r="G197" s="9" t="s">
        <v>529</v>
      </c>
      <c r="H197" s="8">
        <v>14037.0</v>
      </c>
      <c r="I197" s="8" t="str">
        <f t="shared" si="1"/>
        <v>,</v>
      </c>
      <c r="J197" s="10" t="str">
        <f t="shared" si="2"/>
        <v>{"name":"Forecasting Love and Weather","alt":"Love Affair Cruelty, Office Romance Atrocities, KMA People: Office Romance Cruelty, Meteorological Office People: In-House Love Cruelty, Cruel Story of Office Romance, Meteorological Administration People: Office Romance Cruelty","tags":["2022","Korean","SHOW"],"wiki":"https://www.themoviedb.org/tv/152511","post":"14037"},</v>
      </c>
    </row>
    <row r="198" ht="15.75" customHeight="1">
      <c r="A198" s="7">
        <f t="shared" si="3"/>
        <v>195</v>
      </c>
      <c r="B198" s="8" t="s">
        <v>530</v>
      </c>
      <c r="C198" s="8" t="s">
        <v>531</v>
      </c>
      <c r="D198" s="8">
        <v>2015.0</v>
      </c>
      <c r="E198" s="8" t="s">
        <v>77</v>
      </c>
      <c r="F198" s="8" t="s">
        <v>25</v>
      </c>
      <c r="G198" s="9" t="s">
        <v>532</v>
      </c>
      <c r="H198" s="8">
        <v>13995.0</v>
      </c>
      <c r="I198" s="8" t="str">
        <f t="shared" si="1"/>
        <v>,</v>
      </c>
      <c r="J198" s="10" t="str">
        <f t="shared" si="2"/>
        <v>{"name":"Daredevil S01","alt":"Marvel's Daredevil 1","tags":["2015","English","SHOW"],"wiki":"https://www.themoviedb.org/tv/61889","post":"13995"},</v>
      </c>
    </row>
    <row r="199" ht="15.75" customHeight="1">
      <c r="A199" s="7">
        <f t="shared" si="3"/>
        <v>196</v>
      </c>
      <c r="B199" s="8" t="s">
        <v>533</v>
      </c>
      <c r="C199" s="8" t="s">
        <v>534</v>
      </c>
      <c r="D199" s="8">
        <v>2016.0</v>
      </c>
      <c r="E199" s="8" t="s">
        <v>77</v>
      </c>
      <c r="F199" s="8" t="s">
        <v>25</v>
      </c>
      <c r="G199" s="9" t="s">
        <v>532</v>
      </c>
      <c r="H199" s="8">
        <v>14009.0</v>
      </c>
      <c r="I199" s="8" t="str">
        <f t="shared" si="1"/>
        <v>,</v>
      </c>
      <c r="J199" s="10" t="str">
        <f t="shared" si="2"/>
        <v>{"name":"Daredevil S02","alt":"Marvel's Daredevil 2","tags":["2016","English","SHOW"],"wiki":"https://www.themoviedb.org/tv/61889","post":"14009"},</v>
      </c>
    </row>
    <row r="200" ht="15.75" customHeight="1">
      <c r="A200" s="7">
        <f t="shared" si="3"/>
        <v>197</v>
      </c>
      <c r="B200" s="8" t="s">
        <v>535</v>
      </c>
      <c r="C200" s="8" t="s">
        <v>536</v>
      </c>
      <c r="D200" s="8">
        <v>2018.0</v>
      </c>
      <c r="E200" s="8" t="s">
        <v>77</v>
      </c>
      <c r="F200" s="8" t="s">
        <v>25</v>
      </c>
      <c r="G200" s="9" t="s">
        <v>532</v>
      </c>
      <c r="H200" s="8">
        <v>14023.0</v>
      </c>
      <c r="I200" s="8" t="str">
        <f t="shared" si="1"/>
        <v>,</v>
      </c>
      <c r="J200" s="10" t="str">
        <f t="shared" si="2"/>
        <v>{"name":"Daredevil S03","alt":"Marvel's Daredevil 3","tags":["2018","English","SHOW"],"wiki":"https://www.themoviedb.org/tv/61889","post":"14023"},</v>
      </c>
    </row>
    <row r="201" ht="15.75" customHeight="1">
      <c r="A201" s="7">
        <f t="shared" si="3"/>
        <v>198</v>
      </c>
      <c r="B201" s="8" t="s">
        <v>537</v>
      </c>
      <c r="C201" s="8" t="s">
        <v>538</v>
      </c>
      <c r="D201" s="8">
        <v>2022.0</v>
      </c>
      <c r="E201" s="8" t="s">
        <v>24</v>
      </c>
      <c r="F201" s="8" t="s">
        <v>25</v>
      </c>
      <c r="G201" s="9" t="s">
        <v>539</v>
      </c>
      <c r="H201" s="8">
        <v>13978.0</v>
      </c>
      <c r="I201" s="8" t="str">
        <f t="shared" si="1"/>
        <v>,</v>
      </c>
      <c r="J201" s="10" t="str">
        <f t="shared" si="2"/>
        <v>{"name":"Twenty-Five Twenty-One","alt":"2521, Twenty Five Twenty One","tags":["2022","Korean","SHOW"],"wiki":"https://www.themoviedb.org/tv/129888","post":"13978"},</v>
      </c>
    </row>
    <row r="202" ht="15.75" customHeight="1">
      <c r="A202" s="7">
        <f t="shared" si="3"/>
        <v>199</v>
      </c>
      <c r="B202" s="8" t="s">
        <v>540</v>
      </c>
      <c r="D202" s="8">
        <v>2022.0</v>
      </c>
      <c r="E202" s="8" t="s">
        <v>24</v>
      </c>
      <c r="F202" s="8" t="s">
        <v>119</v>
      </c>
      <c r="G202" s="9" t="s">
        <v>541</v>
      </c>
      <c r="H202" s="8">
        <v>13975.0</v>
      </c>
      <c r="I202" s="8" t="str">
        <f t="shared" si="1"/>
        <v>,</v>
      </c>
      <c r="J202" s="10" t="str">
        <f t="shared" si="2"/>
        <v>{"name":"Moonshot","alt":"","tags":["2022","Korean","MOVIE"],"wiki":"https://www.themoviedb.org/movie/767825","post":"13975"},</v>
      </c>
    </row>
    <row r="203" ht="15.75" customHeight="1">
      <c r="A203" s="7">
        <f t="shared" si="3"/>
        <v>200</v>
      </c>
      <c r="B203" s="8" t="s">
        <v>542</v>
      </c>
      <c r="D203" s="8">
        <v>2021.0</v>
      </c>
      <c r="E203" s="8" t="s">
        <v>24</v>
      </c>
      <c r="F203" s="8" t="s">
        <v>25</v>
      </c>
      <c r="G203" s="9" t="s">
        <v>543</v>
      </c>
      <c r="H203" s="8">
        <v>13962.0</v>
      </c>
      <c r="I203" s="8" t="str">
        <f t="shared" si="1"/>
        <v>,</v>
      </c>
      <c r="J203" s="10" t="str">
        <f t="shared" si="2"/>
        <v>{"name":"Hometown","alt":"","tags":["2021","Korean","SHOW"],"wiki":"https://www.themoviedb.org/tv/128184","post":"13962"},</v>
      </c>
    </row>
    <row r="204" ht="15.75" customHeight="1">
      <c r="A204" s="7">
        <f t="shared" si="3"/>
        <v>201</v>
      </c>
      <c r="B204" s="8" t="s">
        <v>544</v>
      </c>
      <c r="C204" s="8" t="s">
        <v>545</v>
      </c>
      <c r="D204" s="8">
        <v>2019.0</v>
      </c>
      <c r="E204" s="8" t="s">
        <v>77</v>
      </c>
      <c r="F204" s="8" t="s">
        <v>25</v>
      </c>
      <c r="G204" s="9" t="s">
        <v>546</v>
      </c>
      <c r="H204" s="8">
        <v>13940.0</v>
      </c>
      <c r="I204" s="8" t="str">
        <f t="shared" si="1"/>
        <v>,</v>
      </c>
      <c r="J204" s="10" t="str">
        <f t="shared" si="2"/>
        <v>{"name":"Dead to Me S01","alt":"Dead to Me 1","tags":["2019","English","SHOW"],"wiki":"https://www.themoviedb.org/tv/81357","post":"13940"},</v>
      </c>
    </row>
    <row r="205" ht="15.75" customHeight="1">
      <c r="A205" s="7">
        <f t="shared" si="3"/>
        <v>202</v>
      </c>
      <c r="B205" s="8" t="s">
        <v>547</v>
      </c>
      <c r="C205" s="8" t="s">
        <v>548</v>
      </c>
      <c r="D205" s="8">
        <v>2020.0</v>
      </c>
      <c r="E205" s="8" t="s">
        <v>77</v>
      </c>
      <c r="F205" s="8" t="s">
        <v>25</v>
      </c>
      <c r="G205" s="9" t="s">
        <v>546</v>
      </c>
      <c r="H205" s="8">
        <v>13951.0</v>
      </c>
      <c r="I205" s="8" t="str">
        <f t="shared" si="1"/>
        <v>,</v>
      </c>
      <c r="J205" s="10" t="str">
        <f t="shared" si="2"/>
        <v>{"name":"Dead to Me S02","alt":"Dead to Me 2","tags":["2020","English","SHOW"],"wiki":"https://www.themoviedb.org/tv/81357","post":"13951"},</v>
      </c>
    </row>
    <row r="206" ht="15.75" customHeight="1">
      <c r="A206" s="7">
        <f t="shared" si="3"/>
        <v>203</v>
      </c>
      <c r="B206" s="8" t="s">
        <v>549</v>
      </c>
      <c r="C206" s="8" t="s">
        <v>550</v>
      </c>
      <c r="D206" s="8">
        <v>2021.0</v>
      </c>
      <c r="E206" s="8" t="s">
        <v>24</v>
      </c>
      <c r="F206" s="8" t="s">
        <v>25</v>
      </c>
      <c r="G206" s="9" t="s">
        <v>551</v>
      </c>
      <c r="H206" s="8">
        <v>13923.0</v>
      </c>
      <c r="I206" s="8" t="str">
        <f t="shared" si="1"/>
        <v>,</v>
      </c>
      <c r="J206" s="10" t="str">
        <f t="shared" si="2"/>
        <v>{"name":"Moonshine","alt":"Thinking of the Moon When Flowers Bloom, Flower Blooms, Moon Shines, Thinking of the Moon When the Flower Blooms, When Flowers Bloom, I Think of the Moon","tags":["2021","Korean","SHOW"],"wiki":"https://www.themoviedb.org/tv/129889","post":"13923"},</v>
      </c>
    </row>
    <row r="207" ht="15.75" customHeight="1">
      <c r="A207" s="7">
        <f t="shared" si="3"/>
        <v>204</v>
      </c>
      <c r="B207" s="8" t="s">
        <v>552</v>
      </c>
      <c r="D207" s="8">
        <v>2022.0</v>
      </c>
      <c r="E207" s="8" t="s">
        <v>24</v>
      </c>
      <c r="F207" s="8" t="s">
        <v>25</v>
      </c>
      <c r="G207" s="9" t="s">
        <v>553</v>
      </c>
      <c r="H207" s="8">
        <v>13906.0</v>
      </c>
      <c r="I207" s="8" t="str">
        <f t="shared" si="1"/>
        <v>,</v>
      </c>
      <c r="J207" s="10" t="str">
        <f t="shared" si="2"/>
        <v>{"name":"Ghost Doctor","alt":"","tags":["2022","Korean","SHOW"],"wiki":"https://www.themoviedb.org/tv/152471","post":"13906"},</v>
      </c>
    </row>
    <row r="208" ht="15.75" customHeight="1">
      <c r="A208" s="7">
        <f t="shared" si="3"/>
        <v>205</v>
      </c>
      <c r="B208" s="8" t="s">
        <v>554</v>
      </c>
      <c r="D208" s="8">
        <v>2022.0</v>
      </c>
      <c r="E208" s="8" t="s">
        <v>77</v>
      </c>
      <c r="F208" s="8" t="s">
        <v>119</v>
      </c>
      <c r="G208" s="9" t="s">
        <v>555</v>
      </c>
      <c r="H208" s="8">
        <v>13903.0</v>
      </c>
      <c r="I208" s="8" t="str">
        <f t="shared" si="1"/>
        <v>,</v>
      </c>
      <c r="J208" s="10" t="str">
        <f t="shared" si="2"/>
        <v>{"name":"Turning Red","alt":"","tags":["2022","English","MOVIE"],"wiki":"https://www.themoviedb.org/movie/508947","post":"13903"},</v>
      </c>
    </row>
    <row r="209" ht="15.75" customHeight="1">
      <c r="A209" s="7">
        <f t="shared" si="3"/>
        <v>206</v>
      </c>
      <c r="B209" s="8" t="s">
        <v>556</v>
      </c>
      <c r="D209" s="8">
        <v>2022.0</v>
      </c>
      <c r="E209" s="8" t="s">
        <v>77</v>
      </c>
      <c r="F209" s="8" t="s">
        <v>119</v>
      </c>
      <c r="G209" s="9" t="s">
        <v>557</v>
      </c>
      <c r="H209" s="8">
        <v>13900.0</v>
      </c>
      <c r="I209" s="8" t="str">
        <f t="shared" si="1"/>
        <v>,</v>
      </c>
      <c r="J209" s="10" t="str">
        <f t="shared" si="2"/>
        <v>{"name":"Moonfall","alt":"","tags":["2022","English","MOVIE"],"wiki":"https://www.themoviedb.org/movie/406759","post":"13900"},</v>
      </c>
    </row>
    <row r="210" ht="15.75" customHeight="1">
      <c r="A210" s="7">
        <f t="shared" si="3"/>
        <v>207</v>
      </c>
      <c r="B210" s="8" t="s">
        <v>558</v>
      </c>
      <c r="C210" s="8" t="s">
        <v>559</v>
      </c>
      <c r="D210" s="8">
        <v>2017.0</v>
      </c>
      <c r="E210" s="8" t="s">
        <v>145</v>
      </c>
      <c r="F210" s="8" t="s">
        <v>25</v>
      </c>
      <c r="G210" s="9" t="s">
        <v>560</v>
      </c>
      <c r="H210" s="8">
        <v>13887.0</v>
      </c>
      <c r="I210" s="8" t="str">
        <f t="shared" si="1"/>
        <v>,</v>
      </c>
      <c r="J210" s="10" t="str">
        <f t="shared" si="2"/>
        <v>{"name":"Erased","alt":"The Town Where Only I Am Missing, Boku Dake ga Inai Machi","tags":["2017","Japanese","SHOW"],"wiki":"https://www.themoviedb.org/tv/74939","post":"13887"},</v>
      </c>
    </row>
    <row r="211" ht="15.75" customHeight="1">
      <c r="A211" s="7">
        <f t="shared" si="3"/>
        <v>208</v>
      </c>
      <c r="B211" s="8" t="s">
        <v>561</v>
      </c>
      <c r="D211" s="8">
        <v>2021.0</v>
      </c>
      <c r="E211" s="8" t="s">
        <v>24</v>
      </c>
      <c r="F211" s="8" t="s">
        <v>25</v>
      </c>
      <c r="G211" s="9" t="s">
        <v>562</v>
      </c>
      <c r="H211" s="8">
        <v>13849.0</v>
      </c>
      <c r="I211" s="8" t="str">
        <f t="shared" si="1"/>
        <v>,</v>
      </c>
      <c r="J211" s="10" t="str">
        <f t="shared" si="2"/>
        <v>{"name":"Snowdrop","alt":"","tags":["2021","Korean","SHOW"],"wiki":"https://www.themoviedb.org/tv/108291","post":"13849"},</v>
      </c>
    </row>
    <row r="212" ht="15.75" customHeight="1">
      <c r="A212" s="7">
        <f t="shared" si="3"/>
        <v>209</v>
      </c>
      <c r="B212" s="8" t="s">
        <v>563</v>
      </c>
      <c r="C212" s="8" t="s">
        <v>564</v>
      </c>
      <c r="D212" s="8">
        <v>2020.0</v>
      </c>
      <c r="E212" s="8" t="s">
        <v>145</v>
      </c>
      <c r="F212" s="8" t="s">
        <v>25</v>
      </c>
      <c r="G212" s="9" t="s">
        <v>565</v>
      </c>
      <c r="H212" s="8">
        <v>13840.0</v>
      </c>
      <c r="I212" s="8" t="str">
        <f t="shared" si="1"/>
        <v>,</v>
      </c>
      <c r="J212" s="10" t="str">
        <f t="shared" si="2"/>
        <v>{"name":"Alice in Borderland S01","alt":"Alice in Borderland 1, Imawa no Kuni no Alice 1, Imawa no Kuni no Alice S01","tags":["2020","Japanese","SHOW"],"wiki":"https://www.themoviedb.org/tv/110316","post":"13840"},</v>
      </c>
    </row>
    <row r="213" ht="15.75" customHeight="1">
      <c r="A213" s="7">
        <f t="shared" si="3"/>
        <v>210</v>
      </c>
      <c r="B213" s="8" t="s">
        <v>566</v>
      </c>
      <c r="D213" s="8">
        <v>2021.0</v>
      </c>
      <c r="E213" s="8" t="s">
        <v>24</v>
      </c>
      <c r="F213" s="8" t="s">
        <v>25</v>
      </c>
      <c r="G213" s="9" t="s">
        <v>567</v>
      </c>
      <c r="H213" s="8">
        <v>13818.0</v>
      </c>
      <c r="I213" s="8" t="str">
        <f t="shared" si="1"/>
        <v>,</v>
      </c>
      <c r="J213" s="10" t="str">
        <f t="shared" si="2"/>
        <v>{"name":"Bad and Crazy","alt":"","tags":["2021","Korean","SHOW"],"wiki":"https://www.themoviedb.org/tv/132979","post":"13818"},</v>
      </c>
    </row>
    <row r="214" ht="15.75" customHeight="1">
      <c r="A214" s="7">
        <f t="shared" si="3"/>
        <v>211</v>
      </c>
      <c r="B214" s="11" t="s">
        <v>568</v>
      </c>
      <c r="D214" s="8">
        <v>2021.0</v>
      </c>
      <c r="E214" s="8" t="s">
        <v>122</v>
      </c>
      <c r="F214" s="8" t="s">
        <v>119</v>
      </c>
      <c r="G214" s="9" t="s">
        <v>569</v>
      </c>
      <c r="H214" s="8">
        <v>13816.0</v>
      </c>
      <c r="I214" s="8" t="str">
        <f t="shared" si="1"/>
        <v>,</v>
      </c>
      <c r="J214" s="10" t="str">
        <f t="shared" si="2"/>
        <v>{"name":"Pushpa: The Rise - Part 1","alt":"","tags":["2021","Hindi","MOVIE"],"wiki":"https://www.themoviedb.org/movie/690957","post":"13816"},</v>
      </c>
    </row>
    <row r="215" ht="15.75" customHeight="1">
      <c r="A215" s="7">
        <f t="shared" si="3"/>
        <v>212</v>
      </c>
      <c r="B215" s="8" t="s">
        <v>570</v>
      </c>
      <c r="D215" s="8">
        <v>2022.0</v>
      </c>
      <c r="E215" s="8" t="s">
        <v>24</v>
      </c>
      <c r="F215" s="8" t="s">
        <v>25</v>
      </c>
      <c r="G215" s="9" t="s">
        <v>571</v>
      </c>
      <c r="H215" s="8">
        <v>13803.0</v>
      </c>
      <c r="I215" s="8" t="str">
        <f t="shared" si="1"/>
        <v>,</v>
      </c>
      <c r="J215" s="10" t="str">
        <f t="shared" si="2"/>
        <v>{"name":"All of Us Are Dead","alt":"","tags":["2022","Korean","SHOW"],"wiki":"https://www.themoviedb.org/tv/99966","post":"13803"},</v>
      </c>
    </row>
    <row r="216" ht="15.75" customHeight="1">
      <c r="A216" s="7">
        <f t="shared" si="3"/>
        <v>213</v>
      </c>
      <c r="B216" s="8" t="s">
        <v>572</v>
      </c>
      <c r="C216" s="8" t="s">
        <v>573</v>
      </c>
      <c r="D216" s="8">
        <v>2017.0</v>
      </c>
      <c r="E216" s="8" t="s">
        <v>55</v>
      </c>
      <c r="F216" s="8" t="s">
        <v>25</v>
      </c>
      <c r="G216" s="9" t="s">
        <v>574</v>
      </c>
      <c r="H216" s="8">
        <v>13778.0</v>
      </c>
      <c r="I216" s="8" t="str">
        <f t="shared" si="1"/>
        <v>,</v>
      </c>
      <c r="J216" s="10" t="str">
        <f t="shared" si="2"/>
        <v>{"name":"A Love So Beautiful","alt":"To Our Pure Little Beauty","tags":["2017","Chinese","SHOW"],"wiki":"https://www.themoviedb.org/tv/75387","post":"13778"},</v>
      </c>
    </row>
    <row r="217" ht="15.75" customHeight="1">
      <c r="A217" s="7">
        <f t="shared" si="3"/>
        <v>214</v>
      </c>
      <c r="B217" s="8" t="s">
        <v>575</v>
      </c>
      <c r="C217" s="8" t="s">
        <v>576</v>
      </c>
      <c r="D217" s="8">
        <v>2008.0</v>
      </c>
      <c r="E217" s="8" t="s">
        <v>24</v>
      </c>
      <c r="F217" s="8" t="s">
        <v>25</v>
      </c>
      <c r="G217" s="9" t="s">
        <v>577</v>
      </c>
      <c r="H217" s="8">
        <v>13756.0</v>
      </c>
      <c r="I217" s="8" t="str">
        <f t="shared" si="1"/>
        <v>,</v>
      </c>
      <c r="J217" s="10" t="str">
        <f t="shared" si="2"/>
        <v>{"name":"Tazza","alt":"War of Flowers","tags":["2008","Korean","SHOW"],"wiki":"https://www.themoviedb.org/tv/46547","post":"13756"},</v>
      </c>
    </row>
    <row r="218" ht="15.75" customHeight="1">
      <c r="A218" s="7">
        <f t="shared" si="3"/>
        <v>215</v>
      </c>
      <c r="B218" s="8" t="s">
        <v>578</v>
      </c>
      <c r="C218" s="8" t="s">
        <v>579</v>
      </c>
      <c r="D218" s="8">
        <v>2021.0</v>
      </c>
      <c r="E218" s="8" t="s">
        <v>24</v>
      </c>
      <c r="F218" s="8" t="s">
        <v>25</v>
      </c>
      <c r="G218" s="9" t="s">
        <v>580</v>
      </c>
      <c r="H218" s="8">
        <v>13743.0</v>
      </c>
      <c r="I218" s="8" t="str">
        <f t="shared" si="1"/>
        <v>,</v>
      </c>
      <c r="J218" s="10" t="str">
        <f t="shared" si="2"/>
        <v>{"name":"The Veil","alt":"The Black Sun, Black Sun","tags":["2021","Korean","SHOW"],"wiki":"https://www.themoviedb.org/tv/127358","post":"13743"},</v>
      </c>
    </row>
    <row r="219" ht="15.75" customHeight="1">
      <c r="A219" s="7">
        <f t="shared" si="3"/>
        <v>216</v>
      </c>
      <c r="B219" s="8" t="s">
        <v>572</v>
      </c>
      <c r="C219" s="8" t="s">
        <v>581</v>
      </c>
      <c r="D219" s="8">
        <v>2020.0</v>
      </c>
      <c r="E219" s="8" t="s">
        <v>24</v>
      </c>
      <c r="F219" s="8" t="s">
        <v>25</v>
      </c>
      <c r="G219" s="9" t="s">
        <v>582</v>
      </c>
      <c r="H219" s="8">
        <v>13718.0</v>
      </c>
      <c r="I219" s="8" t="str">
        <f t="shared" si="1"/>
        <v>,</v>
      </c>
      <c r="J219" s="10" t="str">
        <f t="shared" si="2"/>
        <v>{"name":"A Love So Beautiful","alt":"To Our Pure Little Beauty, For Us Who are Beautiful","tags":["2020","Korean","SHOW"],"wiki":"https://www.themoviedb.org/tv/114395","post":"13718"},</v>
      </c>
    </row>
    <row r="220" ht="15.75" customHeight="1">
      <c r="A220" s="7">
        <f t="shared" si="3"/>
        <v>217</v>
      </c>
      <c r="B220" s="8" t="s">
        <v>583</v>
      </c>
      <c r="D220" s="8">
        <v>2019.0</v>
      </c>
      <c r="E220" s="8" t="s">
        <v>24</v>
      </c>
      <c r="F220" s="8" t="s">
        <v>25</v>
      </c>
      <c r="G220" s="9" t="s">
        <v>584</v>
      </c>
      <c r="H220" s="8">
        <v>13701.0</v>
      </c>
      <c r="I220" s="8" t="str">
        <f t="shared" si="1"/>
        <v>,</v>
      </c>
      <c r="J220" s="10" t="str">
        <f t="shared" si="2"/>
        <v>{"name":"Confession","alt":"","tags":["2019","Korean","SHOW"],"wiki":"https://www.themoviedb.org/tv/87430","post":"13701"},</v>
      </c>
    </row>
    <row r="221" ht="15.75" customHeight="1">
      <c r="A221" s="7">
        <f t="shared" si="3"/>
        <v>218</v>
      </c>
      <c r="B221" s="8" t="s">
        <v>585</v>
      </c>
      <c r="C221" s="8" t="s">
        <v>586</v>
      </c>
      <c r="D221" s="8">
        <v>2021.0</v>
      </c>
      <c r="E221" s="8" t="s">
        <v>24</v>
      </c>
      <c r="F221" s="8" t="s">
        <v>25</v>
      </c>
      <c r="G221" s="9" t="s">
        <v>587</v>
      </c>
      <c r="H221" s="8">
        <v>13684.0</v>
      </c>
      <c r="I221" s="8" t="str">
        <f t="shared" si="1"/>
        <v>,</v>
      </c>
      <c r="J221" s="10" t="str">
        <f t="shared" si="2"/>
        <v>{"name":"Dali and the Cocky Prince","alt":"Dali and Cocky Prince, Dali Potato Soup","tags":["2021","Korean","SHOW"],"wiki":"https://www.themoviedb.org/tv/131026","post":"13684"},</v>
      </c>
    </row>
    <row r="222" ht="15.75" customHeight="1">
      <c r="A222" s="7">
        <f t="shared" si="3"/>
        <v>219</v>
      </c>
      <c r="B222" s="8" t="s">
        <v>588</v>
      </c>
      <c r="C222" s="8" t="s">
        <v>589</v>
      </c>
      <c r="D222" s="8">
        <v>2021.0</v>
      </c>
      <c r="E222" s="8" t="s">
        <v>24</v>
      </c>
      <c r="F222" s="8" t="s">
        <v>25</v>
      </c>
      <c r="G222" s="9" t="s">
        <v>590</v>
      </c>
      <c r="H222" s="8">
        <v>13667.0</v>
      </c>
      <c r="I222" s="8" t="str">
        <f t="shared" si="1"/>
        <v>,</v>
      </c>
      <c r="J222" s="10" t="str">
        <f t="shared" si="2"/>
        <v>{"name":"Police University","alt":"The Police Course, Police Lesson, Police Lessons, Police Academy, My Little Police, Police Class","tags":["2021","Korean","SHOW"],"wiki":"https://www.themoviedb.org/tv/127356","post":"13667"},</v>
      </c>
    </row>
    <row r="223" ht="15.75" customHeight="1">
      <c r="A223" s="7">
        <f t="shared" si="3"/>
        <v>220</v>
      </c>
      <c r="B223" s="8" t="s">
        <v>591</v>
      </c>
      <c r="D223" s="8">
        <v>2021.0</v>
      </c>
      <c r="E223" s="8" t="s">
        <v>24</v>
      </c>
      <c r="F223" s="8" t="s">
        <v>25</v>
      </c>
      <c r="G223" s="9" t="s">
        <v>592</v>
      </c>
      <c r="H223" s="8">
        <v>13650.0</v>
      </c>
      <c r="I223" s="8" t="str">
        <f t="shared" si="1"/>
        <v>,</v>
      </c>
      <c r="J223" s="10" t="str">
        <f t="shared" si="2"/>
        <v>{"name":"High Class","alt":"","tags":["2021","Korean","SHOW"],"wiki":"https://www.themoviedb.org/tv/130655","post":"13650"},</v>
      </c>
    </row>
    <row r="224" ht="15.75" customHeight="1">
      <c r="A224" s="7">
        <f t="shared" si="3"/>
        <v>221</v>
      </c>
      <c r="B224" s="11" t="s">
        <v>593</v>
      </c>
      <c r="D224" s="11">
        <v>2021.0</v>
      </c>
      <c r="E224" s="11" t="s">
        <v>24</v>
      </c>
      <c r="F224" s="11" t="s">
        <v>25</v>
      </c>
      <c r="G224" s="9" t="s">
        <v>594</v>
      </c>
      <c r="H224" s="11">
        <v>13633.0</v>
      </c>
      <c r="I224" s="8" t="str">
        <f t="shared" si="1"/>
        <v>,</v>
      </c>
      <c r="J224" s="10" t="str">
        <f t="shared" si="2"/>
        <v>{"name":"Lovers of the Red Sky","alt":"","tags":["2021","Korean","SHOW"],"wiki":"https://www.themoviedb.org/tv/117896","post":"13633"},</v>
      </c>
    </row>
    <row r="225" ht="15.75" customHeight="1">
      <c r="A225" s="7">
        <f t="shared" si="3"/>
        <v>222</v>
      </c>
      <c r="B225" s="11" t="s">
        <v>595</v>
      </c>
      <c r="C225" s="11" t="s">
        <v>596</v>
      </c>
      <c r="D225" s="11">
        <v>2021.0</v>
      </c>
      <c r="E225" s="11" t="s">
        <v>24</v>
      </c>
      <c r="F225" s="11" t="s">
        <v>25</v>
      </c>
      <c r="G225" s="9" t="s">
        <v>597</v>
      </c>
      <c r="H225" s="11">
        <v>13599.0</v>
      </c>
      <c r="I225" s="8" t="str">
        <f t="shared" si="1"/>
        <v>,</v>
      </c>
      <c r="J225" s="10" t="str">
        <f t="shared" si="2"/>
        <v>{"name":"She Would Never Know","alt":"Sunbae, Don't Put That Lipstick On, Senior, Don't Apply That Lipstick, Senior, Don't Put On That Lipstick","tags":["2021","Korean","SHOW"],"wiki":"https://www.themoviedb.org/tv/113965","post":"13599"},</v>
      </c>
    </row>
    <row r="226" ht="15.75" customHeight="1">
      <c r="A226" s="7">
        <f t="shared" si="3"/>
        <v>223</v>
      </c>
      <c r="B226" s="11" t="s">
        <v>598</v>
      </c>
      <c r="C226" s="11" t="s">
        <v>599</v>
      </c>
      <c r="D226" s="11">
        <v>2021.0</v>
      </c>
      <c r="E226" s="11" t="s">
        <v>24</v>
      </c>
      <c r="F226" s="11" t="s">
        <v>25</v>
      </c>
      <c r="G226" s="9" t="s">
        <v>600</v>
      </c>
      <c r="H226" s="11">
        <v>13582.0</v>
      </c>
      <c r="I226" s="8" t="str">
        <f t="shared" si="1"/>
        <v>,</v>
      </c>
      <c r="J226" s="10" t="str">
        <f t="shared" si="2"/>
        <v>{"name":"Reflection of You","alt":"A Person Similar To You, A Person Who Resembles You, Person Who Looks Like You, I Didn't Love Anyone, Nobody Loved, People Like You, A Person Like You, Someone Who Looks Like You, Reflections of You","tags":["2021","Korean","SHOW"],"wiki":"https://www.themoviedb.org/tv/112834","post":"13582"},</v>
      </c>
    </row>
    <row r="227" ht="15.75" customHeight="1">
      <c r="A227" s="7">
        <f t="shared" si="3"/>
        <v>224</v>
      </c>
      <c r="B227" s="11" t="s">
        <v>601</v>
      </c>
      <c r="C227" s="11" t="s">
        <v>602</v>
      </c>
      <c r="D227" s="11">
        <v>2021.0</v>
      </c>
      <c r="E227" s="11" t="s">
        <v>24</v>
      </c>
      <c r="F227" s="11" t="s">
        <v>25</v>
      </c>
      <c r="G227" s="9" t="s">
        <v>603</v>
      </c>
      <c r="H227" s="11">
        <v>13565.0</v>
      </c>
      <c r="I227" s="8" t="str">
        <f t="shared" si="1"/>
        <v>,</v>
      </c>
      <c r="J227" s="10" t="str">
        <f t="shared" si="2"/>
        <v>{"name":"One the Woman","alt":"Wonder Woman","tags":["2021","Korean","SHOW"],"wiki":"https://www.themoviedb.org/tv/129479","post":"13565"},</v>
      </c>
    </row>
    <row r="228" ht="15.75" customHeight="1">
      <c r="A228" s="7">
        <f t="shared" si="3"/>
        <v>225</v>
      </c>
      <c r="B228" s="11" t="s">
        <v>604</v>
      </c>
      <c r="C228" s="11" t="s">
        <v>605</v>
      </c>
      <c r="D228" s="11">
        <v>2021.0</v>
      </c>
      <c r="E228" s="11" t="s">
        <v>24</v>
      </c>
      <c r="F228" s="11" t="s">
        <v>25</v>
      </c>
      <c r="G228" s="9" t="s">
        <v>606</v>
      </c>
      <c r="H228" s="11">
        <v>13556.0</v>
      </c>
      <c r="I228" s="8" t="str">
        <f t="shared" si="1"/>
        <v>,</v>
      </c>
      <c r="J228" s="10" t="str">
        <f t="shared" si="2"/>
        <v>{"name":"The Silent Sea","alt":"The Sea of Silence, The Sea of Tranquility","tags":["2021","Korean","SHOW"],"wiki":"https://www.themoviedb.org/tv/96777","post":"13556"},</v>
      </c>
    </row>
    <row r="229" ht="15.75" customHeight="1">
      <c r="A229" s="7">
        <f t="shared" si="3"/>
        <v>226</v>
      </c>
      <c r="B229" s="11" t="s">
        <v>607</v>
      </c>
      <c r="C229" s="11" t="s">
        <v>608</v>
      </c>
      <c r="D229" s="11">
        <v>2021.0</v>
      </c>
      <c r="E229" s="11" t="s">
        <v>24</v>
      </c>
      <c r="F229" s="11" t="s">
        <v>25</v>
      </c>
      <c r="G229" s="9" t="s">
        <v>609</v>
      </c>
      <c r="H229" s="11">
        <v>13539.0</v>
      </c>
      <c r="I229" s="8" t="str">
        <f t="shared" si="1"/>
        <v>,</v>
      </c>
      <c r="J229" s="10" t="str">
        <f t="shared" si="2"/>
        <v>{"name":"Chimera","alt":"Chemistry","tags":["2021","Korean","SHOW"],"wiki":"https://www.themoviedb.org/tv/96262","post":"13539"},</v>
      </c>
    </row>
    <row r="230" ht="15.75" customHeight="1">
      <c r="A230" s="7">
        <f t="shared" si="3"/>
        <v>227</v>
      </c>
      <c r="B230" s="11" t="s">
        <v>610</v>
      </c>
      <c r="C230" s="11" t="s">
        <v>611</v>
      </c>
      <c r="D230" s="11">
        <v>2021.0</v>
      </c>
      <c r="E230" s="11" t="s">
        <v>24</v>
      </c>
      <c r="F230" s="11" t="s">
        <v>25</v>
      </c>
      <c r="G230" s="9" t="s">
        <v>612</v>
      </c>
      <c r="H230" s="11">
        <v>13532.0</v>
      </c>
      <c r="I230" s="8" t="str">
        <f t="shared" si="1"/>
        <v>,</v>
      </c>
      <c r="J230" s="10" t="str">
        <f t="shared" si="2"/>
        <v>{"name":"Dr. Brain","alt":"Doctor Brain, Mister Robin, Mr. Robin, Alpha Romeo","tags":["2021","Korean","SHOW"],"wiki":"https://www.themoviedb.org/tv/119955","post":"13532"},</v>
      </c>
    </row>
    <row r="231" ht="15.75" customHeight="1">
      <c r="A231" s="7">
        <f t="shared" si="3"/>
        <v>228</v>
      </c>
      <c r="B231" s="11" t="s">
        <v>613</v>
      </c>
      <c r="C231" s="11" t="s">
        <v>614</v>
      </c>
      <c r="D231" s="11">
        <v>2021.0</v>
      </c>
      <c r="E231" s="11" t="s">
        <v>24</v>
      </c>
      <c r="F231" s="11" t="s">
        <v>25</v>
      </c>
      <c r="G231" s="9" t="s">
        <v>615</v>
      </c>
      <c r="H231" s="11">
        <v>13519.0</v>
      </c>
      <c r="I231" s="8" t="str">
        <f t="shared" si="1"/>
        <v>,</v>
      </c>
      <c r="J231" s="10" t="str">
        <f t="shared" si="2"/>
        <v>{"name":"Inspector Koo","alt":"Inspector Koo Kyung Yi, Inspector Koo Kyeong Yi, A Wonderful Sight, Sightseeing, Wonderful Watch","tags":["2021","Korean","SHOW"],"wiki":"https://www.themoviedb.org/tv/129475","post":"13519"},</v>
      </c>
    </row>
    <row r="232" ht="15.75" customHeight="1">
      <c r="A232" s="7">
        <f t="shared" si="3"/>
        <v>229</v>
      </c>
      <c r="B232" s="11" t="s">
        <v>616</v>
      </c>
      <c r="C232" s="11" t="s">
        <v>617</v>
      </c>
      <c r="D232" s="11">
        <v>2021.0</v>
      </c>
      <c r="E232" s="11" t="s">
        <v>24</v>
      </c>
      <c r="F232" s="11" t="s">
        <v>25</v>
      </c>
      <c r="G232" s="9" t="s">
        <v>618</v>
      </c>
      <c r="H232" s="11">
        <v>13498.0</v>
      </c>
      <c r="I232" s="8" t="str">
        <f t="shared" si="1"/>
        <v>,</v>
      </c>
      <c r="J232" s="10" t="str">
        <f t="shared" si="2"/>
        <v>{"name":"The King's Affection","alt":"Attachment","tags":["2021","Korean","SHOW"],"wiki":"https://www.themoviedb.org/tv/129478","post":"13498"},</v>
      </c>
    </row>
    <row r="233" ht="15.75" customHeight="1">
      <c r="A233" s="7">
        <f t="shared" si="3"/>
        <v>230</v>
      </c>
      <c r="B233" s="11" t="s">
        <v>619</v>
      </c>
      <c r="D233" s="11">
        <v>2021.0</v>
      </c>
      <c r="E233" s="11" t="s">
        <v>24</v>
      </c>
      <c r="F233" s="11" t="s">
        <v>25</v>
      </c>
      <c r="G233" s="9" t="s">
        <v>620</v>
      </c>
      <c r="H233" s="11">
        <v>13481.0</v>
      </c>
      <c r="I233" s="8" t="str">
        <f t="shared" si="1"/>
        <v>,</v>
      </c>
      <c r="J233" s="10" t="str">
        <f t="shared" si="2"/>
        <v>{"name":"Melancholia","alt":"","tags":["2021","Korean","SHOW"],"wiki":"https://www.themoviedb.org/tv/127527","post":"13481"},</v>
      </c>
    </row>
    <row r="234" ht="15.75" customHeight="1">
      <c r="A234" s="7">
        <f t="shared" si="3"/>
        <v>231</v>
      </c>
      <c r="B234" s="11" t="s">
        <v>621</v>
      </c>
      <c r="C234" s="11" t="s">
        <v>622</v>
      </c>
      <c r="D234" s="11">
        <v>2021.0</v>
      </c>
      <c r="E234" s="11" t="s">
        <v>24</v>
      </c>
      <c r="F234" s="11" t="s">
        <v>25</v>
      </c>
      <c r="G234" s="9" t="s">
        <v>623</v>
      </c>
      <c r="H234" s="11">
        <v>13464.0</v>
      </c>
      <c r="I234" s="8" t="str">
        <f t="shared" si="1"/>
        <v>,</v>
      </c>
      <c r="J234" s="10" t="str">
        <f t="shared" si="2"/>
        <v>{"name":"Jirisan","alt":"Mount Jiri, Jiri Mountain, Mountain Jiri","tags":["2021","Korean","SHOW"],"wiki":"https://www.themoviedb.org/tv/110533","post":"13464"},</v>
      </c>
    </row>
    <row r="235" ht="15.75" customHeight="1">
      <c r="A235" s="7">
        <f t="shared" si="3"/>
        <v>232</v>
      </c>
      <c r="B235" s="11" t="s">
        <v>624</v>
      </c>
      <c r="D235" s="11">
        <v>2021.0</v>
      </c>
      <c r="E235" s="11" t="s">
        <v>24</v>
      </c>
      <c r="F235" s="11" t="s">
        <v>25</v>
      </c>
      <c r="G235" s="9" t="s">
        <v>625</v>
      </c>
      <c r="H235" s="11">
        <v>13451.0</v>
      </c>
      <c r="I235" s="8" t="str">
        <f t="shared" si="1"/>
        <v>,</v>
      </c>
      <c r="J235" s="10" t="str">
        <f t="shared" si="2"/>
        <v>{"name":"Happiness","alt":"","tags":["2021","Korean","SHOW"],"wiki":"https://www.themoviedb.org/tv/135340","post":"13451"},</v>
      </c>
    </row>
    <row r="236" ht="15.75" customHeight="1">
      <c r="A236" s="7">
        <f t="shared" si="3"/>
        <v>233</v>
      </c>
      <c r="B236" s="11" t="s">
        <v>626</v>
      </c>
      <c r="D236" s="11">
        <v>2021.0</v>
      </c>
      <c r="E236" s="11" t="s">
        <v>77</v>
      </c>
      <c r="F236" s="11" t="s">
        <v>119</v>
      </c>
      <c r="G236" s="9" t="s">
        <v>627</v>
      </c>
      <c r="H236" s="11">
        <v>13448.0</v>
      </c>
      <c r="I236" s="8" t="str">
        <f t="shared" si="1"/>
        <v>,</v>
      </c>
      <c r="J236" s="10" t="str">
        <f t="shared" si="2"/>
        <v>{"name":"Encanto","alt":"","tags":["2021","English","MOVIE"],"wiki":"https://www.themoviedb.org/movie/568124","post":"13448"},</v>
      </c>
    </row>
    <row r="237" ht="15.75" customHeight="1">
      <c r="A237" s="7">
        <f t="shared" si="3"/>
        <v>234</v>
      </c>
      <c r="B237" s="11" t="s">
        <v>628</v>
      </c>
      <c r="C237" s="11" t="s">
        <v>629</v>
      </c>
      <c r="D237" s="11">
        <v>2021.0</v>
      </c>
      <c r="E237" s="11" t="s">
        <v>24</v>
      </c>
      <c r="F237" s="11" t="s">
        <v>25</v>
      </c>
      <c r="G237" s="9" t="s">
        <v>630</v>
      </c>
      <c r="H237" s="11">
        <v>13435.0</v>
      </c>
      <c r="I237" s="8" t="str">
        <f t="shared" si="1"/>
        <v>,</v>
      </c>
      <c r="J237" s="10" t="str">
        <f t="shared" si="2"/>
        <v>{"name":"Youth of May","alt":"Youth in May, May Youth","tags":["2021","Korean","SHOW"],"wiki":"https://www.themoviedb.org/tv/119466","post":"13435"},</v>
      </c>
    </row>
    <row r="238" ht="15.75" customHeight="1">
      <c r="A238" s="7">
        <f t="shared" si="3"/>
        <v>235</v>
      </c>
      <c r="B238" s="11" t="s">
        <v>631</v>
      </c>
      <c r="C238" s="11" t="s">
        <v>632</v>
      </c>
      <c r="D238" s="11">
        <v>2021.0</v>
      </c>
      <c r="E238" s="11" t="s">
        <v>24</v>
      </c>
      <c r="F238" s="11" t="s">
        <v>25</v>
      </c>
      <c r="G238" s="9" t="s">
        <v>633</v>
      </c>
      <c r="H238" s="11">
        <v>13417.0</v>
      </c>
      <c r="I238" s="8" t="str">
        <f t="shared" si="1"/>
        <v>,</v>
      </c>
      <c r="J238" s="10" t="str">
        <f t="shared" si="2"/>
        <v>{"name":"The Red Sleeve","alt":"Red Cuff of the Sleeve, Red End of Clothes and Sleeves, Dress Sleeved Red, The Red-Stained Sleeve Cuff, The Red Sleeve Cuff","tags":["2021","Korean","SHOW"],"wiki":"https://www.themoviedb.org/tv/132925","post":"13417"},</v>
      </c>
    </row>
    <row r="239" ht="15.75" customHeight="1">
      <c r="A239" s="7">
        <f t="shared" si="3"/>
        <v>236</v>
      </c>
      <c r="B239" s="11" t="s">
        <v>634</v>
      </c>
      <c r="C239" s="11" t="s">
        <v>635</v>
      </c>
      <c r="D239" s="11">
        <v>2021.0</v>
      </c>
      <c r="E239" s="11" t="s">
        <v>24</v>
      </c>
      <c r="F239" s="11" t="s">
        <v>25</v>
      </c>
      <c r="G239" s="9" t="s">
        <v>636</v>
      </c>
      <c r="H239" s="11">
        <v>13383.0</v>
      </c>
      <c r="I239" s="8" t="str">
        <f t="shared" si="1"/>
        <v>,</v>
      </c>
      <c r="J239" s="10" t="str">
        <f t="shared" si="2"/>
        <v>{"name":"Now, We Are Breaking Up","alt":"I'm Breaking Up Now, Right Now, We’re Breaking Up, Now, We’re Breaking Up","tags":["2021","Korean","SHOW"],"wiki":"https://www.themoviedb.org/tv/129887","post":"13383"},</v>
      </c>
    </row>
    <row r="240" ht="15.75" customHeight="1">
      <c r="A240" s="7">
        <f t="shared" si="3"/>
        <v>237</v>
      </c>
      <c r="B240" s="11" t="s">
        <v>637</v>
      </c>
      <c r="C240" s="11" t="s">
        <v>638</v>
      </c>
      <c r="D240" s="11">
        <v>2021.0</v>
      </c>
      <c r="E240" s="11" t="s">
        <v>24</v>
      </c>
      <c r="F240" s="11" t="s">
        <v>25</v>
      </c>
      <c r="G240" s="9" t="s">
        <v>639</v>
      </c>
      <c r="H240" s="11">
        <v>13366.0</v>
      </c>
      <c r="I240" s="8" t="str">
        <f t="shared" si="1"/>
        <v>,</v>
      </c>
      <c r="J240" s="10" t="str">
        <f t="shared" si="2"/>
        <v>{"name":"Secret Royal Inspector &amp; Joy","alt":"Tale of Secret Agent and Joy, Tale of the Secret Royal Inspector and Jo Yi, Secret Royal Inspector Joy, Royal Secret Inspector Joy","tags":["2021","Korean","SHOW"],"wiki":"https://www.themoviedb.org/tv/130020","post":"13366"},</v>
      </c>
    </row>
    <row r="241" ht="15.75" customHeight="1">
      <c r="A241" s="7">
        <f t="shared" si="3"/>
        <v>238</v>
      </c>
      <c r="B241" s="11" t="s">
        <v>640</v>
      </c>
      <c r="C241" s="11" t="s">
        <v>641</v>
      </c>
      <c r="D241" s="11">
        <v>2021.0</v>
      </c>
      <c r="E241" s="11" t="s">
        <v>77</v>
      </c>
      <c r="F241" s="11" t="s">
        <v>119</v>
      </c>
      <c r="G241" s="9" t="s">
        <v>642</v>
      </c>
      <c r="H241" s="11">
        <v>13363.0</v>
      </c>
      <c r="I241" s="8" t="str">
        <f t="shared" si="1"/>
        <v>,</v>
      </c>
      <c r="J241" s="10" t="str">
        <f t="shared" si="2"/>
        <v>{"name":"Venom: Let There Be Carnage","alt":"Venom 2","tags":["2021","English","MOVIE"],"wiki":"https://www.themoviedb.org/movie/580489","post":"13363"},</v>
      </c>
    </row>
    <row r="242" ht="15.75" customHeight="1">
      <c r="A242" s="7">
        <f t="shared" si="3"/>
        <v>239</v>
      </c>
      <c r="B242" s="11" t="s">
        <v>643</v>
      </c>
      <c r="C242" s="11" t="s">
        <v>644</v>
      </c>
      <c r="D242" s="11">
        <v>2018.0</v>
      </c>
      <c r="E242" s="11" t="s">
        <v>77</v>
      </c>
      <c r="F242" s="11" t="s">
        <v>119</v>
      </c>
      <c r="G242" s="9" t="s">
        <v>645</v>
      </c>
      <c r="H242" s="11">
        <v>13360.0</v>
      </c>
      <c r="I242" s="8" t="str">
        <f t="shared" si="1"/>
        <v>,</v>
      </c>
      <c r="J242" s="10" t="str">
        <f t="shared" si="2"/>
        <v>{"name":"Venom","alt":"Venom 1","tags":["2018","English","MOVIE"],"wiki":"https://www.themoviedb.org/movie/335983","post":"13360"},</v>
      </c>
    </row>
    <row r="243" ht="15.75" customHeight="1">
      <c r="A243" s="7">
        <f t="shared" si="3"/>
        <v>240</v>
      </c>
      <c r="B243" s="11" t="s">
        <v>646</v>
      </c>
      <c r="C243" s="11" t="s">
        <v>647</v>
      </c>
      <c r="D243" s="11">
        <v>2020.0</v>
      </c>
      <c r="E243" s="11" t="s">
        <v>24</v>
      </c>
      <c r="F243" s="11" t="s">
        <v>25</v>
      </c>
      <c r="G243" s="9" t="s">
        <v>648</v>
      </c>
      <c r="H243" s="11">
        <v>13343.0</v>
      </c>
      <c r="I243" s="8" t="str">
        <f t="shared" si="1"/>
        <v>,</v>
      </c>
      <c r="J243" s="10" t="str">
        <f t="shared" si="2"/>
        <v>{"name":"The Spies Who Loved Me","alt":"The Spy Who Loves Me","tags":["2020","Korean","SHOW"],"wiki":"https://www.themoviedb.org/tv/110658","post":"13343"},</v>
      </c>
    </row>
    <row r="244" ht="15.75" customHeight="1">
      <c r="A244" s="7">
        <f t="shared" si="3"/>
        <v>241</v>
      </c>
      <c r="B244" s="11" t="s">
        <v>649</v>
      </c>
      <c r="D244" s="11">
        <v>2021.0</v>
      </c>
      <c r="E244" s="11" t="s">
        <v>24</v>
      </c>
      <c r="F244" s="11" t="s">
        <v>119</v>
      </c>
      <c r="G244" s="9" t="s">
        <v>650</v>
      </c>
      <c r="H244" s="11">
        <v>13340.0</v>
      </c>
      <c r="I244" s="8" t="str">
        <f t="shared" si="1"/>
        <v>,</v>
      </c>
      <c r="J244" s="10" t="str">
        <f t="shared" si="2"/>
        <v>{"name":"Escape from Mogadishu","alt":"","tags":["2021","Korean","MOVIE"],"wiki":"https://www.themoviedb.org/movie/607844","post":"13340"},</v>
      </c>
    </row>
    <row r="245" ht="15.75" customHeight="1">
      <c r="A245" s="7">
        <f t="shared" si="3"/>
        <v>242</v>
      </c>
      <c r="B245" s="11" t="s">
        <v>651</v>
      </c>
      <c r="C245" s="11" t="s">
        <v>652</v>
      </c>
      <c r="D245" s="11">
        <v>2000.0</v>
      </c>
      <c r="E245" s="11" t="s">
        <v>653</v>
      </c>
      <c r="F245" s="11" t="s">
        <v>119</v>
      </c>
      <c r="G245" s="9" t="s">
        <v>654</v>
      </c>
      <c r="H245" s="11">
        <v>13334.0</v>
      </c>
      <c r="I245" s="8" t="str">
        <f t="shared" si="1"/>
        <v>,</v>
      </c>
      <c r="J245" s="10" t="str">
        <f t="shared" si="2"/>
        <v>{"name":"In the Mood for Love","alt":"The Age of Blossoms, The Flowery Years","tags":["2000","Cantonese","MOVIE"],"wiki":"https://www.themoviedb.org/movie/843","post":"13334"},</v>
      </c>
    </row>
    <row r="246" ht="15.75" customHeight="1">
      <c r="A246" s="7">
        <f t="shared" si="3"/>
        <v>243</v>
      </c>
      <c r="B246" s="11" t="s">
        <v>655</v>
      </c>
      <c r="D246" s="11">
        <v>2021.0</v>
      </c>
      <c r="E246" s="11" t="s">
        <v>77</v>
      </c>
      <c r="F246" s="11" t="s">
        <v>119</v>
      </c>
      <c r="G246" s="9" t="s">
        <v>656</v>
      </c>
      <c r="H246" s="11">
        <v>13331.0</v>
      </c>
      <c r="I246" s="8" t="str">
        <f t="shared" si="1"/>
        <v>,</v>
      </c>
      <c r="J246" s="10" t="str">
        <f t="shared" si="2"/>
        <v>{"name":"Ron's Gone Wrong","alt":"","tags":["2021","English","MOVIE"],"wiki":"https://www.themoviedb.org/movie/482321","post":"13331"},</v>
      </c>
    </row>
    <row r="247" ht="15.75" customHeight="1">
      <c r="A247" s="7">
        <f t="shared" si="3"/>
        <v>244</v>
      </c>
      <c r="B247" s="11" t="s">
        <v>657</v>
      </c>
      <c r="D247" s="11">
        <v>2021.0</v>
      </c>
      <c r="E247" s="11" t="s">
        <v>77</v>
      </c>
      <c r="F247" s="11" t="s">
        <v>119</v>
      </c>
      <c r="G247" s="9" t="s">
        <v>658</v>
      </c>
      <c r="H247" s="11">
        <v>13329.0</v>
      </c>
      <c r="I247" s="8" t="str">
        <f t="shared" si="1"/>
        <v>,</v>
      </c>
      <c r="J247" s="10" t="str">
        <f t="shared" si="2"/>
        <v>{"name":"tick, tick... BOOM!","alt":"","tags":["2021","English","MOVIE"],"wiki":"https://www.themoviedb.org/movie/537116","post":"13329"},</v>
      </c>
    </row>
    <row r="248" ht="15.75" customHeight="1">
      <c r="A248" s="7">
        <f t="shared" si="3"/>
        <v>245</v>
      </c>
      <c r="B248" s="11" t="s">
        <v>659</v>
      </c>
      <c r="D248" s="11">
        <v>2014.0</v>
      </c>
      <c r="E248" s="11" t="s">
        <v>77</v>
      </c>
      <c r="F248" s="11" t="s">
        <v>119</v>
      </c>
      <c r="G248" s="9" t="s">
        <v>660</v>
      </c>
      <c r="H248" s="11">
        <v>13326.0</v>
      </c>
      <c r="I248" s="8" t="str">
        <f t="shared" si="1"/>
        <v>,</v>
      </c>
      <c r="J248" s="10" t="str">
        <f t="shared" si="2"/>
        <v>{"name":"Twin Peaks: The Missing Pieces","alt":"","tags":["2014","English","MOVIE"],"wiki":"https://www.themoviedb.org/movie/284457","post":"13326"},</v>
      </c>
    </row>
    <row r="249" ht="15.75" customHeight="1">
      <c r="A249" s="7">
        <f t="shared" si="3"/>
        <v>246</v>
      </c>
      <c r="B249" s="11" t="s">
        <v>661</v>
      </c>
      <c r="D249" s="11">
        <v>1992.0</v>
      </c>
      <c r="E249" s="11" t="s">
        <v>77</v>
      </c>
      <c r="F249" s="11" t="s">
        <v>119</v>
      </c>
      <c r="G249" s="9" t="s">
        <v>662</v>
      </c>
      <c r="H249" s="11">
        <v>13324.0</v>
      </c>
      <c r="I249" s="8" t="str">
        <f t="shared" si="1"/>
        <v>,</v>
      </c>
      <c r="J249" s="10" t="str">
        <f t="shared" si="2"/>
        <v>{"name":"Twin Peaks: Fire Walk with Me","alt":"","tags":["1992","English","MOVIE"],"wiki":"https://www.themoviedb.org/movie/1923","post":"13324"},</v>
      </c>
    </row>
    <row r="250" ht="15.75" customHeight="1">
      <c r="A250" s="7">
        <f t="shared" si="3"/>
        <v>247</v>
      </c>
      <c r="B250" s="11" t="s">
        <v>663</v>
      </c>
      <c r="C250" s="11" t="s">
        <v>664</v>
      </c>
      <c r="D250" s="11">
        <v>1990.0</v>
      </c>
      <c r="E250" s="11" t="s">
        <v>77</v>
      </c>
      <c r="F250" s="11" t="s">
        <v>25</v>
      </c>
      <c r="G250" s="9" t="s">
        <v>665</v>
      </c>
      <c r="H250" s="11">
        <v>13273.0</v>
      </c>
      <c r="I250" s="8" t="str">
        <f t="shared" si="1"/>
        <v>,</v>
      </c>
      <c r="J250" s="10" t="str">
        <f t="shared" si="2"/>
        <v>{"name":"Twin Peaks S01","alt":"Twin Peaks 1","tags":["1990","English","SHOW"],"wiki":"https://www.themoviedb.org/tv/1920","post":"13273"},</v>
      </c>
    </row>
    <row r="251" ht="15.75" customHeight="1">
      <c r="A251" s="7">
        <f t="shared" si="3"/>
        <v>248</v>
      </c>
      <c r="B251" s="11" t="s">
        <v>666</v>
      </c>
      <c r="C251" s="11" t="s">
        <v>667</v>
      </c>
      <c r="D251" s="11">
        <v>1990.0</v>
      </c>
      <c r="E251" s="11" t="s">
        <v>77</v>
      </c>
      <c r="F251" s="11" t="s">
        <v>25</v>
      </c>
      <c r="G251" s="9" t="s">
        <v>665</v>
      </c>
      <c r="H251" s="11">
        <v>13282.0</v>
      </c>
      <c r="I251" s="8" t="str">
        <f t="shared" si="1"/>
        <v>,</v>
      </c>
      <c r="J251" s="10" t="str">
        <f t="shared" si="2"/>
        <v>{"name":"Twin Peaks S02","alt":"Twin Peaks 2","tags":["1990","English","SHOW"],"wiki":"https://www.themoviedb.org/tv/1920","post":"13282"},</v>
      </c>
    </row>
    <row r="252" ht="15.75" customHeight="1">
      <c r="A252" s="7">
        <f t="shared" si="3"/>
        <v>249</v>
      </c>
      <c r="B252" s="11" t="s">
        <v>668</v>
      </c>
      <c r="C252" s="11" t="s">
        <v>669</v>
      </c>
      <c r="D252" s="11">
        <v>2017.0</v>
      </c>
      <c r="E252" s="11" t="s">
        <v>77</v>
      </c>
      <c r="F252" s="11" t="s">
        <v>25</v>
      </c>
      <c r="G252" s="9" t="s">
        <v>665</v>
      </c>
      <c r="H252" s="11">
        <v>13305.0</v>
      </c>
      <c r="I252" s="8" t="str">
        <f t="shared" si="1"/>
        <v>,</v>
      </c>
      <c r="J252" s="10" t="str">
        <f t="shared" si="2"/>
        <v>{"name":"Twin Peaks S03","alt":"Twin Peaks: The Return, Twin Peaks 3","tags":["2017","English","SHOW"],"wiki":"https://www.themoviedb.org/tv/1920","post":"13305"},</v>
      </c>
    </row>
    <row r="253" ht="15.75" customHeight="1">
      <c r="A253" s="7">
        <f t="shared" si="3"/>
        <v>250</v>
      </c>
      <c r="B253" s="11" t="s">
        <v>670</v>
      </c>
      <c r="C253" s="11" t="s">
        <v>671</v>
      </c>
      <c r="D253" s="11">
        <v>2009.0</v>
      </c>
      <c r="E253" s="11" t="s">
        <v>77</v>
      </c>
      <c r="F253" s="11" t="s">
        <v>25</v>
      </c>
      <c r="G253" s="9" t="s">
        <v>672</v>
      </c>
      <c r="H253" s="11">
        <v>13088.0</v>
      </c>
      <c r="I253" s="8" t="str">
        <f t="shared" si="1"/>
        <v>,</v>
      </c>
      <c r="J253" s="10" t="str">
        <f t="shared" si="2"/>
        <v>{"name":"Parks and Recreation S01","alt":"Parks and Recreation 1","tags":["2009","English","SHOW"],"wiki":"https://www.themoviedb.org/tv/8592","post":"13088"},</v>
      </c>
    </row>
    <row r="254" ht="15.75" customHeight="1">
      <c r="A254" s="7">
        <f t="shared" si="3"/>
        <v>251</v>
      </c>
      <c r="B254" s="11" t="s">
        <v>673</v>
      </c>
      <c r="C254" s="11" t="s">
        <v>674</v>
      </c>
      <c r="D254" s="11">
        <v>2009.0</v>
      </c>
      <c r="E254" s="11" t="s">
        <v>77</v>
      </c>
      <c r="F254" s="11" t="s">
        <v>25</v>
      </c>
      <c r="G254" s="9" t="s">
        <v>672</v>
      </c>
      <c r="H254" s="11">
        <v>13095.0</v>
      </c>
      <c r="I254" s="8" t="str">
        <f t="shared" si="1"/>
        <v>,</v>
      </c>
      <c r="J254" s="10" t="str">
        <f t="shared" si="2"/>
        <v>{"name":"Parks and Recreation S02","alt":"Parks and Recreation 2","tags":["2009","English","SHOW"],"wiki":"https://www.themoviedb.org/tv/8592","post":"13095"},</v>
      </c>
    </row>
    <row r="255" ht="15.75" customHeight="1">
      <c r="A255" s="7">
        <f t="shared" si="3"/>
        <v>252</v>
      </c>
      <c r="B255" s="11" t="s">
        <v>675</v>
      </c>
      <c r="C255" s="11" t="s">
        <v>676</v>
      </c>
      <c r="D255" s="11">
        <v>2011.0</v>
      </c>
      <c r="E255" s="11" t="s">
        <v>77</v>
      </c>
      <c r="F255" s="11" t="s">
        <v>25</v>
      </c>
      <c r="G255" s="9" t="s">
        <v>672</v>
      </c>
      <c r="H255" s="11">
        <v>13120.0</v>
      </c>
      <c r="I255" s="8" t="str">
        <f t="shared" si="1"/>
        <v>,</v>
      </c>
      <c r="J255" s="10" t="str">
        <f t="shared" si="2"/>
        <v>{"name":"Parks and Recreation S03","alt":"Parks and Recreation 3","tags":["2011","English","SHOW"],"wiki":"https://www.themoviedb.org/tv/8592","post":"13120"},</v>
      </c>
    </row>
    <row r="256" ht="15.75" customHeight="1">
      <c r="A256" s="7">
        <f t="shared" si="3"/>
        <v>253</v>
      </c>
      <c r="B256" s="11" t="s">
        <v>677</v>
      </c>
      <c r="C256" s="11" t="s">
        <v>678</v>
      </c>
      <c r="D256" s="11">
        <v>2011.0</v>
      </c>
      <c r="E256" s="11" t="s">
        <v>77</v>
      </c>
      <c r="F256" s="11" t="s">
        <v>25</v>
      </c>
      <c r="G256" s="9" t="s">
        <v>672</v>
      </c>
      <c r="H256" s="11">
        <v>13137.0</v>
      </c>
      <c r="I256" s="8" t="str">
        <f t="shared" si="1"/>
        <v>,</v>
      </c>
      <c r="J256" s="10" t="str">
        <f t="shared" si="2"/>
        <v>{"name":"Parks and Recreation S04","alt":"Parks and Recreation 4","tags":["2011","English","SHOW"],"wiki":"https://www.themoviedb.org/tv/8592","post":"13137"},</v>
      </c>
    </row>
    <row r="257" ht="15.75" customHeight="1">
      <c r="A257" s="7">
        <f t="shared" si="3"/>
        <v>254</v>
      </c>
      <c r="B257" s="11" t="s">
        <v>679</v>
      </c>
      <c r="C257" s="11" t="s">
        <v>680</v>
      </c>
      <c r="D257" s="11">
        <v>2012.0</v>
      </c>
      <c r="E257" s="11" t="s">
        <v>77</v>
      </c>
      <c r="F257" s="11" t="s">
        <v>25</v>
      </c>
      <c r="G257" s="9" t="s">
        <v>672</v>
      </c>
      <c r="H257" s="11">
        <v>13160.0</v>
      </c>
      <c r="I257" s="8" t="str">
        <f t="shared" si="1"/>
        <v>,</v>
      </c>
      <c r="J257" s="10" t="str">
        <f t="shared" si="2"/>
        <v>{"name":"Parks and Recreation S05","alt":"Parks and Recreation 5","tags":["2012","English","SHOW"],"wiki":"https://www.themoviedb.org/tv/8592","post":"13160"},</v>
      </c>
    </row>
    <row r="258" ht="15.75" customHeight="1">
      <c r="A258" s="7">
        <f t="shared" si="3"/>
        <v>255</v>
      </c>
      <c r="B258" s="11" t="s">
        <v>681</v>
      </c>
      <c r="C258" s="11" t="s">
        <v>682</v>
      </c>
      <c r="D258" s="11">
        <v>2013.0</v>
      </c>
      <c r="E258" s="11" t="s">
        <v>77</v>
      </c>
      <c r="F258" s="11" t="s">
        <v>25</v>
      </c>
      <c r="G258" s="9" t="s">
        <v>672</v>
      </c>
      <c r="H258" s="11">
        <v>13183.0</v>
      </c>
      <c r="I258" s="8" t="str">
        <f t="shared" si="1"/>
        <v>,</v>
      </c>
      <c r="J258" s="10" t="str">
        <f t="shared" si="2"/>
        <v>{"name":"Parks and Recreation S06","alt":"Parks and Recreation 6","tags":["2013","English","SHOW"],"wiki":"https://www.themoviedb.org/tv/8592","post":"13183"},</v>
      </c>
    </row>
    <row r="259" ht="15.75" customHeight="1">
      <c r="A259" s="7">
        <f t="shared" si="3"/>
        <v>256</v>
      </c>
      <c r="B259" s="11" t="s">
        <v>683</v>
      </c>
      <c r="C259" s="11" t="s">
        <v>684</v>
      </c>
      <c r="D259" s="11">
        <v>2015.0</v>
      </c>
      <c r="E259" s="11" t="s">
        <v>77</v>
      </c>
      <c r="F259" s="11" t="s">
        <v>25</v>
      </c>
      <c r="G259" s="9" t="s">
        <v>672</v>
      </c>
      <c r="H259" s="11">
        <v>13204.0</v>
      </c>
      <c r="I259" s="8" t="str">
        <f t="shared" si="1"/>
        <v>,</v>
      </c>
      <c r="J259" s="10" t="str">
        <f t="shared" si="2"/>
        <v>{"name":"Parks and Recreation S07","alt":"Parks and Recreation 7","tags":["2015","English","SHOW"],"wiki":"https://www.themoviedb.org/tv/8592","post":"13204"},</v>
      </c>
    </row>
    <row r="260" ht="15.75" customHeight="1">
      <c r="A260" s="7">
        <f t="shared" si="3"/>
        <v>257</v>
      </c>
      <c r="B260" s="11" t="s">
        <v>685</v>
      </c>
      <c r="D260" s="11">
        <v>2014.0</v>
      </c>
      <c r="E260" s="11" t="s">
        <v>77</v>
      </c>
      <c r="F260" s="11" t="s">
        <v>119</v>
      </c>
      <c r="G260" s="9" t="s">
        <v>686</v>
      </c>
      <c r="H260" s="11">
        <v>13086.0</v>
      </c>
      <c r="I260" s="8" t="str">
        <f t="shared" si="1"/>
        <v>,</v>
      </c>
      <c r="J260" s="10" t="str">
        <f t="shared" si="2"/>
        <v>{"name":"The Amazing Spider-Man 2","alt":"","tags":["2014","English","MOVIE"],"wiki":"https://www.themoviedb.org/movie/102382","post":"13086"},</v>
      </c>
    </row>
    <row r="261" ht="15.75" customHeight="1">
      <c r="A261" s="7">
        <f t="shared" si="3"/>
        <v>258</v>
      </c>
      <c r="B261" s="11" t="s">
        <v>687</v>
      </c>
      <c r="C261" s="11" t="s">
        <v>688</v>
      </c>
      <c r="D261" s="11">
        <v>2012.0</v>
      </c>
      <c r="E261" s="11" t="s">
        <v>77</v>
      </c>
      <c r="F261" s="11" t="s">
        <v>119</v>
      </c>
      <c r="G261" s="9" t="s">
        <v>689</v>
      </c>
      <c r="H261" s="11">
        <v>13083.0</v>
      </c>
      <c r="I261" s="8" t="str">
        <f t="shared" si="1"/>
        <v>,</v>
      </c>
      <c r="J261" s="10" t="str">
        <f t="shared" si="2"/>
        <v>{"name":"The Amazing Spider-Man","alt":"The Amazing Spider-Man 1","tags":["2012","English","MOVIE"],"wiki":"https://www.themoviedb.org/movie/1930","post":"13083"},</v>
      </c>
    </row>
    <row r="262" ht="15.75" customHeight="1">
      <c r="A262" s="7">
        <f t="shared" si="3"/>
        <v>259</v>
      </c>
      <c r="B262" s="11" t="s">
        <v>690</v>
      </c>
      <c r="D262" s="11">
        <v>2007.0</v>
      </c>
      <c r="E262" s="11" t="s">
        <v>77</v>
      </c>
      <c r="F262" s="11" t="s">
        <v>119</v>
      </c>
      <c r="G262" s="9" t="s">
        <v>691</v>
      </c>
      <c r="H262" s="11">
        <v>13072.0</v>
      </c>
      <c r="I262" s="8" t="str">
        <f t="shared" si="1"/>
        <v>,</v>
      </c>
      <c r="J262" s="10" t="str">
        <f t="shared" si="2"/>
        <v>{"name":"Spider-Man 3","alt":"","tags":["2007","English","MOVIE"],"wiki":"https://www.themoviedb.org/movie/559","post":"13072"},</v>
      </c>
    </row>
    <row r="263" ht="15.75" customHeight="1">
      <c r="A263" s="7">
        <f t="shared" si="3"/>
        <v>260</v>
      </c>
      <c r="B263" s="11" t="s">
        <v>692</v>
      </c>
      <c r="D263" s="11">
        <v>2004.0</v>
      </c>
      <c r="E263" s="11" t="s">
        <v>77</v>
      </c>
      <c r="F263" s="11" t="s">
        <v>119</v>
      </c>
      <c r="G263" s="9" t="s">
        <v>693</v>
      </c>
      <c r="H263" s="11">
        <v>13069.0</v>
      </c>
      <c r="I263" s="8" t="str">
        <f t="shared" si="1"/>
        <v>,</v>
      </c>
      <c r="J263" s="10" t="str">
        <f t="shared" si="2"/>
        <v>{"name":"Spider-Man 2","alt":"","tags":["2004","English","MOVIE"],"wiki":"https://www.themoviedb.org/movie/558","post":"13069"},</v>
      </c>
    </row>
    <row r="264" ht="15.75" customHeight="1">
      <c r="A264" s="7">
        <f t="shared" si="3"/>
        <v>261</v>
      </c>
      <c r="B264" s="11" t="s">
        <v>694</v>
      </c>
      <c r="C264" s="11" t="s">
        <v>695</v>
      </c>
      <c r="D264" s="11">
        <v>2002.0</v>
      </c>
      <c r="E264" s="11" t="s">
        <v>77</v>
      </c>
      <c r="F264" s="11" t="s">
        <v>119</v>
      </c>
      <c r="G264" s="9" t="s">
        <v>696</v>
      </c>
      <c r="H264" s="11">
        <v>13066.0</v>
      </c>
      <c r="I264" s="8" t="str">
        <f t="shared" si="1"/>
        <v>,</v>
      </c>
      <c r="J264" s="10" t="str">
        <f t="shared" si="2"/>
        <v>{"name":"Spider-Man","alt":"Spider-Man 1","tags":["2002","English","MOVIE"],"wiki":"https://www.themoviedb.org/movie/557","post":"13066"},</v>
      </c>
    </row>
    <row r="265" ht="15.75" customHeight="1">
      <c r="A265" s="7">
        <f t="shared" si="3"/>
        <v>262</v>
      </c>
      <c r="B265" s="11" t="s">
        <v>697</v>
      </c>
      <c r="D265" s="11">
        <v>2019.0</v>
      </c>
      <c r="E265" s="11" t="s">
        <v>77</v>
      </c>
      <c r="F265" s="11" t="s">
        <v>119</v>
      </c>
      <c r="G265" s="9" t="s">
        <v>698</v>
      </c>
      <c r="H265" s="11">
        <v>13063.0</v>
      </c>
      <c r="I265" s="8" t="str">
        <f t="shared" si="1"/>
        <v>,</v>
      </c>
      <c r="J265" s="10" t="str">
        <f t="shared" si="2"/>
        <v>{"name":"Downton Abbey","alt":"","tags":["2019","English","MOVIE"],"wiki":"https://www.themoviedb.org/movie/535544","post":"13063"},</v>
      </c>
    </row>
    <row r="266" ht="15.75" customHeight="1">
      <c r="A266" s="7">
        <f t="shared" si="3"/>
        <v>263</v>
      </c>
      <c r="B266" s="11" t="s">
        <v>699</v>
      </c>
      <c r="C266" s="11" t="s">
        <v>700</v>
      </c>
      <c r="D266" s="11">
        <v>2010.0</v>
      </c>
      <c r="E266" s="11" t="s">
        <v>77</v>
      </c>
      <c r="F266" s="11" t="s">
        <v>25</v>
      </c>
      <c r="G266" s="9" t="s">
        <v>701</v>
      </c>
      <c r="H266" s="11">
        <v>13005.0</v>
      </c>
      <c r="I266" s="8" t="str">
        <f t="shared" si="1"/>
        <v>,</v>
      </c>
      <c r="J266" s="10" t="str">
        <f t="shared" si="2"/>
        <v>{"name":"Downton Abbey S01","alt":"Downton Abbey 1","tags":["2010","English","SHOW"],"wiki":"https://www.themoviedb.org/tv/33907","post":"13005"},</v>
      </c>
    </row>
    <row r="267" ht="15.75" customHeight="1">
      <c r="A267" s="7">
        <f t="shared" si="3"/>
        <v>264</v>
      </c>
      <c r="B267" s="11" t="s">
        <v>702</v>
      </c>
      <c r="C267" s="11" t="s">
        <v>703</v>
      </c>
      <c r="D267" s="11">
        <v>2011.0</v>
      </c>
      <c r="E267" s="11" t="s">
        <v>77</v>
      </c>
      <c r="F267" s="11" t="s">
        <v>25</v>
      </c>
      <c r="G267" s="9" t="s">
        <v>701</v>
      </c>
      <c r="H267" s="11">
        <v>13013.0</v>
      </c>
      <c r="I267" s="8" t="str">
        <f t="shared" si="1"/>
        <v>,</v>
      </c>
      <c r="J267" s="10" t="str">
        <f t="shared" si="2"/>
        <v>{"name":"Downton Abbey S02","alt":"Downton Abbey 2","tags":["2011","English","SHOW"],"wiki":"https://www.themoviedb.org/tv/33907","post":"13013"},</v>
      </c>
    </row>
    <row r="268" ht="15.75" customHeight="1">
      <c r="A268" s="7">
        <f t="shared" si="3"/>
        <v>265</v>
      </c>
      <c r="B268" s="11" t="s">
        <v>704</v>
      </c>
      <c r="C268" s="11" t="s">
        <v>705</v>
      </c>
      <c r="D268" s="11">
        <v>2012.0</v>
      </c>
      <c r="E268" s="11" t="s">
        <v>77</v>
      </c>
      <c r="F268" s="11" t="s">
        <v>25</v>
      </c>
      <c r="G268" s="9" t="s">
        <v>701</v>
      </c>
      <c r="H268" s="11">
        <v>13023.0</v>
      </c>
      <c r="I268" s="8" t="str">
        <f t="shared" si="1"/>
        <v>,</v>
      </c>
      <c r="J268" s="10" t="str">
        <f t="shared" si="2"/>
        <v>{"name":"Downton Abbey S03","alt":"Downton Abbey 3","tags":["2012","English","SHOW"],"wiki":"https://www.themoviedb.org/tv/33907","post":"13023"},</v>
      </c>
    </row>
    <row r="269" ht="15.75" customHeight="1">
      <c r="A269" s="7">
        <f t="shared" si="3"/>
        <v>266</v>
      </c>
      <c r="B269" s="11" t="s">
        <v>706</v>
      </c>
      <c r="C269" s="11" t="s">
        <v>707</v>
      </c>
      <c r="D269" s="11">
        <v>2013.0</v>
      </c>
      <c r="E269" s="11" t="s">
        <v>77</v>
      </c>
      <c r="F269" s="11" t="s">
        <v>25</v>
      </c>
      <c r="G269" s="9" t="s">
        <v>701</v>
      </c>
      <c r="H269" s="11">
        <v>13033.0</v>
      </c>
      <c r="I269" s="8" t="str">
        <f t="shared" si="1"/>
        <v>,</v>
      </c>
      <c r="J269" s="10" t="str">
        <f t="shared" si="2"/>
        <v>{"name":"Downton Abbey S04","alt":"Downton Abbey 4","tags":["2013","English","SHOW"],"wiki":"https://www.themoviedb.org/tv/33907","post":"13033"},</v>
      </c>
    </row>
    <row r="270" ht="15.75" customHeight="1">
      <c r="A270" s="7">
        <f t="shared" si="3"/>
        <v>267</v>
      </c>
      <c r="B270" s="11" t="s">
        <v>708</v>
      </c>
      <c r="C270" s="11" t="s">
        <v>709</v>
      </c>
      <c r="D270" s="11">
        <v>2014.0</v>
      </c>
      <c r="E270" s="11" t="s">
        <v>77</v>
      </c>
      <c r="F270" s="11" t="s">
        <v>25</v>
      </c>
      <c r="G270" s="9" t="s">
        <v>701</v>
      </c>
      <c r="H270" s="11">
        <v>13043.0</v>
      </c>
      <c r="I270" s="8" t="str">
        <f t="shared" si="1"/>
        <v>,</v>
      </c>
      <c r="J270" s="10" t="str">
        <f t="shared" si="2"/>
        <v>{"name":"Downton Abbey S05","alt":"Downton Abbey 5","tags":["2014","English","SHOW"],"wiki":"https://www.themoviedb.org/tv/33907","post":"13043"},</v>
      </c>
    </row>
    <row r="271" ht="15.75" customHeight="1">
      <c r="A271" s="7">
        <f t="shared" si="3"/>
        <v>268</v>
      </c>
      <c r="B271" s="11" t="s">
        <v>710</v>
      </c>
      <c r="C271" s="11" t="s">
        <v>711</v>
      </c>
      <c r="D271" s="11">
        <v>2015.0</v>
      </c>
      <c r="E271" s="11" t="s">
        <v>77</v>
      </c>
      <c r="F271" s="11" t="s">
        <v>25</v>
      </c>
      <c r="G271" s="9" t="s">
        <v>701</v>
      </c>
      <c r="H271" s="11">
        <v>13053.0</v>
      </c>
      <c r="I271" s="8" t="str">
        <f t="shared" si="1"/>
        <v>,</v>
      </c>
      <c r="J271" s="10" t="str">
        <f t="shared" si="2"/>
        <v>{"name":"Downton Abbey S06","alt":"Downton Abbey 6","tags":["2015","English","SHOW"],"wiki":"https://www.themoviedb.org/tv/33907","post":"13053"},</v>
      </c>
    </row>
    <row r="272" ht="15.75" customHeight="1">
      <c r="A272" s="7">
        <f t="shared" si="3"/>
        <v>269</v>
      </c>
      <c r="B272" s="11" t="s">
        <v>712</v>
      </c>
      <c r="C272" s="11" t="s">
        <v>713</v>
      </c>
      <c r="D272" s="11">
        <v>2011.0</v>
      </c>
      <c r="E272" s="11" t="s">
        <v>77</v>
      </c>
      <c r="F272" s="11" t="s">
        <v>25</v>
      </c>
      <c r="G272" s="9" t="s">
        <v>714</v>
      </c>
      <c r="H272" s="11">
        <v>12957.0</v>
      </c>
      <c r="I272" s="8" t="str">
        <f t="shared" si="1"/>
        <v>,</v>
      </c>
      <c r="J272" s="10" t="str">
        <f t="shared" si="2"/>
        <v>{"name":"The Killing S01","alt":"The Killing 1","tags":["2011","English","SHOW"],"wiki":"https://www.themoviedb.org/tv/34415","post":"12957"},</v>
      </c>
    </row>
    <row r="273" ht="15.75" customHeight="1">
      <c r="A273" s="7">
        <f t="shared" si="3"/>
        <v>270</v>
      </c>
      <c r="B273" s="11" t="s">
        <v>715</v>
      </c>
      <c r="C273" s="11" t="s">
        <v>716</v>
      </c>
      <c r="D273" s="11">
        <v>2012.0</v>
      </c>
      <c r="E273" s="11" t="s">
        <v>77</v>
      </c>
      <c r="F273" s="11" t="s">
        <v>25</v>
      </c>
      <c r="G273" s="9" t="s">
        <v>714</v>
      </c>
      <c r="H273" s="11">
        <v>12971.0</v>
      </c>
      <c r="I273" s="8" t="str">
        <f t="shared" si="1"/>
        <v>,</v>
      </c>
      <c r="J273" s="10" t="str">
        <f t="shared" si="2"/>
        <v>{"name":"The Killing S02","alt":"The Killing 2","tags":["2012","English","SHOW"],"wiki":"https://www.themoviedb.org/tv/34415","post":"12971"},</v>
      </c>
    </row>
    <row r="274" ht="15.75" customHeight="1">
      <c r="A274" s="7">
        <f t="shared" si="3"/>
        <v>271</v>
      </c>
      <c r="B274" s="11" t="s">
        <v>717</v>
      </c>
      <c r="C274" s="11" t="s">
        <v>718</v>
      </c>
      <c r="D274" s="11">
        <v>2013.0</v>
      </c>
      <c r="E274" s="11" t="s">
        <v>77</v>
      </c>
      <c r="F274" s="11" t="s">
        <v>25</v>
      </c>
      <c r="G274" s="9" t="s">
        <v>714</v>
      </c>
      <c r="H274" s="11">
        <v>12985.0</v>
      </c>
      <c r="I274" s="8" t="str">
        <f t="shared" si="1"/>
        <v>,</v>
      </c>
      <c r="J274" s="10" t="str">
        <f t="shared" si="2"/>
        <v>{"name":"The Killing S03","alt":"The Killing 3","tags":["2013","English","SHOW"],"wiki":"https://www.themoviedb.org/tv/34415","post":"12985"},</v>
      </c>
    </row>
    <row r="275" ht="15.75" customHeight="1">
      <c r="A275" s="7">
        <f t="shared" si="3"/>
        <v>272</v>
      </c>
      <c r="B275" s="11" t="s">
        <v>719</v>
      </c>
      <c r="C275" s="11" t="s">
        <v>720</v>
      </c>
      <c r="D275" s="11">
        <v>2014.0</v>
      </c>
      <c r="E275" s="11" t="s">
        <v>77</v>
      </c>
      <c r="F275" s="11" t="s">
        <v>25</v>
      </c>
      <c r="G275" s="9" t="s">
        <v>714</v>
      </c>
      <c r="H275" s="11">
        <v>12998.0</v>
      </c>
      <c r="I275" s="8" t="str">
        <f t="shared" si="1"/>
        <v>,</v>
      </c>
      <c r="J275" s="10" t="str">
        <f t="shared" si="2"/>
        <v>{"name":"The Killing S04","alt":"The Killing 4","tags":["2014","English","SHOW"],"wiki":"https://www.themoviedb.org/tv/34415","post":"12998"},</v>
      </c>
    </row>
    <row r="276" ht="15.75" customHeight="1">
      <c r="A276" s="7">
        <f t="shared" si="3"/>
        <v>273</v>
      </c>
      <c r="B276" s="11" t="s">
        <v>721</v>
      </c>
      <c r="C276" s="11" t="s">
        <v>722</v>
      </c>
      <c r="D276" s="11">
        <v>2011.0</v>
      </c>
      <c r="E276" s="11" t="s">
        <v>77</v>
      </c>
      <c r="F276" s="11" t="s">
        <v>25</v>
      </c>
      <c r="G276" s="9" t="s">
        <v>723</v>
      </c>
      <c r="H276" s="11">
        <v>12864.0</v>
      </c>
      <c r="I276" s="8" t="str">
        <f t="shared" si="1"/>
        <v>,</v>
      </c>
      <c r="J276" s="10" t="str">
        <f t="shared" si="2"/>
        <v>{"name":"Revenge S01","alt":"Revenge 1","tags":["2011","English","SHOW"],"wiki":"https://www.themoviedb.org/tv/39358","post":"12864"},</v>
      </c>
    </row>
    <row r="277" ht="15.75" customHeight="1">
      <c r="A277" s="7">
        <f t="shared" si="3"/>
        <v>274</v>
      </c>
      <c r="B277" s="11" t="s">
        <v>724</v>
      </c>
      <c r="C277" s="11" t="s">
        <v>725</v>
      </c>
      <c r="D277" s="11">
        <v>2012.0</v>
      </c>
      <c r="E277" s="11" t="s">
        <v>77</v>
      </c>
      <c r="F277" s="11" t="s">
        <v>25</v>
      </c>
      <c r="G277" s="9" t="s">
        <v>723</v>
      </c>
      <c r="H277" s="11">
        <v>12887.0</v>
      </c>
      <c r="I277" s="8" t="str">
        <f t="shared" si="1"/>
        <v>,</v>
      </c>
      <c r="J277" s="10" t="str">
        <f t="shared" si="2"/>
        <v>{"name":"Revenge S02","alt":"Revenge 2","tags":["2012","English","SHOW"],"wiki":"https://www.themoviedb.org/tv/39358","post":"12887"},</v>
      </c>
    </row>
    <row r="278" ht="15.75" customHeight="1">
      <c r="A278" s="7">
        <f t="shared" si="3"/>
        <v>275</v>
      </c>
      <c r="B278" s="11" t="s">
        <v>726</v>
      </c>
      <c r="C278" s="11" t="s">
        <v>727</v>
      </c>
      <c r="D278" s="11">
        <v>2013.0</v>
      </c>
      <c r="E278" s="11" t="s">
        <v>77</v>
      </c>
      <c r="F278" s="11" t="s">
        <v>25</v>
      </c>
      <c r="G278" s="9" t="s">
        <v>723</v>
      </c>
      <c r="H278" s="11">
        <v>12910.0</v>
      </c>
      <c r="I278" s="8" t="str">
        <f t="shared" si="1"/>
        <v>,</v>
      </c>
      <c r="J278" s="10" t="str">
        <f t="shared" si="2"/>
        <v>{"name":"Revenge S03","alt":"Revenge 3","tags":["2013","English","SHOW"],"wiki":"https://www.themoviedb.org/tv/39358","post":"12910"},</v>
      </c>
    </row>
    <row r="279" ht="15.75" customHeight="1">
      <c r="A279" s="7">
        <f t="shared" si="3"/>
        <v>276</v>
      </c>
      <c r="B279" s="11" t="s">
        <v>728</v>
      </c>
      <c r="C279" s="11" t="s">
        <v>729</v>
      </c>
      <c r="D279" s="11">
        <v>2014.0</v>
      </c>
      <c r="E279" s="11" t="s">
        <v>77</v>
      </c>
      <c r="F279" s="11" t="s">
        <v>25</v>
      </c>
      <c r="G279" s="9" t="s">
        <v>723</v>
      </c>
      <c r="H279" s="11">
        <v>12933.0</v>
      </c>
      <c r="I279" s="8" t="str">
        <f t="shared" si="1"/>
        <v>,</v>
      </c>
      <c r="J279" s="10" t="str">
        <f t="shared" si="2"/>
        <v>{"name":"Revenge S04","alt":"Revenge 4","tags":["2014","English","SHOW"],"wiki":"https://www.themoviedb.org/tv/39358","post":"12933"},</v>
      </c>
    </row>
    <row r="280" ht="15.75" customHeight="1">
      <c r="A280" s="7">
        <f t="shared" si="3"/>
        <v>277</v>
      </c>
      <c r="B280" s="11" t="s">
        <v>730</v>
      </c>
      <c r="C280" s="11" t="s">
        <v>731</v>
      </c>
      <c r="D280" s="11">
        <v>2017.0</v>
      </c>
      <c r="E280" s="11" t="s">
        <v>77</v>
      </c>
      <c r="F280" s="11" t="s">
        <v>25</v>
      </c>
      <c r="G280" s="9" t="s">
        <v>732</v>
      </c>
      <c r="H280" s="11">
        <v>12831.0</v>
      </c>
      <c r="I280" s="8" t="str">
        <f t="shared" si="1"/>
        <v>,</v>
      </c>
      <c r="J280" s="10" t="str">
        <f t="shared" si="2"/>
        <v>{"name":"Ozark S01","alt":"Ozark 1","tags":["2017","English","SHOW"],"wiki":"https://www.themoviedb.org/tv/69740","post":"12831"},</v>
      </c>
    </row>
    <row r="281" ht="15.75" customHeight="1">
      <c r="A281" s="7">
        <f t="shared" si="3"/>
        <v>278</v>
      </c>
      <c r="B281" s="11" t="s">
        <v>733</v>
      </c>
      <c r="C281" s="11" t="s">
        <v>734</v>
      </c>
      <c r="D281" s="11">
        <v>2018.0</v>
      </c>
      <c r="E281" s="11" t="s">
        <v>77</v>
      </c>
      <c r="F281" s="11" t="s">
        <v>25</v>
      </c>
      <c r="G281" s="9" t="s">
        <v>732</v>
      </c>
      <c r="H281" s="11">
        <v>12842.0</v>
      </c>
      <c r="I281" s="8" t="str">
        <f t="shared" si="1"/>
        <v>,</v>
      </c>
      <c r="J281" s="10" t="str">
        <f t="shared" si="2"/>
        <v>{"name":"Ozark S02","alt":"Ozark 2","tags":["2018","English","SHOW"],"wiki":"https://www.themoviedb.org/tv/69740","post":"12842"},</v>
      </c>
    </row>
    <row r="282" ht="15.75" customHeight="1">
      <c r="A282" s="7">
        <f t="shared" si="3"/>
        <v>279</v>
      </c>
      <c r="B282" s="11" t="s">
        <v>735</v>
      </c>
      <c r="C282" s="11" t="s">
        <v>736</v>
      </c>
      <c r="D282" s="11">
        <v>2020.0</v>
      </c>
      <c r="E282" s="11" t="s">
        <v>77</v>
      </c>
      <c r="F282" s="11" t="s">
        <v>25</v>
      </c>
      <c r="G282" s="9" t="s">
        <v>732</v>
      </c>
      <c r="H282" s="11">
        <v>12853.0</v>
      </c>
      <c r="I282" s="8" t="str">
        <f t="shared" si="1"/>
        <v>,</v>
      </c>
      <c r="J282" s="10" t="str">
        <f t="shared" si="2"/>
        <v>{"name":"Ozark S03","alt":"Ozark 3","tags":["2020","English","SHOW"],"wiki":"https://www.themoviedb.org/tv/69740","post":"12853"},</v>
      </c>
    </row>
    <row r="283" ht="15.75" customHeight="1">
      <c r="A283" s="7">
        <f t="shared" si="3"/>
        <v>280</v>
      </c>
      <c r="B283" s="11" t="s">
        <v>737</v>
      </c>
      <c r="D283" s="11">
        <v>2021.0</v>
      </c>
      <c r="E283" s="11" t="s">
        <v>77</v>
      </c>
      <c r="F283" s="11" t="s">
        <v>119</v>
      </c>
      <c r="G283" s="9" t="s">
        <v>738</v>
      </c>
      <c r="H283" s="11">
        <v>12828.0</v>
      </c>
      <c r="I283" s="8" t="str">
        <f t="shared" si="1"/>
        <v>,</v>
      </c>
      <c r="J283" s="10" t="str">
        <f t="shared" si="2"/>
        <v>{"name":"Red Notice","alt":"","tags":["2021","English","MOVIE"],"wiki":"https://www.themoviedb.org/movie/512195","post":"12828"},</v>
      </c>
    </row>
    <row r="284" ht="15.75" customHeight="1">
      <c r="A284" s="7">
        <f t="shared" si="3"/>
        <v>281</v>
      </c>
      <c r="B284" s="11" t="s">
        <v>739</v>
      </c>
      <c r="D284" s="11">
        <v>2016.0</v>
      </c>
      <c r="E284" s="11" t="s">
        <v>77</v>
      </c>
      <c r="F284" s="11" t="s">
        <v>25</v>
      </c>
      <c r="G284" s="9" t="s">
        <v>740</v>
      </c>
      <c r="H284" s="11">
        <v>12823.0</v>
      </c>
      <c r="I284" s="8" t="str">
        <f t="shared" si="1"/>
        <v>,</v>
      </c>
      <c r="J284" s="10" t="str">
        <f t="shared" si="2"/>
        <v>{"name":"Gilmore Girls: A Year in the Life","alt":"","tags":["2016","English","SHOW"],"wiki":"https://www.themoviedb.org/tv/68799","post":"12823"},</v>
      </c>
    </row>
    <row r="285" ht="15.75" customHeight="1">
      <c r="A285" s="7">
        <f t="shared" si="3"/>
        <v>282</v>
      </c>
      <c r="B285" s="11" t="s">
        <v>741</v>
      </c>
      <c r="C285" s="11" t="s">
        <v>742</v>
      </c>
      <c r="D285" s="11">
        <v>2000.0</v>
      </c>
      <c r="E285" s="11" t="s">
        <v>77</v>
      </c>
      <c r="F285" s="11" t="s">
        <v>25</v>
      </c>
      <c r="G285" s="9" t="s">
        <v>743</v>
      </c>
      <c r="H285" s="11">
        <v>12663.0</v>
      </c>
      <c r="I285" s="8" t="str">
        <f t="shared" si="1"/>
        <v>,</v>
      </c>
      <c r="J285" s="10" t="str">
        <f t="shared" si="2"/>
        <v>{"name":"Gilmore Girls S01","alt":"Gilmore Girls 1","tags":["2000","English","SHOW"],"wiki":"https://www.themoviedb.org/tv/4586","post":"12663"},</v>
      </c>
    </row>
    <row r="286" ht="15.75" customHeight="1">
      <c r="A286" s="7">
        <f t="shared" si="3"/>
        <v>283</v>
      </c>
      <c r="B286" s="11" t="s">
        <v>744</v>
      </c>
      <c r="C286" s="11" t="s">
        <v>745</v>
      </c>
      <c r="D286" s="11">
        <v>2001.0</v>
      </c>
      <c r="E286" s="11" t="s">
        <v>77</v>
      </c>
      <c r="F286" s="11" t="s">
        <v>25</v>
      </c>
      <c r="G286" s="9" t="s">
        <v>743</v>
      </c>
      <c r="H286" s="11">
        <v>12685.0</v>
      </c>
      <c r="I286" s="8" t="str">
        <f t="shared" si="1"/>
        <v>,</v>
      </c>
      <c r="J286" s="10" t="str">
        <f t="shared" si="2"/>
        <v>{"name":"Gilmore Girls S02","alt":"Gilmore Girls 2","tags":["2001","English","SHOW"],"wiki":"https://www.themoviedb.org/tv/4586","post":"12685"},</v>
      </c>
    </row>
    <row r="287" ht="15.75" customHeight="1">
      <c r="A287" s="7">
        <f t="shared" si="3"/>
        <v>284</v>
      </c>
      <c r="B287" s="11" t="s">
        <v>746</v>
      </c>
      <c r="C287" s="11" t="s">
        <v>747</v>
      </c>
      <c r="D287" s="11">
        <v>2002.0</v>
      </c>
      <c r="E287" s="11" t="s">
        <v>77</v>
      </c>
      <c r="F287" s="11" t="s">
        <v>25</v>
      </c>
      <c r="G287" s="9" t="s">
        <v>743</v>
      </c>
      <c r="H287" s="11">
        <v>12708.0</v>
      </c>
      <c r="I287" s="8" t="str">
        <f t="shared" si="1"/>
        <v>,</v>
      </c>
      <c r="J287" s="10" t="str">
        <f t="shared" si="2"/>
        <v>{"name":"Gilmore Girls S03","alt":"Gilmore Girls 3","tags":["2002","English","SHOW"],"wiki":"https://www.themoviedb.org/tv/4586","post":"12708"},</v>
      </c>
    </row>
    <row r="288" ht="15.75" customHeight="1">
      <c r="A288" s="7">
        <f t="shared" si="3"/>
        <v>285</v>
      </c>
      <c r="B288" s="11" t="s">
        <v>748</v>
      </c>
      <c r="C288" s="11" t="s">
        <v>749</v>
      </c>
      <c r="D288" s="11">
        <v>2003.0</v>
      </c>
      <c r="E288" s="11" t="s">
        <v>77</v>
      </c>
      <c r="F288" s="11" t="s">
        <v>25</v>
      </c>
      <c r="G288" s="9" t="s">
        <v>743</v>
      </c>
      <c r="H288" s="11">
        <v>12731.0</v>
      </c>
      <c r="I288" s="8" t="str">
        <f t="shared" si="1"/>
        <v>,</v>
      </c>
      <c r="J288" s="10" t="str">
        <f t="shared" si="2"/>
        <v>{"name":"Gilmore Girls S04","alt":"Gilmore Girls 4","tags":["2003","English","SHOW"],"wiki":"https://www.themoviedb.org/tv/4586","post":"12731"},</v>
      </c>
    </row>
    <row r="289" ht="15.75" customHeight="1">
      <c r="A289" s="7">
        <f t="shared" si="3"/>
        <v>286</v>
      </c>
      <c r="B289" s="11" t="s">
        <v>750</v>
      </c>
      <c r="C289" s="11" t="s">
        <v>751</v>
      </c>
      <c r="D289" s="11">
        <v>2004.0</v>
      </c>
      <c r="E289" s="11" t="s">
        <v>77</v>
      </c>
      <c r="F289" s="11" t="s">
        <v>25</v>
      </c>
      <c r="G289" s="9" t="s">
        <v>743</v>
      </c>
      <c r="H289" s="11">
        <v>12754.0</v>
      </c>
      <c r="I289" s="8" t="str">
        <f t="shared" si="1"/>
        <v>,</v>
      </c>
      <c r="J289" s="10" t="str">
        <f t="shared" si="2"/>
        <v>{"name":"Gilmore Girls S05","alt":"Gilmore Girls 5","tags":["2004","English","SHOW"],"wiki":"https://www.themoviedb.org/tv/4586","post":"12754"},</v>
      </c>
    </row>
    <row r="290" ht="15.75" customHeight="1">
      <c r="A290" s="7">
        <f t="shared" si="3"/>
        <v>287</v>
      </c>
      <c r="B290" s="11" t="s">
        <v>752</v>
      </c>
      <c r="C290" s="11" t="s">
        <v>753</v>
      </c>
      <c r="D290" s="11">
        <v>2005.0</v>
      </c>
      <c r="E290" s="11" t="s">
        <v>77</v>
      </c>
      <c r="F290" s="11" t="s">
        <v>25</v>
      </c>
      <c r="G290" s="9" t="s">
        <v>743</v>
      </c>
      <c r="H290" s="11">
        <v>12777.0</v>
      </c>
      <c r="I290" s="8" t="str">
        <f t="shared" si="1"/>
        <v>,</v>
      </c>
      <c r="J290" s="10" t="str">
        <f t="shared" si="2"/>
        <v>{"name":"Gilmore Girls S06","alt":"Gilmore Girls 6","tags":["2005","English","SHOW"],"wiki":"https://www.themoviedb.org/tv/4586","post":"12777"},</v>
      </c>
    </row>
    <row r="291" ht="15.75" customHeight="1">
      <c r="A291" s="7">
        <f t="shared" si="3"/>
        <v>288</v>
      </c>
      <c r="B291" s="11" t="s">
        <v>754</v>
      </c>
      <c r="C291" s="11" t="s">
        <v>755</v>
      </c>
      <c r="D291" s="11">
        <v>2006.0</v>
      </c>
      <c r="E291" s="11" t="s">
        <v>77</v>
      </c>
      <c r="F291" s="11" t="s">
        <v>25</v>
      </c>
      <c r="G291" s="9" t="s">
        <v>743</v>
      </c>
      <c r="H291" s="11">
        <v>12800.0</v>
      </c>
      <c r="I291" s="8" t="str">
        <f t="shared" si="1"/>
        <v>,</v>
      </c>
      <c r="J291" s="10" t="str">
        <f t="shared" si="2"/>
        <v>{"name":"Gilmore Girls S07","alt":"Gilmore Girls 7","tags":["2006","English","SHOW"],"wiki":"https://www.themoviedb.org/tv/4586","post":"12800"},</v>
      </c>
    </row>
    <row r="292" ht="15.75" customHeight="1">
      <c r="A292" s="7">
        <f t="shared" si="3"/>
        <v>289</v>
      </c>
      <c r="B292" s="11" t="s">
        <v>756</v>
      </c>
      <c r="C292" s="11" t="s">
        <v>757</v>
      </c>
      <c r="D292" s="11">
        <v>2009.0</v>
      </c>
      <c r="E292" s="11" t="s">
        <v>77</v>
      </c>
      <c r="F292" s="11" t="s">
        <v>25</v>
      </c>
      <c r="G292" s="9" t="s">
        <v>758</v>
      </c>
      <c r="H292" s="11">
        <v>12482.0</v>
      </c>
      <c r="I292" s="8" t="str">
        <f t="shared" si="1"/>
        <v>,</v>
      </c>
      <c r="J292" s="10" t="str">
        <f t="shared" si="2"/>
        <v>{"name":"Castle S01","alt":"Castle 1","tags":["2009","English","SHOW"],"wiki":"https://www.themoviedb.org/tv/1419","post":"12482"},</v>
      </c>
    </row>
    <row r="293" ht="15.75" customHeight="1">
      <c r="A293" s="7">
        <f t="shared" si="3"/>
        <v>290</v>
      </c>
      <c r="B293" s="11" t="s">
        <v>759</v>
      </c>
      <c r="C293" s="11" t="s">
        <v>760</v>
      </c>
      <c r="D293" s="11">
        <v>2009.0</v>
      </c>
      <c r="E293" s="11" t="s">
        <v>77</v>
      </c>
      <c r="F293" s="11" t="s">
        <v>25</v>
      </c>
      <c r="G293" s="9" t="s">
        <v>758</v>
      </c>
      <c r="H293" s="11">
        <v>12493.0</v>
      </c>
      <c r="I293" s="8" t="str">
        <f t="shared" si="1"/>
        <v>,</v>
      </c>
      <c r="J293" s="10" t="str">
        <f t="shared" si="2"/>
        <v>{"name":"Castle S02","alt":"Castle 2","tags":["2009","English","SHOW"],"wiki":"https://www.themoviedb.org/tv/1419","post":"12493"},</v>
      </c>
    </row>
    <row r="294" ht="15.75" customHeight="1">
      <c r="A294" s="7">
        <f t="shared" si="3"/>
        <v>291</v>
      </c>
      <c r="B294" s="11" t="s">
        <v>761</v>
      </c>
      <c r="C294" s="11" t="s">
        <v>762</v>
      </c>
      <c r="D294" s="11">
        <v>2010.0</v>
      </c>
      <c r="E294" s="11" t="s">
        <v>77</v>
      </c>
      <c r="F294" s="11" t="s">
        <v>25</v>
      </c>
      <c r="G294" s="9" t="s">
        <v>758</v>
      </c>
      <c r="H294" s="11">
        <v>12518.0</v>
      </c>
      <c r="I294" s="8" t="str">
        <f t="shared" si="1"/>
        <v>,</v>
      </c>
      <c r="J294" s="10" t="str">
        <f t="shared" si="2"/>
        <v>{"name":"Castle S03","alt":"Castle 3","tags":["2010","English","SHOW"],"wiki":"https://www.themoviedb.org/tv/1419","post":"12518"},</v>
      </c>
    </row>
    <row r="295" ht="15.75" customHeight="1">
      <c r="A295" s="7">
        <f t="shared" si="3"/>
        <v>292</v>
      </c>
      <c r="B295" s="11" t="s">
        <v>763</v>
      </c>
      <c r="C295" s="11" t="s">
        <v>764</v>
      </c>
      <c r="D295" s="11">
        <v>2011.0</v>
      </c>
      <c r="E295" s="11" t="s">
        <v>77</v>
      </c>
      <c r="F295" s="11" t="s">
        <v>25</v>
      </c>
      <c r="G295" s="9" t="s">
        <v>758</v>
      </c>
      <c r="H295" s="11">
        <v>12543.0</v>
      </c>
      <c r="I295" s="8" t="str">
        <f t="shared" si="1"/>
        <v>,</v>
      </c>
      <c r="J295" s="10" t="str">
        <f t="shared" si="2"/>
        <v>{"name":"Castle S04","alt":"Castle 4","tags":["2011","English","SHOW"],"wiki":"https://www.themoviedb.org/tv/1419","post":"12543"},</v>
      </c>
    </row>
    <row r="296" ht="15.75" customHeight="1">
      <c r="A296" s="7">
        <f t="shared" si="3"/>
        <v>293</v>
      </c>
      <c r="B296" s="11" t="s">
        <v>765</v>
      </c>
      <c r="C296" s="11" t="s">
        <v>766</v>
      </c>
      <c r="D296" s="11">
        <v>2012.0</v>
      </c>
      <c r="E296" s="11" t="s">
        <v>77</v>
      </c>
      <c r="F296" s="11" t="s">
        <v>25</v>
      </c>
      <c r="G296" s="9" t="s">
        <v>758</v>
      </c>
      <c r="H296" s="11">
        <v>12567.0</v>
      </c>
      <c r="I296" s="8" t="str">
        <f t="shared" si="1"/>
        <v>,</v>
      </c>
      <c r="J296" s="10" t="str">
        <f t="shared" si="2"/>
        <v>{"name":"Castle S05","alt":"Castle 5","tags":["2012","English","SHOW"],"wiki":"https://www.themoviedb.org/tv/1419","post":"12567"},</v>
      </c>
    </row>
    <row r="297" ht="15.75" customHeight="1">
      <c r="A297" s="7">
        <f t="shared" si="3"/>
        <v>294</v>
      </c>
      <c r="B297" s="11" t="s">
        <v>767</v>
      </c>
      <c r="C297" s="11" t="s">
        <v>768</v>
      </c>
      <c r="D297" s="11">
        <v>2013.0</v>
      </c>
      <c r="E297" s="11" t="s">
        <v>77</v>
      </c>
      <c r="F297" s="11" t="s">
        <v>25</v>
      </c>
      <c r="G297" s="9" t="s">
        <v>758</v>
      </c>
      <c r="H297" s="11">
        <v>12592.0</v>
      </c>
      <c r="I297" s="8" t="str">
        <f t="shared" si="1"/>
        <v>,</v>
      </c>
      <c r="J297" s="10" t="str">
        <f t="shared" si="2"/>
        <v>{"name":"Castle S06","alt":"Castle 6","tags":["2013","English","SHOW"],"wiki":"https://www.themoviedb.org/tv/1419","post":"12592"},</v>
      </c>
    </row>
    <row r="298" ht="15.75" customHeight="1">
      <c r="A298" s="7">
        <f t="shared" si="3"/>
        <v>295</v>
      </c>
      <c r="B298" s="11" t="s">
        <v>769</v>
      </c>
      <c r="C298" s="11" t="s">
        <v>770</v>
      </c>
      <c r="D298" s="11">
        <v>2014.0</v>
      </c>
      <c r="E298" s="11" t="s">
        <v>77</v>
      </c>
      <c r="F298" s="11" t="s">
        <v>25</v>
      </c>
      <c r="G298" s="9" t="s">
        <v>758</v>
      </c>
      <c r="H298" s="11">
        <v>12616.0</v>
      </c>
      <c r="I298" s="8" t="str">
        <f t="shared" si="1"/>
        <v>,</v>
      </c>
      <c r="J298" s="10" t="str">
        <f t="shared" si="2"/>
        <v>{"name":"Castle S07","alt":"Castle 7","tags":["2014","English","SHOW"],"wiki":"https://www.themoviedb.org/tv/1419","post":"12616"},</v>
      </c>
    </row>
    <row r="299" ht="15.75" customHeight="1">
      <c r="A299" s="7">
        <f t="shared" si="3"/>
        <v>296</v>
      </c>
      <c r="B299" s="11" t="s">
        <v>771</v>
      </c>
      <c r="C299" s="11" t="s">
        <v>772</v>
      </c>
      <c r="D299" s="11">
        <v>2015.0</v>
      </c>
      <c r="E299" s="11" t="s">
        <v>77</v>
      </c>
      <c r="F299" s="11" t="s">
        <v>25</v>
      </c>
      <c r="G299" s="9" t="s">
        <v>758</v>
      </c>
      <c r="H299" s="11">
        <v>12640.0</v>
      </c>
      <c r="I299" s="8" t="str">
        <f t="shared" si="1"/>
        <v>,</v>
      </c>
      <c r="J299" s="10" t="str">
        <f t="shared" si="2"/>
        <v>{"name":"Castle S08","alt":"Castle 8","tags":["2015","English","SHOW"],"wiki":"https://www.themoviedb.org/tv/1419","post":"12640"},</v>
      </c>
    </row>
    <row r="300" ht="15.75" customHeight="1">
      <c r="A300" s="7">
        <f t="shared" si="3"/>
        <v>297</v>
      </c>
      <c r="B300" s="11" t="s">
        <v>773</v>
      </c>
      <c r="C300" s="11" t="s">
        <v>774</v>
      </c>
      <c r="D300" s="11">
        <v>2013.0</v>
      </c>
      <c r="E300" s="11" t="s">
        <v>77</v>
      </c>
      <c r="F300" s="11" t="s">
        <v>25</v>
      </c>
      <c r="G300" s="9" t="s">
        <v>775</v>
      </c>
      <c r="H300" s="11">
        <v>12384.0</v>
      </c>
      <c r="I300" s="8" t="str">
        <f t="shared" si="1"/>
        <v>,</v>
      </c>
      <c r="J300" s="10" t="str">
        <f t="shared" si="2"/>
        <v>{"name":"Orange Is the New Black S01","alt":"Orange Is the New Black 1","tags":["2013","English","SHOW"],"wiki":"https://www.themoviedb.org/tv/1424","post":"12384"},</v>
      </c>
    </row>
    <row r="301" ht="15.75" customHeight="1">
      <c r="A301" s="7">
        <f t="shared" si="3"/>
        <v>298</v>
      </c>
      <c r="B301" s="11" t="s">
        <v>776</v>
      </c>
      <c r="C301" s="11" t="s">
        <v>777</v>
      </c>
      <c r="D301" s="11">
        <v>2014.0</v>
      </c>
      <c r="E301" s="11" t="s">
        <v>77</v>
      </c>
      <c r="F301" s="11" t="s">
        <v>25</v>
      </c>
      <c r="G301" s="9" t="s">
        <v>775</v>
      </c>
      <c r="H301" s="11">
        <v>12398.0</v>
      </c>
      <c r="I301" s="8" t="str">
        <f t="shared" si="1"/>
        <v>,</v>
      </c>
      <c r="J301" s="10" t="str">
        <f t="shared" si="2"/>
        <v>{"name":"Orange Is the New Black S02","alt":"Orange Is the New Black 2","tags":["2014","English","SHOW"],"wiki":"https://www.themoviedb.org/tv/1424","post":"12398"},</v>
      </c>
    </row>
    <row r="302" ht="15.75" customHeight="1">
      <c r="A302" s="7">
        <f t="shared" si="3"/>
        <v>299</v>
      </c>
      <c r="B302" s="11" t="s">
        <v>778</v>
      </c>
      <c r="C302" s="11" t="s">
        <v>779</v>
      </c>
      <c r="D302" s="11">
        <v>2015.0</v>
      </c>
      <c r="E302" s="11" t="s">
        <v>77</v>
      </c>
      <c r="F302" s="11" t="s">
        <v>25</v>
      </c>
      <c r="G302" s="9" t="s">
        <v>775</v>
      </c>
      <c r="H302" s="11">
        <v>12412.0</v>
      </c>
      <c r="I302" s="8" t="str">
        <f t="shared" si="1"/>
        <v>,</v>
      </c>
      <c r="J302" s="10" t="str">
        <f t="shared" si="2"/>
        <v>{"name":"Orange Is the New Black S03","alt":"Orange Is the New Black 3","tags":["2015","English","SHOW"],"wiki":"https://www.themoviedb.org/tv/1424","post":"12412"},</v>
      </c>
    </row>
    <row r="303" ht="15.75" customHeight="1">
      <c r="A303" s="7">
        <f t="shared" si="3"/>
        <v>300</v>
      </c>
      <c r="B303" s="11" t="s">
        <v>780</v>
      </c>
      <c r="C303" s="11" t="s">
        <v>781</v>
      </c>
      <c r="D303" s="11">
        <v>2016.0</v>
      </c>
      <c r="E303" s="11" t="s">
        <v>77</v>
      </c>
      <c r="F303" s="11" t="s">
        <v>25</v>
      </c>
      <c r="G303" s="9" t="s">
        <v>775</v>
      </c>
      <c r="H303" s="11">
        <v>12426.0</v>
      </c>
      <c r="I303" s="8" t="str">
        <f t="shared" si="1"/>
        <v>,</v>
      </c>
      <c r="J303" s="10" t="str">
        <f t="shared" si="2"/>
        <v>{"name":"Orange Is the New Black S04","alt":"Orange Is the New Black 4","tags":["2016","English","SHOW"],"wiki":"https://www.themoviedb.org/tv/1424","post":"12426"},</v>
      </c>
    </row>
    <row r="304" ht="15.75" customHeight="1">
      <c r="A304" s="7">
        <f t="shared" si="3"/>
        <v>301</v>
      </c>
      <c r="B304" s="11" t="s">
        <v>782</v>
      </c>
      <c r="C304" s="11" t="s">
        <v>783</v>
      </c>
      <c r="D304" s="11">
        <v>2017.0</v>
      </c>
      <c r="E304" s="11" t="s">
        <v>77</v>
      </c>
      <c r="F304" s="11" t="s">
        <v>25</v>
      </c>
      <c r="G304" s="9" t="s">
        <v>775</v>
      </c>
      <c r="H304" s="11">
        <v>12440.0</v>
      </c>
      <c r="I304" s="8" t="str">
        <f t="shared" si="1"/>
        <v>,</v>
      </c>
      <c r="J304" s="10" t="str">
        <f t="shared" si="2"/>
        <v>{"name":"Orange Is the New Black S05","alt":"Orange Is the New Black 5","tags":["2017","English","SHOW"],"wiki":"https://www.themoviedb.org/tv/1424","post":"12440"},</v>
      </c>
    </row>
    <row r="305" ht="15.75" customHeight="1">
      <c r="A305" s="7">
        <f t="shared" si="3"/>
        <v>302</v>
      </c>
      <c r="B305" s="11" t="s">
        <v>784</v>
      </c>
      <c r="C305" s="11" t="s">
        <v>785</v>
      </c>
      <c r="D305" s="11">
        <v>2018.0</v>
      </c>
      <c r="E305" s="11" t="s">
        <v>77</v>
      </c>
      <c r="F305" s="11" t="s">
        <v>25</v>
      </c>
      <c r="G305" s="9" t="s">
        <v>775</v>
      </c>
      <c r="H305" s="11">
        <v>12454.0</v>
      </c>
      <c r="I305" s="8" t="str">
        <f t="shared" si="1"/>
        <v>,</v>
      </c>
      <c r="J305" s="10" t="str">
        <f t="shared" si="2"/>
        <v>{"name":"Orange Is the New Black S06","alt":"Orange Is the New Black 6","tags":["2018","English","SHOW"],"wiki":"https://www.themoviedb.org/tv/1424","post":"12454"},</v>
      </c>
    </row>
    <row r="306" ht="15.75" customHeight="1">
      <c r="A306" s="7">
        <f t="shared" si="3"/>
        <v>303</v>
      </c>
      <c r="B306" s="11" t="s">
        <v>786</v>
      </c>
      <c r="C306" s="11" t="s">
        <v>787</v>
      </c>
      <c r="D306" s="11">
        <v>2019.0</v>
      </c>
      <c r="E306" s="11" t="s">
        <v>77</v>
      </c>
      <c r="F306" s="11" t="s">
        <v>25</v>
      </c>
      <c r="G306" s="9" t="s">
        <v>775</v>
      </c>
      <c r="H306" s="11">
        <v>12468.0</v>
      </c>
      <c r="I306" s="8" t="str">
        <f t="shared" si="1"/>
        <v>,</v>
      </c>
      <c r="J306" s="10" t="str">
        <f t="shared" si="2"/>
        <v>{"name":"Orange Is the New Black S07","alt":"Orange Is the New Black 7","tags":["2019","English","SHOW"],"wiki":"https://www.themoviedb.org/tv/1424","post":"12468"},</v>
      </c>
    </row>
    <row r="307" ht="15.75" customHeight="1">
      <c r="A307" s="7">
        <f t="shared" si="3"/>
        <v>304</v>
      </c>
      <c r="B307" s="11" t="s">
        <v>788</v>
      </c>
      <c r="C307" s="11" t="s">
        <v>789</v>
      </c>
      <c r="D307" s="11">
        <v>2018.0</v>
      </c>
      <c r="E307" s="11" t="s">
        <v>77</v>
      </c>
      <c r="F307" s="11" t="s">
        <v>25</v>
      </c>
      <c r="G307" s="9" t="s">
        <v>790</v>
      </c>
      <c r="H307" s="11">
        <v>12351.0</v>
      </c>
      <c r="I307" s="8" t="str">
        <f t="shared" si="1"/>
        <v>,</v>
      </c>
      <c r="J307" s="10" t="str">
        <f t="shared" si="2"/>
        <v>{"name":"You S01","alt":"You 1","tags":["2018","English","SHOW"],"wiki":"https://www.themoviedb.org/tv/78191","post":"12351"},</v>
      </c>
    </row>
    <row r="308" ht="15.75" customHeight="1">
      <c r="A308" s="7">
        <f t="shared" si="3"/>
        <v>305</v>
      </c>
      <c r="B308" s="11" t="s">
        <v>791</v>
      </c>
      <c r="C308" s="11" t="s">
        <v>792</v>
      </c>
      <c r="D308" s="11">
        <v>2019.0</v>
      </c>
      <c r="E308" s="11" t="s">
        <v>77</v>
      </c>
      <c r="F308" s="11" t="s">
        <v>25</v>
      </c>
      <c r="G308" s="9" t="s">
        <v>790</v>
      </c>
      <c r="H308" s="11">
        <v>12362.0</v>
      </c>
      <c r="I308" s="8" t="str">
        <f t="shared" si="1"/>
        <v>,</v>
      </c>
      <c r="J308" s="10" t="str">
        <f t="shared" si="2"/>
        <v>{"name":"You S02","alt":"You 2","tags":["2019","English","SHOW"],"wiki":"https://www.themoviedb.org/tv/78191","post":"12362"},</v>
      </c>
    </row>
    <row r="309" ht="15.75" customHeight="1">
      <c r="A309" s="7">
        <f t="shared" si="3"/>
        <v>306</v>
      </c>
      <c r="B309" s="11" t="s">
        <v>793</v>
      </c>
      <c r="C309" s="11" t="s">
        <v>794</v>
      </c>
      <c r="D309" s="11">
        <v>2021.0</v>
      </c>
      <c r="E309" s="11" t="s">
        <v>77</v>
      </c>
      <c r="F309" s="11" t="s">
        <v>25</v>
      </c>
      <c r="G309" s="9" t="s">
        <v>790</v>
      </c>
      <c r="H309" s="11">
        <v>12373.0</v>
      </c>
      <c r="I309" s="8" t="str">
        <f t="shared" si="1"/>
        <v>,</v>
      </c>
      <c r="J309" s="10" t="str">
        <f t="shared" si="2"/>
        <v>{"name":"You S03","alt":"You 3","tags":["2021","English","SHOW"],"wiki":"https://www.themoviedb.org/tv/78191","post":"12373"},</v>
      </c>
    </row>
    <row r="310" ht="15.75" customHeight="1">
      <c r="A310" s="7">
        <f t="shared" si="3"/>
        <v>307</v>
      </c>
      <c r="B310" s="11" t="s">
        <v>795</v>
      </c>
      <c r="D310" s="11">
        <v>2021.0</v>
      </c>
      <c r="E310" s="11" t="s">
        <v>77</v>
      </c>
      <c r="F310" s="11" t="s">
        <v>119</v>
      </c>
      <c r="G310" s="9" t="s">
        <v>796</v>
      </c>
      <c r="H310" s="11">
        <v>12348.0</v>
      </c>
      <c r="I310" s="8" t="str">
        <f t="shared" si="1"/>
        <v>,</v>
      </c>
      <c r="J310" s="10" t="str">
        <f t="shared" si="2"/>
        <v>{"name":"Finch","alt":"","tags":["2021","English","MOVIE"],"wiki":"https://www.themoviedb.org/movie/522402","post":"12348"},</v>
      </c>
    </row>
    <row r="311" ht="15.75" customHeight="1">
      <c r="A311" s="7">
        <f t="shared" si="3"/>
        <v>308</v>
      </c>
      <c r="B311" s="11" t="s">
        <v>797</v>
      </c>
      <c r="C311" s="11" t="s">
        <v>798</v>
      </c>
      <c r="D311" s="11">
        <v>2002.0</v>
      </c>
      <c r="E311" s="11" t="s">
        <v>77</v>
      </c>
      <c r="F311" s="11" t="s">
        <v>25</v>
      </c>
      <c r="G311" s="9" t="s">
        <v>799</v>
      </c>
      <c r="H311" s="11">
        <v>12283.0</v>
      </c>
      <c r="I311" s="8" t="str">
        <f t="shared" si="1"/>
        <v>,</v>
      </c>
      <c r="J311" s="10" t="str">
        <f t="shared" si="2"/>
        <v>{"name":"The Wire S01","alt":"The Wire 1","tags":["2002","English","SHOW"],"wiki":"https://www.themoviedb.org/tv/1438","post":"12283"},</v>
      </c>
    </row>
    <row r="312" ht="15.75" customHeight="1">
      <c r="A312" s="7">
        <f t="shared" si="3"/>
        <v>309</v>
      </c>
      <c r="B312" s="11" t="s">
        <v>800</v>
      </c>
      <c r="C312" s="11" t="s">
        <v>801</v>
      </c>
      <c r="D312" s="11">
        <v>2003.0</v>
      </c>
      <c r="E312" s="11" t="s">
        <v>77</v>
      </c>
      <c r="F312" s="11" t="s">
        <v>25</v>
      </c>
      <c r="G312" s="9" t="s">
        <v>799</v>
      </c>
      <c r="H312" s="11">
        <v>12297.0</v>
      </c>
      <c r="I312" s="8" t="str">
        <f t="shared" si="1"/>
        <v>,</v>
      </c>
      <c r="J312" s="10" t="str">
        <f t="shared" si="2"/>
        <v>{"name":"The Wire S02","alt":"The Wire 2","tags":["2003","English","SHOW"],"wiki":"https://www.themoviedb.org/tv/1438","post":"12297"},</v>
      </c>
    </row>
    <row r="313" ht="15.75" customHeight="1">
      <c r="A313" s="7">
        <f t="shared" si="3"/>
        <v>310</v>
      </c>
      <c r="B313" s="11" t="s">
        <v>802</v>
      </c>
      <c r="C313" s="11" t="s">
        <v>803</v>
      </c>
      <c r="D313" s="11">
        <v>2004.0</v>
      </c>
      <c r="E313" s="11" t="s">
        <v>77</v>
      </c>
      <c r="F313" s="11" t="s">
        <v>25</v>
      </c>
      <c r="G313" s="9" t="s">
        <v>799</v>
      </c>
      <c r="H313" s="11">
        <v>12310.0</v>
      </c>
      <c r="I313" s="8" t="str">
        <f t="shared" si="1"/>
        <v>,</v>
      </c>
      <c r="J313" s="10" t="str">
        <f t="shared" si="2"/>
        <v>{"name":"The Wire S03","alt":"The Wire 3","tags":["2004","English","SHOW"],"wiki":"https://www.themoviedb.org/tv/1438","post":"12310"},</v>
      </c>
    </row>
    <row r="314" ht="15.75" customHeight="1">
      <c r="A314" s="7">
        <f t="shared" si="3"/>
        <v>311</v>
      </c>
      <c r="B314" s="11" t="s">
        <v>804</v>
      </c>
      <c r="C314" s="11" t="s">
        <v>805</v>
      </c>
      <c r="D314" s="11">
        <v>2006.0</v>
      </c>
      <c r="E314" s="11" t="s">
        <v>77</v>
      </c>
      <c r="F314" s="11" t="s">
        <v>25</v>
      </c>
      <c r="G314" s="9" t="s">
        <v>799</v>
      </c>
      <c r="H314" s="11">
        <v>12323.0</v>
      </c>
      <c r="I314" s="8" t="str">
        <f t="shared" si="1"/>
        <v>,</v>
      </c>
      <c r="J314" s="10" t="str">
        <f t="shared" si="2"/>
        <v>{"name":"The Wire S04","alt":"The Wire 4","tags":["2006","English","SHOW"],"wiki":"https://www.themoviedb.org/tv/1438","post":"12323"},</v>
      </c>
    </row>
    <row r="315" ht="15.75" customHeight="1">
      <c r="A315" s="7">
        <f t="shared" si="3"/>
        <v>312</v>
      </c>
      <c r="B315" s="11" t="s">
        <v>806</v>
      </c>
      <c r="C315" s="11" t="s">
        <v>807</v>
      </c>
      <c r="D315" s="11">
        <v>2008.0</v>
      </c>
      <c r="E315" s="11" t="s">
        <v>77</v>
      </c>
      <c r="F315" s="11" t="s">
        <v>25</v>
      </c>
      <c r="G315" s="9" t="s">
        <v>799</v>
      </c>
      <c r="H315" s="11">
        <v>12337.0</v>
      </c>
      <c r="I315" s="8" t="str">
        <f t="shared" si="1"/>
        <v>,</v>
      </c>
      <c r="J315" s="10" t="str">
        <f t="shared" si="2"/>
        <v>{"name":"The Wire S05","alt":"The Wire 5","tags":["2008","English","SHOW"],"wiki":"https://www.themoviedb.org/tv/1438","post":"12337"},</v>
      </c>
    </row>
    <row r="316" ht="15.75" customHeight="1">
      <c r="A316" s="7">
        <f t="shared" si="3"/>
        <v>313</v>
      </c>
      <c r="B316" s="11" t="s">
        <v>808</v>
      </c>
      <c r="D316" s="11">
        <v>2019.0</v>
      </c>
      <c r="E316" s="11" t="s">
        <v>77</v>
      </c>
      <c r="F316" s="11" t="s">
        <v>25</v>
      </c>
      <c r="G316" s="9" t="s">
        <v>809</v>
      </c>
      <c r="H316" s="11">
        <v>12274.0</v>
      </c>
      <c r="I316" s="8" t="str">
        <f t="shared" si="1"/>
        <v>,</v>
      </c>
      <c r="J316" s="10" t="str">
        <f t="shared" si="2"/>
        <v>{"name":"Our Planet","alt":"","tags":["2019","English","SHOW"],"wiki":"https://www.themoviedb.org/tv/83880","post":"12274"},</v>
      </c>
    </row>
    <row r="317" ht="15.75" customHeight="1">
      <c r="A317" s="7">
        <f t="shared" si="3"/>
        <v>314</v>
      </c>
      <c r="B317" s="11" t="s">
        <v>810</v>
      </c>
      <c r="C317" s="11" t="s">
        <v>811</v>
      </c>
      <c r="D317" s="11">
        <v>2001.0</v>
      </c>
      <c r="E317" s="11" t="s">
        <v>77</v>
      </c>
      <c r="F317" s="11" t="s">
        <v>25</v>
      </c>
      <c r="G317" s="9" t="s">
        <v>812</v>
      </c>
      <c r="H317" s="11">
        <v>12257.0</v>
      </c>
      <c r="I317" s="8" t="str">
        <f t="shared" si="1"/>
        <v>,</v>
      </c>
      <c r="J317" s="10" t="str">
        <f t="shared" si="2"/>
        <v>{"name":"Blue Planet S01","alt":"The Blue Planet 1, The Blue Planet I, The Blue Planet S01","tags":["2001","English","SHOW"],"wiki":"https://www.themoviedb.org/tv/13579","post":"12257"},</v>
      </c>
    </row>
    <row r="318" ht="15.75" customHeight="1">
      <c r="A318" s="7">
        <f t="shared" si="3"/>
        <v>315</v>
      </c>
      <c r="B318" s="11" t="s">
        <v>813</v>
      </c>
      <c r="C318" s="11" t="s">
        <v>814</v>
      </c>
      <c r="D318" s="11">
        <v>2017.0</v>
      </c>
      <c r="E318" s="11" t="s">
        <v>77</v>
      </c>
      <c r="F318" s="11" t="s">
        <v>25</v>
      </c>
      <c r="G318" s="9" t="s">
        <v>815</v>
      </c>
      <c r="H318" s="11">
        <v>12266.0</v>
      </c>
      <c r="I318" s="8" t="str">
        <f t="shared" si="1"/>
        <v>,</v>
      </c>
      <c r="J318" s="10" t="str">
        <f t="shared" si="2"/>
        <v>{"name":"Blue Planet S02","alt":"The Blue Planet 2, The Blue Planet II, The Blue Planet S02","tags":["2017","English","SHOW"],"wiki":"https://www.themoviedb.org/tv/74313","post":"12266"},</v>
      </c>
    </row>
    <row r="319" ht="15.75" customHeight="1">
      <c r="A319" s="7">
        <f t="shared" si="3"/>
        <v>316</v>
      </c>
      <c r="B319" s="11" t="s">
        <v>816</v>
      </c>
      <c r="C319" s="11" t="s">
        <v>817</v>
      </c>
      <c r="D319" s="11">
        <v>2006.0</v>
      </c>
      <c r="E319" s="11" t="s">
        <v>77</v>
      </c>
      <c r="F319" s="11" t="s">
        <v>25</v>
      </c>
      <c r="G319" s="9" t="s">
        <v>818</v>
      </c>
      <c r="H319" s="11">
        <v>12238.0</v>
      </c>
      <c r="I319" s="8" t="str">
        <f t="shared" si="1"/>
        <v>,</v>
      </c>
      <c r="J319" s="10" t="str">
        <f t="shared" si="2"/>
        <v>{"name":"Planet Earth S01","alt":"The Planet Earth 1, THe Planet Earth I, The Planet Earth S01","tags":["2006","English","SHOW"],"wiki":"https://www.themoviedb.org/tv/1044","post":"12238"},</v>
      </c>
    </row>
    <row r="320" ht="15.75" customHeight="1">
      <c r="A320" s="7">
        <f t="shared" si="3"/>
        <v>317</v>
      </c>
      <c r="B320" s="11" t="s">
        <v>819</v>
      </c>
      <c r="C320" s="11" t="s">
        <v>820</v>
      </c>
      <c r="D320" s="11">
        <v>2016.0</v>
      </c>
      <c r="E320" s="11" t="s">
        <v>77</v>
      </c>
      <c r="F320" s="11" t="s">
        <v>25</v>
      </c>
      <c r="G320" s="9" t="s">
        <v>821</v>
      </c>
      <c r="H320" s="11">
        <v>12250.0</v>
      </c>
      <c r="I320" s="8" t="str">
        <f t="shared" si="1"/>
        <v>,</v>
      </c>
      <c r="J320" s="10" t="str">
        <f t="shared" si="2"/>
        <v>{"name":"Planet Earth S02","alt":"The Planet Earth 2, THe Planet Earth II, The Planet Earth S02","tags":["2016","English","SHOW"],"wiki":"https://www.themoviedb.org/tv/68595","post":"12250"},</v>
      </c>
    </row>
    <row r="321" ht="15.75" customHeight="1">
      <c r="A321" s="7">
        <f t="shared" si="3"/>
        <v>318</v>
      </c>
      <c r="B321" s="11" t="s">
        <v>822</v>
      </c>
      <c r="C321" s="11" t="s">
        <v>823</v>
      </c>
      <c r="D321" s="11">
        <v>1999.0</v>
      </c>
      <c r="E321" s="11" t="s">
        <v>77</v>
      </c>
      <c r="F321" s="11" t="s">
        <v>25</v>
      </c>
      <c r="G321" s="9" t="s">
        <v>824</v>
      </c>
      <c r="H321" s="11">
        <v>12146.0</v>
      </c>
      <c r="I321" s="8" t="str">
        <f t="shared" si="1"/>
        <v>,</v>
      </c>
      <c r="J321" s="10" t="str">
        <f t="shared" si="2"/>
        <v>{"name":"The Sopranos S01","alt":"The Sopranos 1","tags":["1999","English","SHOW"],"wiki":"https://www.themoviedb.org/tv/1398","post":"12146"},</v>
      </c>
    </row>
    <row r="322" ht="15.75" customHeight="1">
      <c r="A322" s="7">
        <f t="shared" si="3"/>
        <v>319</v>
      </c>
      <c r="B322" s="11" t="s">
        <v>825</v>
      </c>
      <c r="C322" s="11" t="s">
        <v>826</v>
      </c>
      <c r="D322" s="11">
        <v>2000.0</v>
      </c>
      <c r="E322" s="11" t="s">
        <v>77</v>
      </c>
      <c r="F322" s="11" t="s">
        <v>25</v>
      </c>
      <c r="G322" s="9" t="s">
        <v>824</v>
      </c>
      <c r="H322" s="11">
        <v>12160.0</v>
      </c>
      <c r="I322" s="8" t="str">
        <f t="shared" si="1"/>
        <v>,</v>
      </c>
      <c r="J322" s="10" t="str">
        <f t="shared" si="2"/>
        <v>{"name":"The Sopranos S02","alt":"The Sopranos 2","tags":["2000","English","SHOW"],"wiki":"https://www.themoviedb.org/tv/1398","post":"12160"},</v>
      </c>
    </row>
    <row r="323" ht="15.75" customHeight="1">
      <c r="A323" s="7">
        <f t="shared" si="3"/>
        <v>320</v>
      </c>
      <c r="B323" s="11" t="s">
        <v>827</v>
      </c>
      <c r="C323" s="11" t="s">
        <v>828</v>
      </c>
      <c r="D323" s="11">
        <v>2001.0</v>
      </c>
      <c r="E323" s="11" t="s">
        <v>77</v>
      </c>
      <c r="F323" s="11" t="s">
        <v>25</v>
      </c>
      <c r="G323" s="9" t="s">
        <v>824</v>
      </c>
      <c r="H323" s="11">
        <v>12174.0</v>
      </c>
      <c r="I323" s="8" t="str">
        <f t="shared" si="1"/>
        <v>,</v>
      </c>
      <c r="J323" s="10" t="str">
        <f t="shared" si="2"/>
        <v>{"name":"The Sopranos S03","alt":"The Sopranos 3","tags":["2001","English","SHOW"],"wiki":"https://www.themoviedb.org/tv/1398","post":"12174"},</v>
      </c>
    </row>
    <row r="324" ht="15.75" customHeight="1">
      <c r="A324" s="7">
        <f t="shared" si="3"/>
        <v>321</v>
      </c>
      <c r="B324" s="11" t="s">
        <v>829</v>
      </c>
      <c r="C324" s="11" t="s">
        <v>830</v>
      </c>
      <c r="D324" s="11">
        <v>2002.0</v>
      </c>
      <c r="E324" s="11" t="s">
        <v>77</v>
      </c>
      <c r="F324" s="11" t="s">
        <v>25</v>
      </c>
      <c r="G324" s="9" t="s">
        <v>824</v>
      </c>
      <c r="H324" s="11">
        <v>12188.0</v>
      </c>
      <c r="I324" s="8" t="str">
        <f t="shared" si="1"/>
        <v>,</v>
      </c>
      <c r="J324" s="10" t="str">
        <f t="shared" si="2"/>
        <v>{"name":"The Sopranos S04","alt":"The Sopranos 4","tags":["2002","English","SHOW"],"wiki":"https://www.themoviedb.org/tv/1398","post":"12188"},</v>
      </c>
    </row>
    <row r="325" ht="15.75" customHeight="1">
      <c r="A325" s="7">
        <f t="shared" si="3"/>
        <v>322</v>
      </c>
      <c r="B325" s="11" t="s">
        <v>831</v>
      </c>
      <c r="C325" s="11" t="s">
        <v>832</v>
      </c>
      <c r="D325" s="11">
        <v>2004.0</v>
      </c>
      <c r="E325" s="11" t="s">
        <v>77</v>
      </c>
      <c r="F325" s="11" t="s">
        <v>25</v>
      </c>
      <c r="G325" s="9" t="s">
        <v>824</v>
      </c>
      <c r="H325" s="11">
        <v>12202.0</v>
      </c>
      <c r="I325" s="8" t="str">
        <f t="shared" si="1"/>
        <v>,</v>
      </c>
      <c r="J325" s="10" t="str">
        <f t="shared" si="2"/>
        <v>{"name":"The Sopranos S05","alt":"The Sopranos 5","tags":["2004","English","SHOW"],"wiki":"https://www.themoviedb.org/tv/1398","post":"12202"},</v>
      </c>
    </row>
    <row r="326" ht="15.75" customHeight="1">
      <c r="A326" s="7">
        <f t="shared" si="3"/>
        <v>323</v>
      </c>
      <c r="B326" s="11" t="s">
        <v>833</v>
      </c>
      <c r="C326" s="11" t="s">
        <v>834</v>
      </c>
      <c r="D326" s="11">
        <v>2006.0</v>
      </c>
      <c r="E326" s="11" t="s">
        <v>77</v>
      </c>
      <c r="F326" s="11" t="s">
        <v>25</v>
      </c>
      <c r="G326" s="9" t="s">
        <v>824</v>
      </c>
      <c r="H326" s="11">
        <v>12216.0</v>
      </c>
      <c r="I326" s="8" t="str">
        <f t="shared" si="1"/>
        <v>,</v>
      </c>
      <c r="J326" s="10" t="str">
        <f t="shared" si="2"/>
        <v>{"name":"The Sopranos S06","alt":"The Sopranos 6","tags":["2006","English","SHOW"],"wiki":"https://www.themoviedb.org/tv/1398","post":"12216"},</v>
      </c>
    </row>
    <row r="327" ht="15.75" customHeight="1">
      <c r="A327" s="7">
        <f t="shared" si="3"/>
        <v>324</v>
      </c>
      <c r="B327" s="11" t="s">
        <v>835</v>
      </c>
      <c r="D327" s="11">
        <v>2020.0</v>
      </c>
      <c r="E327" s="11" t="s">
        <v>77</v>
      </c>
      <c r="F327" s="11" t="s">
        <v>119</v>
      </c>
      <c r="G327" s="9" t="s">
        <v>836</v>
      </c>
      <c r="H327" s="11">
        <v>12143.0</v>
      </c>
      <c r="I327" s="8" t="str">
        <f t="shared" si="1"/>
        <v>,</v>
      </c>
      <c r="J327" s="10" t="str">
        <f t="shared" si="2"/>
        <v>{"name":"Palm Springs","alt":"","tags":["2020","English","MOVIE"],"wiki":"https://www.themoviedb.org/movie/587792","post":"12143"},</v>
      </c>
    </row>
    <row r="328" ht="15.75" customHeight="1">
      <c r="A328" s="7">
        <f t="shared" si="3"/>
        <v>325</v>
      </c>
      <c r="B328" s="11" t="s">
        <v>837</v>
      </c>
      <c r="D328" s="11">
        <v>2006.0</v>
      </c>
      <c r="E328" s="11" t="s">
        <v>77</v>
      </c>
      <c r="F328" s="11" t="s">
        <v>119</v>
      </c>
      <c r="G328" s="9" t="s">
        <v>838</v>
      </c>
      <c r="H328" s="11">
        <v>12140.0</v>
      </c>
      <c r="I328" s="8" t="str">
        <f t="shared" si="1"/>
        <v>,</v>
      </c>
      <c r="J328" s="10" t="str">
        <f t="shared" si="2"/>
        <v>{"name":"The Prestige","alt":"","tags":["2006","English","MOVIE"],"wiki":"https://www.themoviedb.org/movie/1124","post":"12140"},</v>
      </c>
    </row>
    <row r="329" ht="15.75" customHeight="1">
      <c r="A329" s="7">
        <f t="shared" si="3"/>
        <v>326</v>
      </c>
      <c r="B329" s="11" t="s">
        <v>839</v>
      </c>
      <c r="D329" s="11">
        <v>2011.0</v>
      </c>
      <c r="E329" s="11" t="s">
        <v>77</v>
      </c>
      <c r="F329" s="11" t="s">
        <v>119</v>
      </c>
      <c r="G329" s="9" t="s">
        <v>840</v>
      </c>
      <c r="H329" s="11">
        <v>12137.0</v>
      </c>
      <c r="I329" s="8" t="str">
        <f t="shared" si="1"/>
        <v>,</v>
      </c>
      <c r="J329" s="10" t="str">
        <f t="shared" si="2"/>
        <v>{"name":"Source Code","alt":"","tags":["2011","English","MOVIE"],"wiki":"https://www.themoviedb.org/movie/45612","post":"12137"},</v>
      </c>
    </row>
    <row r="330" ht="15.75" customHeight="1">
      <c r="A330" s="7">
        <f t="shared" si="3"/>
        <v>327</v>
      </c>
      <c r="B330" s="11" t="s">
        <v>841</v>
      </c>
      <c r="D330" s="11">
        <v>2014.0</v>
      </c>
      <c r="E330" s="11" t="s">
        <v>77</v>
      </c>
      <c r="F330" s="11" t="s">
        <v>119</v>
      </c>
      <c r="G330" s="9" t="s">
        <v>842</v>
      </c>
      <c r="H330" s="11">
        <v>12134.0</v>
      </c>
      <c r="I330" s="8" t="str">
        <f t="shared" si="1"/>
        <v>,</v>
      </c>
      <c r="J330" s="10" t="str">
        <f t="shared" si="2"/>
        <v>{"name":"Predestination","alt":"","tags":["2014","English","MOVIE"],"wiki":"https://www.themoviedb.org/movie/206487","post":"12134"},</v>
      </c>
    </row>
    <row r="331" ht="15.75" customHeight="1">
      <c r="A331" s="7">
        <f t="shared" si="3"/>
        <v>328</v>
      </c>
      <c r="B331" s="11" t="s">
        <v>843</v>
      </c>
      <c r="C331" s="11" t="s">
        <v>844</v>
      </c>
      <c r="D331" s="11">
        <v>2021.0</v>
      </c>
      <c r="E331" s="11" t="s">
        <v>845</v>
      </c>
      <c r="F331" s="11" t="s">
        <v>119</v>
      </c>
      <c r="G331" s="9" t="s">
        <v>846</v>
      </c>
      <c r="H331" s="11">
        <v>12131.0</v>
      </c>
      <c r="I331" s="8" t="str">
        <f t="shared" si="1"/>
        <v>,</v>
      </c>
      <c r="J331" s="10" t="str">
        <f t="shared" si="2"/>
        <v>{"name":"Lamb","alt":"Dýrið, Dyrid","tags":["2021","Icelandic","MOVIE"],"wiki":"https://www.themoviedb.org/movie/788929","post":"12131"},</v>
      </c>
    </row>
    <row r="332" ht="15.75" customHeight="1">
      <c r="A332" s="7">
        <f t="shared" si="3"/>
        <v>329</v>
      </c>
      <c r="B332" s="11" t="s">
        <v>847</v>
      </c>
      <c r="D332" s="11">
        <v>2009.0</v>
      </c>
      <c r="E332" s="11" t="s">
        <v>77</v>
      </c>
      <c r="F332" s="11" t="s">
        <v>119</v>
      </c>
      <c r="G332" s="9" t="s">
        <v>848</v>
      </c>
      <c r="H332" s="11">
        <v>12128.0</v>
      </c>
      <c r="I332" s="8" t="str">
        <f t="shared" si="1"/>
        <v>,</v>
      </c>
      <c r="J332" s="10" t="str">
        <f t="shared" si="2"/>
        <v>{"name":"Inglourious Basterds","alt":"","tags":["2009","English","MOVIE"],"wiki":"https://www.themoviedb.org/movie/16869","post":"12128"},</v>
      </c>
    </row>
    <row r="333" ht="15.75" customHeight="1">
      <c r="A333" s="7">
        <f t="shared" si="3"/>
        <v>330</v>
      </c>
      <c r="B333" s="11" t="s">
        <v>849</v>
      </c>
      <c r="D333" s="11">
        <v>2020.0</v>
      </c>
      <c r="E333" s="11" t="s">
        <v>77</v>
      </c>
      <c r="F333" s="11" t="s">
        <v>119</v>
      </c>
      <c r="G333" s="9" t="s">
        <v>850</v>
      </c>
      <c r="H333" s="11">
        <v>12125.0</v>
      </c>
      <c r="I333" s="8" t="str">
        <f t="shared" si="1"/>
        <v>,</v>
      </c>
      <c r="J333" s="10" t="str">
        <f t="shared" si="2"/>
        <v>{"name":"Boss Level","alt":"","tags":["2020","English","MOVIE"],"wiki":"https://www.themoviedb.org/movie/513310","post":"12125"},</v>
      </c>
    </row>
    <row r="334" ht="15.75" customHeight="1">
      <c r="A334" s="7">
        <f t="shared" si="3"/>
        <v>331</v>
      </c>
      <c r="B334" s="11" t="s">
        <v>851</v>
      </c>
      <c r="D334" s="11">
        <v>2012.0</v>
      </c>
      <c r="E334" s="11" t="s">
        <v>77</v>
      </c>
      <c r="F334" s="11" t="s">
        <v>119</v>
      </c>
      <c r="G334" s="9" t="s">
        <v>852</v>
      </c>
      <c r="H334" s="11">
        <v>12122.0</v>
      </c>
      <c r="I334" s="8" t="str">
        <f t="shared" si="1"/>
        <v>,</v>
      </c>
      <c r="J334" s="10" t="str">
        <f t="shared" si="2"/>
        <v>{"name":"Battlestar Galactica: Blood &amp; Chrome","alt":"","tags":["2012","English","MOVIE"],"wiki":"https://www.themoviedb.org/movie/257368","post":"12122"},</v>
      </c>
    </row>
    <row r="335" ht="15.75" customHeight="1">
      <c r="A335" s="7">
        <f t="shared" si="3"/>
        <v>332</v>
      </c>
      <c r="B335" s="11" t="s">
        <v>853</v>
      </c>
      <c r="D335" s="11">
        <v>2009.0</v>
      </c>
      <c r="E335" s="11" t="s">
        <v>77</v>
      </c>
      <c r="F335" s="11" t="s">
        <v>119</v>
      </c>
      <c r="G335" s="9" t="s">
        <v>854</v>
      </c>
      <c r="H335" s="11">
        <v>12117.0</v>
      </c>
      <c r="I335" s="8" t="str">
        <f t="shared" si="1"/>
        <v>,</v>
      </c>
      <c r="J335" s="10" t="str">
        <f t="shared" si="2"/>
        <v>{"name":"Battlestar Galactica: The Plan","alt":"","tags":["2009","English","MOVIE"],"wiki":"https://www.themoviedb.org/movie/105077","post":"12117"},</v>
      </c>
    </row>
    <row r="336" ht="15.75" customHeight="1">
      <c r="A336" s="7">
        <f t="shared" si="3"/>
        <v>333</v>
      </c>
      <c r="B336" s="11" t="s">
        <v>855</v>
      </c>
      <c r="D336" s="11">
        <v>2007.0</v>
      </c>
      <c r="E336" s="11" t="s">
        <v>77</v>
      </c>
      <c r="F336" s="11" t="s">
        <v>119</v>
      </c>
      <c r="G336" s="9" t="s">
        <v>856</v>
      </c>
      <c r="H336" s="11">
        <v>12114.0</v>
      </c>
      <c r="I336" s="8" t="str">
        <f t="shared" si="1"/>
        <v>,</v>
      </c>
      <c r="J336" s="10" t="str">
        <f t="shared" si="2"/>
        <v>{"name":"Battlestar Galactica: Razor","alt":"","tags":["2007","English","MOVIE"],"wiki":"https://www.themoviedb.org/movie/69315","post":"12114"},</v>
      </c>
    </row>
    <row r="337" ht="15.75" customHeight="1">
      <c r="A337" s="7">
        <f t="shared" si="3"/>
        <v>334</v>
      </c>
      <c r="B337" s="11" t="s">
        <v>857</v>
      </c>
      <c r="D337" s="11">
        <v>2004.0</v>
      </c>
      <c r="E337" s="11" t="s">
        <v>77</v>
      </c>
      <c r="F337" s="11" t="s">
        <v>25</v>
      </c>
      <c r="G337" s="9" t="s">
        <v>858</v>
      </c>
      <c r="H337" s="11">
        <v>12036.0</v>
      </c>
      <c r="I337" s="8" t="str">
        <f t="shared" si="1"/>
        <v>,</v>
      </c>
      <c r="J337" s="10" t="str">
        <f t="shared" si="2"/>
        <v>{"name":"Battlestar Galactica S01","alt":"","tags":["2004","English","SHOW"],"wiki":"https://www.themoviedb.org/tv/1972","post":"12036"},</v>
      </c>
    </row>
    <row r="338" ht="15.75" customHeight="1">
      <c r="A338" s="7">
        <f t="shared" si="3"/>
        <v>335</v>
      </c>
      <c r="B338" s="11" t="s">
        <v>859</v>
      </c>
      <c r="D338" s="11">
        <v>2005.0</v>
      </c>
      <c r="E338" s="11" t="s">
        <v>77</v>
      </c>
      <c r="F338" s="11" t="s">
        <v>25</v>
      </c>
      <c r="G338" s="9" t="s">
        <v>858</v>
      </c>
      <c r="H338" s="11">
        <v>12050.0</v>
      </c>
      <c r="I338" s="8" t="str">
        <f t="shared" si="1"/>
        <v>,</v>
      </c>
      <c r="J338" s="10" t="str">
        <f t="shared" si="2"/>
        <v>{"name":"Battlestar Galactica S02","alt":"","tags":["2005","English","SHOW"],"wiki":"https://www.themoviedb.org/tv/1972","post":"12050"},</v>
      </c>
    </row>
    <row r="339" ht="15.75" customHeight="1">
      <c r="A339" s="7">
        <f t="shared" si="3"/>
        <v>336</v>
      </c>
      <c r="B339" s="11" t="s">
        <v>860</v>
      </c>
      <c r="D339" s="11">
        <v>2006.0</v>
      </c>
      <c r="E339" s="11" t="s">
        <v>77</v>
      </c>
      <c r="F339" s="11" t="s">
        <v>25</v>
      </c>
      <c r="G339" s="9" t="s">
        <v>858</v>
      </c>
      <c r="H339" s="11">
        <v>12071.0</v>
      </c>
      <c r="I339" s="8" t="str">
        <f t="shared" si="1"/>
        <v>,</v>
      </c>
      <c r="J339" s="10" t="str">
        <f t="shared" si="2"/>
        <v>{"name":"Battlestar Galactica S03","alt":"","tags":["2006","English","SHOW"],"wiki":"https://www.themoviedb.org/tv/1972","post":"12071"},</v>
      </c>
    </row>
    <row r="340" ht="15.75" customHeight="1">
      <c r="A340" s="7">
        <f t="shared" si="3"/>
        <v>337</v>
      </c>
      <c r="B340" s="11" t="s">
        <v>861</v>
      </c>
      <c r="D340" s="11">
        <v>2008.0</v>
      </c>
      <c r="E340" s="11" t="s">
        <v>77</v>
      </c>
      <c r="F340" s="11" t="s">
        <v>25</v>
      </c>
      <c r="G340" s="9" t="s">
        <v>858</v>
      </c>
      <c r="H340" s="11">
        <v>12093.0</v>
      </c>
      <c r="I340" s="8" t="str">
        <f t="shared" si="1"/>
        <v>,</v>
      </c>
      <c r="J340" s="10" t="str">
        <f t="shared" si="2"/>
        <v>{"name":"Battlestar Galactica S04","alt":"","tags":["2008","English","SHOW"],"wiki":"https://www.themoviedb.org/tv/1972","post":"12093"},</v>
      </c>
    </row>
    <row r="341" ht="15.75" customHeight="1">
      <c r="A341" s="7">
        <f t="shared" si="3"/>
        <v>338</v>
      </c>
      <c r="B341" s="11" t="s">
        <v>862</v>
      </c>
      <c r="D341" s="11">
        <v>2003.0</v>
      </c>
      <c r="E341" s="11" t="s">
        <v>77</v>
      </c>
      <c r="F341" s="11" t="s">
        <v>25</v>
      </c>
      <c r="G341" s="9" t="s">
        <v>863</v>
      </c>
      <c r="H341" s="11">
        <v>12033.0</v>
      </c>
      <c r="I341" s="8" t="str">
        <f t="shared" si="1"/>
        <v>,</v>
      </c>
      <c r="J341" s="10" t="str">
        <f t="shared" si="2"/>
        <v>{"name":"Battlestar Galactica: The Miniseries","alt":"","tags":["2003","English","SHOW"],"wiki":"https://www.themoviedb.org/tv/71365","post":"12033"},</v>
      </c>
    </row>
    <row r="342" ht="15.75" customHeight="1">
      <c r="A342" s="7">
        <f t="shared" si="3"/>
        <v>339</v>
      </c>
      <c r="B342" s="11" t="s">
        <v>864</v>
      </c>
      <c r="C342" s="11" t="s">
        <v>865</v>
      </c>
      <c r="D342" s="11">
        <v>2021.0</v>
      </c>
      <c r="E342" s="11" t="s">
        <v>24</v>
      </c>
      <c r="F342" s="11" t="s">
        <v>25</v>
      </c>
      <c r="G342" s="9" t="s">
        <v>866</v>
      </c>
      <c r="H342" s="11">
        <v>12017.0</v>
      </c>
      <c r="I342" s="8" t="str">
        <f t="shared" si="1"/>
        <v>,</v>
      </c>
      <c r="J342" s="10" t="str">
        <f t="shared" si="2"/>
        <v>{"name":"The Road: The Tragedy of One","alt":"The Road: Tragedy of 1, One Tragedy, Birth of a Tragedy","tags":["2021","Korean","SHOW"],"wiki":"https://www.themoviedb.org/tv/127016","post":"12017"},</v>
      </c>
    </row>
    <row r="343" ht="15.75" customHeight="1">
      <c r="A343" s="7">
        <f t="shared" si="3"/>
        <v>340</v>
      </c>
      <c r="B343" s="11" t="s">
        <v>867</v>
      </c>
      <c r="D343" s="11">
        <v>2017.0</v>
      </c>
      <c r="E343" s="11" t="s">
        <v>24</v>
      </c>
      <c r="F343" s="11" t="s">
        <v>25</v>
      </c>
      <c r="G343" s="9" t="s">
        <v>868</v>
      </c>
      <c r="H343" s="11">
        <v>12000.0</v>
      </c>
      <c r="I343" s="8" t="str">
        <f t="shared" si="1"/>
        <v>,</v>
      </c>
      <c r="J343" s="10" t="str">
        <f t="shared" si="2"/>
        <v>{"name":"Mad Dog","alt":"","tags":["2017","Korean","SHOW"],"wiki":"https://www.themoviedb.org/tv/74076","post":"12000"},</v>
      </c>
    </row>
    <row r="344" ht="15.75" customHeight="1">
      <c r="A344" s="7">
        <f t="shared" si="3"/>
        <v>341</v>
      </c>
      <c r="B344" s="11" t="s">
        <v>869</v>
      </c>
      <c r="C344" s="11" t="s">
        <v>870</v>
      </c>
      <c r="D344" s="11">
        <v>2018.0</v>
      </c>
      <c r="E344" s="11" t="s">
        <v>24</v>
      </c>
      <c r="F344" s="11" t="s">
        <v>25</v>
      </c>
      <c r="G344" s="9" t="s">
        <v>871</v>
      </c>
      <c r="H344" s="11">
        <v>11983.0</v>
      </c>
      <c r="I344" s="8" t="str">
        <f t="shared" si="1"/>
        <v>,</v>
      </c>
      <c r="J344" s="10" t="str">
        <f t="shared" si="2"/>
        <v>{"name":"Come and Hug Me","alt":"Come Here And Give Me A Hug","tags":["2018","Korean","SHOW"],"wiki":"https://www.themoviedb.org/tv/79238","post":"11983"},</v>
      </c>
    </row>
    <row r="345" ht="15.75" customHeight="1">
      <c r="A345" s="7">
        <f t="shared" si="3"/>
        <v>342</v>
      </c>
      <c r="B345" s="11" t="s">
        <v>872</v>
      </c>
      <c r="C345" s="11" t="s">
        <v>873</v>
      </c>
      <c r="D345" s="11">
        <v>2016.0</v>
      </c>
      <c r="E345" s="11" t="s">
        <v>24</v>
      </c>
      <c r="F345" s="11" t="s">
        <v>25</v>
      </c>
      <c r="G345" s="9" t="s">
        <v>874</v>
      </c>
      <c r="H345" s="11">
        <v>11964.0</v>
      </c>
      <c r="I345" s="8" t="str">
        <f t="shared" si="1"/>
        <v>,</v>
      </c>
      <c r="J345" s="10" t="str">
        <f t="shared" si="2"/>
        <v>{"name":"Love in the Moonlight","alt":"Moonlight Drawn by Clouds","tags":["2016","Korean","SHOW"],"wiki":"https://www.themoviedb.org/tv/66256","post":"11964"},</v>
      </c>
    </row>
    <row r="346" ht="15.75" customHeight="1">
      <c r="A346" s="7">
        <f t="shared" si="3"/>
        <v>343</v>
      </c>
      <c r="B346" s="11" t="s">
        <v>875</v>
      </c>
      <c r="C346" s="11" t="s">
        <v>876</v>
      </c>
      <c r="D346" s="11">
        <v>2013.0</v>
      </c>
      <c r="E346" s="11" t="s">
        <v>24</v>
      </c>
      <c r="F346" s="11" t="s">
        <v>25</v>
      </c>
      <c r="G346" s="9" t="s">
        <v>877</v>
      </c>
      <c r="H346" s="11">
        <v>11943.0</v>
      </c>
      <c r="I346" s="8" t="str">
        <f t="shared" si="1"/>
        <v>,</v>
      </c>
      <c r="J346" s="10" t="str">
        <f t="shared" si="2"/>
        <v>{"name":"The Suspicious Housekeeper","alt":"Housemaid Park Bok-Nyeo, The Mystery Housemaid, The Suspicious Housemaid, The Strange Housekeeper","tags":["2013","Korean","SHOW"],"wiki":"https://www.themoviedb.org/tv/62609","post":"11943"},</v>
      </c>
    </row>
    <row r="347" ht="15.75" customHeight="1">
      <c r="A347" s="7">
        <f t="shared" si="3"/>
        <v>344</v>
      </c>
      <c r="B347" s="11" t="s">
        <v>878</v>
      </c>
      <c r="C347" s="11" t="s">
        <v>879</v>
      </c>
      <c r="D347" s="11">
        <v>2021.0</v>
      </c>
      <c r="E347" s="11" t="s">
        <v>24</v>
      </c>
      <c r="F347" s="11" t="s">
        <v>25</v>
      </c>
      <c r="G347" s="9" t="s">
        <v>880</v>
      </c>
      <c r="H347" s="11">
        <v>11926.0</v>
      </c>
      <c r="I347" s="8" t="str">
        <f t="shared" si="1"/>
        <v>,</v>
      </c>
      <c r="J347" s="10" t="str">
        <f t="shared" si="2"/>
        <v>{"name":"Hometown Cha-Cha-Cha","alt":"The Sea Village Cha Cha Cha, Fishing Village Cha Cha Cha, Chachachacha In The Seaside Village, Mr. Handy, Mr. Hong, The Seashore Village Cha Cha Cha","tags":["2021","Korean","SHOW"],"wiki":"https://www.themoviedb.org/tv/128883","post":"11926"},</v>
      </c>
    </row>
    <row r="348" ht="15.75" customHeight="1">
      <c r="A348" s="7">
        <f t="shared" si="3"/>
        <v>345</v>
      </c>
      <c r="B348" s="11" t="s">
        <v>881</v>
      </c>
      <c r="C348" s="11" t="s">
        <v>882</v>
      </c>
      <c r="D348" s="11">
        <v>2020.0</v>
      </c>
      <c r="E348" s="11" t="s">
        <v>24</v>
      </c>
      <c r="F348" s="11" t="s">
        <v>119</v>
      </c>
      <c r="G348" s="9" t="s">
        <v>883</v>
      </c>
      <c r="H348" s="11">
        <v>11907.0</v>
      </c>
      <c r="I348" s="8" t="str">
        <f t="shared" si="1"/>
        <v>,</v>
      </c>
      <c r="J348" s="10" t="str">
        <f t="shared" si="2"/>
        <v>{"name":"Pawn","alt":"Guarantee, Collateral","tags":["2020","Korean","MOVIE"],"wiki":"https://www.themoviedb.org/movie/589174","post":"11907"},</v>
      </c>
    </row>
    <row r="349" ht="15.75" customHeight="1">
      <c r="A349" s="7">
        <f t="shared" si="3"/>
        <v>346</v>
      </c>
      <c r="B349" s="11" t="s">
        <v>884</v>
      </c>
      <c r="C349" s="11" t="s">
        <v>885</v>
      </c>
      <c r="D349" s="11">
        <v>2016.0</v>
      </c>
      <c r="E349" s="11" t="s">
        <v>77</v>
      </c>
      <c r="F349" s="11" t="s">
        <v>25</v>
      </c>
      <c r="G349" s="9" t="s">
        <v>886</v>
      </c>
      <c r="H349" s="11">
        <v>11863.0</v>
      </c>
      <c r="I349" s="8" t="str">
        <f t="shared" si="1"/>
        <v>,</v>
      </c>
      <c r="J349" s="10" t="str">
        <f t="shared" si="2"/>
        <v>{"name":"The Crown S01","alt":"The Crown 1","tags":["2016","English","SHOW"],"wiki":"https://www.themoviedb.org/tv/65494","post":"11863"},</v>
      </c>
    </row>
    <row r="350" ht="15.75" customHeight="1">
      <c r="A350" s="7">
        <f t="shared" si="3"/>
        <v>347</v>
      </c>
      <c r="B350" s="11" t="s">
        <v>887</v>
      </c>
      <c r="C350" s="11" t="s">
        <v>888</v>
      </c>
      <c r="D350" s="11">
        <v>2017.0</v>
      </c>
      <c r="E350" s="11" t="s">
        <v>77</v>
      </c>
      <c r="F350" s="11" t="s">
        <v>25</v>
      </c>
      <c r="G350" s="9" t="s">
        <v>886</v>
      </c>
      <c r="H350" s="11">
        <v>11874.0</v>
      </c>
      <c r="I350" s="8" t="str">
        <f t="shared" si="1"/>
        <v>,</v>
      </c>
      <c r="J350" s="10" t="str">
        <f t="shared" si="2"/>
        <v>{"name":"The Crown S02","alt":"The Crown 2","tags":["2017","English","SHOW"],"wiki":"https://www.themoviedb.org/tv/65494","post":"11874"},</v>
      </c>
    </row>
    <row r="351" ht="15.75" customHeight="1">
      <c r="A351" s="7">
        <f t="shared" si="3"/>
        <v>348</v>
      </c>
      <c r="B351" s="11" t="s">
        <v>889</v>
      </c>
      <c r="C351" s="11" t="s">
        <v>890</v>
      </c>
      <c r="D351" s="11">
        <v>2019.0</v>
      </c>
      <c r="E351" s="11" t="s">
        <v>77</v>
      </c>
      <c r="F351" s="11" t="s">
        <v>25</v>
      </c>
      <c r="G351" s="9" t="s">
        <v>886</v>
      </c>
      <c r="H351" s="11">
        <v>11885.0</v>
      </c>
      <c r="I351" s="8" t="str">
        <f t="shared" si="1"/>
        <v>,</v>
      </c>
      <c r="J351" s="10" t="str">
        <f t="shared" si="2"/>
        <v>{"name":"The Crown S03","alt":"The Crown 3","tags":["2019","English","SHOW"],"wiki":"https://www.themoviedb.org/tv/65494","post":"11885"},</v>
      </c>
    </row>
    <row r="352" ht="15.75" customHeight="1">
      <c r="A352" s="7">
        <f t="shared" si="3"/>
        <v>349</v>
      </c>
      <c r="B352" s="11" t="s">
        <v>891</v>
      </c>
      <c r="C352" s="11" t="s">
        <v>892</v>
      </c>
      <c r="D352" s="11">
        <v>2020.0</v>
      </c>
      <c r="E352" s="11" t="s">
        <v>77</v>
      </c>
      <c r="F352" s="11" t="s">
        <v>25</v>
      </c>
      <c r="G352" s="9" t="s">
        <v>886</v>
      </c>
      <c r="H352" s="11">
        <v>11896.0</v>
      </c>
      <c r="I352" s="8" t="str">
        <f t="shared" si="1"/>
        <v>,</v>
      </c>
      <c r="J352" s="10" t="str">
        <f t="shared" si="2"/>
        <v>{"name":"The Crown S04","alt":"The Crown 4","tags":["2020","English","SHOW"],"wiki":"https://www.themoviedb.org/tv/65494","post":"11896"},</v>
      </c>
    </row>
    <row r="353" ht="15.75" customHeight="1">
      <c r="A353" s="7">
        <f t="shared" si="3"/>
        <v>350</v>
      </c>
      <c r="B353" s="11" t="s">
        <v>893</v>
      </c>
      <c r="C353" s="11" t="s">
        <v>894</v>
      </c>
      <c r="D353" s="11">
        <v>2007.0</v>
      </c>
      <c r="E353" s="11" t="s">
        <v>77</v>
      </c>
      <c r="F353" s="11" t="s">
        <v>25</v>
      </c>
      <c r="G353" s="9" t="s">
        <v>895</v>
      </c>
      <c r="H353" s="11">
        <v>11736.0</v>
      </c>
      <c r="I353" s="8" t="str">
        <f t="shared" si="1"/>
        <v>,</v>
      </c>
      <c r="J353" s="10" t="str">
        <f t="shared" si="2"/>
        <v>{"name":"Gossip Girl S01","alt":"Gossip Girl 1","tags":["2007","English","SHOW"],"wiki":"https://www.themoviedb.org/tv/1395","post":"11736"},</v>
      </c>
    </row>
    <row r="354" ht="15.75" customHeight="1">
      <c r="A354" s="7">
        <f t="shared" si="3"/>
        <v>351</v>
      </c>
      <c r="B354" s="11" t="s">
        <v>896</v>
      </c>
      <c r="C354" s="11" t="s">
        <v>897</v>
      </c>
      <c r="D354" s="11">
        <v>2008.0</v>
      </c>
      <c r="E354" s="11" t="s">
        <v>77</v>
      </c>
      <c r="F354" s="11" t="s">
        <v>25</v>
      </c>
      <c r="G354" s="9" t="s">
        <v>895</v>
      </c>
      <c r="H354" s="11">
        <v>11755.0</v>
      </c>
      <c r="I354" s="8" t="str">
        <f t="shared" si="1"/>
        <v>,</v>
      </c>
      <c r="J354" s="10" t="str">
        <f t="shared" si="2"/>
        <v>{"name":"Gossip Girl S02","alt":"Gossip Girl 2","tags":["2008","English","SHOW"],"wiki":"https://www.themoviedb.org/tv/1395","post":"11755"},</v>
      </c>
    </row>
    <row r="355" ht="15.75" customHeight="1">
      <c r="A355" s="7">
        <f t="shared" si="3"/>
        <v>352</v>
      </c>
      <c r="B355" s="11" t="s">
        <v>898</v>
      </c>
      <c r="C355" s="11" t="s">
        <v>899</v>
      </c>
      <c r="D355" s="11">
        <v>2009.0</v>
      </c>
      <c r="E355" s="11" t="s">
        <v>77</v>
      </c>
      <c r="F355" s="11" t="s">
        <v>25</v>
      </c>
      <c r="G355" s="9" t="s">
        <v>895</v>
      </c>
      <c r="H355" s="11">
        <v>11781.0</v>
      </c>
      <c r="I355" s="8" t="str">
        <f t="shared" si="1"/>
        <v>,</v>
      </c>
      <c r="J355" s="10" t="str">
        <f t="shared" si="2"/>
        <v>{"name":"Gossip Girl S03","alt":"Gossip Girl 3","tags":["2009","English","SHOW"],"wiki":"https://www.themoviedb.org/tv/1395","post":"11781"},</v>
      </c>
    </row>
    <row r="356" ht="15.75" customHeight="1">
      <c r="A356" s="7">
        <f t="shared" si="3"/>
        <v>353</v>
      </c>
      <c r="B356" s="11" t="s">
        <v>900</v>
      </c>
      <c r="C356" s="11" t="s">
        <v>901</v>
      </c>
      <c r="D356" s="11">
        <v>2010.0</v>
      </c>
      <c r="E356" s="11" t="s">
        <v>77</v>
      </c>
      <c r="F356" s="11" t="s">
        <v>25</v>
      </c>
      <c r="G356" s="9" t="s">
        <v>895</v>
      </c>
      <c r="H356" s="11">
        <v>11804.0</v>
      </c>
      <c r="I356" s="8" t="str">
        <f t="shared" si="1"/>
        <v>,</v>
      </c>
      <c r="J356" s="10" t="str">
        <f t="shared" si="2"/>
        <v>{"name":"Gossip Girl S04","alt":"Gossip Girl 4","tags":["2010","English","SHOW"],"wiki":"https://www.themoviedb.org/tv/1395","post":"11804"},</v>
      </c>
    </row>
    <row r="357" ht="15.75" customHeight="1">
      <c r="A357" s="7">
        <f t="shared" si="3"/>
        <v>354</v>
      </c>
      <c r="B357" s="11" t="s">
        <v>902</v>
      </c>
      <c r="C357" s="11" t="s">
        <v>903</v>
      </c>
      <c r="D357" s="11">
        <v>2011.0</v>
      </c>
      <c r="E357" s="11" t="s">
        <v>77</v>
      </c>
      <c r="F357" s="11" t="s">
        <v>25</v>
      </c>
      <c r="G357" s="9" t="s">
        <v>895</v>
      </c>
      <c r="H357" s="11">
        <v>11827.0</v>
      </c>
      <c r="I357" s="8" t="str">
        <f t="shared" si="1"/>
        <v>,</v>
      </c>
      <c r="J357" s="10" t="str">
        <f t="shared" si="2"/>
        <v>{"name":"Gossip Girl S05","alt":"Gossip Girl 5","tags":["2011","English","SHOW"],"wiki":"https://www.themoviedb.org/tv/1395","post":"11827"},</v>
      </c>
    </row>
    <row r="358" ht="15.75" customHeight="1">
      <c r="A358" s="7">
        <f t="shared" si="3"/>
        <v>355</v>
      </c>
      <c r="B358" s="11" t="s">
        <v>904</v>
      </c>
      <c r="C358" s="11" t="s">
        <v>905</v>
      </c>
      <c r="D358" s="11">
        <v>2012.0</v>
      </c>
      <c r="E358" s="11" t="s">
        <v>77</v>
      </c>
      <c r="F358" s="11" t="s">
        <v>25</v>
      </c>
      <c r="G358" s="9" t="s">
        <v>895</v>
      </c>
      <c r="H358" s="11">
        <v>11852.0</v>
      </c>
      <c r="I358" s="8" t="str">
        <f t="shared" si="1"/>
        <v>,</v>
      </c>
      <c r="J358" s="10" t="str">
        <f t="shared" si="2"/>
        <v>{"name":"Gossip Girl S06","alt":"Gossip Girl 6","tags":["2012","English","SHOW"],"wiki":"https://www.themoviedb.org/tv/1395","post":"11852"},</v>
      </c>
    </row>
    <row r="359" ht="15.75" customHeight="1">
      <c r="A359" s="7">
        <f t="shared" si="3"/>
        <v>356</v>
      </c>
      <c r="B359" s="11" t="s">
        <v>906</v>
      </c>
      <c r="C359" s="11" t="s">
        <v>907</v>
      </c>
      <c r="D359" s="11">
        <v>2005.0</v>
      </c>
      <c r="E359" s="11" t="s">
        <v>77</v>
      </c>
      <c r="F359" s="11" t="s">
        <v>25</v>
      </c>
      <c r="G359" s="9" t="s">
        <v>908</v>
      </c>
      <c r="H359" s="11">
        <v>11627.0</v>
      </c>
      <c r="I359" s="8" t="str">
        <f t="shared" si="1"/>
        <v>,</v>
      </c>
      <c r="J359" s="10" t="str">
        <f t="shared" si="2"/>
        <v>{"name":"Weeds S01","alt":"Weeds 1","tags":["2005","English","SHOW"],"wiki":"https://www.themoviedb.org/tv/186","post":"11627"},</v>
      </c>
    </row>
    <row r="360" ht="15.75" customHeight="1">
      <c r="A360" s="7">
        <f t="shared" si="3"/>
        <v>357</v>
      </c>
      <c r="B360" s="11" t="s">
        <v>909</v>
      </c>
      <c r="C360" s="11" t="s">
        <v>910</v>
      </c>
      <c r="D360" s="11">
        <v>2006.0</v>
      </c>
      <c r="E360" s="11" t="s">
        <v>77</v>
      </c>
      <c r="F360" s="11" t="s">
        <v>25</v>
      </c>
      <c r="G360" s="9" t="s">
        <v>908</v>
      </c>
      <c r="H360" s="11">
        <v>11638.0</v>
      </c>
      <c r="I360" s="8" t="str">
        <f t="shared" si="1"/>
        <v>,</v>
      </c>
      <c r="J360" s="10" t="str">
        <f t="shared" si="2"/>
        <v>{"name":"Weeds S02","alt":"Weeds 2","tags":["2006","English","SHOW"],"wiki":"https://www.themoviedb.org/tv/186","post":"11638"},</v>
      </c>
    </row>
    <row r="361" ht="15.75" customHeight="1">
      <c r="A361" s="7">
        <f t="shared" si="3"/>
        <v>358</v>
      </c>
      <c r="B361" s="11" t="s">
        <v>911</v>
      </c>
      <c r="C361" s="11" t="s">
        <v>912</v>
      </c>
      <c r="D361" s="11">
        <v>2007.0</v>
      </c>
      <c r="E361" s="11" t="s">
        <v>77</v>
      </c>
      <c r="F361" s="11" t="s">
        <v>25</v>
      </c>
      <c r="G361" s="9" t="s">
        <v>908</v>
      </c>
      <c r="H361" s="11">
        <v>11651.0</v>
      </c>
      <c r="I361" s="8" t="str">
        <f t="shared" si="1"/>
        <v>,</v>
      </c>
      <c r="J361" s="10" t="str">
        <f t="shared" si="2"/>
        <v>{"name":"Weeds S03","alt":"Weeds 3","tags":["2007","English","SHOW"],"wiki":"https://www.themoviedb.org/tv/186","post":"11651"},</v>
      </c>
    </row>
    <row r="362" ht="15.75" customHeight="1">
      <c r="A362" s="7">
        <f t="shared" si="3"/>
        <v>359</v>
      </c>
      <c r="B362" s="11" t="s">
        <v>913</v>
      </c>
      <c r="C362" s="11" t="s">
        <v>914</v>
      </c>
      <c r="D362" s="11">
        <v>2008.0</v>
      </c>
      <c r="E362" s="11" t="s">
        <v>77</v>
      </c>
      <c r="F362" s="11" t="s">
        <v>25</v>
      </c>
      <c r="G362" s="9" t="s">
        <v>908</v>
      </c>
      <c r="H362" s="11">
        <v>11667.0</v>
      </c>
      <c r="I362" s="8" t="str">
        <f t="shared" si="1"/>
        <v>,</v>
      </c>
      <c r="J362" s="10" t="str">
        <f t="shared" si="2"/>
        <v>{"name":"Weeds S04","alt":"Weeds 4","tags":["2008","English","SHOW"],"wiki":"https://www.themoviedb.org/tv/186","post":"11667"},</v>
      </c>
    </row>
    <row r="363" ht="15.75" customHeight="1">
      <c r="A363" s="7">
        <f t="shared" si="3"/>
        <v>360</v>
      </c>
      <c r="B363" s="11" t="s">
        <v>915</v>
      </c>
      <c r="C363" s="11" t="s">
        <v>916</v>
      </c>
      <c r="D363" s="11">
        <v>2009.0</v>
      </c>
      <c r="E363" s="11" t="s">
        <v>77</v>
      </c>
      <c r="F363" s="11" t="s">
        <v>25</v>
      </c>
      <c r="G363" s="9" t="s">
        <v>908</v>
      </c>
      <c r="H363" s="11">
        <v>11681.0</v>
      </c>
      <c r="I363" s="8" t="str">
        <f t="shared" si="1"/>
        <v>,</v>
      </c>
      <c r="J363" s="10" t="str">
        <f t="shared" si="2"/>
        <v>{"name":"Weeds S05","alt":"Weeds 5","tags":["2009","English","SHOW"],"wiki":"https://www.themoviedb.org/tv/186","post":"11681"},</v>
      </c>
    </row>
    <row r="364" ht="15.75" customHeight="1">
      <c r="A364" s="7">
        <f t="shared" si="3"/>
        <v>361</v>
      </c>
      <c r="B364" s="11" t="s">
        <v>917</v>
      </c>
      <c r="C364" s="11" t="s">
        <v>918</v>
      </c>
      <c r="D364" s="11">
        <v>2010.0</v>
      </c>
      <c r="E364" s="11" t="s">
        <v>77</v>
      </c>
      <c r="F364" s="11" t="s">
        <v>25</v>
      </c>
      <c r="G364" s="9" t="s">
        <v>908</v>
      </c>
      <c r="H364" s="11">
        <v>11695.0</v>
      </c>
      <c r="I364" s="8" t="str">
        <f t="shared" si="1"/>
        <v>,</v>
      </c>
      <c r="J364" s="10" t="str">
        <f t="shared" si="2"/>
        <v>{"name":"Weeds S06","alt":"Weeds 6","tags":["2010","English","SHOW"],"wiki":"https://www.themoviedb.org/tv/186","post":"11695"},</v>
      </c>
    </row>
    <row r="365" ht="15.75" customHeight="1">
      <c r="A365" s="7">
        <f t="shared" si="3"/>
        <v>362</v>
      </c>
      <c r="B365" s="11" t="s">
        <v>919</v>
      </c>
      <c r="C365" s="11" t="s">
        <v>920</v>
      </c>
      <c r="D365" s="11">
        <v>2011.0</v>
      </c>
      <c r="E365" s="11" t="s">
        <v>77</v>
      </c>
      <c r="F365" s="11" t="s">
        <v>25</v>
      </c>
      <c r="G365" s="9" t="s">
        <v>908</v>
      </c>
      <c r="H365" s="11">
        <v>11709.0</v>
      </c>
      <c r="I365" s="8" t="str">
        <f t="shared" si="1"/>
        <v>,</v>
      </c>
      <c r="J365" s="10" t="str">
        <f t="shared" si="2"/>
        <v>{"name":"Weeds S07","alt":"Weeds 7","tags":["2011","English","SHOW"],"wiki":"https://www.themoviedb.org/tv/186","post":"11709"},</v>
      </c>
    </row>
    <row r="366" ht="15.75" customHeight="1">
      <c r="A366" s="7">
        <f t="shared" si="3"/>
        <v>363</v>
      </c>
      <c r="B366" s="11" t="s">
        <v>921</v>
      </c>
      <c r="C366" s="11" t="s">
        <v>922</v>
      </c>
      <c r="D366" s="11">
        <v>2012.0</v>
      </c>
      <c r="E366" s="11" t="s">
        <v>77</v>
      </c>
      <c r="F366" s="11" t="s">
        <v>25</v>
      </c>
      <c r="G366" s="9" t="s">
        <v>908</v>
      </c>
      <c r="H366" s="11">
        <v>11723.0</v>
      </c>
      <c r="I366" s="8" t="str">
        <f t="shared" si="1"/>
        <v>,</v>
      </c>
      <c r="J366" s="10" t="str">
        <f t="shared" si="2"/>
        <v>{"name":"Weeds S08","alt":"Weeds 8","tags":["2012","English","SHOW"],"wiki":"https://www.themoviedb.org/tv/186","post":"11723"},</v>
      </c>
    </row>
    <row r="367" ht="15.75" customHeight="1">
      <c r="A367" s="7">
        <f t="shared" si="3"/>
        <v>364</v>
      </c>
      <c r="B367" s="11" t="s">
        <v>923</v>
      </c>
      <c r="C367" s="11" t="s">
        <v>924</v>
      </c>
      <c r="D367" s="11">
        <v>2008.0</v>
      </c>
      <c r="E367" s="11" t="s">
        <v>77</v>
      </c>
      <c r="F367" s="11" t="s">
        <v>25</v>
      </c>
      <c r="G367" s="9" t="s">
        <v>925</v>
      </c>
      <c r="H367" s="11">
        <v>11560.0</v>
      </c>
      <c r="I367" s="8" t="str">
        <f t="shared" si="1"/>
        <v>,</v>
      </c>
      <c r="J367" s="10" t="str">
        <f t="shared" si="2"/>
        <v>{"name":"Breaking Bad S01","alt":"Breaking Bad 1","tags":["2008","English","SHOW"],"wiki":"https://www.themoviedb.org/tv/1396","post":"11560"},</v>
      </c>
    </row>
    <row r="368" ht="15.75" customHeight="1">
      <c r="A368" s="7">
        <f t="shared" si="3"/>
        <v>365</v>
      </c>
      <c r="B368" s="11" t="s">
        <v>926</v>
      </c>
      <c r="C368" s="11" t="s">
        <v>927</v>
      </c>
      <c r="D368" s="11">
        <v>2009.0</v>
      </c>
      <c r="E368" s="11" t="s">
        <v>77</v>
      </c>
      <c r="F368" s="11" t="s">
        <v>25</v>
      </c>
      <c r="G368" s="9" t="s">
        <v>925</v>
      </c>
      <c r="H368" s="11">
        <v>11568.0</v>
      </c>
      <c r="I368" s="8" t="str">
        <f t="shared" si="1"/>
        <v>,</v>
      </c>
      <c r="J368" s="10" t="str">
        <f t="shared" si="2"/>
        <v>{"name":"Breaking Bad S02","alt":"Breaking Bad 2","tags":["2009","English","SHOW"],"wiki":"https://www.themoviedb.org/tv/1396","post":"11568"},</v>
      </c>
    </row>
    <row r="369" ht="15.75" customHeight="1">
      <c r="A369" s="7">
        <f t="shared" si="3"/>
        <v>366</v>
      </c>
      <c r="B369" s="11" t="s">
        <v>928</v>
      </c>
      <c r="C369" s="11" t="s">
        <v>929</v>
      </c>
      <c r="D369" s="11">
        <v>2010.0</v>
      </c>
      <c r="E369" s="11" t="s">
        <v>77</v>
      </c>
      <c r="F369" s="11" t="s">
        <v>25</v>
      </c>
      <c r="G369" s="9" t="s">
        <v>925</v>
      </c>
      <c r="H369" s="11">
        <v>11582.0</v>
      </c>
      <c r="I369" s="8" t="str">
        <f t="shared" si="1"/>
        <v>,</v>
      </c>
      <c r="J369" s="10" t="str">
        <f t="shared" si="2"/>
        <v>{"name":"Breaking Bad S03","alt":"Breaking Bad 3","tags":["2010","English","SHOW"],"wiki":"https://www.themoviedb.org/tv/1396","post":"11582"},</v>
      </c>
    </row>
    <row r="370" ht="15.75" customHeight="1">
      <c r="A370" s="7">
        <f t="shared" si="3"/>
        <v>367</v>
      </c>
      <c r="B370" s="11" t="s">
        <v>930</v>
      </c>
      <c r="C370" s="11" t="s">
        <v>931</v>
      </c>
      <c r="D370" s="11">
        <v>2011.0</v>
      </c>
      <c r="E370" s="11" t="s">
        <v>77</v>
      </c>
      <c r="F370" s="11" t="s">
        <v>25</v>
      </c>
      <c r="G370" s="9" t="s">
        <v>925</v>
      </c>
      <c r="H370" s="11">
        <v>11596.0</v>
      </c>
      <c r="I370" s="8" t="str">
        <f t="shared" si="1"/>
        <v>,</v>
      </c>
      <c r="J370" s="10" t="str">
        <f t="shared" si="2"/>
        <v>{"name":"Breaking Bad S04","alt":"Breaking Bad 4","tags":["2011","English","SHOW"],"wiki":"https://www.themoviedb.org/tv/1396","post":"11596"},</v>
      </c>
    </row>
    <row r="371" ht="15.75" customHeight="1">
      <c r="A371" s="7">
        <f t="shared" si="3"/>
        <v>368</v>
      </c>
      <c r="B371" s="11" t="s">
        <v>932</v>
      </c>
      <c r="C371" s="11" t="s">
        <v>933</v>
      </c>
      <c r="D371" s="11">
        <v>2012.0</v>
      </c>
      <c r="E371" s="11" t="s">
        <v>77</v>
      </c>
      <c r="F371" s="11" t="s">
        <v>25</v>
      </c>
      <c r="G371" s="9" t="s">
        <v>925</v>
      </c>
      <c r="H371" s="11">
        <v>11610.0</v>
      </c>
      <c r="I371" s="8" t="str">
        <f t="shared" si="1"/>
        <v>,</v>
      </c>
      <c r="J371" s="10" t="str">
        <f t="shared" si="2"/>
        <v>{"name":"Breaking Bad S05","alt":"Breaking Bad 5","tags":["2012","English","SHOW"],"wiki":"https://www.themoviedb.org/tv/1396","post":"11610"},</v>
      </c>
    </row>
    <row r="372" ht="15.75" customHeight="1">
      <c r="A372" s="7">
        <f t="shared" si="3"/>
        <v>369</v>
      </c>
      <c r="B372" s="11" t="s">
        <v>934</v>
      </c>
      <c r="D372" s="11">
        <v>2021.0</v>
      </c>
      <c r="E372" s="11" t="s">
        <v>77</v>
      </c>
      <c r="F372" s="11" t="s">
        <v>119</v>
      </c>
      <c r="G372" s="9" t="s">
        <v>935</v>
      </c>
      <c r="H372" s="11">
        <v>11548.0</v>
      </c>
      <c r="I372" s="8" t="str">
        <f t="shared" si="1"/>
        <v>,</v>
      </c>
      <c r="J372" s="10" t="str">
        <f t="shared" si="2"/>
        <v>{"name":"Dune","alt":"","tags":["2021","English","MOVIE"],"wiki":"https://www.themoviedb.org/movie/438631","post":"11548"},</v>
      </c>
    </row>
    <row r="373" ht="15.75" customHeight="1">
      <c r="A373" s="7">
        <f t="shared" si="3"/>
        <v>370</v>
      </c>
      <c r="B373" s="11" t="s">
        <v>936</v>
      </c>
      <c r="D373" s="11">
        <v>2021.0</v>
      </c>
      <c r="E373" s="11" t="s">
        <v>77</v>
      </c>
      <c r="F373" s="11" t="s">
        <v>25</v>
      </c>
      <c r="G373" s="9" t="s">
        <v>937</v>
      </c>
      <c r="H373" s="11">
        <v>11537.0</v>
      </c>
      <c r="I373" s="8" t="str">
        <f t="shared" si="1"/>
        <v>,</v>
      </c>
      <c r="J373" s="10" t="str">
        <f t="shared" si="2"/>
        <v>{"name":"Maid","alt":"","tags":["2021","English","SHOW"],"wiki":"https://www.themoviedb.org/tv/111141","post":"11537"},</v>
      </c>
    </row>
    <row r="374" ht="15.75" customHeight="1">
      <c r="A374" s="7">
        <f t="shared" si="3"/>
        <v>371</v>
      </c>
      <c r="B374" s="11" t="s">
        <v>938</v>
      </c>
      <c r="D374" s="11">
        <v>2021.0</v>
      </c>
      <c r="E374" s="11" t="s">
        <v>24</v>
      </c>
      <c r="F374" s="11" t="s">
        <v>25</v>
      </c>
      <c r="G374" s="9" t="s">
        <v>939</v>
      </c>
      <c r="H374" s="11">
        <v>11430.0</v>
      </c>
      <c r="I374" s="8" t="str">
        <f t="shared" si="1"/>
        <v>,</v>
      </c>
      <c r="J374" s="10" t="str">
        <f t="shared" si="2"/>
        <v>{"name":"Show Me the Ghost","alt":"","tags":["2021","Korean","SHOW"],"wiki":"https://www.themoviedb.org/movie/840526","post":"11430"},</v>
      </c>
    </row>
    <row r="375" ht="15.75" customHeight="1">
      <c r="A375" s="7">
        <f t="shared" si="3"/>
        <v>372</v>
      </c>
      <c r="B375" s="11" t="s">
        <v>940</v>
      </c>
      <c r="C375" s="11" t="s">
        <v>941</v>
      </c>
      <c r="D375" s="11">
        <v>2021.0</v>
      </c>
      <c r="E375" s="11" t="s">
        <v>24</v>
      </c>
      <c r="F375" s="11" t="s">
        <v>119</v>
      </c>
      <c r="G375" s="9" t="s">
        <v>942</v>
      </c>
      <c r="H375" s="11">
        <v>11428.0</v>
      </c>
      <c r="I375" s="8" t="str">
        <f t="shared" si="1"/>
        <v>,</v>
      </c>
      <c r="J375" s="10" t="str">
        <f t="shared" si="2"/>
        <v>{"name":"Guimoon: The Lightless Door","alt":"Gwimun: The Lightless Door","tags":["2021","Korean","MOVIE"],"wiki":"https://www.themoviedb.org/movie/844069","post":"11428"},</v>
      </c>
    </row>
    <row r="376" ht="15.75" customHeight="1">
      <c r="A376" s="7">
        <f t="shared" si="3"/>
        <v>373</v>
      </c>
      <c r="B376" s="11" t="s">
        <v>943</v>
      </c>
      <c r="C376" s="11" t="s">
        <v>944</v>
      </c>
      <c r="D376" s="11">
        <v>2013.0</v>
      </c>
      <c r="E376" s="11" t="s">
        <v>77</v>
      </c>
      <c r="F376" s="11" t="s">
        <v>25</v>
      </c>
      <c r="G376" s="9" t="s">
        <v>945</v>
      </c>
      <c r="H376" s="11">
        <v>11347.0</v>
      </c>
      <c r="I376" s="8" t="str">
        <f t="shared" si="1"/>
        <v>,</v>
      </c>
      <c r="J376" s="10" t="str">
        <f t="shared" si="2"/>
        <v>{"name":"House of Cards S01","alt":"House of Cards 1","tags":["2013","English","SHOW"],"wiki":"https://www.themoviedb.org/tv/1425","post":"11347"},</v>
      </c>
    </row>
    <row r="377" ht="15.75" customHeight="1">
      <c r="A377" s="7">
        <f t="shared" si="3"/>
        <v>374</v>
      </c>
      <c r="B377" s="11" t="s">
        <v>946</v>
      </c>
      <c r="C377" s="11" t="s">
        <v>947</v>
      </c>
      <c r="D377" s="11">
        <v>2014.0</v>
      </c>
      <c r="E377" s="11" t="s">
        <v>77</v>
      </c>
      <c r="F377" s="11" t="s">
        <v>25</v>
      </c>
      <c r="G377" s="9" t="s">
        <v>945</v>
      </c>
      <c r="H377" s="11">
        <v>11361.0</v>
      </c>
      <c r="I377" s="8" t="str">
        <f t="shared" si="1"/>
        <v>,</v>
      </c>
      <c r="J377" s="10" t="str">
        <f t="shared" si="2"/>
        <v>{"name":"House of Cards S02","alt":"House of Cards 2","tags":["2014","English","SHOW"],"wiki":"https://www.themoviedb.org/tv/1425","post":"11361"},</v>
      </c>
    </row>
    <row r="378" ht="15.75" customHeight="1">
      <c r="A378" s="7">
        <f t="shared" si="3"/>
        <v>375</v>
      </c>
      <c r="B378" s="11" t="s">
        <v>948</v>
      </c>
      <c r="C378" s="11" t="s">
        <v>949</v>
      </c>
      <c r="D378" s="11">
        <v>2015.0</v>
      </c>
      <c r="E378" s="11" t="s">
        <v>77</v>
      </c>
      <c r="F378" s="11" t="s">
        <v>25</v>
      </c>
      <c r="G378" s="9" t="s">
        <v>945</v>
      </c>
      <c r="H378" s="11">
        <v>11375.0</v>
      </c>
      <c r="I378" s="8" t="str">
        <f t="shared" si="1"/>
        <v>,</v>
      </c>
      <c r="J378" s="10" t="str">
        <f t="shared" si="2"/>
        <v>{"name":"House of Cards S03","alt":"House of Cards 3","tags":["2015","English","SHOW"],"wiki":"https://www.themoviedb.org/tv/1425","post":"11375"},</v>
      </c>
    </row>
    <row r="379" ht="15.75" customHeight="1">
      <c r="A379" s="7">
        <f t="shared" si="3"/>
        <v>376</v>
      </c>
      <c r="B379" s="11" t="s">
        <v>950</v>
      </c>
      <c r="C379" s="11" t="s">
        <v>951</v>
      </c>
      <c r="D379" s="11">
        <v>2016.0</v>
      </c>
      <c r="E379" s="11" t="s">
        <v>77</v>
      </c>
      <c r="F379" s="11" t="s">
        <v>25</v>
      </c>
      <c r="G379" s="9" t="s">
        <v>945</v>
      </c>
      <c r="H379" s="11">
        <v>11389.0</v>
      </c>
      <c r="I379" s="8" t="str">
        <f t="shared" si="1"/>
        <v>,</v>
      </c>
      <c r="J379" s="10" t="str">
        <f t="shared" si="2"/>
        <v>{"name":"House of Cards S04","alt":"House of Cards 4","tags":["2016","English","SHOW"],"wiki":"https://www.themoviedb.org/tv/1425","post":"11389"},</v>
      </c>
    </row>
    <row r="380" ht="15.75" customHeight="1">
      <c r="A380" s="7">
        <f t="shared" si="3"/>
        <v>377</v>
      </c>
      <c r="B380" s="11" t="s">
        <v>952</v>
      </c>
      <c r="C380" s="11" t="s">
        <v>953</v>
      </c>
      <c r="D380" s="11">
        <v>2017.0</v>
      </c>
      <c r="E380" s="11" t="s">
        <v>77</v>
      </c>
      <c r="F380" s="11" t="s">
        <v>25</v>
      </c>
      <c r="G380" s="9" t="s">
        <v>945</v>
      </c>
      <c r="H380" s="11">
        <v>11403.0</v>
      </c>
      <c r="I380" s="8" t="str">
        <f t="shared" si="1"/>
        <v>,</v>
      </c>
      <c r="J380" s="10" t="str">
        <f t="shared" si="2"/>
        <v>{"name":"House of Cards S05","alt":"House of Cards 5","tags":["2017","English","SHOW"],"wiki":"https://www.themoviedb.org/tv/1425","post":"11403"},</v>
      </c>
    </row>
    <row r="381" ht="15.75" customHeight="1">
      <c r="A381" s="7">
        <f t="shared" si="3"/>
        <v>378</v>
      </c>
      <c r="B381" s="11" t="s">
        <v>954</v>
      </c>
      <c r="C381" s="11" t="s">
        <v>955</v>
      </c>
      <c r="D381" s="11">
        <v>2018.0</v>
      </c>
      <c r="E381" s="11" t="s">
        <v>77</v>
      </c>
      <c r="F381" s="11" t="s">
        <v>25</v>
      </c>
      <c r="G381" s="9" t="s">
        <v>945</v>
      </c>
      <c r="H381" s="11">
        <v>11417.0</v>
      </c>
      <c r="I381" s="8" t="str">
        <f t="shared" si="1"/>
        <v>,</v>
      </c>
      <c r="J381" s="10" t="str">
        <f t="shared" si="2"/>
        <v>{"name":"House of Cards S06","alt":"House of Cards 6","tags":["2018","English","SHOW"],"wiki":"https://www.themoviedb.org/tv/1425","post":"11417"},</v>
      </c>
    </row>
    <row r="382" ht="15.75" customHeight="1">
      <c r="A382" s="7">
        <f t="shared" si="3"/>
        <v>379</v>
      </c>
      <c r="B382" s="11" t="s">
        <v>956</v>
      </c>
      <c r="C382" s="11" t="s">
        <v>957</v>
      </c>
      <c r="D382" s="11">
        <v>2015.0</v>
      </c>
      <c r="E382" s="11" t="s">
        <v>77</v>
      </c>
      <c r="F382" s="11" t="s">
        <v>25</v>
      </c>
      <c r="G382" s="9" t="s">
        <v>958</v>
      </c>
      <c r="H382" s="11">
        <v>11292.0</v>
      </c>
      <c r="I382" s="8" t="str">
        <f t="shared" si="1"/>
        <v>,</v>
      </c>
      <c r="J382" s="10" t="str">
        <f t="shared" si="2"/>
        <v>{"name":"Better Call Saul S01","alt":"Better Call Saul 1","tags":["2015","English","SHOW"],"wiki":"https://www.themoviedb.org/tv/60059","post":"11292"},</v>
      </c>
    </row>
    <row r="383" ht="15.75" customHeight="1">
      <c r="A383" s="7">
        <f t="shared" si="3"/>
        <v>380</v>
      </c>
      <c r="B383" s="11" t="s">
        <v>959</v>
      </c>
      <c r="C383" s="11" t="s">
        <v>960</v>
      </c>
      <c r="D383" s="11">
        <v>2016.0</v>
      </c>
      <c r="E383" s="11" t="s">
        <v>77</v>
      </c>
      <c r="F383" s="11" t="s">
        <v>25</v>
      </c>
      <c r="G383" s="9" t="s">
        <v>958</v>
      </c>
      <c r="H383" s="11">
        <v>11303.0</v>
      </c>
      <c r="I383" s="8" t="str">
        <f t="shared" si="1"/>
        <v>,</v>
      </c>
      <c r="J383" s="10" t="str">
        <f t="shared" si="2"/>
        <v>{"name":"Better Call Saul S02","alt":"Better Call Saul 2","tags":["2016","English","SHOW"],"wiki":"https://www.themoviedb.org/tv/60059","post":"11303"},</v>
      </c>
    </row>
    <row r="384" ht="15.75" customHeight="1">
      <c r="A384" s="7">
        <f t="shared" si="3"/>
        <v>381</v>
      </c>
      <c r="B384" s="11" t="s">
        <v>961</v>
      </c>
      <c r="C384" s="11" t="s">
        <v>962</v>
      </c>
      <c r="D384" s="11">
        <v>2017.0</v>
      </c>
      <c r="E384" s="11" t="s">
        <v>77</v>
      </c>
      <c r="F384" s="11" t="s">
        <v>25</v>
      </c>
      <c r="G384" s="9" t="s">
        <v>958</v>
      </c>
      <c r="H384" s="11">
        <v>11314.0</v>
      </c>
      <c r="I384" s="8" t="str">
        <f t="shared" si="1"/>
        <v>,</v>
      </c>
      <c r="J384" s="10" t="str">
        <f t="shared" si="2"/>
        <v>{"name":"Better Call Saul S03","alt":"Better Call Saul 3","tags":["2017","English","SHOW"],"wiki":"https://www.themoviedb.org/tv/60059","post":"11314"},</v>
      </c>
    </row>
    <row r="385" ht="15.75" customHeight="1">
      <c r="A385" s="7">
        <f t="shared" si="3"/>
        <v>382</v>
      </c>
      <c r="B385" s="11" t="s">
        <v>963</v>
      </c>
      <c r="C385" s="11" t="s">
        <v>964</v>
      </c>
      <c r="D385" s="11">
        <v>2018.0</v>
      </c>
      <c r="E385" s="11" t="s">
        <v>77</v>
      </c>
      <c r="F385" s="11" t="s">
        <v>25</v>
      </c>
      <c r="G385" s="9" t="s">
        <v>958</v>
      </c>
      <c r="H385" s="11">
        <v>11325.0</v>
      </c>
      <c r="I385" s="8" t="str">
        <f t="shared" si="1"/>
        <v>,</v>
      </c>
      <c r="J385" s="10" t="str">
        <f t="shared" si="2"/>
        <v>{"name":"Better Call Saul S04","alt":"Better Call Saul 4","tags":["2018","English","SHOW"],"wiki":"https://www.themoviedb.org/tv/60059","post":"11325"},</v>
      </c>
    </row>
    <row r="386" ht="15.75" customHeight="1">
      <c r="A386" s="7">
        <f t="shared" si="3"/>
        <v>383</v>
      </c>
      <c r="B386" s="11" t="s">
        <v>965</v>
      </c>
      <c r="C386" s="11" t="s">
        <v>966</v>
      </c>
      <c r="D386" s="11">
        <v>2020.0</v>
      </c>
      <c r="E386" s="11" t="s">
        <v>77</v>
      </c>
      <c r="F386" s="11" t="s">
        <v>25</v>
      </c>
      <c r="G386" s="9" t="s">
        <v>958</v>
      </c>
      <c r="H386" s="11">
        <v>11336.0</v>
      </c>
      <c r="I386" s="8" t="str">
        <f t="shared" si="1"/>
        <v>,</v>
      </c>
      <c r="J386" s="10" t="str">
        <f t="shared" si="2"/>
        <v>{"name":"Better Call Saul S05","alt":"Better Call Saul 5","tags":["2020","English","SHOW"],"wiki":"https://www.themoviedb.org/tv/60059","post":"11336"},</v>
      </c>
    </row>
    <row r="387" ht="15.75" customHeight="1">
      <c r="A387" s="7">
        <f t="shared" si="3"/>
        <v>384</v>
      </c>
      <c r="B387" s="11" t="s">
        <v>967</v>
      </c>
      <c r="C387" s="11" t="s">
        <v>968</v>
      </c>
      <c r="D387" s="11">
        <v>1997.0</v>
      </c>
      <c r="E387" s="11" t="s">
        <v>77</v>
      </c>
      <c r="F387" s="11" t="s">
        <v>25</v>
      </c>
      <c r="G387" s="9" t="s">
        <v>969</v>
      </c>
      <c r="H387" s="11">
        <v>11141.0</v>
      </c>
      <c r="I387" s="8" t="str">
        <f t="shared" si="1"/>
        <v>,</v>
      </c>
      <c r="J387" s="10" t="str">
        <f t="shared" si="2"/>
        <v>{"name":"Buffy the Vampire Slayer S01","alt":"Buffy the Vampire Slayer 1","tags":["1997","English","SHOW"],"wiki":"https://www.themoviedb.org/tv/95","post":"11141"},</v>
      </c>
    </row>
    <row r="388" ht="15.75" customHeight="1">
      <c r="A388" s="7">
        <f t="shared" si="3"/>
        <v>385</v>
      </c>
      <c r="B388" s="11" t="s">
        <v>970</v>
      </c>
      <c r="C388" s="11" t="s">
        <v>971</v>
      </c>
      <c r="D388" s="11">
        <v>1997.0</v>
      </c>
      <c r="E388" s="11" t="s">
        <v>77</v>
      </c>
      <c r="F388" s="11" t="s">
        <v>25</v>
      </c>
      <c r="G388" s="9" t="s">
        <v>969</v>
      </c>
      <c r="H388" s="11">
        <v>11154.0</v>
      </c>
      <c r="I388" s="8" t="str">
        <f t="shared" si="1"/>
        <v>,</v>
      </c>
      <c r="J388" s="10" t="str">
        <f t="shared" si="2"/>
        <v>{"name":"Buffy the Vampire Slayer S02","alt":"Buffy the Vampire Slayer 2","tags":["1997","English","SHOW"],"wiki":"https://www.themoviedb.org/tv/95","post":"11154"},</v>
      </c>
    </row>
    <row r="389" ht="15.75" customHeight="1">
      <c r="A389" s="7">
        <f t="shared" si="3"/>
        <v>386</v>
      </c>
      <c r="B389" s="11" t="s">
        <v>972</v>
      </c>
      <c r="C389" s="11" t="s">
        <v>973</v>
      </c>
      <c r="D389" s="11">
        <v>1998.0</v>
      </c>
      <c r="E389" s="11" t="s">
        <v>77</v>
      </c>
      <c r="F389" s="11" t="s">
        <v>25</v>
      </c>
      <c r="G389" s="9" t="s">
        <v>969</v>
      </c>
      <c r="H389" s="11">
        <v>11177.0</v>
      </c>
      <c r="I389" s="8" t="str">
        <f t="shared" si="1"/>
        <v>,</v>
      </c>
      <c r="J389" s="10" t="str">
        <f t="shared" si="2"/>
        <v>{"name":"Buffy the Vampire Slayer S03","alt":"Buffy the Vampire Slayer 3","tags":["1998","English","SHOW"],"wiki":"https://www.themoviedb.org/tv/95","post":"11177"},</v>
      </c>
    </row>
    <row r="390" ht="15.75" customHeight="1">
      <c r="A390" s="7">
        <f t="shared" si="3"/>
        <v>387</v>
      </c>
      <c r="B390" s="11" t="s">
        <v>974</v>
      </c>
      <c r="C390" s="11" t="s">
        <v>975</v>
      </c>
      <c r="D390" s="11">
        <v>1999.0</v>
      </c>
      <c r="E390" s="11" t="s">
        <v>77</v>
      </c>
      <c r="F390" s="11" t="s">
        <v>25</v>
      </c>
      <c r="G390" s="9" t="s">
        <v>969</v>
      </c>
      <c r="H390" s="11">
        <v>11200.0</v>
      </c>
      <c r="I390" s="8" t="str">
        <f t="shared" si="1"/>
        <v>,</v>
      </c>
      <c r="J390" s="10" t="str">
        <f t="shared" si="2"/>
        <v>{"name":"Buffy the Vampire Slayer S04","alt":"Buffy the Vampire Slayer 4","tags":["1999","English","SHOW"],"wiki":"https://www.themoviedb.org/tv/95","post":"11200"},</v>
      </c>
    </row>
    <row r="391" ht="15.75" customHeight="1">
      <c r="A391" s="7">
        <f t="shared" si="3"/>
        <v>388</v>
      </c>
      <c r="B391" s="11" t="s">
        <v>976</v>
      </c>
      <c r="C391" s="11" t="s">
        <v>977</v>
      </c>
      <c r="D391" s="11">
        <v>2000.0</v>
      </c>
      <c r="E391" s="11" t="s">
        <v>77</v>
      </c>
      <c r="F391" s="11" t="s">
        <v>25</v>
      </c>
      <c r="G391" s="9" t="s">
        <v>969</v>
      </c>
      <c r="H391" s="11">
        <v>11223.0</v>
      </c>
      <c r="I391" s="8" t="str">
        <f t="shared" si="1"/>
        <v>,</v>
      </c>
      <c r="J391" s="10" t="str">
        <f t="shared" si="2"/>
        <v>{"name":"Buffy the Vampire Slayer S05","alt":"Buffy the Vampire Slayer 5","tags":["2000","English","SHOW"],"wiki":"https://www.themoviedb.org/tv/95","post":"11223"},</v>
      </c>
    </row>
    <row r="392" ht="15.75" customHeight="1">
      <c r="A392" s="7">
        <f t="shared" si="3"/>
        <v>389</v>
      </c>
      <c r="B392" s="11" t="s">
        <v>978</v>
      </c>
      <c r="C392" s="11" t="s">
        <v>979</v>
      </c>
      <c r="D392" s="11">
        <v>2001.0</v>
      </c>
      <c r="E392" s="11" t="s">
        <v>77</v>
      </c>
      <c r="F392" s="11" t="s">
        <v>25</v>
      </c>
      <c r="G392" s="9" t="s">
        <v>969</v>
      </c>
      <c r="H392" s="11">
        <v>11246.0</v>
      </c>
      <c r="I392" s="8" t="str">
        <f t="shared" si="1"/>
        <v>,</v>
      </c>
      <c r="J392" s="10" t="str">
        <f t="shared" si="2"/>
        <v>{"name":"Buffy the Vampire Slayer S06","alt":"Buffy the Vampire Slayer 6","tags":["2001","English","SHOW"],"wiki":"https://www.themoviedb.org/tv/95","post":"11246"},</v>
      </c>
    </row>
    <row r="393" ht="15.75" customHeight="1">
      <c r="A393" s="7">
        <f t="shared" si="3"/>
        <v>390</v>
      </c>
      <c r="B393" s="11" t="s">
        <v>980</v>
      </c>
      <c r="C393" s="11" t="s">
        <v>981</v>
      </c>
      <c r="D393" s="11">
        <v>2002.0</v>
      </c>
      <c r="E393" s="11" t="s">
        <v>77</v>
      </c>
      <c r="F393" s="11" t="s">
        <v>25</v>
      </c>
      <c r="G393" s="9" t="s">
        <v>969</v>
      </c>
      <c r="H393" s="11">
        <v>11269.0</v>
      </c>
      <c r="I393" s="8" t="str">
        <f t="shared" si="1"/>
        <v>,</v>
      </c>
      <c r="J393" s="10" t="str">
        <f t="shared" si="2"/>
        <v>{"name":"Buffy the Vampire Slayer S07","alt":"Buffy the Vampire Slayer 7","tags":["2002","English","SHOW"],"wiki":"https://www.themoviedb.org/tv/95","post":"11269"},</v>
      </c>
    </row>
    <row r="394" ht="15.75" customHeight="1">
      <c r="A394" s="7">
        <f t="shared" si="3"/>
        <v>391</v>
      </c>
      <c r="B394" s="11" t="s">
        <v>982</v>
      </c>
      <c r="C394" s="11" t="s">
        <v>983</v>
      </c>
      <c r="D394" s="11">
        <v>2007.0</v>
      </c>
      <c r="E394" s="11" t="s">
        <v>77</v>
      </c>
      <c r="F394" s="11" t="s">
        <v>25</v>
      </c>
      <c r="G394" s="9" t="s">
        <v>984</v>
      </c>
      <c r="H394" s="11">
        <v>11073.0</v>
      </c>
      <c r="I394" s="8" t="str">
        <f t="shared" si="1"/>
        <v>,</v>
      </c>
      <c r="J394" s="10" t="str">
        <f t="shared" si="2"/>
        <v>{"name":"Skins S01","alt":"Skins 1","tags":["2007","English","SHOW"],"wiki":"https://www.themoviedb.org/tv/900","post":"11073"},</v>
      </c>
    </row>
    <row r="395" ht="15.75" customHeight="1">
      <c r="A395" s="7">
        <f t="shared" si="3"/>
        <v>392</v>
      </c>
      <c r="B395" s="11" t="s">
        <v>985</v>
      </c>
      <c r="C395" s="11" t="s">
        <v>986</v>
      </c>
      <c r="D395" s="11">
        <v>2008.0</v>
      </c>
      <c r="E395" s="11" t="s">
        <v>77</v>
      </c>
      <c r="F395" s="11" t="s">
        <v>25</v>
      </c>
      <c r="G395" s="9" t="s">
        <v>984</v>
      </c>
      <c r="H395" s="11">
        <v>11083.0</v>
      </c>
      <c r="I395" s="8" t="str">
        <f t="shared" si="1"/>
        <v>,</v>
      </c>
      <c r="J395" s="10" t="str">
        <f t="shared" si="2"/>
        <v>{"name":"Skins S02","alt":"Skins 2","tags":["2008","English","SHOW"],"wiki":"https://www.themoviedb.org/tv/900","post":"11083"},</v>
      </c>
    </row>
    <row r="396" ht="15.75" customHeight="1">
      <c r="A396" s="7">
        <f t="shared" si="3"/>
        <v>393</v>
      </c>
      <c r="B396" s="11" t="s">
        <v>987</v>
      </c>
      <c r="C396" s="11" t="s">
        <v>988</v>
      </c>
      <c r="D396" s="11">
        <v>2009.0</v>
      </c>
      <c r="E396" s="11" t="s">
        <v>77</v>
      </c>
      <c r="F396" s="11" t="s">
        <v>25</v>
      </c>
      <c r="G396" s="9" t="s">
        <v>984</v>
      </c>
      <c r="H396" s="11">
        <v>11094.0</v>
      </c>
      <c r="I396" s="8" t="str">
        <f t="shared" si="1"/>
        <v>,</v>
      </c>
      <c r="J396" s="10" t="str">
        <f t="shared" si="2"/>
        <v>{"name":"Skins S03","alt":"Skins 3","tags":["2009","English","SHOW"],"wiki":"https://www.themoviedb.org/tv/900","post":"11094"},</v>
      </c>
    </row>
    <row r="397" ht="15.75" customHeight="1">
      <c r="A397" s="7">
        <f t="shared" si="3"/>
        <v>394</v>
      </c>
      <c r="B397" s="11" t="s">
        <v>989</v>
      </c>
      <c r="C397" s="11" t="s">
        <v>990</v>
      </c>
      <c r="D397" s="11">
        <v>2010.0</v>
      </c>
      <c r="E397" s="11" t="s">
        <v>77</v>
      </c>
      <c r="F397" s="11" t="s">
        <v>25</v>
      </c>
      <c r="G397" s="9" t="s">
        <v>984</v>
      </c>
      <c r="H397" s="11">
        <v>11105.0</v>
      </c>
      <c r="I397" s="8" t="str">
        <f t="shared" si="1"/>
        <v>,</v>
      </c>
      <c r="J397" s="10" t="str">
        <f t="shared" si="2"/>
        <v>{"name":"Skins S04","alt":"Skins 4","tags":["2010","English","SHOW"],"wiki":"https://www.themoviedb.org/tv/900","post":"11105"},</v>
      </c>
    </row>
    <row r="398" ht="15.75" customHeight="1">
      <c r="A398" s="7">
        <f t="shared" si="3"/>
        <v>395</v>
      </c>
      <c r="B398" s="11" t="s">
        <v>991</v>
      </c>
      <c r="C398" s="11" t="s">
        <v>992</v>
      </c>
      <c r="D398" s="11">
        <v>2011.0</v>
      </c>
      <c r="E398" s="11" t="s">
        <v>77</v>
      </c>
      <c r="F398" s="11" t="s">
        <v>25</v>
      </c>
      <c r="G398" s="9" t="s">
        <v>984</v>
      </c>
      <c r="H398" s="11">
        <v>11114.0</v>
      </c>
      <c r="I398" s="8" t="str">
        <f t="shared" si="1"/>
        <v>,</v>
      </c>
      <c r="J398" s="10" t="str">
        <f t="shared" si="2"/>
        <v>{"name":"Skins S05","alt":"Skins 5","tags":["2011","English","SHOW"],"wiki":"https://www.themoviedb.org/tv/900","post":"11114"},</v>
      </c>
    </row>
    <row r="399" ht="15.75" customHeight="1">
      <c r="A399" s="7">
        <f t="shared" si="3"/>
        <v>396</v>
      </c>
      <c r="B399" s="11" t="s">
        <v>993</v>
      </c>
      <c r="C399" s="11" t="s">
        <v>994</v>
      </c>
      <c r="D399" s="11">
        <v>2012.0</v>
      </c>
      <c r="E399" s="11" t="s">
        <v>77</v>
      </c>
      <c r="F399" s="11" t="s">
        <v>25</v>
      </c>
      <c r="G399" s="9" t="s">
        <v>984</v>
      </c>
      <c r="H399" s="11">
        <v>11123.0</v>
      </c>
      <c r="I399" s="8" t="str">
        <f t="shared" si="1"/>
        <v>,</v>
      </c>
      <c r="J399" s="10" t="str">
        <f t="shared" si="2"/>
        <v>{"name":"Skins S06","alt":"Skins 6","tags":["2012","English","SHOW"],"wiki":"https://www.themoviedb.org/tv/900","post":"11123"},</v>
      </c>
    </row>
    <row r="400" ht="15.75" customHeight="1">
      <c r="A400" s="7">
        <f t="shared" si="3"/>
        <v>397</v>
      </c>
      <c r="B400" s="11" t="s">
        <v>995</v>
      </c>
      <c r="C400" s="11" t="s">
        <v>996</v>
      </c>
      <c r="D400" s="11">
        <v>2013.0</v>
      </c>
      <c r="E400" s="11" t="s">
        <v>77</v>
      </c>
      <c r="F400" s="11" t="s">
        <v>25</v>
      </c>
      <c r="G400" s="9" t="s">
        <v>984</v>
      </c>
      <c r="H400" s="11">
        <v>11134.0</v>
      </c>
      <c r="I400" s="8" t="str">
        <f t="shared" si="1"/>
        <v>,</v>
      </c>
      <c r="J400" s="10" t="str">
        <f t="shared" si="2"/>
        <v>{"name":"Skins S07","alt":"Skins 7","tags":["2013","English","SHOW"],"wiki":"https://www.themoviedb.org/tv/900","post":"11134"},</v>
      </c>
    </row>
    <row r="401" ht="15.75" customHeight="1">
      <c r="A401" s="7">
        <f t="shared" si="3"/>
        <v>398</v>
      </c>
      <c r="B401" s="11" t="s">
        <v>997</v>
      </c>
      <c r="C401" s="11" t="s">
        <v>998</v>
      </c>
      <c r="D401" s="11">
        <v>2013.0</v>
      </c>
      <c r="E401" s="11" t="s">
        <v>77</v>
      </c>
      <c r="F401" s="11" t="s">
        <v>25</v>
      </c>
      <c r="G401" s="9" t="s">
        <v>999</v>
      </c>
      <c r="H401" s="11">
        <v>11059.0</v>
      </c>
      <c r="I401" s="8" t="str">
        <f t="shared" si="1"/>
        <v>,</v>
      </c>
      <c r="J401" s="10" t="str">
        <f t="shared" si="2"/>
        <v>{"name":"Utopia S01","alt":"Utopia 1","tags":["2013","English","SHOW"],"wiki":"https://www.themoviedb.org/tv/46511","post":"11059"},</v>
      </c>
    </row>
    <row r="402" ht="15.75" customHeight="1">
      <c r="A402" s="7">
        <f t="shared" si="3"/>
        <v>399</v>
      </c>
      <c r="B402" s="11" t="s">
        <v>1000</v>
      </c>
      <c r="C402" s="11" t="s">
        <v>1001</v>
      </c>
      <c r="D402" s="11">
        <v>2014.0</v>
      </c>
      <c r="E402" s="11" t="s">
        <v>77</v>
      </c>
      <c r="F402" s="11" t="s">
        <v>25</v>
      </c>
      <c r="G402" s="9" t="s">
        <v>999</v>
      </c>
      <c r="H402" s="11">
        <v>11066.0</v>
      </c>
      <c r="I402" s="8" t="str">
        <f t="shared" si="1"/>
        <v>,</v>
      </c>
      <c r="J402" s="10" t="str">
        <f t="shared" si="2"/>
        <v>{"name":"Utopia S02","alt":"Utopia 2","tags":["2014","English","SHOW"],"wiki":"https://www.themoviedb.org/tv/46511","post":"11066"},</v>
      </c>
    </row>
    <row r="403" ht="15.75" customHeight="1">
      <c r="A403" s="7">
        <f t="shared" si="3"/>
        <v>400</v>
      </c>
      <c r="B403" s="11" t="s">
        <v>1002</v>
      </c>
      <c r="C403" s="11" t="s">
        <v>1003</v>
      </c>
      <c r="D403" s="11">
        <v>2017.0</v>
      </c>
      <c r="E403" s="11" t="s">
        <v>77</v>
      </c>
      <c r="F403" s="11" t="s">
        <v>25</v>
      </c>
      <c r="G403" s="9" t="s">
        <v>1004</v>
      </c>
      <c r="H403" s="11">
        <v>11030.0</v>
      </c>
      <c r="I403" s="8" t="str">
        <f t="shared" si="1"/>
        <v>,</v>
      </c>
      <c r="J403" s="10" t="str">
        <f t="shared" si="2"/>
        <v>{"name":"The Marvelous Mrs. Maisel S01","alt":"The Marvelous Mrs. Maisel 1","tags":["2017","English","SHOW"],"wiki":"https://www.themoviedb.org/tv/70796","post":"11030"},</v>
      </c>
    </row>
    <row r="404" ht="15.75" customHeight="1">
      <c r="A404" s="7">
        <f t="shared" si="3"/>
        <v>401</v>
      </c>
      <c r="B404" s="11" t="s">
        <v>1005</v>
      </c>
      <c r="C404" s="11" t="s">
        <v>1006</v>
      </c>
      <c r="D404" s="11">
        <v>2018.0</v>
      </c>
      <c r="E404" s="11" t="s">
        <v>77</v>
      </c>
      <c r="F404" s="11" t="s">
        <v>25</v>
      </c>
      <c r="G404" s="9" t="s">
        <v>1004</v>
      </c>
      <c r="H404" s="11">
        <v>11039.0</v>
      </c>
      <c r="I404" s="8" t="str">
        <f t="shared" si="1"/>
        <v>,</v>
      </c>
      <c r="J404" s="10" t="str">
        <f t="shared" si="2"/>
        <v>{"name":"The Marvelous Mrs. Maisel S02","alt":"The Marvelous Mrs. Maisel 2","tags":["2018","English","SHOW"],"wiki":"https://www.themoviedb.org/tv/70796","post":"11039"},</v>
      </c>
    </row>
    <row r="405" ht="15.75" customHeight="1">
      <c r="A405" s="7">
        <f t="shared" si="3"/>
        <v>402</v>
      </c>
      <c r="B405" s="11" t="s">
        <v>1007</v>
      </c>
      <c r="C405" s="11" t="s">
        <v>1008</v>
      </c>
      <c r="D405" s="11">
        <v>2019.0</v>
      </c>
      <c r="E405" s="11" t="s">
        <v>77</v>
      </c>
      <c r="F405" s="11" t="s">
        <v>25</v>
      </c>
      <c r="G405" s="9" t="s">
        <v>1004</v>
      </c>
      <c r="H405" s="11">
        <v>11050.0</v>
      </c>
      <c r="I405" s="8" t="str">
        <f t="shared" si="1"/>
        <v>,</v>
      </c>
      <c r="J405" s="10" t="str">
        <f t="shared" si="2"/>
        <v>{"name":"The Marvelous Mrs. Maisel S03","alt":"The Marvelous Mrs. Maisel 3","tags":["2019","English","SHOW"],"wiki":"https://www.themoviedb.org/tv/70796","post":"11050"},</v>
      </c>
    </row>
    <row r="406" ht="15.75" customHeight="1">
      <c r="A406" s="7">
        <f t="shared" si="3"/>
        <v>403</v>
      </c>
      <c r="B406" s="11" t="s">
        <v>1009</v>
      </c>
      <c r="D406" s="11">
        <v>2008.0</v>
      </c>
      <c r="E406" s="11" t="s">
        <v>77</v>
      </c>
      <c r="F406" s="11" t="s">
        <v>119</v>
      </c>
      <c r="G406" s="9" t="s">
        <v>1010</v>
      </c>
      <c r="H406" s="11">
        <v>11027.0</v>
      </c>
      <c r="I406" s="8" t="str">
        <f t="shared" si="1"/>
        <v>,</v>
      </c>
      <c r="J406" s="10" t="str">
        <f t="shared" si="2"/>
        <v>{"name":"The X-Files: I Want to Believe","alt":"","tags":["2008","English","MOVIE"],"wiki":"https://www.themoviedb.org/movie/8836","post":"11027"},</v>
      </c>
    </row>
    <row r="407" ht="15.75" customHeight="1">
      <c r="A407" s="7">
        <f t="shared" si="3"/>
        <v>404</v>
      </c>
      <c r="B407" s="11" t="s">
        <v>1011</v>
      </c>
      <c r="D407" s="11">
        <v>1998.0</v>
      </c>
      <c r="E407" s="11" t="s">
        <v>77</v>
      </c>
      <c r="F407" s="11" t="s">
        <v>119</v>
      </c>
      <c r="G407" s="9" t="s">
        <v>1012</v>
      </c>
      <c r="H407" s="11">
        <v>11024.0</v>
      </c>
      <c r="I407" s="8" t="str">
        <f t="shared" si="1"/>
        <v>,</v>
      </c>
      <c r="J407" s="10" t="str">
        <f t="shared" si="2"/>
        <v>{"name":"The X-Files","alt":"","tags":["1998","English","MOVIE"],"wiki":"https://www.themoviedb.org/movie/846","post":"11024"},</v>
      </c>
    </row>
    <row r="408" ht="15.75" customHeight="1">
      <c r="A408" s="7">
        <f t="shared" si="3"/>
        <v>405</v>
      </c>
      <c r="B408" s="11" t="s">
        <v>1013</v>
      </c>
      <c r="C408" s="11" t="s">
        <v>1014</v>
      </c>
      <c r="D408" s="11">
        <v>1993.0</v>
      </c>
      <c r="E408" s="11" t="s">
        <v>77</v>
      </c>
      <c r="F408" s="11" t="s">
        <v>25</v>
      </c>
      <c r="G408" s="9" t="s">
        <v>1015</v>
      </c>
      <c r="H408" s="11">
        <v>10795.0</v>
      </c>
      <c r="I408" s="8" t="str">
        <f t="shared" si="1"/>
        <v>,</v>
      </c>
      <c r="J408" s="10" t="str">
        <f t="shared" si="2"/>
        <v>{"name":"The X-Files S01","alt":"The X-Files 1","tags":["1993","English","SHOW"],"wiki":"https://www.themoviedb.org/tv/4087","post":"10795"},</v>
      </c>
    </row>
    <row r="409" ht="15.75" customHeight="1">
      <c r="A409" s="7">
        <f t="shared" si="3"/>
        <v>406</v>
      </c>
      <c r="B409" s="11" t="s">
        <v>1016</v>
      </c>
      <c r="C409" s="11" t="s">
        <v>1017</v>
      </c>
      <c r="D409" s="11">
        <v>1994.0</v>
      </c>
      <c r="E409" s="11" t="s">
        <v>77</v>
      </c>
      <c r="F409" s="11" t="s">
        <v>25</v>
      </c>
      <c r="G409" s="9" t="s">
        <v>1015</v>
      </c>
      <c r="H409" s="11">
        <v>10820.0</v>
      </c>
      <c r="I409" s="8" t="str">
        <f t="shared" si="1"/>
        <v>,</v>
      </c>
      <c r="J409" s="10" t="str">
        <f t="shared" si="2"/>
        <v>{"name":"The X-Files S02","alt":"The X-Files 2","tags":["1994","English","SHOW"],"wiki":"https://www.themoviedb.org/tv/4087","post":"10820"},</v>
      </c>
    </row>
    <row r="410" ht="15.75" customHeight="1">
      <c r="A410" s="7">
        <f t="shared" si="3"/>
        <v>407</v>
      </c>
      <c r="B410" s="11" t="s">
        <v>1018</v>
      </c>
      <c r="C410" s="11" t="s">
        <v>1019</v>
      </c>
      <c r="D410" s="11">
        <v>1995.0</v>
      </c>
      <c r="E410" s="11" t="s">
        <v>77</v>
      </c>
      <c r="F410" s="11" t="s">
        <v>25</v>
      </c>
      <c r="G410" s="9" t="s">
        <v>1015</v>
      </c>
      <c r="H410" s="11">
        <v>10846.0</v>
      </c>
      <c r="I410" s="8" t="str">
        <f t="shared" si="1"/>
        <v>,</v>
      </c>
      <c r="J410" s="10" t="str">
        <f t="shared" si="2"/>
        <v>{"name":"The X-Files S03","alt":"The X-Files 3","tags":["1995","English","SHOW"],"wiki":"https://www.themoviedb.org/tv/4087","post":"10846"},</v>
      </c>
    </row>
    <row r="411" ht="15.75" customHeight="1">
      <c r="A411" s="7">
        <f t="shared" si="3"/>
        <v>408</v>
      </c>
      <c r="B411" s="11" t="s">
        <v>1020</v>
      </c>
      <c r="C411" s="11" t="s">
        <v>1021</v>
      </c>
      <c r="D411" s="11">
        <v>1996.0</v>
      </c>
      <c r="E411" s="11" t="s">
        <v>77</v>
      </c>
      <c r="F411" s="11" t="s">
        <v>25</v>
      </c>
      <c r="G411" s="9" t="s">
        <v>1015</v>
      </c>
      <c r="H411" s="11">
        <v>10871.0</v>
      </c>
      <c r="I411" s="8" t="str">
        <f t="shared" si="1"/>
        <v>,</v>
      </c>
      <c r="J411" s="10" t="str">
        <f t="shared" si="2"/>
        <v>{"name":"The X-Files S04","alt":"The X-Files 4","tags":["1996","English","SHOW"],"wiki":"https://www.themoviedb.org/tv/4087","post":"10871"},</v>
      </c>
    </row>
    <row r="412" ht="15.75" customHeight="1">
      <c r="A412" s="7">
        <f t="shared" si="3"/>
        <v>409</v>
      </c>
      <c r="B412" s="11" t="s">
        <v>1022</v>
      </c>
      <c r="C412" s="11" t="s">
        <v>1023</v>
      </c>
      <c r="D412" s="11">
        <v>1997.0</v>
      </c>
      <c r="E412" s="11" t="s">
        <v>77</v>
      </c>
      <c r="F412" s="11" t="s">
        <v>25</v>
      </c>
      <c r="G412" s="9" t="s">
        <v>1015</v>
      </c>
      <c r="H412" s="11">
        <v>10896.0</v>
      </c>
      <c r="I412" s="8" t="str">
        <f t="shared" si="1"/>
        <v>,</v>
      </c>
      <c r="J412" s="10" t="str">
        <f t="shared" si="2"/>
        <v>{"name":"The X-Files S05","alt":"The X-Files 5","tags":["1997","English","SHOW"],"wiki":"https://www.themoviedb.org/tv/4087","post":"10896"},</v>
      </c>
    </row>
    <row r="413" ht="15.75" customHeight="1">
      <c r="A413" s="7">
        <f t="shared" si="3"/>
        <v>410</v>
      </c>
      <c r="B413" s="11" t="s">
        <v>1024</v>
      </c>
      <c r="C413" s="11" t="s">
        <v>1025</v>
      </c>
      <c r="D413" s="11">
        <v>1998.0</v>
      </c>
      <c r="E413" s="11" t="s">
        <v>77</v>
      </c>
      <c r="F413" s="11" t="s">
        <v>25</v>
      </c>
      <c r="G413" s="9" t="s">
        <v>1015</v>
      </c>
      <c r="H413" s="11">
        <v>10917.0</v>
      </c>
      <c r="I413" s="8" t="str">
        <f t="shared" si="1"/>
        <v>,</v>
      </c>
      <c r="J413" s="10" t="str">
        <f t="shared" si="2"/>
        <v>{"name":"The X-Files S06","alt":"The X-Files 6","tags":["1998","English","SHOW"],"wiki":"https://www.themoviedb.org/tv/4087","post":"10917"},</v>
      </c>
    </row>
    <row r="414" ht="15.75" customHeight="1">
      <c r="A414" s="7">
        <f t="shared" si="3"/>
        <v>411</v>
      </c>
      <c r="B414" s="11" t="s">
        <v>1026</v>
      </c>
      <c r="C414" s="11" t="s">
        <v>1027</v>
      </c>
      <c r="D414" s="11">
        <v>1999.0</v>
      </c>
      <c r="E414" s="11" t="s">
        <v>77</v>
      </c>
      <c r="F414" s="11" t="s">
        <v>25</v>
      </c>
      <c r="G414" s="9" t="s">
        <v>1015</v>
      </c>
      <c r="H414" s="11">
        <v>10940.0</v>
      </c>
      <c r="I414" s="8" t="str">
        <f t="shared" si="1"/>
        <v>,</v>
      </c>
      <c r="J414" s="10" t="str">
        <f t="shared" si="2"/>
        <v>{"name":"The X-Files S07","alt":"The X-Files 7","tags":["1999","English","SHOW"],"wiki":"https://www.themoviedb.org/tv/4087","post":"10940"},</v>
      </c>
    </row>
    <row r="415" ht="15.75" customHeight="1">
      <c r="A415" s="7">
        <f t="shared" si="3"/>
        <v>412</v>
      </c>
      <c r="B415" s="11" t="s">
        <v>1028</v>
      </c>
      <c r="C415" s="11" t="s">
        <v>1029</v>
      </c>
      <c r="D415" s="11">
        <v>2000.0</v>
      </c>
      <c r="E415" s="11" t="s">
        <v>77</v>
      </c>
      <c r="F415" s="11" t="s">
        <v>25</v>
      </c>
      <c r="G415" s="9" t="s">
        <v>1015</v>
      </c>
      <c r="H415" s="11">
        <v>10963.0</v>
      </c>
      <c r="I415" s="8" t="str">
        <f t="shared" si="1"/>
        <v>,</v>
      </c>
      <c r="J415" s="10" t="str">
        <f t="shared" si="2"/>
        <v>{"name":"The X-Files S08","alt":"The X-Files 8","tags":["2000","English","SHOW"],"wiki":"https://www.themoviedb.org/tv/4087","post":"10963"},</v>
      </c>
    </row>
    <row r="416" ht="15.75" customHeight="1">
      <c r="A416" s="7">
        <f t="shared" si="3"/>
        <v>413</v>
      </c>
      <c r="B416" s="11" t="s">
        <v>1030</v>
      </c>
      <c r="C416" s="11" t="s">
        <v>1031</v>
      </c>
      <c r="D416" s="11">
        <v>2001.0</v>
      </c>
      <c r="E416" s="11" t="s">
        <v>77</v>
      </c>
      <c r="F416" s="11" t="s">
        <v>25</v>
      </c>
      <c r="G416" s="9" t="s">
        <v>1015</v>
      </c>
      <c r="H416" s="11">
        <v>10985.0</v>
      </c>
      <c r="I416" s="8" t="str">
        <f t="shared" si="1"/>
        <v>,</v>
      </c>
      <c r="J416" s="10" t="str">
        <f t="shared" si="2"/>
        <v>{"name":"The X-Files S09","alt":"The X-Files 9","tags":["2001","English","SHOW"],"wiki":"https://www.themoviedb.org/tv/4087","post":"10985"},</v>
      </c>
    </row>
    <row r="417" ht="15.75" customHeight="1">
      <c r="A417" s="7">
        <f t="shared" si="3"/>
        <v>414</v>
      </c>
      <c r="B417" s="11" t="s">
        <v>1032</v>
      </c>
      <c r="C417" s="11" t="s">
        <v>1033</v>
      </c>
      <c r="D417" s="11">
        <v>2016.0</v>
      </c>
      <c r="E417" s="11" t="s">
        <v>77</v>
      </c>
      <c r="F417" s="11" t="s">
        <v>25</v>
      </c>
      <c r="G417" s="9" t="s">
        <v>1015</v>
      </c>
      <c r="H417" s="11">
        <v>11005.0</v>
      </c>
      <c r="I417" s="8" t="str">
        <f t="shared" si="1"/>
        <v>,</v>
      </c>
      <c r="J417" s="10" t="str">
        <f t="shared" si="2"/>
        <v>{"name":"The X-Files S10","alt":"The X-Files 10","tags":["2016","English","SHOW"],"wiki":"https://www.themoviedb.org/tv/4087","post":"11005"},</v>
      </c>
    </row>
    <row r="418" ht="15.75" customHeight="1">
      <c r="A418" s="7">
        <f t="shared" si="3"/>
        <v>415</v>
      </c>
      <c r="B418" s="11" t="s">
        <v>1034</v>
      </c>
      <c r="C418" s="11" t="s">
        <v>1035</v>
      </c>
      <c r="D418" s="11">
        <v>2018.0</v>
      </c>
      <c r="E418" s="11" t="s">
        <v>77</v>
      </c>
      <c r="F418" s="11" t="s">
        <v>25</v>
      </c>
      <c r="G418" s="9" t="s">
        <v>1015</v>
      </c>
      <c r="H418" s="11">
        <v>11013.0</v>
      </c>
      <c r="I418" s="8" t="str">
        <f t="shared" si="1"/>
        <v>,</v>
      </c>
      <c r="J418" s="10" t="str">
        <f t="shared" si="2"/>
        <v>{"name":"The X-Files S11","alt":"The X-Files 11","tags":["2018","English","SHOW"],"wiki":"https://www.themoviedb.org/tv/4087","post":"11013"},</v>
      </c>
    </row>
    <row r="419" ht="15.75" customHeight="1">
      <c r="A419" s="7">
        <f t="shared" si="3"/>
        <v>416</v>
      </c>
      <c r="B419" s="11" t="s">
        <v>1036</v>
      </c>
      <c r="C419" s="11" t="s">
        <v>1037</v>
      </c>
      <c r="D419" s="11">
        <v>2016.0</v>
      </c>
      <c r="E419" s="11" t="s">
        <v>77</v>
      </c>
      <c r="F419" s="11" t="s">
        <v>25</v>
      </c>
      <c r="G419" s="9" t="s">
        <v>1038</v>
      </c>
      <c r="H419" s="11">
        <v>10764.0</v>
      </c>
      <c r="I419" s="8" t="str">
        <f t="shared" si="1"/>
        <v>,</v>
      </c>
      <c r="J419" s="10" t="str">
        <f t="shared" si="2"/>
        <v>{"name":"Westworld S01","alt":"Westworld 1, Westworld: The Maze","tags":["2016","English","SHOW"],"wiki":"https://www.themoviedb.org/tv/63247","post":"10764"},</v>
      </c>
    </row>
    <row r="420" ht="15.75" customHeight="1">
      <c r="A420" s="7">
        <f t="shared" si="3"/>
        <v>417</v>
      </c>
      <c r="B420" s="11" t="s">
        <v>1039</v>
      </c>
      <c r="C420" s="11" t="s">
        <v>1040</v>
      </c>
      <c r="D420" s="11">
        <v>2018.0</v>
      </c>
      <c r="E420" s="11" t="s">
        <v>77</v>
      </c>
      <c r="F420" s="11" t="s">
        <v>25</v>
      </c>
      <c r="G420" s="9" t="s">
        <v>1038</v>
      </c>
      <c r="H420" s="11">
        <v>10775.0</v>
      </c>
      <c r="I420" s="8" t="str">
        <f t="shared" si="1"/>
        <v>,</v>
      </c>
      <c r="J420" s="10" t="str">
        <f t="shared" si="2"/>
        <v>{"name":"Westworld S02","alt":"Westworld 2, Westworld: The Door","tags":["2018","English","SHOW"],"wiki":"https://www.themoviedb.org/tv/63247","post":"10775"},</v>
      </c>
    </row>
    <row r="421" ht="15.75" customHeight="1">
      <c r="A421" s="7">
        <f t="shared" si="3"/>
        <v>418</v>
      </c>
      <c r="B421" s="11" t="s">
        <v>1041</v>
      </c>
      <c r="C421" s="11" t="s">
        <v>1042</v>
      </c>
      <c r="D421" s="11">
        <v>2020.0</v>
      </c>
      <c r="E421" s="11" t="s">
        <v>77</v>
      </c>
      <c r="F421" s="11" t="s">
        <v>25</v>
      </c>
      <c r="G421" s="9" t="s">
        <v>1038</v>
      </c>
      <c r="H421" s="11">
        <v>10786.0</v>
      </c>
      <c r="I421" s="8" t="str">
        <f t="shared" si="1"/>
        <v>,</v>
      </c>
      <c r="J421" s="10" t="str">
        <f t="shared" si="2"/>
        <v>{"name":"Westworld S03","alt":"Westworld 3, Westworld: The New World","tags":["2020","English","SHOW"],"wiki":"https://www.themoviedb.org/tv/63247","post":"10786"},</v>
      </c>
    </row>
    <row r="422" ht="15.75" customHeight="1">
      <c r="A422" s="7">
        <f t="shared" si="3"/>
        <v>419</v>
      </c>
      <c r="B422" s="11" t="s">
        <v>1043</v>
      </c>
      <c r="C422" s="11" t="s">
        <v>1044</v>
      </c>
      <c r="D422" s="11">
        <v>2016.0</v>
      </c>
      <c r="E422" s="11" t="s">
        <v>77</v>
      </c>
      <c r="F422" s="11" t="s">
        <v>25</v>
      </c>
      <c r="G422" s="9" t="s">
        <v>1045</v>
      </c>
      <c r="H422" s="11">
        <v>10736.0</v>
      </c>
      <c r="I422" s="8" t="str">
        <f t="shared" si="1"/>
        <v>,</v>
      </c>
      <c r="J422" s="10" t="str">
        <f t="shared" si="2"/>
        <v>{"name":"Stranger Things S01","alt":"Stranger Things 1","tags":["2016","English","SHOW"],"wiki":"https://www.themoviedb.org/tv/66732","post":"10736"},</v>
      </c>
    </row>
    <row r="423" ht="15.75" customHeight="1">
      <c r="A423" s="7">
        <f t="shared" si="3"/>
        <v>420</v>
      </c>
      <c r="B423" s="11" t="s">
        <v>1046</v>
      </c>
      <c r="C423" s="11" t="s">
        <v>1047</v>
      </c>
      <c r="D423" s="11">
        <v>2017.0</v>
      </c>
      <c r="E423" s="11" t="s">
        <v>77</v>
      </c>
      <c r="F423" s="11" t="s">
        <v>25</v>
      </c>
      <c r="G423" s="9" t="s">
        <v>1045</v>
      </c>
      <c r="H423" s="11">
        <v>10745.0</v>
      </c>
      <c r="I423" s="8" t="str">
        <f t="shared" si="1"/>
        <v>,</v>
      </c>
      <c r="J423" s="10" t="str">
        <f t="shared" si="2"/>
        <v>{"name":"Stranger Things S02","alt":"Stranger Things 2","tags":["2017","English","SHOW"],"wiki":"https://www.themoviedb.org/tv/66732","post":"10745"},</v>
      </c>
    </row>
    <row r="424" ht="15.75" customHeight="1">
      <c r="A424" s="7">
        <f t="shared" si="3"/>
        <v>421</v>
      </c>
      <c r="B424" s="11" t="s">
        <v>1048</v>
      </c>
      <c r="C424" s="11" t="s">
        <v>1049</v>
      </c>
      <c r="D424" s="11">
        <v>2019.0</v>
      </c>
      <c r="E424" s="11" t="s">
        <v>77</v>
      </c>
      <c r="F424" s="11" t="s">
        <v>25</v>
      </c>
      <c r="G424" s="9" t="s">
        <v>1045</v>
      </c>
      <c r="H424" s="11">
        <v>10755.0</v>
      </c>
      <c r="I424" s="8" t="str">
        <f t="shared" si="1"/>
        <v>,</v>
      </c>
      <c r="J424" s="10" t="str">
        <f t="shared" si="2"/>
        <v>{"name":"Stranger Things S03","alt":"Stranger Things 3","tags":["2019","English","SHOW"],"wiki":"https://www.themoviedb.org/tv/66732","post":"10755"},</v>
      </c>
    </row>
    <row r="425" ht="15.75" customHeight="1">
      <c r="A425" s="7">
        <f t="shared" si="3"/>
        <v>422</v>
      </c>
      <c r="B425" s="11" t="s">
        <v>1050</v>
      </c>
      <c r="C425" s="11" t="s">
        <v>1051</v>
      </c>
      <c r="D425" s="11">
        <v>2011.0</v>
      </c>
      <c r="E425" s="11" t="s">
        <v>77</v>
      </c>
      <c r="F425" s="11" t="s">
        <v>25</v>
      </c>
      <c r="G425" s="9" t="s">
        <v>1052</v>
      </c>
      <c r="H425" s="11">
        <v>10583.0</v>
      </c>
      <c r="I425" s="8" t="str">
        <f t="shared" si="1"/>
        <v>,</v>
      </c>
      <c r="J425" s="10" t="str">
        <f t="shared" si="2"/>
        <v>{"name":"New Girl S01","alt":"New Girl 1","tags":["2011","English","SHOW"],"wiki":"https://www.themoviedb.org/tv/1420","post":"10583"},</v>
      </c>
    </row>
    <row r="426" ht="15.75" customHeight="1">
      <c r="A426" s="7">
        <f t="shared" si="3"/>
        <v>423</v>
      </c>
      <c r="B426" s="11" t="s">
        <v>1053</v>
      </c>
      <c r="C426" s="11" t="s">
        <v>1054</v>
      </c>
      <c r="D426" s="11">
        <v>2012.0</v>
      </c>
      <c r="E426" s="11" t="s">
        <v>77</v>
      </c>
      <c r="F426" s="11" t="s">
        <v>25</v>
      </c>
      <c r="G426" s="9" t="s">
        <v>1052</v>
      </c>
      <c r="H426" s="11">
        <v>10608.0</v>
      </c>
      <c r="I426" s="8" t="str">
        <f t="shared" si="1"/>
        <v>,</v>
      </c>
      <c r="J426" s="10" t="str">
        <f t="shared" si="2"/>
        <v>{"name":"New Girl S02","alt":"New Girl 2","tags":["2012","English","SHOW"],"wiki":"https://www.themoviedb.org/tv/1420","post":"10608"},</v>
      </c>
    </row>
    <row r="427" ht="15.75" customHeight="1">
      <c r="A427" s="7">
        <f t="shared" si="3"/>
        <v>424</v>
      </c>
      <c r="B427" s="11" t="s">
        <v>1055</v>
      </c>
      <c r="C427" s="11" t="s">
        <v>1056</v>
      </c>
      <c r="D427" s="11">
        <v>2013.0</v>
      </c>
      <c r="E427" s="11" t="s">
        <v>77</v>
      </c>
      <c r="F427" s="11" t="s">
        <v>25</v>
      </c>
      <c r="G427" s="9" t="s">
        <v>1052</v>
      </c>
      <c r="H427" s="11">
        <v>10634.0</v>
      </c>
      <c r="I427" s="8" t="str">
        <f t="shared" si="1"/>
        <v>,</v>
      </c>
      <c r="J427" s="10" t="str">
        <f t="shared" si="2"/>
        <v>{"name":"New Girl S03","alt":"New Girl 3","tags":["2013","English","SHOW"],"wiki":"https://www.themoviedb.org/tv/1420","post":"10634"},</v>
      </c>
    </row>
    <row r="428" ht="15.75" customHeight="1">
      <c r="A428" s="7">
        <f t="shared" si="3"/>
        <v>425</v>
      </c>
      <c r="B428" s="11" t="s">
        <v>1057</v>
      </c>
      <c r="C428" s="11" t="s">
        <v>1058</v>
      </c>
      <c r="D428" s="11">
        <v>2014.0</v>
      </c>
      <c r="E428" s="11" t="s">
        <v>77</v>
      </c>
      <c r="F428" s="11" t="s">
        <v>25</v>
      </c>
      <c r="G428" s="9" t="s">
        <v>1052</v>
      </c>
      <c r="H428" s="11">
        <v>10658.0</v>
      </c>
      <c r="I428" s="8" t="str">
        <f t="shared" si="1"/>
        <v>,</v>
      </c>
      <c r="J428" s="10" t="str">
        <f t="shared" si="2"/>
        <v>{"name":"New Girl S04","alt":"New Girl 4","tags":["2014","English","SHOW"],"wiki":"https://www.themoviedb.org/tv/1420","post":"10658"},</v>
      </c>
    </row>
    <row r="429" ht="15.75" customHeight="1">
      <c r="A429" s="7">
        <f t="shared" si="3"/>
        <v>426</v>
      </c>
      <c r="B429" s="11" t="s">
        <v>1059</v>
      </c>
      <c r="C429" s="11" t="s">
        <v>1060</v>
      </c>
      <c r="D429" s="11">
        <v>2016.0</v>
      </c>
      <c r="E429" s="11" t="s">
        <v>77</v>
      </c>
      <c r="F429" s="11" t="s">
        <v>25</v>
      </c>
      <c r="G429" s="9" t="s">
        <v>1052</v>
      </c>
      <c r="H429" s="11">
        <v>10681.0</v>
      </c>
      <c r="I429" s="8" t="str">
        <f t="shared" si="1"/>
        <v>,</v>
      </c>
      <c r="J429" s="10" t="str">
        <f t="shared" si="2"/>
        <v>{"name":"New Girl S05","alt":"New Girl 5","tags":["2016","English","SHOW"],"wiki":"https://www.themoviedb.org/tv/1420","post":"10681"},</v>
      </c>
    </row>
    <row r="430" ht="15.75" customHeight="1">
      <c r="A430" s="7">
        <f t="shared" si="3"/>
        <v>427</v>
      </c>
      <c r="B430" s="11" t="s">
        <v>1061</v>
      </c>
      <c r="C430" s="11" t="s">
        <v>1062</v>
      </c>
      <c r="D430" s="11">
        <v>2016.0</v>
      </c>
      <c r="E430" s="11" t="s">
        <v>77</v>
      </c>
      <c r="F430" s="11" t="s">
        <v>25</v>
      </c>
      <c r="G430" s="9" t="s">
        <v>1052</v>
      </c>
      <c r="H430" s="11">
        <v>10704.0</v>
      </c>
      <c r="I430" s="8" t="str">
        <f t="shared" si="1"/>
        <v>,</v>
      </c>
      <c r="J430" s="10" t="str">
        <f t="shared" si="2"/>
        <v>{"name":"New Girl S06","alt":"New Girl 6","tags":["2016","English","SHOW"],"wiki":"https://www.themoviedb.org/tv/1420","post":"10704"},</v>
      </c>
    </row>
    <row r="431" ht="15.75" customHeight="1">
      <c r="A431" s="7">
        <f t="shared" si="3"/>
        <v>428</v>
      </c>
      <c r="B431" s="11" t="s">
        <v>1063</v>
      </c>
      <c r="C431" s="11" t="s">
        <v>1064</v>
      </c>
      <c r="D431" s="11">
        <v>2018.0</v>
      </c>
      <c r="E431" s="11" t="s">
        <v>77</v>
      </c>
      <c r="F431" s="11" t="s">
        <v>25</v>
      </c>
      <c r="G431" s="9" t="s">
        <v>1052</v>
      </c>
      <c r="H431" s="11">
        <v>10727.0</v>
      </c>
      <c r="I431" s="8" t="str">
        <f t="shared" si="1"/>
        <v>,</v>
      </c>
      <c r="J431" s="10" t="str">
        <f t="shared" si="2"/>
        <v>{"name":"New Girl S07","alt":"New Girl 7","tags":["2018","English","SHOW"],"wiki":"https://www.themoviedb.org/tv/1420","post":"10727"},</v>
      </c>
    </row>
    <row r="432" ht="15.75" customHeight="1">
      <c r="A432" s="7">
        <f t="shared" si="3"/>
        <v>429</v>
      </c>
      <c r="B432" s="11" t="s">
        <v>1065</v>
      </c>
      <c r="C432" s="11" t="s">
        <v>1066</v>
      </c>
      <c r="D432" s="11">
        <v>2020.0</v>
      </c>
      <c r="E432" s="11" t="s">
        <v>77</v>
      </c>
      <c r="F432" s="11" t="s">
        <v>25</v>
      </c>
      <c r="G432" s="9" t="s">
        <v>1067</v>
      </c>
      <c r="H432" s="11">
        <v>10559.0</v>
      </c>
      <c r="I432" s="8" t="str">
        <f t="shared" si="1"/>
        <v>,</v>
      </c>
      <c r="J432" s="10" t="str">
        <f t="shared" si="2"/>
        <v>{"name":"Ted Lasso S01","alt":"Ted Lasso 1","tags":["2020","English","SHOW"],"wiki":"https://www.themoviedb.org/tv/97546","post":"10559"},</v>
      </c>
    </row>
    <row r="433" ht="15.75" customHeight="1">
      <c r="A433" s="7">
        <f t="shared" si="3"/>
        <v>430</v>
      </c>
      <c r="B433" s="11" t="s">
        <v>1068</v>
      </c>
      <c r="C433" s="11" t="s">
        <v>1069</v>
      </c>
      <c r="D433" s="11">
        <v>2021.0</v>
      </c>
      <c r="E433" s="11" t="s">
        <v>77</v>
      </c>
      <c r="F433" s="11" t="s">
        <v>25</v>
      </c>
      <c r="G433" s="9" t="s">
        <v>1067</v>
      </c>
      <c r="H433" s="11">
        <v>10570.0</v>
      </c>
      <c r="I433" s="8" t="str">
        <f t="shared" si="1"/>
        <v>,</v>
      </c>
      <c r="J433" s="10" t="str">
        <f t="shared" si="2"/>
        <v>{"name":"Ted Lasso S02","alt":"Ted Lasso 2","tags":["2021","English","SHOW"],"wiki":"https://www.themoviedb.org/tv/97546","post":"10570"},</v>
      </c>
    </row>
    <row r="434" ht="15.75" customHeight="1">
      <c r="A434" s="7">
        <f t="shared" si="3"/>
        <v>431</v>
      </c>
      <c r="B434" s="11" t="s">
        <v>1070</v>
      </c>
      <c r="C434" s="11" t="s">
        <v>1071</v>
      </c>
      <c r="D434" s="11">
        <v>2016.0</v>
      </c>
      <c r="E434" s="11" t="s">
        <v>77</v>
      </c>
      <c r="F434" s="11" t="s">
        <v>25</v>
      </c>
      <c r="G434" s="9" t="s">
        <v>1072</v>
      </c>
      <c r="H434" s="11">
        <v>10522.0</v>
      </c>
      <c r="I434" s="8" t="str">
        <f t="shared" si="1"/>
        <v>,</v>
      </c>
      <c r="J434" s="10" t="str">
        <f t="shared" si="2"/>
        <v>{"name":"Fleabag S01","alt":"Fleabag 1","tags":["2016","English","SHOW"],"wiki":"https://www.themoviedb.org/tv/67070","post":"10522"},</v>
      </c>
    </row>
    <row r="435" ht="15.75" customHeight="1">
      <c r="A435" s="7">
        <f t="shared" si="3"/>
        <v>432</v>
      </c>
      <c r="B435" s="11" t="s">
        <v>1073</v>
      </c>
      <c r="C435" s="11" t="s">
        <v>1074</v>
      </c>
      <c r="D435" s="11">
        <v>2019.0</v>
      </c>
      <c r="E435" s="11" t="s">
        <v>77</v>
      </c>
      <c r="F435" s="11" t="s">
        <v>25</v>
      </c>
      <c r="G435" s="9" t="s">
        <v>1072</v>
      </c>
      <c r="H435" s="11">
        <v>10529.0</v>
      </c>
      <c r="I435" s="8" t="str">
        <f t="shared" si="1"/>
        <v>,</v>
      </c>
      <c r="J435" s="10" t="str">
        <f t="shared" si="2"/>
        <v>{"name":"Fleabag S02","alt":"Fleabag 2","tags":["2019","English","SHOW"],"wiki":"https://www.themoviedb.org/tv/67070","post":"10529"},</v>
      </c>
    </row>
    <row r="436" ht="15.75" customHeight="1">
      <c r="A436" s="7">
        <f t="shared" si="3"/>
        <v>433</v>
      </c>
      <c r="B436" s="11" t="s">
        <v>1075</v>
      </c>
      <c r="C436" s="11" t="s">
        <v>1076</v>
      </c>
      <c r="D436" s="11">
        <v>2011.0</v>
      </c>
      <c r="E436" s="11" t="s">
        <v>77</v>
      </c>
      <c r="F436" s="11" t="s">
        <v>25</v>
      </c>
      <c r="G436" s="9" t="s">
        <v>1077</v>
      </c>
      <c r="H436" s="11">
        <v>10491.0</v>
      </c>
      <c r="I436" s="8" t="str">
        <f t="shared" si="1"/>
        <v>,</v>
      </c>
      <c r="J436" s="10" t="str">
        <f t="shared" si="2"/>
        <v>{"name":"Black Mirror S01","alt":"Black Mirror 1","tags":["2011","English","SHOW"],"wiki":"https://www.themoviedb.org/tv/42009","post":"10491"},</v>
      </c>
    </row>
    <row r="437" ht="15.75" customHeight="1">
      <c r="A437" s="7">
        <f t="shared" si="3"/>
        <v>434</v>
      </c>
      <c r="B437" s="11" t="s">
        <v>1078</v>
      </c>
      <c r="C437" s="11" t="s">
        <v>1079</v>
      </c>
      <c r="D437" s="11">
        <v>2013.0</v>
      </c>
      <c r="E437" s="11" t="s">
        <v>77</v>
      </c>
      <c r="F437" s="11" t="s">
        <v>25</v>
      </c>
      <c r="G437" s="9" t="s">
        <v>1077</v>
      </c>
      <c r="H437" s="11">
        <v>10495.0</v>
      </c>
      <c r="I437" s="8" t="str">
        <f t="shared" si="1"/>
        <v>,</v>
      </c>
      <c r="J437" s="10" t="str">
        <f t="shared" si="2"/>
        <v>{"name":"Black Mirror S02","alt":"Black Mirror 2","tags":["2013","English","SHOW"],"wiki":"https://www.themoviedb.org/tv/42009","post":"10495"},</v>
      </c>
    </row>
    <row r="438" ht="15.75" customHeight="1">
      <c r="A438" s="7">
        <f t="shared" si="3"/>
        <v>435</v>
      </c>
      <c r="B438" s="11" t="s">
        <v>1080</v>
      </c>
      <c r="C438" s="11" t="s">
        <v>1081</v>
      </c>
      <c r="D438" s="11">
        <v>2016.0</v>
      </c>
      <c r="E438" s="11" t="s">
        <v>77</v>
      </c>
      <c r="F438" s="11" t="s">
        <v>25</v>
      </c>
      <c r="G438" s="9" t="s">
        <v>1077</v>
      </c>
      <c r="H438" s="11">
        <v>10500.0</v>
      </c>
      <c r="I438" s="8" t="str">
        <f t="shared" si="1"/>
        <v>,</v>
      </c>
      <c r="J438" s="10" t="str">
        <f t="shared" si="2"/>
        <v>{"name":"Black Mirror S03","alt":"Black Mirror 3","tags":["2016","English","SHOW"],"wiki":"https://www.themoviedb.org/tv/42009","post":"10500"},</v>
      </c>
    </row>
    <row r="439" ht="15.75" customHeight="1">
      <c r="A439" s="7">
        <f t="shared" si="3"/>
        <v>436</v>
      </c>
      <c r="B439" s="11" t="s">
        <v>1082</v>
      </c>
      <c r="C439" s="11" t="s">
        <v>1083</v>
      </c>
      <c r="D439" s="11">
        <v>2017.0</v>
      </c>
      <c r="E439" s="11" t="s">
        <v>77</v>
      </c>
      <c r="F439" s="11" t="s">
        <v>25</v>
      </c>
      <c r="G439" s="9" t="s">
        <v>1077</v>
      </c>
      <c r="H439" s="11">
        <v>10507.0</v>
      </c>
      <c r="I439" s="8" t="str">
        <f t="shared" si="1"/>
        <v>,</v>
      </c>
      <c r="J439" s="10" t="str">
        <f t="shared" si="2"/>
        <v>{"name":"Black Mirror S04","alt":"Black Mirror 4","tags":["2017","English","SHOW"],"wiki":"https://www.themoviedb.org/tv/42009","post":"10507"},</v>
      </c>
    </row>
    <row r="440" ht="15.75" customHeight="1">
      <c r="A440" s="7">
        <f t="shared" si="3"/>
        <v>437</v>
      </c>
      <c r="B440" s="11" t="s">
        <v>1084</v>
      </c>
      <c r="C440" s="11" t="s">
        <v>1085</v>
      </c>
      <c r="D440" s="11">
        <v>2019.0</v>
      </c>
      <c r="E440" s="11" t="s">
        <v>77</v>
      </c>
      <c r="F440" s="11" t="s">
        <v>25</v>
      </c>
      <c r="G440" s="9" t="s">
        <v>1077</v>
      </c>
      <c r="H440" s="11">
        <v>10518.0</v>
      </c>
      <c r="I440" s="8" t="str">
        <f t="shared" si="1"/>
        <v>,</v>
      </c>
      <c r="J440" s="10" t="str">
        <f t="shared" si="2"/>
        <v>{"name":"Black Mirror S05","alt":"Black Mirror 5","tags":["2019","English","SHOW"],"wiki":"https://www.themoviedb.org/tv/42009","post":"10518"},</v>
      </c>
    </row>
    <row r="441" ht="15.75" customHeight="1">
      <c r="A441" s="7">
        <f t="shared" si="3"/>
        <v>438</v>
      </c>
      <c r="B441" s="11" t="s">
        <v>1086</v>
      </c>
      <c r="D441" s="11">
        <v>2018.0</v>
      </c>
      <c r="E441" s="11" t="s">
        <v>77</v>
      </c>
      <c r="F441" s="11" t="s">
        <v>119</v>
      </c>
      <c r="G441" s="9" t="s">
        <v>1087</v>
      </c>
      <c r="H441" s="11">
        <v>10514.0</v>
      </c>
      <c r="I441" s="8" t="str">
        <f t="shared" si="1"/>
        <v>,</v>
      </c>
      <c r="J441" s="10" t="str">
        <f t="shared" si="2"/>
        <v>{"name":"Black Mirror: Bandersnatch","alt":"","tags":["2018","English","MOVIE"],"wiki":"https://www.themoviedb.org/movie/569547","post":"10514"},</v>
      </c>
    </row>
    <row r="442" ht="15.75" customHeight="1">
      <c r="A442" s="7">
        <f t="shared" si="3"/>
        <v>439</v>
      </c>
      <c r="B442" s="11" t="s">
        <v>1088</v>
      </c>
      <c r="C442" s="11" t="s">
        <v>1089</v>
      </c>
      <c r="D442" s="11">
        <v>1998.0</v>
      </c>
      <c r="E442" s="11" t="s">
        <v>77</v>
      </c>
      <c r="F442" s="11" t="s">
        <v>25</v>
      </c>
      <c r="G442" s="9" t="s">
        <v>1090</v>
      </c>
      <c r="H442" s="11">
        <v>10283.0</v>
      </c>
      <c r="I442" s="8" t="str">
        <f t="shared" si="1"/>
        <v>,</v>
      </c>
      <c r="J442" s="10" t="str">
        <f t="shared" si="2"/>
        <v>{"name":"That '70s Show S01","alt":"That '70s Show 1","tags":["1998","English","SHOW"],"wiki":"https://www.themoviedb.org/tv/52","post":"10283"},</v>
      </c>
    </row>
    <row r="443" ht="15.75" customHeight="1">
      <c r="A443" s="7">
        <f t="shared" si="3"/>
        <v>440</v>
      </c>
      <c r="B443" s="11" t="s">
        <v>1091</v>
      </c>
      <c r="C443" s="11" t="s">
        <v>1092</v>
      </c>
      <c r="D443" s="11">
        <v>1999.0</v>
      </c>
      <c r="E443" s="11" t="s">
        <v>77</v>
      </c>
      <c r="F443" s="11" t="s">
        <v>25</v>
      </c>
      <c r="G443" s="9" t="s">
        <v>1090</v>
      </c>
      <c r="H443" s="11">
        <v>10309.0</v>
      </c>
      <c r="I443" s="8" t="str">
        <f t="shared" si="1"/>
        <v>,</v>
      </c>
      <c r="J443" s="10" t="str">
        <f t="shared" si="2"/>
        <v>{"name":"That '70s Show S02","alt":"That '70s Show 2","tags":["1999","English","SHOW"],"wiki":"https://www.themoviedb.org/tv/52","post":"10309"},</v>
      </c>
    </row>
    <row r="444" ht="15.75" customHeight="1">
      <c r="A444" s="7">
        <f t="shared" si="3"/>
        <v>441</v>
      </c>
      <c r="B444" s="11" t="s">
        <v>1093</v>
      </c>
      <c r="C444" s="11" t="s">
        <v>1094</v>
      </c>
      <c r="D444" s="11">
        <v>2000.0</v>
      </c>
      <c r="E444" s="11" t="s">
        <v>77</v>
      </c>
      <c r="F444" s="11" t="s">
        <v>25</v>
      </c>
      <c r="G444" s="9" t="s">
        <v>1090</v>
      </c>
      <c r="H444" s="11">
        <v>10336.0</v>
      </c>
      <c r="I444" s="8" t="str">
        <f t="shared" si="1"/>
        <v>,</v>
      </c>
      <c r="J444" s="10" t="str">
        <f t="shared" si="2"/>
        <v>{"name":"That '70s Show S03","alt":"That '70s Show 3","tags":["2000","English","SHOW"],"wiki":"https://www.themoviedb.org/tv/52","post":"10336"},</v>
      </c>
    </row>
    <row r="445" ht="15.75" customHeight="1">
      <c r="A445" s="7">
        <f t="shared" si="3"/>
        <v>442</v>
      </c>
      <c r="B445" s="11" t="s">
        <v>1095</v>
      </c>
      <c r="C445" s="11" t="s">
        <v>1096</v>
      </c>
      <c r="D445" s="11">
        <v>2001.0</v>
      </c>
      <c r="E445" s="11" t="s">
        <v>77</v>
      </c>
      <c r="F445" s="11" t="s">
        <v>25</v>
      </c>
      <c r="G445" s="9" t="s">
        <v>1090</v>
      </c>
      <c r="H445" s="11">
        <v>10362.0</v>
      </c>
      <c r="I445" s="8" t="str">
        <f t="shared" si="1"/>
        <v>,</v>
      </c>
      <c r="J445" s="10" t="str">
        <f t="shared" si="2"/>
        <v>{"name":"That '70s Show S04","alt":"That '70s Show 4","tags":["2001","English","SHOW"],"wiki":"https://www.themoviedb.org/tv/52","post":"10362"},</v>
      </c>
    </row>
    <row r="446" ht="15.75" customHeight="1">
      <c r="A446" s="7">
        <f t="shared" si="3"/>
        <v>443</v>
      </c>
      <c r="B446" s="11" t="s">
        <v>1097</v>
      </c>
      <c r="C446" s="11" t="s">
        <v>1098</v>
      </c>
      <c r="D446" s="11">
        <v>2002.0</v>
      </c>
      <c r="E446" s="11" t="s">
        <v>77</v>
      </c>
      <c r="F446" s="11" t="s">
        <v>25</v>
      </c>
      <c r="G446" s="9" t="s">
        <v>1090</v>
      </c>
      <c r="H446" s="11">
        <v>10390.0</v>
      </c>
      <c r="I446" s="8" t="str">
        <f t="shared" si="1"/>
        <v>,</v>
      </c>
      <c r="J446" s="10" t="str">
        <f t="shared" si="2"/>
        <v>{"name":"That '70s Show S05","alt":"That '70s Show 5","tags":["2002","English","SHOW"],"wiki":"https://www.themoviedb.org/tv/52","post":"10390"},</v>
      </c>
    </row>
    <row r="447" ht="15.75" customHeight="1">
      <c r="A447" s="7">
        <f t="shared" si="3"/>
        <v>444</v>
      </c>
      <c r="B447" s="11" t="s">
        <v>1099</v>
      </c>
      <c r="C447" s="11" t="s">
        <v>1100</v>
      </c>
      <c r="D447" s="11">
        <v>2003.0</v>
      </c>
      <c r="E447" s="11" t="s">
        <v>77</v>
      </c>
      <c r="F447" s="11" t="s">
        <v>25</v>
      </c>
      <c r="G447" s="9" t="s">
        <v>1090</v>
      </c>
      <c r="H447" s="11">
        <v>10416.0</v>
      </c>
      <c r="I447" s="8" t="str">
        <f t="shared" si="1"/>
        <v>,</v>
      </c>
      <c r="J447" s="10" t="str">
        <f t="shared" si="2"/>
        <v>{"name":"That '70s Show S06","alt":"That '70s Show 6","tags":["2003","English","SHOW"],"wiki":"https://www.themoviedb.org/tv/52","post":"10416"},</v>
      </c>
    </row>
    <row r="448" ht="15.75" customHeight="1">
      <c r="A448" s="7">
        <f t="shared" si="3"/>
        <v>445</v>
      </c>
      <c r="B448" s="11" t="s">
        <v>1101</v>
      </c>
      <c r="C448" s="11" t="s">
        <v>1102</v>
      </c>
      <c r="D448" s="11">
        <v>2004.0</v>
      </c>
      <c r="E448" s="11" t="s">
        <v>77</v>
      </c>
      <c r="F448" s="11" t="s">
        <v>25</v>
      </c>
      <c r="G448" s="9" t="s">
        <v>1090</v>
      </c>
      <c r="H448" s="11">
        <v>10442.0</v>
      </c>
      <c r="I448" s="8" t="str">
        <f t="shared" si="1"/>
        <v>,</v>
      </c>
      <c r="J448" s="10" t="str">
        <f t="shared" si="2"/>
        <v>{"name":"That '70s Show S07","alt":"That '70s Show 7","tags":["2004","English","SHOW"],"wiki":"https://www.themoviedb.org/tv/52","post":"10442"},</v>
      </c>
    </row>
    <row r="449" ht="15.75" customHeight="1">
      <c r="A449" s="7">
        <f t="shared" si="3"/>
        <v>446</v>
      </c>
      <c r="B449" s="11" t="s">
        <v>1103</v>
      </c>
      <c r="C449" s="11" t="s">
        <v>1104</v>
      </c>
      <c r="D449" s="11">
        <v>2005.0</v>
      </c>
      <c r="E449" s="11" t="s">
        <v>77</v>
      </c>
      <c r="F449" s="11" t="s">
        <v>25</v>
      </c>
      <c r="G449" s="9" t="s">
        <v>1090</v>
      </c>
      <c r="H449" s="11">
        <v>10468.0</v>
      </c>
      <c r="I449" s="8" t="str">
        <f t="shared" si="1"/>
        <v>,</v>
      </c>
      <c r="J449" s="10" t="str">
        <f t="shared" si="2"/>
        <v>{"name":"That '70s Show S08","alt":"That '70s Show 8","tags":["2005","English","SHOW"],"wiki":"https://www.themoviedb.org/tv/52","post":"10468"},</v>
      </c>
    </row>
    <row r="450" ht="15.75" customHeight="1">
      <c r="A450" s="7">
        <f t="shared" si="3"/>
        <v>447</v>
      </c>
      <c r="B450" s="11" t="s">
        <v>1105</v>
      </c>
      <c r="C450" s="11" t="s">
        <v>1106</v>
      </c>
      <c r="D450" s="11">
        <v>2003.0</v>
      </c>
      <c r="E450" s="11" t="s">
        <v>77</v>
      </c>
      <c r="F450" s="11" t="s">
        <v>25</v>
      </c>
      <c r="G450" s="9" t="s">
        <v>1107</v>
      </c>
      <c r="H450" s="11">
        <v>10009.0</v>
      </c>
      <c r="I450" s="8" t="str">
        <f t="shared" si="1"/>
        <v>,</v>
      </c>
      <c r="J450" s="10" t="str">
        <f t="shared" si="2"/>
        <v>{"name":"Two and a Half Men S01","alt":"Two and a Half Men 1","tags":["2003","English","SHOW"],"wiki":"https://www.themoviedb.org/tv/2691","post":"10009"},</v>
      </c>
    </row>
    <row r="451" ht="15.75" customHeight="1">
      <c r="A451" s="7">
        <f t="shared" si="3"/>
        <v>448</v>
      </c>
      <c r="B451" s="11" t="s">
        <v>1108</v>
      </c>
      <c r="C451" s="11" t="s">
        <v>1109</v>
      </c>
      <c r="D451" s="11">
        <v>2004.0</v>
      </c>
      <c r="E451" s="11" t="s">
        <v>77</v>
      </c>
      <c r="F451" s="11" t="s">
        <v>25</v>
      </c>
      <c r="G451" s="9" t="s">
        <v>1107</v>
      </c>
      <c r="H451" s="11">
        <v>10034.0</v>
      </c>
      <c r="I451" s="8" t="str">
        <f t="shared" si="1"/>
        <v>,</v>
      </c>
      <c r="J451" s="10" t="str">
        <f t="shared" si="2"/>
        <v>{"name":"Two and a Half Men S02","alt":"Two and a Half Men 2","tags":["2004","English","SHOW"],"wiki":"https://www.themoviedb.org/tv/2691","post":"10034"},</v>
      </c>
    </row>
    <row r="452" ht="15.75" customHeight="1">
      <c r="A452" s="7">
        <f t="shared" si="3"/>
        <v>449</v>
      </c>
      <c r="B452" s="11" t="s">
        <v>1110</v>
      </c>
      <c r="C452" s="11" t="s">
        <v>1111</v>
      </c>
      <c r="D452" s="11">
        <v>2005.0</v>
      </c>
      <c r="E452" s="11" t="s">
        <v>77</v>
      </c>
      <c r="F452" s="11" t="s">
        <v>25</v>
      </c>
      <c r="G452" s="9" t="s">
        <v>1107</v>
      </c>
      <c r="H452" s="11">
        <v>10059.0</v>
      </c>
      <c r="I452" s="8" t="str">
        <f t="shared" si="1"/>
        <v>,</v>
      </c>
      <c r="J452" s="10" t="str">
        <f t="shared" si="2"/>
        <v>{"name":"Two and a Half Men S03","alt":"Two and a Half Men 3","tags":["2005","English","SHOW"],"wiki":"https://www.themoviedb.org/tv/2691","post":"10059"},</v>
      </c>
    </row>
    <row r="453" ht="15.75" customHeight="1">
      <c r="A453" s="7">
        <f t="shared" si="3"/>
        <v>450</v>
      </c>
      <c r="B453" s="11" t="s">
        <v>1112</v>
      </c>
      <c r="C453" s="11" t="s">
        <v>1113</v>
      </c>
      <c r="D453" s="11">
        <v>2006.0</v>
      </c>
      <c r="E453" s="11" t="s">
        <v>77</v>
      </c>
      <c r="F453" s="11" t="s">
        <v>25</v>
      </c>
      <c r="G453" s="9" t="s">
        <v>1107</v>
      </c>
      <c r="H453" s="11">
        <v>10084.0</v>
      </c>
      <c r="I453" s="8" t="str">
        <f t="shared" si="1"/>
        <v>,</v>
      </c>
      <c r="J453" s="10" t="str">
        <f t="shared" si="2"/>
        <v>{"name":"Two and a Half Men S04","alt":"Two and a Half Men 4","tags":["2006","English","SHOW"],"wiki":"https://www.themoviedb.org/tv/2691","post":"10084"},</v>
      </c>
    </row>
    <row r="454" ht="15.75" customHeight="1">
      <c r="A454" s="7">
        <f t="shared" si="3"/>
        <v>451</v>
      </c>
      <c r="B454" s="11" t="s">
        <v>1114</v>
      </c>
      <c r="C454" s="11" t="s">
        <v>1115</v>
      </c>
      <c r="D454" s="11">
        <v>2007.0</v>
      </c>
      <c r="E454" s="11" t="s">
        <v>77</v>
      </c>
      <c r="F454" s="11" t="s">
        <v>25</v>
      </c>
      <c r="G454" s="9" t="s">
        <v>1107</v>
      </c>
      <c r="H454" s="11">
        <v>10109.0</v>
      </c>
      <c r="I454" s="8" t="str">
        <f t="shared" si="1"/>
        <v>,</v>
      </c>
      <c r="J454" s="10" t="str">
        <f t="shared" si="2"/>
        <v>{"name":"Two and a Half Men S05","alt":"Two and a Half Men 5","tags":["2007","English","SHOW"],"wiki":"https://www.themoviedb.org/tv/2691","post":"10109"},</v>
      </c>
    </row>
    <row r="455" ht="15.75" customHeight="1">
      <c r="A455" s="7">
        <f t="shared" si="3"/>
        <v>452</v>
      </c>
      <c r="B455" s="11" t="s">
        <v>1116</v>
      </c>
      <c r="C455" s="11" t="s">
        <v>1117</v>
      </c>
      <c r="D455" s="11">
        <v>2008.0</v>
      </c>
      <c r="E455" s="11" t="s">
        <v>77</v>
      </c>
      <c r="F455" s="11" t="s">
        <v>25</v>
      </c>
      <c r="G455" s="9" t="s">
        <v>1107</v>
      </c>
      <c r="H455" s="11">
        <v>10129.0</v>
      </c>
      <c r="I455" s="8" t="str">
        <f t="shared" si="1"/>
        <v>,</v>
      </c>
      <c r="J455" s="10" t="str">
        <f t="shared" si="2"/>
        <v>{"name":"Two and a Half Men S06","alt":"Two and a Half Men 6","tags":["2008","English","SHOW"],"wiki":"https://www.themoviedb.org/tv/2691","post":"10129"},</v>
      </c>
    </row>
    <row r="456" ht="15.75" customHeight="1">
      <c r="A456" s="7">
        <f t="shared" si="3"/>
        <v>453</v>
      </c>
      <c r="B456" s="11" t="s">
        <v>1118</v>
      </c>
      <c r="C456" s="11" t="s">
        <v>1119</v>
      </c>
      <c r="D456" s="11">
        <v>2009.0</v>
      </c>
      <c r="E456" s="11" t="s">
        <v>77</v>
      </c>
      <c r="F456" s="11" t="s">
        <v>25</v>
      </c>
      <c r="G456" s="9" t="s">
        <v>1107</v>
      </c>
      <c r="H456" s="11">
        <v>10154.0</v>
      </c>
      <c r="I456" s="8" t="str">
        <f t="shared" si="1"/>
        <v>,</v>
      </c>
      <c r="J456" s="10" t="str">
        <f t="shared" si="2"/>
        <v>{"name":"Two and a Half Men S07","alt":"Two and a Half Men 7","tags":["2009","English","SHOW"],"wiki":"https://www.themoviedb.org/tv/2691","post":"10154"},</v>
      </c>
    </row>
    <row r="457" ht="15.75" customHeight="1">
      <c r="A457" s="7">
        <f t="shared" si="3"/>
        <v>454</v>
      </c>
      <c r="B457" s="11" t="s">
        <v>1120</v>
      </c>
      <c r="C457" s="11" t="s">
        <v>1121</v>
      </c>
      <c r="D457" s="11">
        <v>2010.0</v>
      </c>
      <c r="E457" s="11" t="s">
        <v>77</v>
      </c>
      <c r="F457" s="11" t="s">
        <v>25</v>
      </c>
      <c r="G457" s="9" t="s">
        <v>1107</v>
      </c>
      <c r="H457" s="11">
        <v>10177.0</v>
      </c>
      <c r="I457" s="8" t="str">
        <f t="shared" si="1"/>
        <v>,</v>
      </c>
      <c r="J457" s="10" t="str">
        <f t="shared" si="2"/>
        <v>{"name":"Two and a Half Men S08","alt":"Two and a Half Men 8","tags":["2010","English","SHOW"],"wiki":"https://www.themoviedb.org/tv/2691","post":"10177"},</v>
      </c>
    </row>
    <row r="458" ht="15.75" customHeight="1">
      <c r="A458" s="7">
        <f t="shared" si="3"/>
        <v>455</v>
      </c>
      <c r="B458" s="11" t="s">
        <v>1122</v>
      </c>
      <c r="C458" s="11" t="s">
        <v>1123</v>
      </c>
      <c r="D458" s="11">
        <v>2011.0</v>
      </c>
      <c r="E458" s="11" t="s">
        <v>77</v>
      </c>
      <c r="F458" s="11" t="s">
        <v>25</v>
      </c>
      <c r="G458" s="9" t="s">
        <v>1107</v>
      </c>
      <c r="H458" s="11">
        <v>10194.0</v>
      </c>
      <c r="I458" s="8" t="str">
        <f t="shared" si="1"/>
        <v>,</v>
      </c>
      <c r="J458" s="10" t="str">
        <f t="shared" si="2"/>
        <v>{"name":"Two and a Half Men S09","alt":"Two and a Half Men 9","tags":["2011","English","SHOW"],"wiki":"https://www.themoviedb.org/tv/2691","post":"10194"},</v>
      </c>
    </row>
    <row r="459" ht="15.75" customHeight="1">
      <c r="A459" s="7">
        <f t="shared" si="3"/>
        <v>456</v>
      </c>
      <c r="B459" s="11" t="s">
        <v>1124</v>
      </c>
      <c r="C459" s="11" t="s">
        <v>1125</v>
      </c>
      <c r="D459" s="11">
        <v>2012.0</v>
      </c>
      <c r="E459" s="11" t="s">
        <v>77</v>
      </c>
      <c r="F459" s="11" t="s">
        <v>25</v>
      </c>
      <c r="G459" s="9" t="s">
        <v>1107</v>
      </c>
      <c r="H459" s="11">
        <v>10219.0</v>
      </c>
      <c r="I459" s="8" t="str">
        <f t="shared" si="1"/>
        <v>,</v>
      </c>
      <c r="J459" s="10" t="str">
        <f t="shared" si="2"/>
        <v>{"name":"Two and a Half Men S10","alt":"Two and a Half Men 10","tags":["2012","English","SHOW"],"wiki":"https://www.themoviedb.org/tv/2691","post":"10219"},</v>
      </c>
    </row>
    <row r="460" ht="15.75" customHeight="1">
      <c r="A460" s="7">
        <f t="shared" si="3"/>
        <v>457</v>
      </c>
      <c r="B460" s="11" t="s">
        <v>1126</v>
      </c>
      <c r="C460" s="11" t="s">
        <v>1127</v>
      </c>
      <c r="D460" s="11">
        <v>2013.0</v>
      </c>
      <c r="E460" s="11" t="s">
        <v>77</v>
      </c>
      <c r="F460" s="11" t="s">
        <v>25</v>
      </c>
      <c r="G460" s="9" t="s">
        <v>1107</v>
      </c>
      <c r="H460" s="11">
        <v>10243.0</v>
      </c>
      <c r="I460" s="8" t="str">
        <f t="shared" si="1"/>
        <v>,</v>
      </c>
      <c r="J460" s="10" t="str">
        <f t="shared" si="2"/>
        <v>{"name":"Two and a Half Men S11","alt":"Two and a Half Men 11","tags":["2013","English","SHOW"],"wiki":"https://www.themoviedb.org/tv/2691","post":"10243"},</v>
      </c>
    </row>
    <row r="461" ht="15.75" customHeight="1">
      <c r="A461" s="7">
        <f t="shared" si="3"/>
        <v>458</v>
      </c>
      <c r="B461" s="11" t="s">
        <v>1128</v>
      </c>
      <c r="C461" s="11" t="s">
        <v>1129</v>
      </c>
      <c r="D461" s="11">
        <v>2014.0</v>
      </c>
      <c r="E461" s="11" t="s">
        <v>77</v>
      </c>
      <c r="F461" s="11" t="s">
        <v>25</v>
      </c>
      <c r="G461" s="9" t="s">
        <v>1107</v>
      </c>
      <c r="H461" s="11">
        <v>10267.0</v>
      </c>
      <c r="I461" s="8" t="str">
        <f t="shared" si="1"/>
        <v>,</v>
      </c>
      <c r="J461" s="10" t="str">
        <f t="shared" si="2"/>
        <v>{"name":"Two and a Half Men S12","alt":"Two and a Half Men 12","tags":["2014","English","SHOW"],"wiki":"https://www.themoviedb.org/tv/2691","post":"10267"},</v>
      </c>
    </row>
    <row r="462" ht="15.75" customHeight="1">
      <c r="A462" s="7">
        <f t="shared" si="3"/>
        <v>459</v>
      </c>
      <c r="B462" s="11" t="s">
        <v>1130</v>
      </c>
      <c r="D462" s="11">
        <v>1994.0</v>
      </c>
      <c r="E462" s="11" t="s">
        <v>77</v>
      </c>
      <c r="F462" s="11" t="s">
        <v>25</v>
      </c>
      <c r="G462" s="9" t="s">
        <v>1131</v>
      </c>
      <c r="H462" s="11">
        <v>9989.0</v>
      </c>
      <c r="I462" s="8" t="str">
        <f t="shared" si="1"/>
        <v>,</v>
      </c>
      <c r="J462" s="10" t="str">
        <f t="shared" si="2"/>
        <v>{"name":"My So-Called Life","alt":"","tags":["1994","English","SHOW"],"wiki":"https://www.themoviedb.org/tv/1101","post":"9989"},</v>
      </c>
    </row>
    <row r="463" ht="15.75" customHeight="1">
      <c r="A463" s="7">
        <f t="shared" si="3"/>
        <v>460</v>
      </c>
      <c r="B463" s="11" t="s">
        <v>1132</v>
      </c>
      <c r="C463" s="11" t="s">
        <v>1133</v>
      </c>
      <c r="D463" s="11">
        <v>2007.0</v>
      </c>
      <c r="E463" s="11" t="s">
        <v>77</v>
      </c>
      <c r="F463" s="11" t="s">
        <v>25</v>
      </c>
      <c r="G463" s="9" t="s">
        <v>1134</v>
      </c>
      <c r="H463" s="11">
        <v>9698.0</v>
      </c>
      <c r="I463" s="8" t="str">
        <f t="shared" si="1"/>
        <v>,</v>
      </c>
      <c r="J463" s="10" t="str">
        <f t="shared" si="2"/>
        <v>{"name":"The Big Bang Theory S01","alt":"The Big Bang Theory 1","tags":["2007","English","SHOW"],"wiki":"https://www.themoviedb.org/tv/1418","post":"9698"},</v>
      </c>
    </row>
    <row r="464" ht="15.75" customHeight="1">
      <c r="A464" s="7">
        <f t="shared" si="3"/>
        <v>461</v>
      </c>
      <c r="B464" s="11" t="s">
        <v>1135</v>
      </c>
      <c r="C464" s="11" t="s">
        <v>1136</v>
      </c>
      <c r="D464" s="11">
        <v>2008.0</v>
      </c>
      <c r="E464" s="11" t="s">
        <v>77</v>
      </c>
      <c r="F464" s="11" t="s">
        <v>25</v>
      </c>
      <c r="G464" s="9" t="s">
        <v>1134</v>
      </c>
      <c r="H464" s="11">
        <v>9716.0</v>
      </c>
      <c r="I464" s="8" t="str">
        <f t="shared" si="1"/>
        <v>,</v>
      </c>
      <c r="J464" s="10" t="str">
        <f t="shared" si="2"/>
        <v>{"name":"The Big Bang Theory S02","alt":"The Big Bang Theory 2","tags":["2008","English","SHOW"],"wiki":"https://www.themoviedb.org/tv/1418","post":"9716"},</v>
      </c>
    </row>
    <row r="465" ht="15.75" customHeight="1">
      <c r="A465" s="7">
        <f t="shared" si="3"/>
        <v>462</v>
      </c>
      <c r="B465" s="11" t="s">
        <v>1137</v>
      </c>
      <c r="C465" s="11" t="s">
        <v>1138</v>
      </c>
      <c r="D465" s="11">
        <v>2009.0</v>
      </c>
      <c r="E465" s="11" t="s">
        <v>77</v>
      </c>
      <c r="F465" s="11" t="s">
        <v>25</v>
      </c>
      <c r="G465" s="9" t="s">
        <v>1134</v>
      </c>
      <c r="H465" s="11">
        <v>9740.0</v>
      </c>
      <c r="I465" s="8" t="str">
        <f t="shared" si="1"/>
        <v>,</v>
      </c>
      <c r="J465" s="10" t="str">
        <f t="shared" si="2"/>
        <v>{"name":"The Big Bang Theory S03","alt":"The Big Bang Theory 3","tags":["2009","English","SHOW"],"wiki":"https://www.themoviedb.org/tv/1418","post":"9740"},</v>
      </c>
    </row>
    <row r="466" ht="15.75" customHeight="1">
      <c r="A466" s="7">
        <f t="shared" si="3"/>
        <v>463</v>
      </c>
      <c r="B466" s="11" t="s">
        <v>1139</v>
      </c>
      <c r="C466" s="11" t="s">
        <v>1140</v>
      </c>
      <c r="D466" s="11">
        <v>2010.0</v>
      </c>
      <c r="E466" s="11" t="s">
        <v>77</v>
      </c>
      <c r="F466" s="11" t="s">
        <v>25</v>
      </c>
      <c r="G466" s="9" t="s">
        <v>1134</v>
      </c>
      <c r="H466" s="11">
        <v>9764.0</v>
      </c>
      <c r="I466" s="8" t="str">
        <f t="shared" si="1"/>
        <v>,</v>
      </c>
      <c r="J466" s="10" t="str">
        <f t="shared" si="2"/>
        <v>{"name":"The Big Bang Theory S04","alt":"The Big Bang Theory 4","tags":["2010","English","SHOW"],"wiki":"https://www.themoviedb.org/tv/1418","post":"9764"},</v>
      </c>
    </row>
    <row r="467" ht="15.75" customHeight="1">
      <c r="A467" s="7">
        <f t="shared" si="3"/>
        <v>464</v>
      </c>
      <c r="B467" s="11" t="s">
        <v>1141</v>
      </c>
      <c r="C467" s="11" t="s">
        <v>1142</v>
      </c>
      <c r="D467" s="11">
        <v>2011.0</v>
      </c>
      <c r="E467" s="11" t="s">
        <v>77</v>
      </c>
      <c r="F467" s="11" t="s">
        <v>25</v>
      </c>
      <c r="G467" s="9" t="s">
        <v>1134</v>
      </c>
      <c r="H467" s="11">
        <v>9789.0</v>
      </c>
      <c r="I467" s="8" t="str">
        <f t="shared" si="1"/>
        <v>,</v>
      </c>
      <c r="J467" s="10" t="str">
        <f t="shared" si="2"/>
        <v>{"name":"The Big Bang Theory S05","alt":"The Big Bang Theory 5","tags":["2011","English","SHOW"],"wiki":"https://www.themoviedb.org/tv/1418","post":"9789"},</v>
      </c>
    </row>
    <row r="468" ht="15.75" customHeight="1">
      <c r="A468" s="7">
        <f t="shared" si="3"/>
        <v>465</v>
      </c>
      <c r="B468" s="11" t="s">
        <v>1143</v>
      </c>
      <c r="C468" s="11" t="s">
        <v>1144</v>
      </c>
      <c r="D468" s="11">
        <v>2012.0</v>
      </c>
      <c r="E468" s="11" t="s">
        <v>77</v>
      </c>
      <c r="F468" s="11" t="s">
        <v>25</v>
      </c>
      <c r="G468" s="9" t="s">
        <v>1134</v>
      </c>
      <c r="H468" s="11">
        <v>9814.0</v>
      </c>
      <c r="I468" s="8" t="str">
        <f t="shared" si="1"/>
        <v>,</v>
      </c>
      <c r="J468" s="10" t="str">
        <f t="shared" si="2"/>
        <v>{"name":"The Big Bang Theory S06","alt":"The Big Bang Theory 6","tags":["2012","English","SHOW"],"wiki":"https://www.themoviedb.org/tv/1418","post":"9814"},</v>
      </c>
    </row>
    <row r="469" ht="15.75" customHeight="1">
      <c r="A469" s="7">
        <f t="shared" si="3"/>
        <v>466</v>
      </c>
      <c r="B469" s="11" t="s">
        <v>1145</v>
      </c>
      <c r="C469" s="11" t="s">
        <v>1146</v>
      </c>
      <c r="D469" s="11">
        <v>2013.0</v>
      </c>
      <c r="E469" s="11" t="s">
        <v>77</v>
      </c>
      <c r="F469" s="11" t="s">
        <v>25</v>
      </c>
      <c r="G469" s="9" t="s">
        <v>1134</v>
      </c>
      <c r="H469" s="11">
        <v>9839.0</v>
      </c>
      <c r="I469" s="8" t="str">
        <f t="shared" si="1"/>
        <v>,</v>
      </c>
      <c r="J469" s="10" t="str">
        <f t="shared" si="2"/>
        <v>{"name":"The Big Bang Theory S07","alt":"The Big Bang Theory 7","tags":["2013","English","SHOW"],"wiki":"https://www.themoviedb.org/tv/1418","post":"9839"},</v>
      </c>
    </row>
    <row r="470" ht="15.75" customHeight="1">
      <c r="A470" s="7">
        <f t="shared" si="3"/>
        <v>467</v>
      </c>
      <c r="B470" s="11" t="s">
        <v>1147</v>
      </c>
      <c r="C470" s="11" t="s">
        <v>1148</v>
      </c>
      <c r="D470" s="11">
        <v>2014.0</v>
      </c>
      <c r="E470" s="11" t="s">
        <v>77</v>
      </c>
      <c r="F470" s="11" t="s">
        <v>25</v>
      </c>
      <c r="G470" s="9" t="s">
        <v>1134</v>
      </c>
      <c r="H470" s="11">
        <v>9864.0</v>
      </c>
      <c r="I470" s="8" t="str">
        <f t="shared" si="1"/>
        <v>,</v>
      </c>
      <c r="J470" s="10" t="str">
        <f t="shared" si="2"/>
        <v>{"name":"The Big Bang Theory S08","alt":"The Big Bang Theory 8","tags":["2014","English","SHOW"],"wiki":"https://www.themoviedb.org/tv/1418","post":"9864"},</v>
      </c>
    </row>
    <row r="471" ht="15.75" customHeight="1">
      <c r="A471" s="7">
        <f t="shared" si="3"/>
        <v>468</v>
      </c>
      <c r="B471" s="11" t="s">
        <v>1149</v>
      </c>
      <c r="C471" s="11" t="s">
        <v>1150</v>
      </c>
      <c r="D471" s="11">
        <v>2015.0</v>
      </c>
      <c r="E471" s="11" t="s">
        <v>77</v>
      </c>
      <c r="F471" s="11" t="s">
        <v>25</v>
      </c>
      <c r="G471" s="9" t="s">
        <v>1134</v>
      </c>
      <c r="H471" s="11">
        <v>9889.0</v>
      </c>
      <c r="I471" s="8" t="str">
        <f t="shared" si="1"/>
        <v>,</v>
      </c>
      <c r="J471" s="10" t="str">
        <f t="shared" si="2"/>
        <v>{"name":"The Big Bang Theory S09","alt":"The Big Bang Theory 9","tags":["2015","English","SHOW"],"wiki":"https://www.themoviedb.org/tv/1418","post":"9889"},</v>
      </c>
    </row>
    <row r="472" ht="15.75" customHeight="1">
      <c r="A472" s="7">
        <f t="shared" si="3"/>
        <v>469</v>
      </c>
      <c r="B472" s="11" t="s">
        <v>1151</v>
      </c>
      <c r="C472" s="11" t="s">
        <v>1152</v>
      </c>
      <c r="D472" s="11">
        <v>2016.0</v>
      </c>
      <c r="E472" s="11" t="s">
        <v>77</v>
      </c>
      <c r="F472" s="11" t="s">
        <v>25</v>
      </c>
      <c r="G472" s="9" t="s">
        <v>1134</v>
      </c>
      <c r="H472" s="11">
        <v>9914.0</v>
      </c>
      <c r="I472" s="8" t="str">
        <f t="shared" si="1"/>
        <v>,</v>
      </c>
      <c r="J472" s="10" t="str">
        <f t="shared" si="2"/>
        <v>{"name":"The Big Bang Theory S10","alt":"The Big Bang Theory 10","tags":["2016","English","SHOW"],"wiki":"https://www.themoviedb.org/tv/1418","post":"9914"},</v>
      </c>
    </row>
    <row r="473" ht="15.75" customHeight="1">
      <c r="A473" s="7">
        <f t="shared" si="3"/>
        <v>470</v>
      </c>
      <c r="B473" s="11" t="s">
        <v>1153</v>
      </c>
      <c r="C473" s="11" t="s">
        <v>1154</v>
      </c>
      <c r="D473" s="11">
        <v>2017.0</v>
      </c>
      <c r="E473" s="11" t="s">
        <v>77</v>
      </c>
      <c r="F473" s="11" t="s">
        <v>25</v>
      </c>
      <c r="G473" s="9" t="s">
        <v>1134</v>
      </c>
      <c r="H473" s="11">
        <v>9939.0</v>
      </c>
      <c r="I473" s="8" t="str">
        <f t="shared" si="1"/>
        <v>,</v>
      </c>
      <c r="J473" s="10" t="str">
        <f t="shared" si="2"/>
        <v>{"name":"The Big Bang Theory S11","alt":"The Big Bang Theory 11","tags":["2017","English","SHOW"],"wiki":"https://www.themoviedb.org/tv/1418","post":"9939"},</v>
      </c>
    </row>
    <row r="474" ht="15.75" customHeight="1">
      <c r="A474" s="7">
        <f t="shared" si="3"/>
        <v>471</v>
      </c>
      <c r="B474" s="11" t="s">
        <v>1155</v>
      </c>
      <c r="C474" s="11" t="s">
        <v>1156</v>
      </c>
      <c r="D474" s="11">
        <v>2018.0</v>
      </c>
      <c r="E474" s="11" t="s">
        <v>77</v>
      </c>
      <c r="F474" s="11" t="s">
        <v>25</v>
      </c>
      <c r="G474" s="9" t="s">
        <v>1134</v>
      </c>
      <c r="H474" s="11">
        <v>9964.0</v>
      </c>
      <c r="I474" s="8" t="str">
        <f t="shared" si="1"/>
        <v>,</v>
      </c>
      <c r="J474" s="10" t="str">
        <f t="shared" si="2"/>
        <v>{"name":"The Big Bang Theory S12","alt":"The Big Bang Theory 12","tags":["2018","English","SHOW"],"wiki":"https://www.themoviedb.org/tv/1418","post":"9964"},</v>
      </c>
    </row>
    <row r="475" ht="15.75" customHeight="1">
      <c r="A475" s="7">
        <f t="shared" si="3"/>
        <v>472</v>
      </c>
      <c r="B475" s="11" t="s">
        <v>1157</v>
      </c>
      <c r="D475" s="11">
        <v>1999.0</v>
      </c>
      <c r="E475" s="11" t="s">
        <v>77</v>
      </c>
      <c r="F475" s="11" t="s">
        <v>25</v>
      </c>
      <c r="G475" s="9" t="s">
        <v>1158</v>
      </c>
      <c r="H475" s="11">
        <v>9679.0</v>
      </c>
      <c r="I475" s="8" t="str">
        <f t="shared" si="1"/>
        <v>,</v>
      </c>
      <c r="J475" s="10" t="str">
        <f t="shared" si="2"/>
        <v>{"name":"Freaks and Geeks","alt":"","tags":["1999","English","SHOW"],"wiki":"https://www.themoviedb.org/tv/2382","post":"9679"},</v>
      </c>
    </row>
    <row r="476" ht="15.75" customHeight="1">
      <c r="A476" s="7">
        <f t="shared" si="3"/>
        <v>473</v>
      </c>
      <c r="B476" s="11" t="s">
        <v>1159</v>
      </c>
      <c r="D476" s="11">
        <v>2010.0</v>
      </c>
      <c r="E476" s="11" t="s">
        <v>77</v>
      </c>
      <c r="F476" s="11" t="s">
        <v>119</v>
      </c>
      <c r="G476" s="9" t="s">
        <v>1160</v>
      </c>
      <c r="H476" s="11">
        <v>9677.0</v>
      </c>
      <c r="I476" s="8" t="str">
        <f t="shared" si="1"/>
        <v>,</v>
      </c>
      <c r="J476" s="10" t="str">
        <f t="shared" si="2"/>
        <v>{"name":"Sex and the City 2","alt":"","tags":["2010","English","MOVIE"],"wiki":"https://www.themoviedb.org/movie/37786","post":"9677"},</v>
      </c>
    </row>
    <row r="477" ht="15.75" customHeight="1">
      <c r="A477" s="7">
        <f t="shared" si="3"/>
        <v>474</v>
      </c>
      <c r="B477" s="11" t="s">
        <v>1161</v>
      </c>
      <c r="C477" s="11" t="s">
        <v>1162</v>
      </c>
      <c r="D477" s="11">
        <v>2008.0</v>
      </c>
      <c r="E477" s="11" t="s">
        <v>77</v>
      </c>
      <c r="F477" s="11" t="s">
        <v>119</v>
      </c>
      <c r="G477" s="9" t="s">
        <v>1163</v>
      </c>
      <c r="H477" s="11">
        <v>9675.0</v>
      </c>
      <c r="I477" s="8" t="str">
        <f t="shared" si="1"/>
        <v>,</v>
      </c>
      <c r="J477" s="10" t="str">
        <f t="shared" si="2"/>
        <v>{"name":"Sex and the City","alt":"Sex and the City 1","tags":["2008","English","MOVIE"],"wiki":"https://www.themoviedb.org/movie/4564","post":"9675"},</v>
      </c>
    </row>
    <row r="478" ht="15.75" customHeight="1">
      <c r="A478" s="7">
        <f t="shared" si="3"/>
        <v>475</v>
      </c>
      <c r="B478" s="11" t="s">
        <v>1164</v>
      </c>
      <c r="C478" s="11" t="s">
        <v>1162</v>
      </c>
      <c r="D478" s="11">
        <v>1998.0</v>
      </c>
      <c r="E478" s="11" t="s">
        <v>77</v>
      </c>
      <c r="F478" s="11" t="s">
        <v>25</v>
      </c>
      <c r="G478" s="9" t="s">
        <v>1165</v>
      </c>
      <c r="H478" s="11">
        <v>9575.0</v>
      </c>
      <c r="I478" s="8" t="str">
        <f t="shared" si="1"/>
        <v>,</v>
      </c>
      <c r="J478" s="10" t="str">
        <f t="shared" si="2"/>
        <v>{"name":"Sex and the City S01","alt":"Sex and the City 1","tags":["1998","English","SHOW"],"wiki":"https://www.themoviedb.org/tv/105","post":"9575"},</v>
      </c>
    </row>
    <row r="479" ht="15.75" customHeight="1">
      <c r="A479" s="7">
        <f t="shared" si="3"/>
        <v>476</v>
      </c>
      <c r="B479" s="11" t="s">
        <v>1166</v>
      </c>
      <c r="C479" s="11" t="s">
        <v>1159</v>
      </c>
      <c r="D479" s="11">
        <v>1999.0</v>
      </c>
      <c r="E479" s="11" t="s">
        <v>77</v>
      </c>
      <c r="F479" s="11" t="s">
        <v>25</v>
      </c>
      <c r="G479" s="9" t="s">
        <v>1165</v>
      </c>
      <c r="H479" s="11">
        <v>9588.0</v>
      </c>
      <c r="I479" s="8" t="str">
        <f t="shared" si="1"/>
        <v>,</v>
      </c>
      <c r="J479" s="10" t="str">
        <f t="shared" si="2"/>
        <v>{"name":"Sex and the City S02","alt":"Sex and the City 2","tags":["1999","English","SHOW"],"wiki":"https://www.themoviedb.org/tv/105","post":"9588"},</v>
      </c>
    </row>
    <row r="480" ht="15.75" customHeight="1">
      <c r="A480" s="7">
        <f t="shared" si="3"/>
        <v>477</v>
      </c>
      <c r="B480" s="11" t="s">
        <v>1167</v>
      </c>
      <c r="C480" s="11" t="s">
        <v>1168</v>
      </c>
      <c r="D480" s="11">
        <v>2000.0</v>
      </c>
      <c r="E480" s="11" t="s">
        <v>77</v>
      </c>
      <c r="F480" s="11" t="s">
        <v>25</v>
      </c>
      <c r="G480" s="9" t="s">
        <v>1165</v>
      </c>
      <c r="H480" s="11">
        <v>9607.0</v>
      </c>
      <c r="I480" s="8" t="str">
        <f t="shared" si="1"/>
        <v>,</v>
      </c>
      <c r="J480" s="10" t="str">
        <f t="shared" si="2"/>
        <v>{"name":"Sex and the City S03","alt":"Sex and the City 3","tags":["2000","English","SHOW"],"wiki":"https://www.themoviedb.org/tv/105","post":"9607"},</v>
      </c>
    </row>
    <row r="481" ht="15.75" customHeight="1">
      <c r="A481" s="7">
        <f t="shared" si="3"/>
        <v>478</v>
      </c>
      <c r="B481" s="11" t="s">
        <v>1169</v>
      </c>
      <c r="C481" s="11" t="s">
        <v>1170</v>
      </c>
      <c r="D481" s="11">
        <v>2001.0</v>
      </c>
      <c r="E481" s="11" t="s">
        <v>77</v>
      </c>
      <c r="F481" s="11" t="s">
        <v>25</v>
      </c>
      <c r="G481" s="9" t="s">
        <v>1165</v>
      </c>
      <c r="H481" s="11">
        <v>9626.0</v>
      </c>
      <c r="I481" s="8" t="str">
        <f t="shared" si="1"/>
        <v>,</v>
      </c>
      <c r="J481" s="10" t="str">
        <f t="shared" si="2"/>
        <v>{"name":"Sex and the City S04","alt":"Sex and the City 4","tags":["2001","English","SHOW"],"wiki":"https://www.themoviedb.org/tv/105","post":"9626"},</v>
      </c>
    </row>
    <row r="482" ht="15.75" customHeight="1">
      <c r="A482" s="7">
        <f t="shared" si="3"/>
        <v>479</v>
      </c>
      <c r="B482" s="11" t="s">
        <v>1171</v>
      </c>
      <c r="C482" s="11" t="s">
        <v>1172</v>
      </c>
      <c r="D482" s="11">
        <v>2002.0</v>
      </c>
      <c r="E482" s="11" t="s">
        <v>77</v>
      </c>
      <c r="F482" s="11" t="s">
        <v>25</v>
      </c>
      <c r="G482" s="9" t="s">
        <v>1165</v>
      </c>
      <c r="H482" s="11">
        <v>9645.0</v>
      </c>
      <c r="I482" s="8" t="str">
        <f t="shared" si="1"/>
        <v>,</v>
      </c>
      <c r="J482" s="10" t="str">
        <f t="shared" si="2"/>
        <v>{"name":"Sex and the City S05","alt":"Sex and the City 5","tags":["2002","English","SHOW"],"wiki":"https://www.themoviedb.org/tv/105","post":"9645"},</v>
      </c>
    </row>
    <row r="483" ht="15.75" customHeight="1">
      <c r="A483" s="7">
        <f t="shared" si="3"/>
        <v>480</v>
      </c>
      <c r="B483" s="11" t="s">
        <v>1173</v>
      </c>
      <c r="C483" s="11" t="s">
        <v>1174</v>
      </c>
      <c r="D483" s="11">
        <v>2003.0</v>
      </c>
      <c r="E483" s="11" t="s">
        <v>77</v>
      </c>
      <c r="F483" s="11" t="s">
        <v>25</v>
      </c>
      <c r="G483" s="9" t="s">
        <v>1165</v>
      </c>
      <c r="H483" s="11">
        <v>9654.0</v>
      </c>
      <c r="I483" s="8" t="str">
        <f t="shared" si="1"/>
        <v>,</v>
      </c>
      <c r="J483" s="10" t="str">
        <f t="shared" si="2"/>
        <v>{"name":"Sex and the City S06","alt":"Sex and the City 6","tags":["2003","English","SHOW"],"wiki":"https://www.themoviedb.org/tv/105","post":"9654"},</v>
      </c>
    </row>
    <row r="484" ht="15.75" customHeight="1">
      <c r="A484" s="7">
        <f t="shared" si="3"/>
        <v>481</v>
      </c>
      <c r="B484" s="11" t="s">
        <v>1175</v>
      </c>
      <c r="C484" s="11" t="s">
        <v>1176</v>
      </c>
      <c r="D484" s="11">
        <v>2019.0</v>
      </c>
      <c r="E484" s="11" t="s">
        <v>77</v>
      </c>
      <c r="F484" s="11" t="s">
        <v>25</v>
      </c>
      <c r="G484" s="9" t="s">
        <v>1177</v>
      </c>
      <c r="H484" s="11">
        <v>9548.0</v>
      </c>
      <c r="I484" s="8" t="str">
        <f t="shared" si="1"/>
        <v>,</v>
      </c>
      <c r="J484" s="10" t="str">
        <f t="shared" si="2"/>
        <v>{"name":"Sex Education S01","alt":"Sex Education 1","tags":["2019","English","SHOW"],"wiki":"https://www.themoviedb.org/tv/81356","post":"9548"},</v>
      </c>
    </row>
    <row r="485" ht="15.75" customHeight="1">
      <c r="A485" s="7">
        <f t="shared" si="3"/>
        <v>482</v>
      </c>
      <c r="B485" s="11" t="s">
        <v>1178</v>
      </c>
      <c r="C485" s="11" t="s">
        <v>1179</v>
      </c>
      <c r="D485" s="11">
        <v>2020.0</v>
      </c>
      <c r="E485" s="11" t="s">
        <v>77</v>
      </c>
      <c r="F485" s="11" t="s">
        <v>25</v>
      </c>
      <c r="G485" s="9" t="s">
        <v>1177</v>
      </c>
      <c r="H485" s="11">
        <v>9557.0</v>
      </c>
      <c r="I485" s="8" t="str">
        <f t="shared" si="1"/>
        <v>,</v>
      </c>
      <c r="J485" s="10" t="str">
        <f t="shared" si="2"/>
        <v>{"name":"Sex Education S02","alt":"Sex Education 2","tags":["2020","English","SHOW"],"wiki":"https://www.themoviedb.org/tv/81356","post":"9557"},</v>
      </c>
    </row>
    <row r="486" ht="15.75" customHeight="1">
      <c r="A486" s="7">
        <f t="shared" si="3"/>
        <v>483</v>
      </c>
      <c r="B486" s="11" t="s">
        <v>1180</v>
      </c>
      <c r="C486" s="11" t="s">
        <v>1181</v>
      </c>
      <c r="D486" s="11">
        <v>2021.0</v>
      </c>
      <c r="E486" s="11" t="s">
        <v>77</v>
      </c>
      <c r="F486" s="11" t="s">
        <v>25</v>
      </c>
      <c r="G486" s="9" t="s">
        <v>1177</v>
      </c>
      <c r="H486" s="11">
        <v>9566.0</v>
      </c>
      <c r="I486" s="8" t="str">
        <f t="shared" si="1"/>
        <v>,</v>
      </c>
      <c r="J486" s="10" t="str">
        <f t="shared" si="2"/>
        <v>{"name":"Sex Education S03","alt":"Sex Education 3","tags":["2021","English","SHOW"],"wiki":"https://www.themoviedb.org/tv/81356","post":"9566"},</v>
      </c>
    </row>
    <row r="487" ht="15.75" customHeight="1">
      <c r="A487" s="7">
        <f t="shared" si="3"/>
        <v>484</v>
      </c>
      <c r="B487" s="11" t="s">
        <v>1182</v>
      </c>
      <c r="C487" s="11" t="s">
        <v>1183</v>
      </c>
      <c r="D487" s="11">
        <v>2020.0</v>
      </c>
      <c r="E487" s="11" t="s">
        <v>24</v>
      </c>
      <c r="F487" s="11" t="s">
        <v>25</v>
      </c>
      <c r="G487" s="9" t="s">
        <v>1184</v>
      </c>
      <c r="H487" s="11">
        <v>9497.0</v>
      </c>
      <c r="I487" s="8" t="str">
        <f t="shared" si="1"/>
        <v>,</v>
      </c>
      <c r="J487" s="10" t="str">
        <f t="shared" si="2"/>
        <v>{"name":"The Penthouse S01","alt":"The Penthouse 1, The Penthouse: War in Life 1, The Penthouse: War in Life S01","tags":["2020","Korean","SHOW"],"wiki":"https://www.themoviedb.org/tv/99489","post":"9497"},</v>
      </c>
    </row>
    <row r="488" ht="15.75" customHeight="1">
      <c r="A488" s="7">
        <f t="shared" si="3"/>
        <v>485</v>
      </c>
      <c r="B488" s="11" t="s">
        <v>1185</v>
      </c>
      <c r="C488" s="11" t="s">
        <v>1186</v>
      </c>
      <c r="D488" s="11">
        <v>2021.0</v>
      </c>
      <c r="E488" s="11" t="s">
        <v>24</v>
      </c>
      <c r="F488" s="11" t="s">
        <v>25</v>
      </c>
      <c r="G488" s="9" t="s">
        <v>1184</v>
      </c>
      <c r="H488" s="11">
        <v>9519.0</v>
      </c>
      <c r="I488" s="8" t="str">
        <f t="shared" si="1"/>
        <v>,</v>
      </c>
      <c r="J488" s="10" t="str">
        <f t="shared" si="2"/>
        <v>{"name":"The Penthouse S02","alt":"The Penthouse 2, The Penthouse: War in Life 2, The Penthouse: War in Life S02","tags":["2021","Korean","SHOW"],"wiki":"https://www.themoviedb.org/tv/99489","post":"9519"},</v>
      </c>
    </row>
    <row r="489" ht="15.75" customHeight="1">
      <c r="A489" s="7">
        <f t="shared" si="3"/>
        <v>486</v>
      </c>
      <c r="B489" s="11" t="s">
        <v>1187</v>
      </c>
      <c r="C489" s="11" t="s">
        <v>1188</v>
      </c>
      <c r="D489" s="11">
        <v>2021.0</v>
      </c>
      <c r="E489" s="11" t="s">
        <v>24</v>
      </c>
      <c r="F489" s="11" t="s">
        <v>25</v>
      </c>
      <c r="G489" s="9" t="s">
        <v>1184</v>
      </c>
      <c r="H489" s="11">
        <v>9533.0</v>
      </c>
      <c r="I489" s="8" t="str">
        <f t="shared" si="1"/>
        <v>,</v>
      </c>
      <c r="J489" s="10" t="str">
        <f t="shared" si="2"/>
        <v>{"name":"The Penthouse S03","alt":"The Penthouse 3, The Penthouse: War in Life 3, The Penthouse: War in Life S03","tags":["2021","Korean","SHOW"],"wiki":"https://www.themoviedb.org/tv/99489","post":"9533"},</v>
      </c>
    </row>
    <row r="490" ht="15.75" customHeight="1">
      <c r="A490" s="7">
        <f t="shared" si="3"/>
        <v>487</v>
      </c>
      <c r="B490" s="11" t="s">
        <v>1189</v>
      </c>
      <c r="C490" s="11" t="s">
        <v>1190</v>
      </c>
      <c r="D490" s="11">
        <v>2020.0</v>
      </c>
      <c r="E490" s="11" t="s">
        <v>24</v>
      </c>
      <c r="F490" s="11" t="s">
        <v>25</v>
      </c>
      <c r="G490" s="9" t="s">
        <v>1191</v>
      </c>
      <c r="H490" s="11">
        <v>9471.0</v>
      </c>
      <c r="I490" s="8" t="str">
        <f t="shared" si="1"/>
        <v>,</v>
      </c>
      <c r="J490" s="10" t="str">
        <f t="shared" si="2"/>
        <v>{"name":"Hospital Playlist S01","alt":"Hospital Playlist 1, Wise Doctor Life 1, Smart Doctor Living 1, A Wise Doctor's Life 1, Secret Doctor's Life 1","tags":["2020","Korean","SHOW"],"wiki":"https://www.themoviedb.org/tv/96102","post":"9471"},</v>
      </c>
    </row>
    <row r="491" ht="15.75" customHeight="1">
      <c r="A491" s="7">
        <f t="shared" si="3"/>
        <v>488</v>
      </c>
      <c r="B491" s="11" t="s">
        <v>1192</v>
      </c>
      <c r="C491" s="11" t="s">
        <v>1193</v>
      </c>
      <c r="D491" s="11">
        <v>2021.0</v>
      </c>
      <c r="E491" s="11" t="s">
        <v>24</v>
      </c>
      <c r="F491" s="11" t="s">
        <v>25</v>
      </c>
      <c r="G491" s="9" t="s">
        <v>1191</v>
      </c>
      <c r="H491" s="11">
        <v>9484.0</v>
      </c>
      <c r="I491" s="8" t="str">
        <f t="shared" si="1"/>
        <v>,</v>
      </c>
      <c r="J491" s="10" t="str">
        <f t="shared" si="2"/>
        <v>{"name":"Hospital Playlist S02","alt":"Hospital Playlist 2, Wise Doctor Life 2, Smart Doctor Living 2, A Wise Doctor's Life 2, Secret Doctor's Life 2","tags":["2021","Korean","SHOW"],"wiki":"https://www.themoviedb.org/tv/96102","post":"9484"},</v>
      </c>
    </row>
    <row r="492" ht="15.75" customHeight="1">
      <c r="A492" s="7">
        <f t="shared" si="3"/>
        <v>489</v>
      </c>
      <c r="B492" s="11" t="s">
        <v>1194</v>
      </c>
      <c r="C492" s="11" t="s">
        <v>1195</v>
      </c>
      <c r="D492" s="11">
        <v>2021.0</v>
      </c>
      <c r="E492" s="11" t="s">
        <v>24</v>
      </c>
      <c r="F492" s="11" t="s">
        <v>25</v>
      </c>
      <c r="G492" s="9" t="s">
        <v>1196</v>
      </c>
      <c r="H492" s="11">
        <v>9454.0</v>
      </c>
      <c r="I492" s="8" t="str">
        <f t="shared" si="1"/>
        <v>,</v>
      </c>
      <c r="J492" s="10" t="str">
        <f t="shared" si="2"/>
        <v>{"name":"Monthly Magazine Home","alt":"Monthly House, Monthly Home","tags":["2021","Korean","SHOW"],"wiki":"https://www.themoviedb.org/tv/120057","post":"9454"},</v>
      </c>
    </row>
    <row r="493" ht="15.75" customHeight="1">
      <c r="A493" s="7">
        <f t="shared" si="3"/>
        <v>490</v>
      </c>
      <c r="B493" s="11" t="s">
        <v>1197</v>
      </c>
      <c r="C493" s="11" t="s">
        <v>1198</v>
      </c>
      <c r="D493" s="11">
        <v>2017.0</v>
      </c>
      <c r="E493" s="11" t="s">
        <v>24</v>
      </c>
      <c r="F493" s="11" t="s">
        <v>25</v>
      </c>
      <c r="G493" s="9" t="s">
        <v>1199</v>
      </c>
      <c r="H493" s="11">
        <v>9441.0</v>
      </c>
      <c r="I493" s="8" t="str">
        <f t="shared" si="1"/>
        <v>,</v>
      </c>
      <c r="J493" s="10" t="str">
        <f t="shared" si="2"/>
        <v>{"name":"Go Back Couple","alt":"Go Back Spouses, Confession Couple, Confession Spouses, Go Back to 1999, Couple on the Backtrack, Do It One More Time","tags":["2017","Korean","SHOW"],"wiki":"https://www.themoviedb.org/tv/74064","post":"9441"},</v>
      </c>
    </row>
    <row r="494" ht="15.75" customHeight="1">
      <c r="A494" s="7">
        <f t="shared" si="3"/>
        <v>491</v>
      </c>
      <c r="B494" s="11" t="s">
        <v>1200</v>
      </c>
      <c r="C494" s="12" t="s">
        <v>1201</v>
      </c>
      <c r="D494" s="11">
        <v>2021.0</v>
      </c>
      <c r="E494" s="11" t="s">
        <v>24</v>
      </c>
      <c r="F494" s="11" t="s">
        <v>25</v>
      </c>
      <c r="G494" s="9" t="s">
        <v>1202</v>
      </c>
      <c r="H494" s="11">
        <v>9431.0</v>
      </c>
      <c r="I494" s="8" t="str">
        <f t="shared" si="1"/>
        <v>,</v>
      </c>
      <c r="J494" s="10" t="str">
        <f t="shared" si="2"/>
        <v>{"name":"Squid Game","alt":"The Squid Game, Cuttlefish Game, Squid Games, Round Six, Round 6","tags":["2021","Korean","SHOW"],"wiki":"https://www.themoviedb.org/tv/93405","post":"9431"},</v>
      </c>
    </row>
    <row r="495" ht="15.75" customHeight="1">
      <c r="A495" s="7">
        <f t="shared" si="3"/>
        <v>492</v>
      </c>
      <c r="B495" s="11" t="s">
        <v>1203</v>
      </c>
      <c r="C495" s="11" t="s">
        <v>1204</v>
      </c>
      <c r="D495" s="11">
        <v>2005.0</v>
      </c>
      <c r="E495" s="11" t="s">
        <v>77</v>
      </c>
      <c r="F495" s="11" t="s">
        <v>25</v>
      </c>
      <c r="G495" s="9" t="s">
        <v>1205</v>
      </c>
      <c r="H495" s="11">
        <v>9214.0</v>
      </c>
      <c r="I495" s="8" t="str">
        <f t="shared" si="1"/>
        <v>,</v>
      </c>
      <c r="J495" s="10" t="str">
        <f t="shared" si="2"/>
        <v>{"name":"How I Met Your Mother S01","alt":"How I Met Your Mother 1","tags":["2005","English","SHOW"],"wiki":"https://www.themoviedb.org/tv/1100","post":"9214"},</v>
      </c>
    </row>
    <row r="496" ht="15.75" customHeight="1">
      <c r="A496" s="7">
        <f t="shared" si="3"/>
        <v>493</v>
      </c>
      <c r="B496" s="11" t="s">
        <v>1206</v>
      </c>
      <c r="C496" s="11" t="s">
        <v>1207</v>
      </c>
      <c r="D496" s="11">
        <v>2006.0</v>
      </c>
      <c r="E496" s="11" t="s">
        <v>77</v>
      </c>
      <c r="F496" s="11" t="s">
        <v>25</v>
      </c>
      <c r="G496" s="9" t="s">
        <v>1205</v>
      </c>
      <c r="H496" s="11">
        <v>9237.0</v>
      </c>
      <c r="I496" s="8" t="str">
        <f t="shared" si="1"/>
        <v>,</v>
      </c>
      <c r="J496" s="10" t="str">
        <f t="shared" si="2"/>
        <v>{"name":"How I Met Your Mother S02","alt":"How I Met Your Mother 2","tags":["2006","English","SHOW"],"wiki":"https://www.themoviedb.org/tv/1100","post":"9237"},</v>
      </c>
    </row>
    <row r="497" ht="15.75" customHeight="1">
      <c r="A497" s="7">
        <f t="shared" si="3"/>
        <v>494</v>
      </c>
      <c r="B497" s="11" t="s">
        <v>1208</v>
      </c>
      <c r="C497" s="11" t="s">
        <v>1209</v>
      </c>
      <c r="D497" s="11">
        <v>2007.0</v>
      </c>
      <c r="E497" s="11" t="s">
        <v>77</v>
      </c>
      <c r="F497" s="11" t="s">
        <v>25</v>
      </c>
      <c r="G497" s="9" t="s">
        <v>1205</v>
      </c>
      <c r="H497" s="11">
        <v>9260.0</v>
      </c>
      <c r="I497" s="8" t="str">
        <f t="shared" si="1"/>
        <v>,</v>
      </c>
      <c r="J497" s="10" t="str">
        <f t="shared" si="2"/>
        <v>{"name":"How I Met Your Mother S03","alt":"How I Met Your Mother 3","tags":["2007","English","SHOW"],"wiki":"https://www.themoviedb.org/tv/1100","post":"9260"},</v>
      </c>
    </row>
    <row r="498" ht="15.75" customHeight="1">
      <c r="A498" s="7">
        <f t="shared" si="3"/>
        <v>495</v>
      </c>
      <c r="B498" s="11" t="s">
        <v>1210</v>
      </c>
      <c r="C498" s="11" t="s">
        <v>1211</v>
      </c>
      <c r="D498" s="11">
        <v>2008.0</v>
      </c>
      <c r="E498" s="11" t="s">
        <v>77</v>
      </c>
      <c r="F498" s="11" t="s">
        <v>25</v>
      </c>
      <c r="G498" s="9" t="s">
        <v>1205</v>
      </c>
      <c r="H498" s="11">
        <v>9281.0</v>
      </c>
      <c r="I498" s="8" t="str">
        <f t="shared" si="1"/>
        <v>,</v>
      </c>
      <c r="J498" s="10" t="str">
        <f t="shared" si="2"/>
        <v>{"name":"How I Met Your Mother S04","alt":"How I Met Your Mother 4","tags":["2008","English","SHOW"],"wiki":"https://www.themoviedb.org/tv/1100","post":"9281"},</v>
      </c>
    </row>
    <row r="499" ht="15.75" customHeight="1">
      <c r="A499" s="7">
        <f t="shared" si="3"/>
        <v>496</v>
      </c>
      <c r="B499" s="11" t="s">
        <v>1212</v>
      </c>
      <c r="C499" s="11" t="s">
        <v>1213</v>
      </c>
      <c r="D499" s="11">
        <v>2009.0</v>
      </c>
      <c r="E499" s="11" t="s">
        <v>77</v>
      </c>
      <c r="F499" s="11" t="s">
        <v>25</v>
      </c>
      <c r="G499" s="9" t="s">
        <v>1205</v>
      </c>
      <c r="H499" s="11">
        <v>9306.0</v>
      </c>
      <c r="I499" s="8" t="str">
        <f t="shared" si="1"/>
        <v>,</v>
      </c>
      <c r="J499" s="10" t="str">
        <f t="shared" si="2"/>
        <v>{"name":"How I Met Your Mother S05","alt":"How I Met Your Mother 5","tags":["2009","English","SHOW"],"wiki":"https://www.themoviedb.org/tv/1100","post":"9306"},</v>
      </c>
    </row>
    <row r="500" ht="15.75" customHeight="1">
      <c r="A500" s="7">
        <f t="shared" si="3"/>
        <v>497</v>
      </c>
      <c r="B500" s="11" t="s">
        <v>1214</v>
      </c>
      <c r="C500" s="11" t="s">
        <v>1215</v>
      </c>
      <c r="D500" s="11">
        <v>2010.0</v>
      </c>
      <c r="E500" s="11" t="s">
        <v>77</v>
      </c>
      <c r="F500" s="11" t="s">
        <v>25</v>
      </c>
      <c r="G500" s="9" t="s">
        <v>1205</v>
      </c>
      <c r="H500" s="11">
        <v>9331.0</v>
      </c>
      <c r="I500" s="8" t="str">
        <f t="shared" si="1"/>
        <v>,</v>
      </c>
      <c r="J500" s="10" t="str">
        <f t="shared" si="2"/>
        <v>{"name":"How I Met Your Mother S06","alt":"How I Met Your Mother 6","tags":["2010","English","SHOW"],"wiki":"https://www.themoviedb.org/tv/1100","post":"9331"},</v>
      </c>
    </row>
    <row r="501" ht="15.75" customHeight="1">
      <c r="A501" s="7">
        <f t="shared" si="3"/>
        <v>498</v>
      </c>
      <c r="B501" s="11" t="s">
        <v>1216</v>
      </c>
      <c r="C501" s="11" t="s">
        <v>1217</v>
      </c>
      <c r="D501" s="11">
        <v>2011.0</v>
      </c>
      <c r="E501" s="11" t="s">
        <v>77</v>
      </c>
      <c r="F501" s="11" t="s">
        <v>25</v>
      </c>
      <c r="G501" s="9" t="s">
        <v>1205</v>
      </c>
      <c r="H501" s="11">
        <v>9356.0</v>
      </c>
      <c r="I501" s="8" t="str">
        <f t="shared" si="1"/>
        <v>,</v>
      </c>
      <c r="J501" s="10" t="str">
        <f t="shared" si="2"/>
        <v>{"name":"How I Met Your Mother S07","alt":"How I Met Your Mother 7","tags":["2011","English","SHOW"],"wiki":"https://www.themoviedb.org/tv/1100","post":"9356"},</v>
      </c>
    </row>
    <row r="502" ht="15.75" customHeight="1">
      <c r="A502" s="7">
        <f t="shared" si="3"/>
        <v>499</v>
      </c>
      <c r="B502" s="11" t="s">
        <v>1218</v>
      </c>
      <c r="C502" s="11" t="s">
        <v>1219</v>
      </c>
      <c r="D502" s="11">
        <v>2012.0</v>
      </c>
      <c r="E502" s="11" t="s">
        <v>77</v>
      </c>
      <c r="F502" s="11" t="s">
        <v>25</v>
      </c>
      <c r="G502" s="9" t="s">
        <v>1205</v>
      </c>
      <c r="H502" s="11">
        <v>9381.0</v>
      </c>
      <c r="I502" s="8" t="str">
        <f t="shared" si="1"/>
        <v>,</v>
      </c>
      <c r="J502" s="10" t="str">
        <f t="shared" si="2"/>
        <v>{"name":"How I Met Your Mother S08","alt":"How I Met Your Mother 8","tags":["2012","English","SHOW"],"wiki":"https://www.themoviedb.org/tv/1100","post":"9381"},</v>
      </c>
    </row>
    <row r="503" ht="15.75" customHeight="1">
      <c r="A503" s="7">
        <f t="shared" si="3"/>
        <v>500</v>
      </c>
      <c r="B503" s="11" t="s">
        <v>1220</v>
      </c>
      <c r="C503" s="11" t="s">
        <v>1221</v>
      </c>
      <c r="D503" s="11">
        <v>2013.0</v>
      </c>
      <c r="E503" s="11" t="s">
        <v>77</v>
      </c>
      <c r="F503" s="11" t="s">
        <v>25</v>
      </c>
      <c r="G503" s="9" t="s">
        <v>1205</v>
      </c>
      <c r="H503" s="11">
        <v>9406.0</v>
      </c>
      <c r="I503" s="8" t="str">
        <f t="shared" si="1"/>
        <v>,</v>
      </c>
      <c r="J503" s="10" t="str">
        <f t="shared" si="2"/>
        <v>{"name":"How I Met Your Mother S09","alt":"How I Met Your Mother 9","tags":["2013","English","SHOW"],"wiki":"https://www.themoviedb.org/tv/1100","post":"9406"},</v>
      </c>
    </row>
    <row r="504" ht="15.75" customHeight="1">
      <c r="A504" s="7">
        <f t="shared" si="3"/>
        <v>501</v>
      </c>
      <c r="B504" s="11" t="s">
        <v>1222</v>
      </c>
      <c r="C504" s="11" t="s">
        <v>1223</v>
      </c>
      <c r="D504" s="11">
        <v>2017.0</v>
      </c>
      <c r="E504" s="11" t="s">
        <v>24</v>
      </c>
      <c r="F504" s="11" t="s">
        <v>25</v>
      </c>
      <c r="G504" s="9" t="s">
        <v>1224</v>
      </c>
      <c r="H504" s="11">
        <v>9130.0</v>
      </c>
      <c r="I504" s="8" t="str">
        <f t="shared" si="1"/>
        <v>,</v>
      </c>
      <c r="J504" s="10" t="str">
        <f t="shared" si="2"/>
        <v>{"name":"Tomorrow With You","alt":"Tomorrow, With You","tags":["2017","Korean","SHOW"],"wiki":"https://www.themoviedb.org/tv/68250","post":"9130"},</v>
      </c>
    </row>
    <row r="505" ht="15.75" customHeight="1">
      <c r="A505" s="7">
        <f t="shared" si="3"/>
        <v>502</v>
      </c>
      <c r="B505" s="11" t="s">
        <v>1225</v>
      </c>
      <c r="C505" s="11" t="s">
        <v>1226</v>
      </c>
      <c r="D505" s="11">
        <v>2018.0</v>
      </c>
      <c r="E505" s="11" t="s">
        <v>24</v>
      </c>
      <c r="F505" s="11" t="s">
        <v>25</v>
      </c>
      <c r="G505" s="9" t="s">
        <v>1227</v>
      </c>
      <c r="H505" s="11">
        <v>9113.0</v>
      </c>
      <c r="I505" s="8" t="str">
        <f t="shared" si="1"/>
        <v>,</v>
      </c>
      <c r="J505" s="10" t="str">
        <f t="shared" si="2"/>
        <v>{"name":"Terius Behind Me","alt":"Code Name: Terrius, Code Name: Terius, Terrius Behind Me, My Secret Terrius, My Secret Terius, My Secret, Terius, My Secret, Terrius","tags":["2018","Korean","SHOW"],"wiki":"https://www.themoviedb.org/tv/81211","post":"9113"},</v>
      </c>
    </row>
    <row r="506" ht="15.75" customHeight="1">
      <c r="A506" s="7">
        <f t="shared" si="3"/>
        <v>503</v>
      </c>
      <c r="B506" s="11" t="s">
        <v>1228</v>
      </c>
      <c r="C506" s="11" t="s">
        <v>1229</v>
      </c>
      <c r="D506" s="11">
        <v>2019.0</v>
      </c>
      <c r="E506" s="11" t="s">
        <v>24</v>
      </c>
      <c r="F506" s="11" t="s">
        <v>25</v>
      </c>
      <c r="G506" s="9" t="s">
        <v>1230</v>
      </c>
      <c r="H506" s="11">
        <v>9096.0</v>
      </c>
      <c r="I506" s="8" t="str">
        <f t="shared" si="1"/>
        <v>,</v>
      </c>
      <c r="J506" s="10" t="str">
        <f t="shared" si="2"/>
        <v>{"name":"Catch the Ghost","alt":"Catch Yoo-Ryung, Catch Yoo Ryung","tags":["2019","Korean","SHOW"],"wiki":"https://www.themoviedb.org/tv/94615","post":"9096"},</v>
      </c>
    </row>
    <row r="507" ht="15.75" customHeight="1">
      <c r="A507" s="7">
        <f t="shared" si="3"/>
        <v>504</v>
      </c>
      <c r="B507" s="11" t="s">
        <v>1231</v>
      </c>
      <c r="C507" s="11" t="s">
        <v>1232</v>
      </c>
      <c r="D507" s="11">
        <v>2018.0</v>
      </c>
      <c r="E507" s="11" t="s">
        <v>24</v>
      </c>
      <c r="F507" s="11" t="s">
        <v>25</v>
      </c>
      <c r="G507" s="9" t="s">
        <v>1233</v>
      </c>
      <c r="H507" s="11">
        <v>9077.0</v>
      </c>
      <c r="I507" s="8" t="str">
        <f t="shared" si="1"/>
        <v>,</v>
      </c>
      <c r="J507" s="10" t="str">
        <f t="shared" si="2"/>
        <v>{"name":"Are You Human Too?","alt":"Are You Human?, I'm Human Too?","tags":["2018","Korean","SHOW"],"wiki":"https://www.themoviedb.org/tv/72548","post":"9077"},</v>
      </c>
    </row>
    <row r="508" ht="15.75" customHeight="1">
      <c r="A508" s="7">
        <f t="shared" si="3"/>
        <v>505</v>
      </c>
      <c r="B508" s="11" t="s">
        <v>1234</v>
      </c>
      <c r="C508" s="11" t="s">
        <v>1235</v>
      </c>
      <c r="D508" s="11">
        <v>2019.0</v>
      </c>
      <c r="E508" s="11" t="s">
        <v>24</v>
      </c>
      <c r="F508" s="11" t="s">
        <v>25</v>
      </c>
      <c r="G508" s="9" t="s">
        <v>1236</v>
      </c>
      <c r="H508" s="11">
        <v>9060.0</v>
      </c>
      <c r="I508" s="8" t="str">
        <f t="shared" si="1"/>
        <v>,</v>
      </c>
      <c r="J508" s="10" t="str">
        <f t="shared" si="2"/>
        <v>{"name":"Designated Survivor: 60 Days","alt":"60 Days, Designated Survivor - 60 Days","tags":["2019","Korean","SHOW"],"wiki":"https://www.themoviedb.org/tv/86824","post":"9060"},</v>
      </c>
    </row>
    <row r="509" ht="15.75" customHeight="1">
      <c r="A509" s="7">
        <f t="shared" si="3"/>
        <v>506</v>
      </c>
      <c r="B509" s="11" t="s">
        <v>1237</v>
      </c>
      <c r="C509" s="11" t="s">
        <v>1238</v>
      </c>
      <c r="D509" s="11">
        <v>2016.0</v>
      </c>
      <c r="E509" s="11" t="s">
        <v>24</v>
      </c>
      <c r="F509" s="11" t="s">
        <v>25</v>
      </c>
      <c r="G509" s="9" t="s">
        <v>1239</v>
      </c>
      <c r="H509" s="11">
        <v>9026.0</v>
      </c>
      <c r="I509" s="8" t="str">
        <f t="shared" si="1"/>
        <v>,</v>
      </c>
      <c r="J509" s="10" t="str">
        <f t="shared" si="2"/>
        <v>{"name":"Madame Antoine","alt":"Madame Antoine: The Love Therapist","tags":["2016","Korean","SHOW"],"wiki":"https://www.themoviedb.org/tv/64448","post":"9026"},</v>
      </c>
    </row>
    <row r="510" ht="15.75" customHeight="1">
      <c r="A510" s="7">
        <f t="shared" si="3"/>
        <v>507</v>
      </c>
      <c r="B510" s="11" t="s">
        <v>1240</v>
      </c>
      <c r="C510" s="11" t="s">
        <v>1241</v>
      </c>
      <c r="D510" s="11">
        <v>2015.0</v>
      </c>
      <c r="E510" s="11" t="s">
        <v>24</v>
      </c>
      <c r="F510" s="11" t="s">
        <v>25</v>
      </c>
      <c r="G510" s="9" t="s">
        <v>1242</v>
      </c>
      <c r="H510" s="11">
        <v>9009.0</v>
      </c>
      <c r="I510" s="8" t="str">
        <f t="shared" si="1"/>
        <v>,</v>
      </c>
      <c r="J510" s="10" t="str">
        <f t="shared" si="2"/>
        <v>{"name":"Bubblegum","alt":"Bubble Gum","tags":["2015","Korean","SHOW"],"wiki":"https://www.themoviedb.org/tv/64061","post":"9009"},</v>
      </c>
    </row>
    <row r="511" ht="15.75" customHeight="1">
      <c r="A511" s="7">
        <f t="shared" si="3"/>
        <v>508</v>
      </c>
      <c r="B511" s="11" t="s">
        <v>1243</v>
      </c>
      <c r="C511" s="11" t="s">
        <v>1244</v>
      </c>
      <c r="D511" s="11">
        <v>2014.0</v>
      </c>
      <c r="E511" s="11" t="s">
        <v>77</v>
      </c>
      <c r="F511" s="11" t="s">
        <v>119</v>
      </c>
      <c r="G511" s="9" t="s">
        <v>1245</v>
      </c>
      <c r="H511" s="11">
        <v>9007.0</v>
      </c>
      <c r="I511" s="8" t="str">
        <f t="shared" si="1"/>
        <v>,</v>
      </c>
      <c r="J511" s="10" t="str">
        <f t="shared" si="2"/>
        <v>{"name":"Marvel One-Shot: All Hail the King","alt":"MCU","tags":["2014","English","MOVIE"],"wiki":"https://www.themoviedb.org/movie/253980","post":"9007"},</v>
      </c>
    </row>
    <row r="512" ht="15.75" customHeight="1">
      <c r="A512" s="7">
        <f t="shared" si="3"/>
        <v>509</v>
      </c>
      <c r="B512" s="11" t="s">
        <v>1246</v>
      </c>
      <c r="C512" s="11" t="s">
        <v>1244</v>
      </c>
      <c r="D512" s="11">
        <v>2013.0</v>
      </c>
      <c r="E512" s="11" t="s">
        <v>77</v>
      </c>
      <c r="F512" s="11" t="s">
        <v>119</v>
      </c>
      <c r="G512" s="9" t="s">
        <v>1247</v>
      </c>
      <c r="H512" s="11">
        <v>9005.0</v>
      </c>
      <c r="I512" s="8" t="str">
        <f t="shared" si="1"/>
        <v>,</v>
      </c>
      <c r="J512" s="10" t="str">
        <f t="shared" si="2"/>
        <v>{"name":"Marvel One-Shot: Agent Carter","alt":"MCU","tags":["2013","English","MOVIE"],"wiki":"https://www.themoviedb.org/movie/211387","post":"9005"},</v>
      </c>
    </row>
    <row r="513" ht="15.75" customHeight="1">
      <c r="A513" s="7">
        <f t="shared" si="3"/>
        <v>510</v>
      </c>
      <c r="B513" s="11" t="s">
        <v>1248</v>
      </c>
      <c r="C513" s="11" t="s">
        <v>1244</v>
      </c>
      <c r="D513" s="11">
        <v>2012.0</v>
      </c>
      <c r="E513" s="11" t="s">
        <v>77</v>
      </c>
      <c r="F513" s="11" t="s">
        <v>119</v>
      </c>
      <c r="G513" s="9" t="s">
        <v>1249</v>
      </c>
      <c r="H513" s="11">
        <v>9003.0</v>
      </c>
      <c r="I513" s="8" t="str">
        <f t="shared" si="1"/>
        <v>,</v>
      </c>
      <c r="J513" s="10" t="str">
        <f t="shared" si="2"/>
        <v>{"name":"Marvel One-Shot: Item 47","alt":"MCU","tags":["2012","English","MOVIE"],"wiki":"https://www.themoviedb.org/movie/119569","post":"9003"},</v>
      </c>
    </row>
    <row r="514" ht="15.75" customHeight="1">
      <c r="A514" s="7">
        <f t="shared" si="3"/>
        <v>511</v>
      </c>
      <c r="B514" s="11" t="s">
        <v>1250</v>
      </c>
      <c r="C514" s="11" t="s">
        <v>1244</v>
      </c>
      <c r="D514" s="11">
        <v>2011.0</v>
      </c>
      <c r="E514" s="11" t="s">
        <v>77</v>
      </c>
      <c r="F514" s="11" t="s">
        <v>119</v>
      </c>
      <c r="G514" s="9" t="s">
        <v>1251</v>
      </c>
      <c r="H514" s="11">
        <v>9001.0</v>
      </c>
      <c r="I514" s="8" t="str">
        <f t="shared" si="1"/>
        <v>,</v>
      </c>
      <c r="J514" s="10" t="str">
        <f t="shared" si="2"/>
        <v>{"name":"Marvel One-Shot: A Funny Thing Happened on the Way to Thor's Hammer","alt":"MCU","tags":["2011","English","MOVIE"],"wiki":"https://www.themoviedb.org/movie/76535","post":"9001"},</v>
      </c>
    </row>
    <row r="515" ht="15.75" customHeight="1">
      <c r="A515" s="7">
        <f t="shared" si="3"/>
        <v>512</v>
      </c>
      <c r="B515" s="11" t="s">
        <v>1252</v>
      </c>
      <c r="C515" s="11" t="s">
        <v>1244</v>
      </c>
      <c r="D515" s="11">
        <v>2011.0</v>
      </c>
      <c r="E515" s="11" t="s">
        <v>77</v>
      </c>
      <c r="F515" s="11" t="s">
        <v>119</v>
      </c>
      <c r="G515" s="9" t="s">
        <v>1253</v>
      </c>
      <c r="H515" s="11">
        <v>8999.0</v>
      </c>
      <c r="I515" s="8" t="str">
        <f t="shared" si="1"/>
        <v>,</v>
      </c>
      <c r="J515" s="10" t="str">
        <f t="shared" si="2"/>
        <v>{"name":"Marvel One-Shot: The Consultant","alt":"MCU","tags":["2011","English","MOVIE"],"wiki":"https://www.themoviedb.org/movie/76122","post":"8999"},</v>
      </c>
    </row>
    <row r="516" ht="15.75" customHeight="1">
      <c r="A516" s="7">
        <f t="shared" si="3"/>
        <v>513</v>
      </c>
      <c r="B516" s="11" t="s">
        <v>1254</v>
      </c>
      <c r="C516" s="11" t="s">
        <v>1255</v>
      </c>
      <c r="D516" s="11">
        <v>2021.0</v>
      </c>
      <c r="E516" s="11" t="s">
        <v>1256</v>
      </c>
      <c r="F516" s="11" t="s">
        <v>25</v>
      </c>
      <c r="G516" s="9" t="s">
        <v>1257</v>
      </c>
      <c r="H516" s="11">
        <v>8989.0</v>
      </c>
      <c r="I516" s="8" t="str">
        <f t="shared" si="1"/>
        <v>,</v>
      </c>
      <c r="J516" s="10" t="str">
        <f t="shared" si="2"/>
        <v>{"name":"Rabindranath Never Came to Eat Here","alt":"Robindronath Ekhane Kawkhono Khete Aashenni, REKKA","tags":["2021","Bangla","SHOW"],"wiki":"https://www.themoviedb.org/tv/131066","post":"8989"},</v>
      </c>
    </row>
    <row r="517" ht="15.75" customHeight="1">
      <c r="A517" s="7">
        <f t="shared" si="3"/>
        <v>514</v>
      </c>
      <c r="B517" s="11" t="s">
        <v>1258</v>
      </c>
      <c r="C517" s="11" t="s">
        <v>1259</v>
      </c>
      <c r="D517" s="11">
        <v>2018.0</v>
      </c>
      <c r="E517" s="11" t="s">
        <v>24</v>
      </c>
      <c r="F517" s="11" t="s">
        <v>25</v>
      </c>
      <c r="G517" s="9" t="s">
        <v>1260</v>
      </c>
      <c r="H517" s="11">
        <v>8972.0</v>
      </c>
      <c r="I517" s="8" t="str">
        <f t="shared" si="1"/>
        <v>,</v>
      </c>
      <c r="J517" s="10" t="str">
        <f t="shared" si="2"/>
        <v>{"name":"Where Stars Land","alt":"Incheon Airport People, People of Incheon Airport, Fox Bride Star, Star of the Foxes","tags":["2018","Korean","SHOW"],"wiki":"https://www.themoviedb.org/tv/82298","post":"8972"},</v>
      </c>
    </row>
    <row r="518" ht="15.75" customHeight="1">
      <c r="A518" s="7">
        <f t="shared" si="3"/>
        <v>515</v>
      </c>
      <c r="B518" s="11" t="s">
        <v>1261</v>
      </c>
      <c r="C518" s="11" t="s">
        <v>1262</v>
      </c>
      <c r="D518" s="11">
        <v>2019.0</v>
      </c>
      <c r="E518" s="11" t="s">
        <v>24</v>
      </c>
      <c r="F518" s="11" t="s">
        <v>25</v>
      </c>
      <c r="G518" s="9" t="s">
        <v>1263</v>
      </c>
      <c r="H518" s="11">
        <v>8955.0</v>
      </c>
      <c r="I518" s="8" t="str">
        <f t="shared" si="1"/>
        <v>,</v>
      </c>
      <c r="J518" s="10" t="str">
        <f t="shared" si="2"/>
        <v>{"name":"He is Psychometric","alt":"That Psychometric Guy, That Psychometric Fellow, He is Psychometric","tags":["2019","Korean","SHOW"],"wiki":"https://www.themoviedb.org/tv/87302","post":"8955"},</v>
      </c>
    </row>
    <row r="519" ht="15.75" customHeight="1">
      <c r="A519" s="7">
        <f t="shared" si="3"/>
        <v>516</v>
      </c>
      <c r="B519" s="11" t="s">
        <v>1264</v>
      </c>
      <c r="C519" s="11" t="s">
        <v>1265</v>
      </c>
      <c r="D519" s="11">
        <v>2013.0</v>
      </c>
      <c r="E519" s="11" t="s">
        <v>24</v>
      </c>
      <c r="F519" s="11" t="s">
        <v>25</v>
      </c>
      <c r="G519" s="9" t="s">
        <v>1266</v>
      </c>
      <c r="H519" s="11">
        <v>8938.0</v>
      </c>
      <c r="I519" s="8" t="str">
        <f t="shared" si="1"/>
        <v>,</v>
      </c>
      <c r="J519" s="10" t="str">
        <f t="shared" si="2"/>
        <v>{"name":"Dating Agency: Cyrano","alt":"Flower Boy Dating Agency, Flower Boy, Love Manipulation","tags":["2013","Korean","SHOW"],"wiki":"https://www.themoviedb.org/tv/60385","post":"8938"},</v>
      </c>
    </row>
    <row r="520" ht="15.75" customHeight="1">
      <c r="A520" s="7">
        <f t="shared" si="3"/>
        <v>517</v>
      </c>
      <c r="B520" s="11" t="s">
        <v>1267</v>
      </c>
      <c r="C520" s="11" t="s">
        <v>1268</v>
      </c>
      <c r="D520" s="11">
        <v>2017.0</v>
      </c>
      <c r="E520" s="11" t="s">
        <v>24</v>
      </c>
      <c r="F520" s="11" t="s">
        <v>25</v>
      </c>
      <c r="G520" s="9" t="s">
        <v>1269</v>
      </c>
      <c r="H520" s="11">
        <v>8921.0</v>
      </c>
      <c r="I520" s="8" t="str">
        <f t="shared" si="1"/>
        <v>,</v>
      </c>
      <c r="J520" s="10" t="str">
        <f t="shared" si="2"/>
        <v>{"name":"Just Between Lovers","alt":"Just In Love, Just Lovers, Rain or Shine","tags":["2017","Korean","SHOW"],"wiki":"https://www.themoviedb.org/tv/74829","post":"8921"},</v>
      </c>
    </row>
    <row r="521" ht="15.75" customHeight="1">
      <c r="A521" s="7">
        <f t="shared" si="3"/>
        <v>518</v>
      </c>
      <c r="B521" s="11" t="s">
        <v>1270</v>
      </c>
      <c r="C521" s="11" t="s">
        <v>1271</v>
      </c>
      <c r="D521" s="11">
        <v>2019.0</v>
      </c>
      <c r="E521" s="11" t="s">
        <v>24</v>
      </c>
      <c r="F521" s="11" t="s">
        <v>25</v>
      </c>
      <c r="G521" s="9" t="s">
        <v>1272</v>
      </c>
      <c r="H521" s="11">
        <v>8904.0</v>
      </c>
      <c r="I521" s="8" t="str">
        <f t="shared" si="1"/>
        <v>,</v>
      </c>
      <c r="J521" s="10" t="str">
        <f t="shared" si="2"/>
        <v>{"name":"Be Melodramatic","alt":"Yeoeuido Scandal, Melo is My Nature, Romance Is My Disposition, The Nature of a Melo, Melo Suits Me","tags":["2019","Korean","SHOW"],"wiki":"https://www.themoviedb.org/tv/90720","post":"8904"},</v>
      </c>
    </row>
    <row r="522" ht="15.75" customHeight="1">
      <c r="A522" s="7">
        <f t="shared" si="3"/>
        <v>519</v>
      </c>
      <c r="B522" s="11" t="s">
        <v>1273</v>
      </c>
      <c r="D522" s="11">
        <v>2021.0</v>
      </c>
      <c r="E522" s="11" t="s">
        <v>77</v>
      </c>
      <c r="F522" s="11" t="s">
        <v>119</v>
      </c>
      <c r="G522" s="9" t="s">
        <v>1274</v>
      </c>
      <c r="H522" s="11">
        <v>8902.0</v>
      </c>
      <c r="I522" s="8" t="str">
        <f t="shared" si="1"/>
        <v>,</v>
      </c>
      <c r="J522" s="10" t="str">
        <f t="shared" si="2"/>
        <v>{"name":"Free Guy","alt":"","tags":["2021","English","MOVIE"],"wiki":"https://www.themoviedb.org/movie/550988","post":"8902"},</v>
      </c>
    </row>
    <row r="523" ht="15.75" customHeight="1">
      <c r="A523" s="7">
        <f t="shared" si="3"/>
        <v>520</v>
      </c>
      <c r="B523" s="11" t="s">
        <v>1275</v>
      </c>
      <c r="C523" s="11" t="s">
        <v>1276</v>
      </c>
      <c r="D523" s="11">
        <v>2019.0</v>
      </c>
      <c r="E523" s="11" t="s">
        <v>24</v>
      </c>
      <c r="F523" s="11" t="s">
        <v>25</v>
      </c>
      <c r="G523" s="9" t="s">
        <v>1277</v>
      </c>
      <c r="H523" s="11">
        <v>8885.0</v>
      </c>
      <c r="I523" s="8" t="str">
        <f t="shared" si="1"/>
        <v>,</v>
      </c>
      <c r="J523" s="10" t="str">
        <f t="shared" si="2"/>
        <v>{"name":"Class of Lies","alt":"Fixed Term, Mister Temporary, Mr. Temporary, Undercover Teacher","tags":["2019","Korean","SHOW"],"wiki":"https://www.themoviedb.org/tv/90181","post":"8885"},</v>
      </c>
    </row>
    <row r="524" ht="15.75" customHeight="1">
      <c r="A524" s="7">
        <f t="shared" si="3"/>
        <v>521</v>
      </c>
      <c r="B524" s="11" t="s">
        <v>1278</v>
      </c>
      <c r="C524" s="11" t="s">
        <v>1279</v>
      </c>
      <c r="D524" s="11">
        <v>2017.0</v>
      </c>
      <c r="E524" s="11" t="s">
        <v>24</v>
      </c>
      <c r="F524" s="11" t="s">
        <v>25</v>
      </c>
      <c r="G524" s="9" t="s">
        <v>1280</v>
      </c>
      <c r="H524" s="11">
        <v>8864.0</v>
      </c>
      <c r="I524" s="8" t="str">
        <f t="shared" si="1"/>
        <v>,</v>
      </c>
      <c r="J524" s="10" t="str">
        <f t="shared" si="2"/>
        <v>{"name":"Woman of Dignity","alt":"Lady With Class, Classy Her, Her With Class, The Lady in Dignity","tags":["2017","Korean","SHOW"],"wiki":"https://www.themoviedb.org/tv/71497","post":"8864"},</v>
      </c>
    </row>
    <row r="525" ht="15.75" customHeight="1">
      <c r="A525" s="7">
        <f t="shared" si="3"/>
        <v>522</v>
      </c>
      <c r="B525" s="11" t="s">
        <v>1281</v>
      </c>
      <c r="D525" s="11">
        <v>2018.0</v>
      </c>
      <c r="E525" s="11" t="s">
        <v>24</v>
      </c>
      <c r="F525" s="11" t="s">
        <v>25</v>
      </c>
      <c r="G525" s="9" t="s">
        <v>1282</v>
      </c>
      <c r="H525" s="11">
        <v>8847.0</v>
      </c>
      <c r="I525" s="8" t="str">
        <f t="shared" si="1"/>
        <v>,</v>
      </c>
      <c r="J525" s="10" t="str">
        <f t="shared" si="2"/>
        <v>{"name":"Radio Romance","alt":"","tags":["2018","Korean","SHOW"],"wiki":"https://www.themoviedb.org/tv/76114","post":"8847"},</v>
      </c>
    </row>
    <row r="526" ht="15.75" customHeight="1">
      <c r="A526" s="7">
        <f t="shared" si="3"/>
        <v>523</v>
      </c>
      <c r="B526" s="11" t="s">
        <v>1283</v>
      </c>
      <c r="D526" s="11">
        <v>2015.0</v>
      </c>
      <c r="E526" s="11" t="s">
        <v>24</v>
      </c>
      <c r="F526" s="11" t="s">
        <v>25</v>
      </c>
      <c r="G526" s="9" t="s">
        <v>1284</v>
      </c>
      <c r="H526" s="11">
        <v>8834.0</v>
      </c>
      <c r="I526" s="8" t="str">
        <f t="shared" si="1"/>
        <v>,</v>
      </c>
      <c r="J526" s="10" t="str">
        <f t="shared" si="2"/>
        <v>{"name":"Orange Marmalade","alt":"","tags":["2015","Korean","SHOW"],"wiki":"https://www.themoviedb.org/tv/62669","post":"8834"},</v>
      </c>
    </row>
    <row r="527" ht="15.75" customHeight="1">
      <c r="A527" s="7">
        <f t="shared" si="3"/>
        <v>524</v>
      </c>
      <c r="B527" s="11" t="s">
        <v>1285</v>
      </c>
      <c r="D527" s="11">
        <v>2019.0</v>
      </c>
      <c r="E527" s="11" t="s">
        <v>24</v>
      </c>
      <c r="F527" s="11" t="s">
        <v>25</v>
      </c>
      <c r="G527" s="9" t="s">
        <v>1286</v>
      </c>
      <c r="H527" s="11">
        <v>8817.0</v>
      </c>
      <c r="I527" s="8" t="str">
        <f t="shared" si="1"/>
        <v>,</v>
      </c>
      <c r="J527" s="10" t="str">
        <f t="shared" si="2"/>
        <v>{"name":"One Spring Night","alt":"","tags":["2019","Korean","SHOW"],"wiki":"https://www.themoviedb.org/tv/89604","post":"8817"},</v>
      </c>
    </row>
    <row r="528" ht="15.75" customHeight="1">
      <c r="A528" s="7">
        <f t="shared" si="3"/>
        <v>525</v>
      </c>
      <c r="B528" s="11" t="s">
        <v>1287</v>
      </c>
      <c r="D528" s="11">
        <v>2018.0</v>
      </c>
      <c r="E528" s="11" t="s">
        <v>24</v>
      </c>
      <c r="F528" s="11" t="s">
        <v>25</v>
      </c>
      <c r="G528" s="9" t="s">
        <v>1288</v>
      </c>
      <c r="H528" s="11">
        <v>8800.0</v>
      </c>
      <c r="I528" s="8" t="str">
        <f t="shared" si="1"/>
        <v>,</v>
      </c>
      <c r="J528" s="10" t="str">
        <f t="shared" si="2"/>
        <v>{"name":"The Beauty Inside","alt":"","tags":["2018","Korean","SHOW"],"wiki":"https://www.themoviedb.org/tv/82237","post":"8800"},</v>
      </c>
    </row>
    <row r="529" ht="15.75" customHeight="1">
      <c r="A529" s="7">
        <f t="shared" si="3"/>
        <v>526</v>
      </c>
      <c r="B529" s="11" t="s">
        <v>1289</v>
      </c>
      <c r="C529" s="11" t="s">
        <v>1290</v>
      </c>
      <c r="D529" s="11">
        <v>2019.0</v>
      </c>
      <c r="E529" s="11" t="s">
        <v>24</v>
      </c>
      <c r="F529" s="11" t="s">
        <v>25</v>
      </c>
      <c r="G529" s="9" t="s">
        <v>1291</v>
      </c>
      <c r="H529" s="11">
        <v>8783.0</v>
      </c>
      <c r="I529" s="8" t="str">
        <f t="shared" si="1"/>
        <v>,</v>
      </c>
      <c r="J529" s="10" t="str">
        <f t="shared" si="2"/>
        <v>{"name":"Romance is a Bonus Book","alt":"Romance Is a Supplement, Romance Supplement, How to Publish Love?","tags":["2019","Korean","SHOW"],"wiki":"https://www.themoviedb.org/tv/85220","post":"8783"},</v>
      </c>
    </row>
    <row r="530" ht="15.75" customHeight="1">
      <c r="A530" s="7">
        <f t="shared" si="3"/>
        <v>527</v>
      </c>
      <c r="B530" s="11" t="s">
        <v>1292</v>
      </c>
      <c r="C530" s="11" t="s">
        <v>1293</v>
      </c>
      <c r="D530" s="11">
        <v>2018.0</v>
      </c>
      <c r="E530" s="11" t="s">
        <v>24</v>
      </c>
      <c r="F530" s="11" t="s">
        <v>25</v>
      </c>
      <c r="G530" s="9" t="s">
        <v>1294</v>
      </c>
      <c r="H530" s="11">
        <v>8762.0</v>
      </c>
      <c r="I530" s="8" t="str">
        <f t="shared" si="1"/>
        <v>,</v>
      </c>
      <c r="J530" s="10" t="str">
        <f t="shared" si="2"/>
        <v>{"name":"SKY Castle","alt":"Princess Maker","tags":["2018","Korean","SHOW"],"wiki":"https://www.themoviedb.org/tv/84327","post":"8762"},</v>
      </c>
    </row>
    <row r="531" ht="15.75" customHeight="1">
      <c r="A531" s="7">
        <f t="shared" si="3"/>
        <v>528</v>
      </c>
      <c r="B531" s="11" t="s">
        <v>1295</v>
      </c>
      <c r="C531" s="11" t="s">
        <v>1296</v>
      </c>
      <c r="D531" s="11">
        <v>2015.0</v>
      </c>
      <c r="E531" s="11" t="s">
        <v>24</v>
      </c>
      <c r="F531" s="11" t="s">
        <v>25</v>
      </c>
      <c r="G531" s="9" t="s">
        <v>1297</v>
      </c>
      <c r="H531" s="11">
        <v>8745.0</v>
      </c>
      <c r="I531" s="8" t="str">
        <f t="shared" si="1"/>
        <v>,</v>
      </c>
      <c r="J531" s="10" t="str">
        <f t="shared" si="2"/>
        <v>{"name":"She was Pretty","alt":"She Was Beautiful, Puzzled Lovers","tags":["2015","Korean","SHOW"],"wiki":"https://www.themoviedb.org/tv/63767","post":"8745"},</v>
      </c>
    </row>
    <row r="532" ht="15.75" customHeight="1">
      <c r="A532" s="7">
        <f t="shared" si="3"/>
        <v>529</v>
      </c>
      <c r="B532" s="11" t="s">
        <v>1298</v>
      </c>
      <c r="C532" s="11" t="s">
        <v>1299</v>
      </c>
      <c r="D532" s="11">
        <v>2017.0</v>
      </c>
      <c r="E532" s="11" t="s">
        <v>24</v>
      </c>
      <c r="F532" s="11" t="s">
        <v>25</v>
      </c>
      <c r="G532" s="9" t="s">
        <v>1300</v>
      </c>
      <c r="H532" s="11">
        <v>8726.0</v>
      </c>
      <c r="I532" s="8" t="str">
        <f t="shared" si="1"/>
        <v>,</v>
      </c>
      <c r="J532" s="10" t="str">
        <f t="shared" si="2"/>
        <v>{"name":"Defendant","alt":"Innocent Defendant","tags":["2017","Korean","SHOW"],"wiki":"https://www.themoviedb.org/tv/68890","post":"8726"},</v>
      </c>
    </row>
    <row r="533" ht="15.75" customHeight="1">
      <c r="A533" s="7">
        <f t="shared" si="3"/>
        <v>530</v>
      </c>
      <c r="B533" s="11" t="s">
        <v>1301</v>
      </c>
      <c r="C533" s="11" t="s">
        <v>1302</v>
      </c>
      <c r="D533" s="11">
        <v>2012.0</v>
      </c>
      <c r="E533" s="11" t="s">
        <v>24</v>
      </c>
      <c r="F533" s="11" t="s">
        <v>25</v>
      </c>
      <c r="G533" s="9" t="s">
        <v>1303</v>
      </c>
      <c r="H533" s="11">
        <v>8697.0</v>
      </c>
      <c r="I533" s="8" t="str">
        <f t="shared" si="1"/>
        <v>,</v>
      </c>
      <c r="J533" s="10" t="str">
        <f t="shared" si="2"/>
        <v>{"name":"The Bridal Mask","alt":"Doll Mask","tags":["2012","Korean","SHOW"],"wiki":"https://www.themoviedb.org/tv/44956","post":"8697"},</v>
      </c>
    </row>
    <row r="534" ht="15.75" customHeight="1">
      <c r="A534" s="7">
        <f t="shared" si="3"/>
        <v>531</v>
      </c>
      <c r="B534" s="11" t="s">
        <v>1304</v>
      </c>
      <c r="C534" s="11" t="s">
        <v>1305</v>
      </c>
      <c r="D534" s="11">
        <v>2014.0</v>
      </c>
      <c r="E534" s="11" t="s">
        <v>24</v>
      </c>
      <c r="F534" s="11" t="s">
        <v>25</v>
      </c>
      <c r="G534" s="9" t="s">
        <v>1306</v>
      </c>
      <c r="H534" s="11">
        <v>8680.0</v>
      </c>
      <c r="I534" s="8" t="str">
        <f t="shared" si="1"/>
        <v>,</v>
      </c>
      <c r="J534" s="10" t="str">
        <f t="shared" si="2"/>
        <v>{"name":"Witch's Romance","alt":"A Witch's Love","tags":["2014","Korean","SHOW"],"wiki":"https://www.themoviedb.org/tv/63022","post":"8680"},</v>
      </c>
    </row>
    <row r="535" ht="15.75" customHeight="1">
      <c r="A535" s="7">
        <f t="shared" si="3"/>
        <v>532</v>
      </c>
      <c r="B535" s="11" t="s">
        <v>1307</v>
      </c>
      <c r="C535" s="11" t="s">
        <v>1308</v>
      </c>
      <c r="D535" s="11">
        <v>2018.0</v>
      </c>
      <c r="E535" s="11" t="s">
        <v>24</v>
      </c>
      <c r="F535" s="11" t="s">
        <v>25</v>
      </c>
      <c r="G535" s="9" t="s">
        <v>1309</v>
      </c>
      <c r="H535" s="11">
        <v>8660.0</v>
      </c>
      <c r="I535" s="8" t="str">
        <f t="shared" si="1"/>
        <v>,</v>
      </c>
      <c r="J535" s="10" t="str">
        <f t="shared" si="2"/>
        <v>{"name":"Wok of Love","alt":"Greasy Melo","tags":["2018","Korean","SHOW"],"wiki":"https://www.themoviedb.org/tv/78797","post":"8660"},</v>
      </c>
    </row>
    <row r="536" ht="15.75" customHeight="1">
      <c r="A536" s="7">
        <f t="shared" si="3"/>
        <v>533</v>
      </c>
      <c r="B536" s="11" t="s">
        <v>1310</v>
      </c>
      <c r="C536" s="11" t="s">
        <v>1311</v>
      </c>
      <c r="D536" s="11">
        <v>2019.0</v>
      </c>
      <c r="E536" s="11" t="s">
        <v>24</v>
      </c>
      <c r="F536" s="11" t="s">
        <v>25</v>
      </c>
      <c r="G536" s="9" t="s">
        <v>1312</v>
      </c>
      <c r="H536" s="11">
        <v>8643.0</v>
      </c>
      <c r="I536" s="8" t="str">
        <f t="shared" si="1"/>
        <v>,</v>
      </c>
      <c r="J536" s="10" t="str">
        <f t="shared" si="2"/>
        <v>{"name":"The Secret Life of My Secretary","alt":"How to Train Your Blind Boss, I Love You From The Beginning, Hitting on the Blind Boss, Love at First Sight, I Loved You from the Start, I Loved You From The Beginning, My Secretary Life","tags":["2019","Korean","SHOW"],"wiki":"https://www.themoviedb.org/tv/88783","post":"8643"},</v>
      </c>
    </row>
    <row r="537" ht="15.75" customHeight="1">
      <c r="A537" s="7">
        <f t="shared" si="3"/>
        <v>534</v>
      </c>
      <c r="B537" s="11" t="s">
        <v>1313</v>
      </c>
      <c r="C537" s="11" t="s">
        <v>1314</v>
      </c>
      <c r="D537" s="11">
        <v>2017.0</v>
      </c>
      <c r="E537" s="11" t="s">
        <v>24</v>
      </c>
      <c r="F537" s="11" t="s">
        <v>25</v>
      </c>
      <c r="G537" s="9" t="s">
        <v>1315</v>
      </c>
      <c r="H537" s="11">
        <v>8626.0</v>
      </c>
      <c r="I537" s="8" t="str">
        <f t="shared" si="1"/>
        <v>,</v>
      </c>
      <c r="J537" s="10" t="str">
        <f t="shared" si="2"/>
        <v>{"name":"Prison Playbook","alt":"Smart Prison Living, Wise Prison Life","tags":["2017","Korean","SHOW"],"wiki":"https://www.themoviedb.org/tv/74821","post":"8626"},</v>
      </c>
    </row>
    <row r="538" ht="15.75" customHeight="1">
      <c r="A538" s="7">
        <f t="shared" si="3"/>
        <v>535</v>
      </c>
      <c r="B538" s="11" t="s">
        <v>1316</v>
      </c>
      <c r="C538" s="11" t="s">
        <v>1317</v>
      </c>
      <c r="D538" s="11">
        <v>2019.0</v>
      </c>
      <c r="E538" s="11" t="s">
        <v>24</v>
      </c>
      <c r="F538" s="11" t="s">
        <v>25</v>
      </c>
      <c r="G538" s="9" t="s">
        <v>1318</v>
      </c>
      <c r="H538" s="11">
        <v>8609.0</v>
      </c>
      <c r="I538" s="8" t="str">
        <f t="shared" si="1"/>
        <v>,</v>
      </c>
      <c r="J538" s="10" t="str">
        <f t="shared" si="2"/>
        <v>{"name":"Diary of a Prosecutor","alt":"Prosecutor Civil War, Civil War Inspection, Civil War of Prosecutors, Inside Stories of Prosecutors, War of Prosecutors","tags":["2019","Korean","SHOW"],"wiki":"https://www.themoviedb.org/tv/95231","post":"8609"},</v>
      </c>
    </row>
    <row r="539" ht="15.75" customHeight="1">
      <c r="A539" s="7">
        <f t="shared" si="3"/>
        <v>536</v>
      </c>
      <c r="B539" s="11" t="s">
        <v>1319</v>
      </c>
      <c r="C539" s="11" t="s">
        <v>1320</v>
      </c>
      <c r="D539" s="11">
        <v>2021.0</v>
      </c>
      <c r="E539" s="11" t="s">
        <v>24</v>
      </c>
      <c r="F539" s="11" t="s">
        <v>25</v>
      </c>
      <c r="G539" s="9" t="s">
        <v>1321</v>
      </c>
      <c r="H539" s="11">
        <v>8592.0</v>
      </c>
      <c r="I539" s="8" t="str">
        <f t="shared" si="1"/>
        <v>,</v>
      </c>
      <c r="J539" s="10" t="str">
        <f t="shared" si="2"/>
        <v>{"name":"You Are My Spring","alt":"You're My Spring","tags":["2021","Korean","SHOW"],"wiki":"https://www.themoviedb.org/tv/126698","post":"8592"},</v>
      </c>
    </row>
    <row r="540" ht="15.75" customHeight="1">
      <c r="A540" s="7">
        <f t="shared" si="3"/>
        <v>537</v>
      </c>
      <c r="B540" s="11" t="s">
        <v>1322</v>
      </c>
      <c r="C540" s="11" t="s">
        <v>1323</v>
      </c>
      <c r="D540" s="11">
        <v>2019.0</v>
      </c>
      <c r="E540" s="11" t="s">
        <v>24</v>
      </c>
      <c r="F540" s="11" t="s">
        <v>25</v>
      </c>
      <c r="G540" s="9" t="s">
        <v>1324</v>
      </c>
      <c r="H540" s="11">
        <v>8575.0</v>
      </c>
      <c r="I540" s="8" t="str">
        <f t="shared" si="1"/>
        <v>,</v>
      </c>
      <c r="J540" s="10" t="str">
        <f t="shared" si="2"/>
        <v>{"name":"Love with Flaws","alt":"Defective People, People With Flaws, Doctor People","tags":["2019","Korean","SHOW"],"wiki":"https://www.themoviedb.org/tv/95212","post":"8575"},</v>
      </c>
    </row>
    <row r="541" ht="15.75" customHeight="1">
      <c r="A541" s="7">
        <f t="shared" si="3"/>
        <v>538</v>
      </c>
      <c r="B541" s="11" t="s">
        <v>1325</v>
      </c>
      <c r="C541" s="11" t="s">
        <v>1326</v>
      </c>
      <c r="D541" s="11">
        <v>2019.0</v>
      </c>
      <c r="E541" s="11" t="s">
        <v>24</v>
      </c>
      <c r="F541" s="11" t="s">
        <v>25</v>
      </c>
      <c r="G541" s="9" t="s">
        <v>1327</v>
      </c>
      <c r="H541" s="11">
        <v>8558.0</v>
      </c>
      <c r="I541" s="8" t="str">
        <f t="shared" si="1"/>
        <v>,</v>
      </c>
      <c r="J541" s="10" t="str">
        <f t="shared" si="2"/>
        <v>{"name":"Queen: Love and War","alt":"Selection, Selection: The War Between Girls, Gantaek-Girls' War, Selection - Girls' War, Selection: The War Between Women","tags":["2019","Korean","SHOW"],"wiki":"https://www.themoviedb.org/tv/95109","post":"8558"},</v>
      </c>
    </row>
    <row r="542" ht="15.75" customHeight="1">
      <c r="A542" s="7">
        <f t="shared" si="3"/>
        <v>539</v>
      </c>
      <c r="B542" s="11" t="s">
        <v>1328</v>
      </c>
      <c r="C542" s="11" t="s">
        <v>1329</v>
      </c>
      <c r="D542" s="11">
        <v>2020.0</v>
      </c>
      <c r="E542" s="11" t="s">
        <v>24</v>
      </c>
      <c r="F542" s="11" t="s">
        <v>25</v>
      </c>
      <c r="G542" s="9" t="s">
        <v>1330</v>
      </c>
      <c r="H542" s="11">
        <v>8541.0</v>
      </c>
      <c r="I542" s="8" t="str">
        <f t="shared" si="1"/>
        <v>,</v>
      </c>
      <c r="J542" s="10" t="str">
        <f t="shared" si="2"/>
        <v>{"name":"When the Weather is Fine","alt":"If the Weather Is Good, I'll Find You, I'll Visit You When the Weather Is Nice, I'll Come by When the Weather's Good, I'll Visit You If the Weather Is Good, I'll Go To You When The Weather Is Nice, I'll Find You on a Beautif","tags":["2020","Korean","SHOW"],"wiki":"https://www.themoviedb.org/tv/96977","post":"8541"},</v>
      </c>
    </row>
    <row r="543" ht="15.75" customHeight="1">
      <c r="A543" s="7">
        <f t="shared" si="3"/>
        <v>540</v>
      </c>
      <c r="B543" s="11" t="s">
        <v>1331</v>
      </c>
      <c r="C543" s="11" t="s">
        <v>1332</v>
      </c>
      <c r="D543" s="11">
        <v>2002.0</v>
      </c>
      <c r="E543" s="11" t="s">
        <v>24</v>
      </c>
      <c r="F543" s="11" t="s">
        <v>25</v>
      </c>
      <c r="G543" s="9" t="s">
        <v>1333</v>
      </c>
      <c r="H543" s="11">
        <v>8520.0</v>
      </c>
      <c r="I543" s="8" t="str">
        <f t="shared" si="1"/>
        <v>,</v>
      </c>
      <c r="J543" s="10" t="str">
        <f t="shared" si="2"/>
        <v>{"name":"Winter Sonata","alt":"Winter Ballad, Winter Love Song, Endless Love 2","tags":["2002","Korean","SHOW"],"wiki":"https://www.themoviedb.org/tv/12539","post":"8520"},</v>
      </c>
    </row>
    <row r="544" ht="15.75" customHeight="1">
      <c r="A544" s="7">
        <f t="shared" si="3"/>
        <v>541</v>
      </c>
      <c r="B544" s="11" t="s">
        <v>1334</v>
      </c>
      <c r="C544" s="11" t="s">
        <v>1335</v>
      </c>
      <c r="D544" s="11">
        <v>2020.0</v>
      </c>
      <c r="E544" s="11" t="s">
        <v>24</v>
      </c>
      <c r="F544" s="11" t="s">
        <v>25</v>
      </c>
      <c r="G544" s="9" t="s">
        <v>1336</v>
      </c>
      <c r="H544" s="11">
        <v>8503.0</v>
      </c>
      <c r="I544" s="8" t="str">
        <f t="shared" si="1"/>
        <v>,</v>
      </c>
      <c r="J544" s="10" t="str">
        <f t="shared" si="2"/>
        <v>{"name":"Rugal","alt":"Lugal","tags":["2020","Korean","SHOW"],"wiki":"https://www.themoviedb.org/tv/97766","post":"8503"},</v>
      </c>
    </row>
    <row r="545" ht="15.75" customHeight="1">
      <c r="A545" s="7">
        <f t="shared" si="3"/>
        <v>542</v>
      </c>
      <c r="B545" s="11" t="s">
        <v>1337</v>
      </c>
      <c r="D545" s="11">
        <v>2014.0</v>
      </c>
      <c r="E545" s="11" t="s">
        <v>24</v>
      </c>
      <c r="F545" s="11" t="s">
        <v>25</v>
      </c>
      <c r="G545" s="9" t="s">
        <v>1338</v>
      </c>
      <c r="H545" s="11">
        <v>8486.0</v>
      </c>
      <c r="I545" s="8" t="str">
        <f t="shared" si="1"/>
        <v>,</v>
      </c>
      <c r="J545" s="10" t="str">
        <f t="shared" si="2"/>
        <v>{"name":"My Secret Hotel","alt":"","tags":["2014","Korean","SHOW"],"wiki":"https://www.themoviedb.org/tv/61219","post":"8486"},</v>
      </c>
    </row>
    <row r="546" ht="15.75" customHeight="1">
      <c r="A546" s="7">
        <f t="shared" si="3"/>
        <v>543</v>
      </c>
      <c r="B546" s="11" t="s">
        <v>1339</v>
      </c>
      <c r="C546" s="11" t="s">
        <v>1340</v>
      </c>
      <c r="D546" s="11">
        <v>2020.0</v>
      </c>
      <c r="E546" s="11" t="s">
        <v>24</v>
      </c>
      <c r="F546" s="11" t="s">
        <v>25</v>
      </c>
      <c r="G546" s="9" t="s">
        <v>1341</v>
      </c>
      <c r="H546" s="11">
        <v>8473.0</v>
      </c>
      <c r="I546" s="8" t="str">
        <f t="shared" si="1"/>
        <v>,</v>
      </c>
      <c r="J546" s="10" t="str">
        <f t="shared" si="2"/>
        <v>{"name":"A Piece of Your Mind","alt":"One Fourth, Half of Half, Half of a Half","tags":["2020","Korean","SHOW"],"wiki":"https://www.themoviedb.org/tv/99112","post":"8473"},</v>
      </c>
    </row>
    <row r="547" ht="15.75" customHeight="1">
      <c r="A547" s="7">
        <f t="shared" si="3"/>
        <v>544</v>
      </c>
      <c r="B547" s="11" t="s">
        <v>1342</v>
      </c>
      <c r="C547" s="11" t="s">
        <v>1343</v>
      </c>
      <c r="D547" s="11">
        <v>2017.0</v>
      </c>
      <c r="E547" s="11" t="s">
        <v>24</v>
      </c>
      <c r="F547" s="11" t="s">
        <v>25</v>
      </c>
      <c r="G547" s="9" t="s">
        <v>1344</v>
      </c>
      <c r="H547" s="11">
        <v>8456.0</v>
      </c>
      <c r="I547" s="8" t="str">
        <f t="shared" si="1"/>
        <v>,</v>
      </c>
      <c r="J547" s="10" t="str">
        <f t="shared" si="2"/>
        <v>{"name":"Strongest Deliveryman","alt":"Best Delivery Person","tags":["2017","Korean","SHOW"],"wiki":"https://www.themoviedb.org/tv/72396","post":"8456"},</v>
      </c>
    </row>
    <row r="548" ht="15.75" customHeight="1">
      <c r="A548" s="7">
        <f t="shared" si="3"/>
        <v>545</v>
      </c>
      <c r="B548" s="11" t="s">
        <v>1345</v>
      </c>
      <c r="C548" s="11" t="s">
        <v>1346</v>
      </c>
      <c r="D548" s="11">
        <v>2014.0</v>
      </c>
      <c r="E548" s="11" t="s">
        <v>24</v>
      </c>
      <c r="F548" s="11" t="s">
        <v>25</v>
      </c>
      <c r="G548" s="9" t="s">
        <v>1347</v>
      </c>
      <c r="H548" s="11">
        <v>8439.0</v>
      </c>
      <c r="I548" s="8" t="str">
        <f t="shared" si="1"/>
        <v>,</v>
      </c>
      <c r="J548" s="10" t="str">
        <f t="shared" si="2"/>
        <v>{"name":"Secret Love Affair","alt":"Secret Affair","tags":["2014","Korean","SHOW"],"wiki":"https://www.themoviedb.org/tv/61146","post":"8439"},</v>
      </c>
    </row>
    <row r="549" ht="15.75" customHeight="1">
      <c r="A549" s="7">
        <f t="shared" si="3"/>
        <v>546</v>
      </c>
      <c r="B549" s="11" t="s">
        <v>1348</v>
      </c>
      <c r="D549" s="11">
        <v>2017.0</v>
      </c>
      <c r="E549" s="11" t="s">
        <v>24</v>
      </c>
      <c r="F549" s="11" t="s">
        <v>25</v>
      </c>
      <c r="G549" s="9" t="s">
        <v>1349</v>
      </c>
      <c r="H549" s="11">
        <v>8422.0</v>
      </c>
      <c r="I549" s="8" t="str">
        <f t="shared" si="1"/>
        <v>,</v>
      </c>
      <c r="J549" s="10" t="str">
        <f t="shared" si="2"/>
        <v>{"name":"Tunnel","alt":"","tags":["2017","Korean","SHOW"],"wiki":"https://www.themoviedb.org/tv/70440","post":"8422"},</v>
      </c>
    </row>
    <row r="550" ht="15.75" customHeight="1">
      <c r="A550" s="7">
        <f t="shared" si="3"/>
        <v>547</v>
      </c>
      <c r="B550" s="11" t="s">
        <v>1350</v>
      </c>
      <c r="C550" s="11" t="s">
        <v>1351</v>
      </c>
      <c r="D550" s="11">
        <v>2017.0</v>
      </c>
      <c r="E550" s="11" t="s">
        <v>24</v>
      </c>
      <c r="F550" s="11" t="s">
        <v>25</v>
      </c>
      <c r="G550" s="9" t="s">
        <v>1352</v>
      </c>
      <c r="H550" s="11">
        <v>8405.0</v>
      </c>
      <c r="I550" s="8" t="str">
        <f t="shared" si="1"/>
        <v>,</v>
      </c>
      <c r="J550" s="10" t="str">
        <f t="shared" si="2"/>
        <v>{"name":"Because This Is My First Life","alt":"This Life is Our First","tags":["2017","Korean","SHOW"],"wiki":"https://www.themoviedb.org/tv/74074","post":"8405"},</v>
      </c>
    </row>
    <row r="551" ht="15.75" customHeight="1">
      <c r="A551" s="7">
        <f t="shared" si="3"/>
        <v>548</v>
      </c>
      <c r="B551" s="11" t="s">
        <v>1353</v>
      </c>
      <c r="C551" s="11" t="s">
        <v>1354</v>
      </c>
      <c r="D551" s="11">
        <v>2020.0</v>
      </c>
      <c r="E551" s="11" t="s">
        <v>24</v>
      </c>
      <c r="F551" s="11" t="s">
        <v>25</v>
      </c>
      <c r="G551" s="9" t="s">
        <v>1355</v>
      </c>
      <c r="H551" s="11">
        <v>8388.0</v>
      </c>
      <c r="I551" s="8" t="str">
        <f t="shared" si="1"/>
        <v>,</v>
      </c>
      <c r="J551" s="10" t="str">
        <f t="shared" si="2"/>
        <v>{"name":"Hyena","alt":"Haiena, Hiena","tags":["2020","Korean","SHOW"],"wiki":"https://www.themoviedb.org/tv/95110","post":"8388"},</v>
      </c>
    </row>
    <row r="552" ht="15.75" customHeight="1">
      <c r="A552" s="7">
        <f t="shared" si="3"/>
        <v>549</v>
      </c>
      <c r="B552" s="11" t="s">
        <v>1356</v>
      </c>
      <c r="D552" s="11">
        <v>2018.0</v>
      </c>
      <c r="E552" s="11" t="s">
        <v>24</v>
      </c>
      <c r="F552" s="11" t="s">
        <v>25</v>
      </c>
      <c r="G552" s="9" t="s">
        <v>1357</v>
      </c>
      <c r="H552" s="11">
        <v>8371.0</v>
      </c>
      <c r="I552" s="8" t="str">
        <f t="shared" si="1"/>
        <v>,</v>
      </c>
      <c r="J552" s="10" t="str">
        <f t="shared" si="2"/>
        <v>{"name":"Sketch","alt":"","tags":["2018","Korean","SHOW"],"wiki":"https://www.themoviedb.org/tv/79566","post":"8371"},</v>
      </c>
    </row>
    <row r="553" ht="15.75" customHeight="1">
      <c r="A553" s="7">
        <f t="shared" si="3"/>
        <v>550</v>
      </c>
      <c r="B553" s="11" t="s">
        <v>1358</v>
      </c>
      <c r="D553" s="11">
        <v>2015.0</v>
      </c>
      <c r="E553" s="11" t="s">
        <v>24</v>
      </c>
      <c r="F553" s="11" t="s">
        <v>25</v>
      </c>
      <c r="G553" s="9" t="s">
        <v>1359</v>
      </c>
      <c r="H553" s="11">
        <v>8358.0</v>
      </c>
      <c r="I553" s="8" t="str">
        <f t="shared" si="1"/>
        <v>,</v>
      </c>
      <c r="J553" s="10" t="str">
        <f t="shared" si="2"/>
        <v>{"name":"The Producers","alt":"","tags":["2015","Korean","SHOW"],"wiki":"https://www.themoviedb.org/tv/62644","post":"8358"},</v>
      </c>
    </row>
    <row r="554" ht="15.75" customHeight="1">
      <c r="A554" s="7">
        <f t="shared" si="3"/>
        <v>551</v>
      </c>
      <c r="B554" s="11" t="s">
        <v>1360</v>
      </c>
      <c r="C554" s="11" t="s">
        <v>1361</v>
      </c>
      <c r="D554" s="11">
        <v>2019.0</v>
      </c>
      <c r="E554" s="11" t="s">
        <v>24</v>
      </c>
      <c r="F554" s="11" t="s">
        <v>25</v>
      </c>
      <c r="G554" s="9" t="s">
        <v>1362</v>
      </c>
      <c r="H554" s="11">
        <v>8345.0</v>
      </c>
      <c r="I554" s="8" t="str">
        <f t="shared" si="1"/>
        <v>,</v>
      </c>
      <c r="J554" s="10" t="str">
        <f t="shared" si="2"/>
        <v>{"name":"The Light in Your Eyes","alt":"Eyes Are Dazzling, Radiant","tags":["2019","Korean","SHOW"],"wiki":"https://www.themoviedb.org/tv/86546","post":"8345"},</v>
      </c>
    </row>
    <row r="555" ht="15.75" customHeight="1">
      <c r="A555" s="7">
        <f t="shared" si="3"/>
        <v>552</v>
      </c>
      <c r="B555" s="11" t="s">
        <v>1363</v>
      </c>
      <c r="C555" s="11" t="s">
        <v>1364</v>
      </c>
      <c r="D555" s="11">
        <v>2013.0</v>
      </c>
      <c r="E555" s="11" t="s">
        <v>24</v>
      </c>
      <c r="F555" s="11" t="s">
        <v>25</v>
      </c>
      <c r="G555" s="9" t="s">
        <v>1365</v>
      </c>
      <c r="H555" s="11">
        <v>8327.0</v>
      </c>
      <c r="I555" s="8" t="str">
        <f t="shared" si="1"/>
        <v>,</v>
      </c>
      <c r="J555" s="10" t="str">
        <f t="shared" si="2"/>
        <v>{"name":"The Master's Sun","alt":"The Sun of My Master, The Sun Of The Lord, Master's Sun","tags":["2013","Korean","SHOW"],"wiki":"https://www.themoviedb.org/tv/57646","post":"8327"},</v>
      </c>
    </row>
    <row r="556" ht="15.75" customHeight="1">
      <c r="A556" s="7">
        <f t="shared" si="3"/>
        <v>553</v>
      </c>
      <c r="B556" s="11" t="s">
        <v>1366</v>
      </c>
      <c r="C556" s="11" t="s">
        <v>1367</v>
      </c>
      <c r="D556" s="11">
        <v>2017.0</v>
      </c>
      <c r="E556" s="11" t="s">
        <v>24</v>
      </c>
      <c r="F556" s="11" t="s">
        <v>25</v>
      </c>
      <c r="G556" s="9" t="s">
        <v>1368</v>
      </c>
      <c r="H556" s="11">
        <v>8310.0</v>
      </c>
      <c r="I556" s="8" t="str">
        <f t="shared" si="1"/>
        <v>,</v>
      </c>
      <c r="J556" s="10" t="str">
        <f t="shared" si="2"/>
        <v>{"name":"Bride of the Water God","alt":"The Bride of Habaek","tags":["2017","Korean","SHOW"],"wiki":"https://www.themoviedb.org/tv/70452","post":"8310"},</v>
      </c>
    </row>
    <row r="557" ht="15.75" customHeight="1">
      <c r="A557" s="7">
        <f t="shared" si="3"/>
        <v>554</v>
      </c>
      <c r="B557" s="11" t="s">
        <v>1369</v>
      </c>
      <c r="C557" s="11" t="s">
        <v>1370</v>
      </c>
      <c r="D557" s="11">
        <v>2019.0</v>
      </c>
      <c r="E557" s="11" t="s">
        <v>24</v>
      </c>
      <c r="F557" s="11" t="s">
        <v>25</v>
      </c>
      <c r="G557" s="9" t="s">
        <v>1371</v>
      </c>
      <c r="H557" s="11">
        <v>8293.0</v>
      </c>
      <c r="I557" s="8" t="str">
        <f t="shared" si="1"/>
        <v>,</v>
      </c>
      <c r="J557" s="10" t="str">
        <f t="shared" si="2"/>
        <v>{"name":"The Crowned Clown","alt":"Man Became A King, Masquerade, Man Who Became King, The Man Who Became King","tags":["2019","Korean","SHOW"],"wiki":"https://www.themoviedb.org/tv/85405","post":"8293"},</v>
      </c>
    </row>
    <row r="558" ht="15.75" customHeight="1">
      <c r="A558" s="7">
        <f t="shared" si="3"/>
        <v>555</v>
      </c>
      <c r="B558" s="11" t="s">
        <v>1372</v>
      </c>
      <c r="C558" s="11" t="s">
        <v>1373</v>
      </c>
      <c r="D558" s="11">
        <v>2021.0</v>
      </c>
      <c r="E558" s="11" t="s">
        <v>24</v>
      </c>
      <c r="F558" s="11" t="s">
        <v>25</v>
      </c>
      <c r="G558" s="9" t="s">
        <v>1374</v>
      </c>
      <c r="H558" s="11">
        <v>8276.0</v>
      </c>
      <c r="I558" s="8" t="str">
        <f t="shared" si="1"/>
        <v>,</v>
      </c>
      <c r="J558" s="10" t="str">
        <f t="shared" si="2"/>
        <v>{"name":"The Devil Judge","alt":"The Demon Judge, Devilish Judge, The Devil Judgement, The Devil's Justice, The Merciless Judge","tags":["2021","Korean","SHOW"],"wiki":"https://www.themoviedb.org/tv/119772","post":"8276"},</v>
      </c>
    </row>
    <row r="559" ht="15.75" customHeight="1">
      <c r="A559" s="7">
        <f t="shared" si="3"/>
        <v>556</v>
      </c>
      <c r="B559" s="11" t="s">
        <v>1375</v>
      </c>
      <c r="C559" s="11" t="s">
        <v>1376</v>
      </c>
      <c r="D559" s="11">
        <v>2018.0</v>
      </c>
      <c r="E559" s="11" t="s">
        <v>24</v>
      </c>
      <c r="F559" s="11" t="s">
        <v>25</v>
      </c>
      <c r="G559" s="9" t="s">
        <v>1377</v>
      </c>
      <c r="H559" s="11">
        <v>8248.0</v>
      </c>
      <c r="I559" s="8" t="str">
        <f t="shared" si="1"/>
        <v>,</v>
      </c>
      <c r="J559" s="10" t="str">
        <f t="shared" si="2"/>
        <v>{"name":"The Last Empress","alt":"Empress’s Dignity, An Empress’ Dignity, Last Empress, The Queen's Dignity","tags":["2018","Korean","SHOW"],"wiki":"https://www.themoviedb.org/tv/84107","post":"8248"},</v>
      </c>
    </row>
    <row r="560" ht="15.75" customHeight="1">
      <c r="A560" s="7">
        <f t="shared" si="3"/>
        <v>557</v>
      </c>
      <c r="B560" s="11" t="s">
        <v>1378</v>
      </c>
      <c r="C560" s="11" t="s">
        <v>1379</v>
      </c>
      <c r="D560" s="11">
        <v>2019.0</v>
      </c>
      <c r="E560" s="11" t="s">
        <v>24</v>
      </c>
      <c r="F560" s="11" t="s">
        <v>25</v>
      </c>
      <c r="G560" s="9" t="s">
        <v>1380</v>
      </c>
      <c r="H560" s="11">
        <v>8227.0</v>
      </c>
      <c r="I560" s="8" t="str">
        <f t="shared" si="1"/>
        <v>,</v>
      </c>
      <c r="J560" s="10" t="str">
        <f t="shared" si="2"/>
        <v>{"name":"The Fiery Priest","alt":"Hot Blooded Priest, Enthusiastic Priest, Passionate Priest","tags":["2019","Korean","SHOW"],"wiki":"https://www.themoviedb.org/tv/86830","post":"8227"},</v>
      </c>
    </row>
    <row r="561" ht="15.75" customHeight="1">
      <c r="A561" s="7">
        <f t="shared" si="3"/>
        <v>558</v>
      </c>
      <c r="B561" s="11" t="s">
        <v>1381</v>
      </c>
      <c r="C561" s="11" t="s">
        <v>1382</v>
      </c>
      <c r="D561" s="11">
        <v>2016.0</v>
      </c>
      <c r="E561" s="11" t="s">
        <v>24</v>
      </c>
      <c r="F561" s="11" t="s">
        <v>25</v>
      </c>
      <c r="G561" s="9" t="s">
        <v>1383</v>
      </c>
      <c r="H561" s="11">
        <v>8209.0</v>
      </c>
      <c r="I561" s="8" t="str">
        <f t="shared" si="1"/>
        <v>,</v>
      </c>
      <c r="J561" s="10" t="str">
        <f t="shared" si="2"/>
        <v>{"name":"Shopping King Louie","alt":"Shopaholic Louie, Shopping King Louis, Shopaholic Louis","tags":["2016","Korean","SHOW"],"wiki":"https://www.themoviedb.org/tv/67272","post":"8209"},</v>
      </c>
    </row>
    <row r="562" ht="15.75" customHeight="1">
      <c r="A562" s="7">
        <f t="shared" si="3"/>
        <v>559</v>
      </c>
      <c r="B562" s="11" t="s">
        <v>1384</v>
      </c>
      <c r="C562" s="11" t="s">
        <v>1385</v>
      </c>
      <c r="D562" s="11">
        <v>2020.0</v>
      </c>
      <c r="E562" s="11" t="s">
        <v>24</v>
      </c>
      <c r="F562" s="11" t="s">
        <v>25</v>
      </c>
      <c r="G562" s="9" t="s">
        <v>1386</v>
      </c>
      <c r="H562" s="11">
        <v>8193.0</v>
      </c>
      <c r="I562" s="8" t="str">
        <f t="shared" si="1"/>
        <v>,</v>
      </c>
      <c r="J562" s="10" t="str">
        <f t="shared" si="2"/>
        <v>{"name":"Mystic Pop-Up Bar","alt":"Two Tops Pocha, Two-Way Pocha, Twin Pub, Double Decker Carriage","tags":["2020","Korean","SHOW"],"wiki":"https://www.themoviedb.org/tv/99491","post":"8193"},</v>
      </c>
    </row>
    <row r="563" ht="15.75" customHeight="1">
      <c r="A563" s="7">
        <f t="shared" si="3"/>
        <v>560</v>
      </c>
      <c r="B563" s="11" t="s">
        <v>1387</v>
      </c>
      <c r="C563" s="11" t="s">
        <v>1388</v>
      </c>
      <c r="D563" s="11">
        <v>2017.0</v>
      </c>
      <c r="E563" s="11" t="s">
        <v>24</v>
      </c>
      <c r="F563" s="11" t="s">
        <v>25</v>
      </c>
      <c r="G563" s="9" t="s">
        <v>1389</v>
      </c>
      <c r="H563" s="11">
        <v>8176.0</v>
      </c>
      <c r="I563" s="8" t="str">
        <f t="shared" si="1"/>
        <v>,</v>
      </c>
      <c r="J563" s="10" t="str">
        <f t="shared" si="2"/>
        <v>{"name":"Live Up to Your Name","alt":"Deserving of the Name, Live Up to Your Name, Dr. Heo","tags":["2017","Korean","SHOW"],"wiki":"https://www.themoviedb.org/tv/72851","post":"8176"},</v>
      </c>
    </row>
    <row r="564" ht="15.75" customHeight="1">
      <c r="A564" s="7">
        <f t="shared" si="3"/>
        <v>561</v>
      </c>
      <c r="B564" s="11" t="s">
        <v>1390</v>
      </c>
      <c r="C564" s="11" t="s">
        <v>1391</v>
      </c>
      <c r="D564" s="11">
        <v>2017.0</v>
      </c>
      <c r="E564" s="11" t="s">
        <v>24</v>
      </c>
      <c r="F564" s="11" t="s">
        <v>25</v>
      </c>
      <c r="G564" s="9" t="s">
        <v>1392</v>
      </c>
      <c r="H564" s="11">
        <v>8159.0</v>
      </c>
      <c r="I564" s="8" t="str">
        <f t="shared" si="1"/>
        <v>,</v>
      </c>
      <c r="J564" s="10" t="str">
        <f t="shared" si="2"/>
        <v>{"name":"Revolutionary Love","alt":"Byun Hyuk's Love, Love of Transformation, Revolutionary Love, Revolution","tags":["2017","Korean","SHOW"],"wiki":"https://www.themoviedb.org/tv/74075","post":"8159"},</v>
      </c>
    </row>
    <row r="565" ht="15.75" customHeight="1">
      <c r="A565" s="7">
        <f t="shared" si="3"/>
        <v>562</v>
      </c>
      <c r="B565" s="11" t="s">
        <v>1393</v>
      </c>
      <c r="C565" s="11" t="s">
        <v>1394</v>
      </c>
      <c r="D565" s="11">
        <v>2017.0</v>
      </c>
      <c r="E565" s="11" t="s">
        <v>24</v>
      </c>
      <c r="F565" s="11" t="s">
        <v>25</v>
      </c>
      <c r="G565" s="9" t="s">
        <v>1395</v>
      </c>
      <c r="H565" s="11">
        <v>8138.0</v>
      </c>
      <c r="I565" s="8" t="str">
        <f t="shared" si="1"/>
        <v>,</v>
      </c>
      <c r="J565" s="10" t="str">
        <f t="shared" si="2"/>
        <v>{"name":"Good Manager","alt":"Chief Kim, Mister Kim, Manager Kim","tags":["2017","Korean","SHOW"],"wiki":"https://www.themoviedb.org/tv/68947","post":"8138"},</v>
      </c>
    </row>
    <row r="566" ht="15.75" customHeight="1">
      <c r="A566" s="7">
        <f t="shared" si="3"/>
        <v>563</v>
      </c>
      <c r="B566" s="11" t="s">
        <v>1396</v>
      </c>
      <c r="C566" s="11" t="s">
        <v>1397</v>
      </c>
      <c r="D566" s="11">
        <v>2018.0</v>
      </c>
      <c r="E566" s="11" t="s">
        <v>24</v>
      </c>
      <c r="F566" s="11" t="s">
        <v>25</v>
      </c>
      <c r="G566" s="9" t="s">
        <v>1398</v>
      </c>
      <c r="H566" s="11">
        <v>8121.0</v>
      </c>
      <c r="I566" s="8" t="str">
        <f t="shared" si="1"/>
        <v>,</v>
      </c>
      <c r="J566" s="10" t="str">
        <f t="shared" si="2"/>
        <v>{"name":"Encounter","alt":"Boyfriend","tags":["2018","Korean","SHOW"],"wiki":"https://www.themoviedb.org/tv/83941","post":"8121"},</v>
      </c>
    </row>
    <row r="567" ht="15.75" customHeight="1">
      <c r="A567" s="7">
        <f t="shared" si="3"/>
        <v>564</v>
      </c>
      <c r="B567" s="11" t="s">
        <v>1399</v>
      </c>
      <c r="D567" s="11">
        <v>2015.0</v>
      </c>
      <c r="E567" s="11" t="s">
        <v>24</v>
      </c>
      <c r="F567" s="11" t="s">
        <v>25</v>
      </c>
      <c r="G567" s="9" t="s">
        <v>1400</v>
      </c>
      <c r="H567" s="11">
        <v>8100.0</v>
      </c>
      <c r="I567" s="8" t="str">
        <f t="shared" si="1"/>
        <v>,</v>
      </c>
      <c r="J567" s="10" t="str">
        <f t="shared" si="2"/>
        <v>{"name":"Blood","alt":"","tags":["2015","Korean","SHOW"],"wiki":"https://www.themoviedb.org/tv/62078","post":"8100"},</v>
      </c>
    </row>
    <row r="568" ht="15.75" customHeight="1">
      <c r="A568" s="7">
        <f t="shared" si="3"/>
        <v>565</v>
      </c>
      <c r="B568" s="11" t="s">
        <v>1401</v>
      </c>
      <c r="D568" s="11">
        <v>2009.0</v>
      </c>
      <c r="E568" s="11" t="s">
        <v>24</v>
      </c>
      <c r="F568" s="11" t="s">
        <v>25</v>
      </c>
      <c r="G568" s="9" t="s">
        <v>1402</v>
      </c>
      <c r="H568" s="11">
        <v>8079.0</v>
      </c>
      <c r="I568" s="8" t="str">
        <f t="shared" si="1"/>
        <v>,</v>
      </c>
      <c r="J568" s="10" t="str">
        <f t="shared" si="2"/>
        <v>{"name":"The City Hall","alt":"","tags":["2009","Korean","SHOW"],"wiki":"https://www.themoviedb.org/tv/31229","post":"8079"},</v>
      </c>
    </row>
    <row r="569" ht="15.75" customHeight="1">
      <c r="A569" s="7">
        <f t="shared" si="3"/>
        <v>566</v>
      </c>
      <c r="B569" s="11" t="s">
        <v>1403</v>
      </c>
      <c r="C569" s="11" t="s">
        <v>1404</v>
      </c>
      <c r="D569" s="11">
        <v>2017.0</v>
      </c>
      <c r="E569" s="11" t="s">
        <v>24</v>
      </c>
      <c r="F569" s="11" t="s">
        <v>25</v>
      </c>
      <c r="G569" s="9" t="s">
        <v>1405</v>
      </c>
      <c r="H569" s="11">
        <v>8058.0</v>
      </c>
      <c r="I569" s="8" t="str">
        <f t="shared" si="1"/>
        <v>,</v>
      </c>
      <c r="J569" s="10" t="str">
        <f t="shared" si="2"/>
        <v>{"name":"Queen for Seven Days","alt":"Queen for 7 Days, Seven Day Queen, 7 Day Queen","tags":["2017","Korean","SHOW"],"wiki":"https://www.themoviedb.org/tv/71748","post":"8058"},</v>
      </c>
    </row>
    <row r="570" ht="15.75" customHeight="1">
      <c r="A570" s="7">
        <f t="shared" si="3"/>
        <v>567</v>
      </c>
      <c r="B570" s="11" t="s">
        <v>1406</v>
      </c>
      <c r="C570" s="11" t="s">
        <v>1407</v>
      </c>
      <c r="D570" s="11">
        <v>2019.0</v>
      </c>
      <c r="E570" s="11" t="s">
        <v>24</v>
      </c>
      <c r="F570" s="11" t="s">
        <v>25</v>
      </c>
      <c r="G570" s="9" t="s">
        <v>1408</v>
      </c>
      <c r="H570" s="11">
        <v>8039.0</v>
      </c>
      <c r="I570" s="8" t="str">
        <f t="shared" si="1"/>
        <v>,</v>
      </c>
      <c r="J570" s="10" t="str">
        <f t="shared" si="2"/>
        <v>{"name":"My Fellow Citizens","alt":"My Dear Citizens, People of the Country","tags":["2019","Korean","SHOW"],"wiki":"https://www.themoviedb.org/tv/87408","post":"8039"},</v>
      </c>
    </row>
    <row r="571" ht="15.75" customHeight="1">
      <c r="A571" s="7">
        <f t="shared" si="3"/>
        <v>568</v>
      </c>
      <c r="B571" s="11" t="s">
        <v>1409</v>
      </c>
      <c r="D571" s="11">
        <v>2018.0</v>
      </c>
      <c r="E571" s="11" t="s">
        <v>24</v>
      </c>
      <c r="F571" s="11" t="s">
        <v>25</v>
      </c>
      <c r="G571" s="9" t="s">
        <v>1410</v>
      </c>
      <c r="H571" s="11">
        <v>8022.0</v>
      </c>
      <c r="I571" s="8" t="str">
        <f t="shared" si="1"/>
        <v>,</v>
      </c>
      <c r="J571" s="10" t="str">
        <f t="shared" si="2"/>
        <v>{"name":"Life on Mars","alt":"","tags":["2018","Korean","SHOW"],"wiki":"https://www.themoviedb.org/tv/79407","post":"8022"},</v>
      </c>
    </row>
    <row r="572" ht="15.75" customHeight="1">
      <c r="A572" s="7">
        <f t="shared" si="3"/>
        <v>569</v>
      </c>
      <c r="B572" s="11" t="s">
        <v>1411</v>
      </c>
      <c r="C572" s="11" t="s">
        <v>1412</v>
      </c>
      <c r="D572" s="11">
        <v>2020.0</v>
      </c>
      <c r="E572" s="11" t="s">
        <v>24</v>
      </c>
      <c r="F572" s="11" t="s">
        <v>25</v>
      </c>
      <c r="G572" s="9" t="s">
        <v>1413</v>
      </c>
      <c r="H572" s="11">
        <v>8005.0</v>
      </c>
      <c r="I572" s="8" t="str">
        <f t="shared" si="1"/>
        <v>,</v>
      </c>
      <c r="J572" s="10" t="str">
        <f t="shared" si="2"/>
        <v>{"name":"Dinner Mate","alt":"Will You Have Dinner With Me, Would You Like to Have Dinner Together, Let's Have Dinner Together, Shall We Eat Dinner Together?, Would You Like to Have Dinner?","tags":["2020","Korean","SHOW"],"wiki":"https://www.themoviedb.org/tv/102293","post":"8005"},</v>
      </c>
    </row>
    <row r="573" ht="15.75" customHeight="1">
      <c r="A573" s="7">
        <f t="shared" si="3"/>
        <v>570</v>
      </c>
      <c r="B573" s="11" t="s">
        <v>1414</v>
      </c>
      <c r="C573" s="11" t="s">
        <v>1415</v>
      </c>
      <c r="D573" s="11">
        <v>2019.0</v>
      </c>
      <c r="E573" s="11" t="s">
        <v>24</v>
      </c>
      <c r="F573" s="11" t="s">
        <v>25</v>
      </c>
      <c r="G573" s="9" t="s">
        <v>1416</v>
      </c>
      <c r="H573" s="11">
        <v>7984.0</v>
      </c>
      <c r="I573" s="8" t="str">
        <f t="shared" si="1"/>
        <v>,</v>
      </c>
      <c r="J573" s="10" t="str">
        <f t="shared" si="2"/>
        <v>{"name":"When the Camellia Blooms","alt":"When Camellia Blooms","tags":["2019","Korean","SHOW"],"wiki":"https://www.themoviedb.org/tv/93097","post":"7984"},</v>
      </c>
    </row>
    <row r="574" ht="15.75" customHeight="1">
      <c r="A574" s="7">
        <f t="shared" si="3"/>
        <v>571</v>
      </c>
      <c r="B574" s="11" t="s">
        <v>1417</v>
      </c>
      <c r="C574" s="11" t="s">
        <v>1418</v>
      </c>
      <c r="D574" s="11">
        <v>2020.0</v>
      </c>
      <c r="E574" s="11" t="s">
        <v>24</v>
      </c>
      <c r="F574" s="11" t="s">
        <v>25</v>
      </c>
      <c r="G574" s="9" t="s">
        <v>1419</v>
      </c>
      <c r="H574" s="11">
        <v>7967.0</v>
      </c>
      <c r="I574" s="8" t="str">
        <f t="shared" si="1"/>
        <v>,</v>
      </c>
      <c r="J574" s="10" t="str">
        <f t="shared" si="2"/>
        <v>{"name":"Was It Love","alt":"Begin Again, We, Were in Love, Did We Love?","tags":["2020","Korean","SHOW"],"wiki":"https://www.themoviedb.org/tv/96161","post":"7967"},</v>
      </c>
    </row>
    <row r="575" ht="15.75" customHeight="1">
      <c r="A575" s="7">
        <f t="shared" si="3"/>
        <v>572</v>
      </c>
      <c r="B575" s="11" t="s">
        <v>1420</v>
      </c>
      <c r="C575" s="11" t="s">
        <v>1421</v>
      </c>
      <c r="D575" s="11">
        <v>2018.0</v>
      </c>
      <c r="E575" s="11" t="s">
        <v>24</v>
      </c>
      <c r="F575" s="11" t="s">
        <v>25</v>
      </c>
      <c r="G575" s="9" t="s">
        <v>1422</v>
      </c>
      <c r="H575" s="11">
        <v>7950.0</v>
      </c>
      <c r="I575" s="8" t="str">
        <f t="shared" si="1"/>
        <v>,</v>
      </c>
      <c r="J575" s="10" t="str">
        <f t="shared" si="2"/>
        <v>{"name":"My Strange Hero","alt":"Bok-Soo's Back, Revenge Returns, Revenge Has Returned, Revenge is Back, Bok Soo is Back","tags":["2018","Korean","SHOW"],"wiki":"https://www.themoviedb.org/tv/84464","post":"7950"},</v>
      </c>
    </row>
    <row r="576" ht="15.75" customHeight="1">
      <c r="A576" s="7">
        <f t="shared" si="3"/>
        <v>573</v>
      </c>
      <c r="B576" s="11" t="s">
        <v>1423</v>
      </c>
      <c r="C576" s="11" t="s">
        <v>1424</v>
      </c>
      <c r="D576" s="11">
        <v>2020.0</v>
      </c>
      <c r="E576" s="11" t="s">
        <v>24</v>
      </c>
      <c r="F576" s="11" t="s">
        <v>25</v>
      </c>
      <c r="G576" s="9" t="s">
        <v>1425</v>
      </c>
      <c r="H576" s="11">
        <v>7933.0</v>
      </c>
      <c r="I576" s="8" t="str">
        <f t="shared" si="1"/>
        <v>,</v>
      </c>
      <c r="J576" s="10" t="str">
        <f t="shared" si="2"/>
        <v>{"name":"Backstreet Rookie","alt":"Convenience Store, Convenience Store Venus, Convenience Store Morning Star, Convenience Store Saet Byul, Convenience Store Kyunbyeol","tags":["2020","Korean","SHOW"],"wiki":"https://www.themoviedb.org/tv/98827","post":"7933"},</v>
      </c>
    </row>
    <row r="577" ht="15.75" customHeight="1">
      <c r="A577" s="7">
        <f t="shared" si="3"/>
        <v>574</v>
      </c>
      <c r="B577" s="11" t="s">
        <v>1426</v>
      </c>
      <c r="D577" s="11">
        <v>2020.0</v>
      </c>
      <c r="E577" s="11" t="s">
        <v>24</v>
      </c>
      <c r="F577" s="11" t="s">
        <v>25</v>
      </c>
      <c r="G577" s="9" t="s">
        <v>1427</v>
      </c>
      <c r="H577" s="11">
        <v>7920.0</v>
      </c>
      <c r="I577" s="8" t="str">
        <f t="shared" si="1"/>
        <v>,</v>
      </c>
      <c r="J577" s="10" t="str">
        <f t="shared" si="2"/>
        <v>{"name":"Train","alt":"","tags":["2020","Korean","SHOW"],"wiki":"https://www.themoviedb.org/tv/104811","post":"7920"},</v>
      </c>
    </row>
    <row r="578" ht="15.75" customHeight="1">
      <c r="A578" s="7">
        <f t="shared" si="3"/>
        <v>575</v>
      </c>
      <c r="B578" s="11" t="s">
        <v>1428</v>
      </c>
      <c r="C578" s="11" t="s">
        <v>1429</v>
      </c>
      <c r="D578" s="11">
        <v>2019.0</v>
      </c>
      <c r="E578" s="11" t="s">
        <v>24</v>
      </c>
      <c r="F578" s="11" t="s">
        <v>25</v>
      </c>
      <c r="G578" s="9" t="s">
        <v>1430</v>
      </c>
      <c r="H578" s="11">
        <v>7903.0</v>
      </c>
      <c r="I578" s="8" t="str">
        <f t="shared" si="1"/>
        <v>,</v>
      </c>
      <c r="J578" s="10" t="str">
        <f t="shared" si="2"/>
        <v>{"name":"Possessed","alt":"Possession","tags":["2019","Korean","SHOW"],"wiki":"https://www.themoviedb.org/tv/86640","post":"7903"},</v>
      </c>
    </row>
    <row r="579" ht="15.75" customHeight="1">
      <c r="A579" s="7">
        <f t="shared" si="3"/>
        <v>576</v>
      </c>
      <c r="B579" s="11" t="s">
        <v>1431</v>
      </c>
      <c r="C579" s="11" t="s">
        <v>1432</v>
      </c>
      <c r="D579" s="11">
        <v>2020.0</v>
      </c>
      <c r="E579" s="11" t="s">
        <v>24</v>
      </c>
      <c r="F579" s="11" t="s">
        <v>25</v>
      </c>
      <c r="G579" s="9" t="s">
        <v>1433</v>
      </c>
      <c r="H579" s="11">
        <v>7896.0</v>
      </c>
      <c r="I579" s="8" t="str">
        <f t="shared" si="1"/>
        <v>,</v>
      </c>
      <c r="J579" s="10" t="str">
        <f t="shared" si="2"/>
        <v>{"name":"The School Nurse Files","alt":"Nurse Teacher An Eun Young, Nurse Teacher Ahn Eun Young, School Nurse Ahn Eun Young, Health Teacher Ahn Eun Young, The Faculty Nurse Records Data","tags":["2020","Korean","SHOW"],"wiki":"https://www.themoviedb.org/tv/87313","post":"7896"},</v>
      </c>
    </row>
    <row r="580" ht="15.75" customHeight="1">
      <c r="A580" s="7">
        <f t="shared" si="3"/>
        <v>577</v>
      </c>
      <c r="B580" s="11" t="s">
        <v>1434</v>
      </c>
      <c r="C580" s="11" t="s">
        <v>1435</v>
      </c>
      <c r="D580" s="11">
        <v>2020.0</v>
      </c>
      <c r="E580" s="11" t="s">
        <v>24</v>
      </c>
      <c r="F580" s="11" t="s">
        <v>25</v>
      </c>
      <c r="G580" s="9" t="s">
        <v>1436</v>
      </c>
      <c r="H580" s="11">
        <v>7883.0</v>
      </c>
      <c r="I580" s="8" t="str">
        <f t="shared" si="1"/>
        <v>,</v>
      </c>
      <c r="J580" s="10" t="str">
        <f t="shared" si="2"/>
        <v>{"name":"Sweet Munchies","alt":"Midnight Snack Men Women, Midnight Snack Couple, Supper Man and Woman, Late Night Snack Man and Woman, Late Snack Man and Woman","tags":["2020","Korean","SHOW"],"wiki":"https://www.themoviedb.org/tv/99493","post":"7883"},</v>
      </c>
    </row>
    <row r="581" ht="15.75" customHeight="1">
      <c r="A581" s="7">
        <f t="shared" si="3"/>
        <v>578</v>
      </c>
      <c r="B581" s="11" t="s">
        <v>1437</v>
      </c>
      <c r="C581" s="11" t="s">
        <v>1438</v>
      </c>
      <c r="D581" s="11">
        <v>2017.0</v>
      </c>
      <c r="E581" s="11" t="s">
        <v>24</v>
      </c>
      <c r="F581" s="11" t="s">
        <v>25</v>
      </c>
      <c r="G581" s="9" t="s">
        <v>1439</v>
      </c>
      <c r="H581" s="11">
        <v>7849.0</v>
      </c>
      <c r="I581" s="8" t="str">
        <f t="shared" si="1"/>
        <v>,</v>
      </c>
      <c r="J581" s="10" t="str">
        <f t="shared" si="2"/>
        <v>{"name":"Stranger S01","alt":"Secret Forest 1, Forest of Secrets 1, Stranger 1","tags":["2017","Korean","SHOW"],"wiki":"https://www.themoviedb.org/tv/70626","post":"7849"},</v>
      </c>
    </row>
    <row r="582" ht="15.75" customHeight="1">
      <c r="A582" s="7">
        <f t="shared" si="3"/>
        <v>579</v>
      </c>
      <c r="B582" s="11" t="s">
        <v>1440</v>
      </c>
      <c r="C582" s="11" t="s">
        <v>1441</v>
      </c>
      <c r="D582" s="11">
        <v>2020.0</v>
      </c>
      <c r="E582" s="11" t="s">
        <v>24</v>
      </c>
      <c r="F582" s="11" t="s">
        <v>25</v>
      </c>
      <c r="G582" s="9" t="s">
        <v>1439</v>
      </c>
      <c r="H582" s="11">
        <v>7866.0</v>
      </c>
      <c r="I582" s="8" t="str">
        <f t="shared" si="1"/>
        <v>,</v>
      </c>
      <c r="J582" s="10" t="str">
        <f t="shared" si="2"/>
        <v>{"name":"Stranger S02","alt":"Secret Forest 2, Forest of Secrets 2, Stranger 2","tags":["2020","Korean","SHOW"],"wiki":"https://www.themoviedb.org/tv/70626","post":"7866"},</v>
      </c>
    </row>
    <row r="583" ht="15.75" customHeight="1">
      <c r="A583" s="7">
        <f t="shared" si="3"/>
        <v>580</v>
      </c>
      <c r="B583" s="11" t="s">
        <v>1442</v>
      </c>
      <c r="C583" s="11" t="s">
        <v>1443</v>
      </c>
      <c r="D583" s="11">
        <v>2020.0</v>
      </c>
      <c r="E583" s="11" t="s">
        <v>24</v>
      </c>
      <c r="F583" s="11" t="s">
        <v>25</v>
      </c>
      <c r="G583" s="9" t="s">
        <v>1444</v>
      </c>
      <c r="H583" s="11">
        <v>7832.0</v>
      </c>
      <c r="I583" s="8" t="str">
        <f t="shared" si="1"/>
        <v>,</v>
      </c>
      <c r="J583" s="10" t="str">
        <f t="shared" si="2"/>
        <v>{"name":"Record of Youth","alt":"Youth Record, A Record of Youth, Youth Report, The Moment","tags":["2020","Korean","SHOW"],"wiki":"https://www.themoviedb.org/tv/99047","post":"7832"},</v>
      </c>
    </row>
    <row r="584" ht="15.75" customHeight="1">
      <c r="A584" s="7">
        <f t="shared" si="3"/>
        <v>581</v>
      </c>
      <c r="B584" s="11" t="s">
        <v>1445</v>
      </c>
      <c r="D584" s="11">
        <v>2019.0</v>
      </c>
      <c r="E584" s="11" t="s">
        <v>24</v>
      </c>
      <c r="F584" s="11" t="s">
        <v>25</v>
      </c>
      <c r="G584" s="9" t="s">
        <v>1446</v>
      </c>
      <c r="H584" s="11">
        <v>7815.0</v>
      </c>
      <c r="I584" s="8" t="str">
        <f t="shared" si="1"/>
        <v>,</v>
      </c>
      <c r="J584" s="10" t="str">
        <f t="shared" si="2"/>
        <v>{"name":"Hot Stove League","alt":"","tags":["2019","Korean","SHOW"],"wiki":"https://www.themoviedb.org/tv/95484","post":"7815"},</v>
      </c>
    </row>
    <row r="585" ht="15.75" customHeight="1">
      <c r="A585" s="7">
        <f t="shared" si="3"/>
        <v>582</v>
      </c>
      <c r="B585" s="11" t="s">
        <v>1447</v>
      </c>
      <c r="C585" s="11" t="s">
        <v>1448</v>
      </c>
      <c r="D585" s="11">
        <v>2016.0</v>
      </c>
      <c r="E585" s="11" t="s">
        <v>24</v>
      </c>
      <c r="F585" s="11" t="s">
        <v>25</v>
      </c>
      <c r="G585" s="9" t="s">
        <v>1449</v>
      </c>
      <c r="H585" s="11">
        <v>7798.0</v>
      </c>
      <c r="I585" s="8" t="str">
        <f t="shared" si="1"/>
        <v>,</v>
      </c>
      <c r="J585" s="10" t="str">
        <f t="shared" si="2"/>
        <v>{"name":"Bring It On, Ghost","alt":"Let's Fight, Ghost, Hey Ghost, Let's Fight","tags":["2016","Korean","SHOW"],"wiki":"https://www.themoviedb.org/tv/66393","post":"7798"},</v>
      </c>
    </row>
    <row r="586" ht="15.75" customHeight="1">
      <c r="A586" s="7">
        <f t="shared" si="3"/>
        <v>583</v>
      </c>
      <c r="B586" s="11" t="s">
        <v>1450</v>
      </c>
      <c r="C586" s="11" t="s">
        <v>1451</v>
      </c>
      <c r="D586" s="11">
        <v>2019.0</v>
      </c>
      <c r="E586" s="11" t="s">
        <v>24</v>
      </c>
      <c r="F586" s="11" t="s">
        <v>25</v>
      </c>
      <c r="G586" s="9" t="s">
        <v>1452</v>
      </c>
      <c r="H586" s="11">
        <v>7781.0</v>
      </c>
      <c r="I586" s="8" t="str">
        <f t="shared" si="1"/>
        <v>,</v>
      </c>
      <c r="J586" s="10" t="str">
        <f t="shared" si="2"/>
        <v>{"name":"Her Private Life","alt":"Her Personal Life","tags":["2019","Korean","SHOW"],"wiki":"https://www.themoviedb.org/tv/87553","post":"7781"},</v>
      </c>
    </row>
    <row r="587" ht="15.75" customHeight="1">
      <c r="A587" s="7">
        <f t="shared" si="3"/>
        <v>584</v>
      </c>
      <c r="B587" s="11" t="s">
        <v>1453</v>
      </c>
      <c r="D587" s="11">
        <v>2019.0</v>
      </c>
      <c r="E587" s="11" t="s">
        <v>24</v>
      </c>
      <c r="F587" s="11" t="s">
        <v>25</v>
      </c>
      <c r="G587" s="9" t="s">
        <v>1454</v>
      </c>
      <c r="H587" s="11">
        <v>7764.0</v>
      </c>
      <c r="I587" s="8" t="str">
        <f t="shared" si="1"/>
        <v>,</v>
      </c>
      <c r="J587" s="10" t="str">
        <f t="shared" si="2"/>
        <v>{"name":"VIP","alt":"","tags":["2019","Korean","SHOW"],"wiki":"https://www.themoviedb.org/tv/94642","post":"7764"},</v>
      </c>
    </row>
    <row r="588" ht="15.75" customHeight="1">
      <c r="A588" s="7">
        <f t="shared" si="3"/>
        <v>585</v>
      </c>
      <c r="B588" s="11" t="s">
        <v>1455</v>
      </c>
      <c r="C588" s="11" t="s">
        <v>1456</v>
      </c>
      <c r="D588" s="11">
        <v>2018.0</v>
      </c>
      <c r="E588" s="11" t="s">
        <v>24</v>
      </c>
      <c r="F588" s="11" t="s">
        <v>25</v>
      </c>
      <c r="G588" s="9" t="s">
        <v>1457</v>
      </c>
      <c r="H588" s="11">
        <v>7747.0</v>
      </c>
      <c r="I588" s="8" t="str">
        <f t="shared" si="1"/>
        <v>,</v>
      </c>
      <c r="J588" s="10" t="str">
        <f t="shared" si="2"/>
        <v>{"name":"The Smile Has Left Your Eyes","alt":"One Million Stars Falling from the Sky, Hundred Million Stars From the Sky","tags":["2018","Korean","SHOW"],"wiki":"https://www.themoviedb.org/tv/82501","post":"7747"},</v>
      </c>
    </row>
    <row r="589" ht="15.75" customHeight="1">
      <c r="A589" s="7">
        <f t="shared" si="3"/>
        <v>586</v>
      </c>
      <c r="B589" s="11" t="s">
        <v>1458</v>
      </c>
      <c r="C589" s="11" t="s">
        <v>1459</v>
      </c>
      <c r="D589" s="11">
        <v>2020.0</v>
      </c>
      <c r="E589" s="11" t="s">
        <v>24</v>
      </c>
      <c r="F589" s="11" t="s">
        <v>25</v>
      </c>
      <c r="G589" s="9" t="s">
        <v>174</v>
      </c>
      <c r="H589" s="11">
        <v>7730.0</v>
      </c>
      <c r="I589" s="8" t="str">
        <f t="shared" si="1"/>
        <v>,</v>
      </c>
      <c r="J589" s="10" t="str">
        <f t="shared" si="2"/>
        <v>{"name":"The Good Detective","alt":"Silent, Silence, Model Detective, Exemplary Detective, A Model Detective","tags":["2020","Korean","SHOW"],"wiki":"https://www.themoviedb.org/tv/99480","post":"7730"},</v>
      </c>
    </row>
    <row r="590" ht="15.75" customHeight="1">
      <c r="A590" s="7">
        <f t="shared" si="3"/>
        <v>587</v>
      </c>
      <c r="B590" s="11" t="s">
        <v>1460</v>
      </c>
      <c r="D590" s="11">
        <v>2020.0</v>
      </c>
      <c r="E590" s="11" t="s">
        <v>24</v>
      </c>
      <c r="F590" s="11" t="s">
        <v>25</v>
      </c>
      <c r="G590" s="9" t="s">
        <v>1461</v>
      </c>
      <c r="H590" s="11">
        <v>7713.0</v>
      </c>
      <c r="I590" s="8" t="str">
        <f t="shared" si="1"/>
        <v>,</v>
      </c>
      <c r="J590" s="10" t="str">
        <f t="shared" si="2"/>
        <v>{"name":"Oh My Baby","alt":"","tags":["2020","Korean","SHOW"],"wiki":"https://www.themoviedb.org/tv/101243","post":"7713"},</v>
      </c>
    </row>
    <row r="591" ht="15.75" customHeight="1">
      <c r="A591" s="7">
        <f t="shared" si="3"/>
        <v>588</v>
      </c>
      <c r="B591" s="11" t="s">
        <v>1462</v>
      </c>
      <c r="C591" s="11" t="s">
        <v>1463</v>
      </c>
      <c r="D591" s="11">
        <v>2019.0</v>
      </c>
      <c r="E591" s="11" t="s">
        <v>24</v>
      </c>
      <c r="F591" s="11" t="s">
        <v>25</v>
      </c>
      <c r="G591" s="9" t="s">
        <v>1464</v>
      </c>
      <c r="H591" s="11">
        <v>7696.0</v>
      </c>
      <c r="I591" s="8" t="str">
        <f t="shared" si="1"/>
        <v>,</v>
      </c>
      <c r="J591" s="10" t="str">
        <f t="shared" si="2"/>
        <v>{"name":"Moment at Eighteen","alt":"18 Moments, A Moment at Eighteen, The Moment of 18, Moments of 18, Moment of Eighteen","tags":["2019","Korean","SHOW"],"wiki":"https://www.themoviedb.org/tv/90407","post":"7696"},</v>
      </c>
    </row>
    <row r="592" ht="15.75" customHeight="1">
      <c r="A592" s="7">
        <f t="shared" si="3"/>
        <v>589</v>
      </c>
      <c r="B592" s="11" t="s">
        <v>1465</v>
      </c>
      <c r="C592" s="11" t="s">
        <v>1466</v>
      </c>
      <c r="D592" s="11">
        <v>2020.0</v>
      </c>
      <c r="E592" s="11" t="s">
        <v>24</v>
      </c>
      <c r="F592" s="11" t="s">
        <v>25</v>
      </c>
      <c r="G592" s="9" t="s">
        <v>1467</v>
      </c>
      <c r="H592" s="11">
        <v>7679.0</v>
      </c>
      <c r="I592" s="8" t="str">
        <f t="shared" si="1"/>
        <v>,</v>
      </c>
      <c r="J592" s="10" t="str">
        <f t="shared" si="2"/>
        <v>{"name":"Good Casting","alt":"Miscasting, Miss Casting","tags":["2020","Korean","SHOW"],"wiki":"https://www.themoviedb.org/tv/99497","post":"7679"},</v>
      </c>
    </row>
    <row r="593" ht="15.75" customHeight="1">
      <c r="A593" s="7">
        <f t="shared" si="3"/>
        <v>590</v>
      </c>
      <c r="B593" s="11" t="s">
        <v>1468</v>
      </c>
      <c r="C593" s="11" t="s">
        <v>1469</v>
      </c>
      <c r="D593" s="11">
        <v>2021.0</v>
      </c>
      <c r="E593" s="11" t="s">
        <v>24</v>
      </c>
      <c r="F593" s="11" t="s">
        <v>119</v>
      </c>
      <c r="G593" s="9" t="s">
        <v>1470</v>
      </c>
      <c r="H593" s="11">
        <v>7676.0</v>
      </c>
      <c r="I593" s="8" t="str">
        <f t="shared" si="1"/>
        <v>,</v>
      </c>
      <c r="J593" s="10" t="str">
        <f t="shared" si="2"/>
        <v>{"name":"The Cursed: Dead Man's Prey","alt":"The Cursed: Again, The Cursed: Jaechaui, Method: Again","tags":["2021","Korean","MOVIE"],"wiki":"https://www.themoviedb.org/movie/724885","post":"7676"},</v>
      </c>
    </row>
    <row r="594" ht="15.75" customHeight="1">
      <c r="A594" s="7">
        <f t="shared" si="3"/>
        <v>591</v>
      </c>
      <c r="B594" s="11" t="s">
        <v>1471</v>
      </c>
      <c r="C594" s="11" t="s">
        <v>1472</v>
      </c>
      <c r="D594" s="11">
        <v>2020.0</v>
      </c>
      <c r="E594" s="11" t="s">
        <v>24</v>
      </c>
      <c r="F594" s="11" t="s">
        <v>25</v>
      </c>
      <c r="G594" s="9" t="s">
        <v>1473</v>
      </c>
      <c r="H594" s="11">
        <v>7660.0</v>
      </c>
      <c r="I594" s="8" t="str">
        <f t="shared" si="1"/>
        <v>,</v>
      </c>
      <c r="J594" s="10" t="str">
        <f t="shared" si="2"/>
        <v>{"name":"The Cursed","alt":"The Way, The Method","tags":["2020","Korean","SHOW"],"wiki":"https://www.themoviedb.org/tv/97488","post":"7660"},</v>
      </c>
    </row>
    <row r="595" ht="15.75" customHeight="1">
      <c r="A595" s="7">
        <f t="shared" si="3"/>
        <v>592</v>
      </c>
      <c r="B595" s="11" t="s">
        <v>1474</v>
      </c>
      <c r="C595" s="11" t="s">
        <v>1475</v>
      </c>
      <c r="D595" s="11">
        <v>2020.0</v>
      </c>
      <c r="E595" s="11" t="s">
        <v>24</v>
      </c>
      <c r="F595" s="11" t="s">
        <v>25</v>
      </c>
      <c r="G595" s="9" t="s">
        <v>1476</v>
      </c>
      <c r="H595" s="11">
        <v>7643.0</v>
      </c>
      <c r="I595" s="8" t="str">
        <f t="shared" si="1"/>
        <v>,</v>
      </c>
      <c r="J595" s="10" t="str">
        <f t="shared" si="2"/>
        <v>{"name":"Private Lives","alt":"Privacy, Private Life, Personal Life","tags":["2020","Korean","SHOW"],"wiki":"https://www.themoviedb.org/tv/107442","post":"7643"},</v>
      </c>
    </row>
    <row r="596" ht="15.75" customHeight="1">
      <c r="A596" s="7">
        <f t="shared" si="3"/>
        <v>593</v>
      </c>
      <c r="B596" s="11" t="s">
        <v>1477</v>
      </c>
      <c r="C596" s="11" t="s">
        <v>1478</v>
      </c>
      <c r="D596" s="11">
        <v>2020.0</v>
      </c>
      <c r="E596" s="11" t="s">
        <v>24</v>
      </c>
      <c r="F596" s="11" t="s">
        <v>25</v>
      </c>
      <c r="G596" s="9" t="s">
        <v>1479</v>
      </c>
      <c r="H596" s="11">
        <v>7630.0</v>
      </c>
      <c r="I596" s="8" t="str">
        <f t="shared" si="1"/>
        <v>,</v>
      </c>
      <c r="J596" s="10" t="str">
        <f t="shared" si="2"/>
        <v>{"name":"My Holo Love","alt":"I am Alone, I'm Alone, You, Holo, and Me, Me Alone and You, I Holo You, My Intelligent Lover","tags":["2020","Korean","SHOW"],"wiki":"https://www.themoviedb.org/tv/96160","post":"7630"},</v>
      </c>
    </row>
    <row r="597" ht="15.75" customHeight="1">
      <c r="A597" s="7">
        <f t="shared" si="3"/>
        <v>594</v>
      </c>
      <c r="B597" s="11" t="s">
        <v>1480</v>
      </c>
      <c r="C597" s="11" t="s">
        <v>1481</v>
      </c>
      <c r="D597" s="11">
        <v>2017.0</v>
      </c>
      <c r="E597" s="11" t="s">
        <v>24</v>
      </c>
      <c r="F597" s="11" t="s">
        <v>25</v>
      </c>
      <c r="G597" s="9" t="s">
        <v>1482</v>
      </c>
      <c r="H597" s="11">
        <v>7617.0</v>
      </c>
      <c r="I597" s="8" t="str">
        <f t="shared" si="1"/>
        <v>,</v>
      </c>
      <c r="J597" s="10" t="str">
        <f t="shared" si="2"/>
        <v>{"name":"Avengers Social Club","alt":"Buamdong Revengers, Buam-dong Revenge Social Club, Buam-dong Avenger Social Club, Buamdong Revenge Social Club, Buam-dong Revengers, Buam-dong Avengers, Bokja Club","tags":["2017","Korean","SHOW"],"wiki":"https://www.themoviedb.org/tv/74473","post":"7617"},</v>
      </c>
    </row>
    <row r="598" ht="15.75" customHeight="1">
      <c r="A598" s="7">
        <f t="shared" si="3"/>
        <v>595</v>
      </c>
      <c r="B598" s="11" t="s">
        <v>1483</v>
      </c>
      <c r="D598" s="11">
        <v>2017.0</v>
      </c>
      <c r="E598" s="11" t="s">
        <v>24</v>
      </c>
      <c r="F598" s="11" t="s">
        <v>25</v>
      </c>
      <c r="G598" s="9" t="s">
        <v>1484</v>
      </c>
      <c r="H598" s="11">
        <v>7604.0</v>
      </c>
      <c r="I598" s="8" t="str">
        <f t="shared" si="1"/>
        <v>,</v>
      </c>
      <c r="J598" s="10" t="str">
        <f t="shared" si="2"/>
        <v>{"name":"The Package","alt":"","tags":["2017","Korean","SHOW"],"wiki":"https://www.themoviedb.org/tv/70220","post":"7604"},</v>
      </c>
    </row>
    <row r="599" ht="15.75" customHeight="1">
      <c r="A599" s="7">
        <f t="shared" si="3"/>
        <v>596</v>
      </c>
      <c r="B599" s="11" t="s">
        <v>1485</v>
      </c>
      <c r="C599" s="11" t="s">
        <v>1486</v>
      </c>
      <c r="D599" s="11">
        <v>2012.0</v>
      </c>
      <c r="E599" s="11" t="s">
        <v>24</v>
      </c>
      <c r="F599" s="11" t="s">
        <v>25</v>
      </c>
      <c r="G599" s="9" t="s">
        <v>1487</v>
      </c>
      <c r="H599" s="11">
        <v>7587.0</v>
      </c>
      <c r="I599" s="8" t="str">
        <f t="shared" si="1"/>
        <v>,</v>
      </c>
      <c r="J599" s="10" t="str">
        <f t="shared" si="2"/>
        <v>{"name":"Queen In-Hyun's Man","alt":"Queen and I, Queen Inhyun's Man","tags":["2012","Korean","SHOW"],"wiki":"https://www.themoviedb.org/tv/44964","post":"7587"},</v>
      </c>
    </row>
    <row r="600" ht="15.75" customHeight="1">
      <c r="A600" s="7">
        <f t="shared" si="3"/>
        <v>597</v>
      </c>
      <c r="B600" s="11" t="s">
        <v>1488</v>
      </c>
      <c r="C600" s="11" t="s">
        <v>1489</v>
      </c>
      <c r="D600" s="11">
        <v>2020.0</v>
      </c>
      <c r="E600" s="11" t="s">
        <v>24</v>
      </c>
      <c r="F600" s="11" t="s">
        <v>25</v>
      </c>
      <c r="G600" s="9" t="s">
        <v>1490</v>
      </c>
      <c r="H600" s="11">
        <v>7570.0</v>
      </c>
      <c r="I600" s="8" t="str">
        <f t="shared" si="1"/>
        <v>,</v>
      </c>
      <c r="J600" s="10" t="str">
        <f t="shared" si="2"/>
        <v>{"name":"Do Do Sol Sol La La Sol","alt":"To me a really lovely debtor, A debtor really lovely to me","tags":["2020","Korean","SHOW"],"wiki":"https://www.themoviedb.org/tv/106465","post":"7570"},</v>
      </c>
    </row>
    <row r="601" ht="15.75" customHeight="1">
      <c r="A601" s="7">
        <f t="shared" si="3"/>
        <v>598</v>
      </c>
      <c r="B601" s="11" t="s">
        <v>1491</v>
      </c>
      <c r="C601" s="11" t="s">
        <v>1492</v>
      </c>
      <c r="D601" s="11">
        <v>2018.0</v>
      </c>
      <c r="E601" s="11" t="s">
        <v>24</v>
      </c>
      <c r="F601" s="11" t="s">
        <v>25</v>
      </c>
      <c r="G601" s="9" t="s">
        <v>1493</v>
      </c>
      <c r="H601" s="11">
        <v>7536.0</v>
      </c>
      <c r="I601" s="8" t="str">
        <f t="shared" si="1"/>
        <v>,</v>
      </c>
      <c r="J601" s="10" t="str">
        <f t="shared" si="2"/>
        <v>{"name":"The Guest","alt":"Hand: The Guest, Hand: Guest","tags":["2018","Korean","SHOW"],"wiki":"https://www.themoviedb.org/tv/81822","post":"7536"},</v>
      </c>
    </row>
    <row r="602" ht="15.75" customHeight="1">
      <c r="A602" s="7">
        <f t="shared" si="3"/>
        <v>599</v>
      </c>
      <c r="B602" s="11" t="s">
        <v>1494</v>
      </c>
      <c r="C602" s="11" t="s">
        <v>1495</v>
      </c>
      <c r="D602" s="11">
        <v>2015.0</v>
      </c>
      <c r="E602" s="11" t="s">
        <v>24</v>
      </c>
      <c r="F602" s="11" t="s">
        <v>25</v>
      </c>
      <c r="G602" s="9" t="s">
        <v>1496</v>
      </c>
      <c r="H602" s="11">
        <v>7527.0</v>
      </c>
      <c r="I602" s="8" t="str">
        <f t="shared" si="1"/>
        <v>,</v>
      </c>
      <c r="J602" s="10" t="str">
        <f t="shared" si="2"/>
        <v>{"name":"Because It's the First Time","alt":"Friends, My First Time","tags":["2015","Korean","SHOW"],"wiki":"https://www.themoviedb.org/tv/64107","post":"7527"},</v>
      </c>
    </row>
    <row r="603" ht="15.75" customHeight="1">
      <c r="A603" s="7">
        <f t="shared" si="3"/>
        <v>600</v>
      </c>
      <c r="B603" s="11" t="s">
        <v>1497</v>
      </c>
      <c r="C603" s="11" t="s">
        <v>1498</v>
      </c>
      <c r="D603" s="11">
        <v>2018.0</v>
      </c>
      <c r="E603" s="11" t="s">
        <v>24</v>
      </c>
      <c r="F603" s="11" t="s">
        <v>25</v>
      </c>
      <c r="G603" s="9" t="s">
        <v>1499</v>
      </c>
      <c r="H603" s="11">
        <v>7510.0</v>
      </c>
      <c r="I603" s="8" t="str">
        <f t="shared" si="1"/>
        <v>,</v>
      </c>
      <c r="J603" s="10" t="str">
        <f t="shared" si="2"/>
        <v>{"name":"100 Days My Prince","alt":"Hundred Days' Husband, Dear Husband of 100 Days, 100 Days of Husband, Husband for 100 Days","tags":["2018","Korean","SHOW"],"wiki":"https://www.themoviedb.org/tv/81821","post":"7510"},</v>
      </c>
    </row>
    <row r="604" ht="15.75" customHeight="1">
      <c r="A604" s="7">
        <f t="shared" si="3"/>
        <v>601</v>
      </c>
      <c r="B604" s="11" t="s">
        <v>1500</v>
      </c>
      <c r="C604" s="11" t="s">
        <v>1501</v>
      </c>
      <c r="D604" s="11">
        <v>2020.0</v>
      </c>
      <c r="E604" s="11" t="s">
        <v>24</v>
      </c>
      <c r="F604" s="11" t="s">
        <v>25</v>
      </c>
      <c r="G604" s="9" t="s">
        <v>1502</v>
      </c>
      <c r="H604" s="11">
        <v>7493.0</v>
      </c>
      <c r="I604" s="8" t="str">
        <f t="shared" si="1"/>
        <v>,</v>
      </c>
      <c r="J604" s="10" t="str">
        <f t="shared" si="2"/>
        <v>{"name":"Kairos","alt":"Cairos, Kyros","tags":["2020","Korean","SHOW"],"wiki":"https://www.themoviedb.org/tv/112119","post":"7493"},</v>
      </c>
    </row>
    <row r="605" ht="15.75" customHeight="1">
      <c r="A605" s="7">
        <f t="shared" si="3"/>
        <v>602</v>
      </c>
      <c r="B605" s="11" t="s">
        <v>1503</v>
      </c>
      <c r="C605" s="11" t="s">
        <v>1504</v>
      </c>
      <c r="D605" s="11">
        <v>2020.0</v>
      </c>
      <c r="E605" s="11" t="s">
        <v>24</v>
      </c>
      <c r="F605" s="11" t="s">
        <v>25</v>
      </c>
      <c r="G605" s="9" t="s">
        <v>1505</v>
      </c>
      <c r="H605" s="11">
        <v>7480.0</v>
      </c>
      <c r="I605" s="8" t="str">
        <f t="shared" si="1"/>
        <v>,</v>
      </c>
      <c r="J605" s="10" t="str">
        <f t="shared" si="2"/>
        <v>{"name":"Meow, the Secret Boy","alt":"The Man Who Bakes Bread, The Man Who Toasts Bread, The Man That Bakes Bread, Come Here, Come On, Welcome Home, You're Back","tags":["2020","Korean","SHOW"],"wiki":"https://www.themoviedb.org/tv/97957","post":"7480"},</v>
      </c>
    </row>
    <row r="606" ht="15.75" customHeight="1">
      <c r="A606" s="7">
        <f t="shared" si="3"/>
        <v>603</v>
      </c>
      <c r="B606" s="11" t="s">
        <v>1506</v>
      </c>
      <c r="C606" s="11" t="s">
        <v>1507</v>
      </c>
      <c r="D606" s="11">
        <v>2019.0</v>
      </c>
      <c r="E606" s="11" t="s">
        <v>24</v>
      </c>
      <c r="F606" s="11" t="s">
        <v>25</v>
      </c>
      <c r="G606" s="9" t="s">
        <v>1508</v>
      </c>
      <c r="H606" s="11">
        <v>7463.0</v>
      </c>
      <c r="I606" s="8" t="str">
        <f t="shared" si="1"/>
        <v>,</v>
      </c>
      <c r="J606" s="10" t="str">
        <f t="shared" si="2"/>
        <v>{"name":"The Tale of Nokdu","alt":"ung Bean Pancake, The Joseon Romantic-Comedy Tale of Nok-Du, Joseon Roko Nok Du Jeon, Joseon Loco - Mung Bean Chronicles, Nok Du Chronicle, Mung Bean Chronicles, Tale of Nok Du","tags":["2019","Korean","SHOW"],"wiki":"https://www.themoviedb.org/tv/93541","post":"7463"},</v>
      </c>
    </row>
    <row r="607" ht="15.75" customHeight="1">
      <c r="A607" s="7">
        <f t="shared" si="3"/>
        <v>604</v>
      </c>
      <c r="B607" s="11" t="s">
        <v>1509</v>
      </c>
      <c r="C607" s="11" t="s">
        <v>1510</v>
      </c>
      <c r="D607" s="11">
        <v>2020.0</v>
      </c>
      <c r="E607" s="11" t="s">
        <v>24</v>
      </c>
      <c r="F607" s="11" t="s">
        <v>25</v>
      </c>
      <c r="G607" s="9" t="s">
        <v>1511</v>
      </c>
      <c r="H607" s="11">
        <v>7446.0</v>
      </c>
      <c r="I607" s="8" t="str">
        <f t="shared" si="1"/>
        <v>,</v>
      </c>
      <c r="J607" s="10" t="str">
        <f t="shared" si="2"/>
        <v>{"name":"When My Love Blooms","alt":"Hwayang Softening, The Happiest Time of Our Lives, The Most Beautiful Days in Life, The Most Beautiful Time in My Life, The Most Beautiful Moment in Life, Blossom","tags":["2020","Korean","SHOW"],"wiki":"https://www.themoviedb.org/tv/100595","post":"7446"},</v>
      </c>
    </row>
    <row r="608" ht="15.75" customHeight="1">
      <c r="A608" s="7">
        <f t="shared" si="3"/>
        <v>605</v>
      </c>
      <c r="B608" s="11" t="s">
        <v>1512</v>
      </c>
      <c r="C608" s="11" t="s">
        <v>1513</v>
      </c>
      <c r="D608" s="11">
        <v>2018.0</v>
      </c>
      <c r="E608" s="11" t="s">
        <v>24</v>
      </c>
      <c r="F608" s="11" t="s">
        <v>25</v>
      </c>
      <c r="G608" s="9" t="s">
        <v>1514</v>
      </c>
      <c r="H608" s="11">
        <v>7415.0</v>
      </c>
      <c r="I608" s="8" t="str">
        <f t="shared" si="1"/>
        <v>,</v>
      </c>
      <c r="J608" s="10" t="str">
        <f t="shared" si="2"/>
        <v>{"name":"Busted! S01","alt":"The Culprit is You 1, Busted! 1","tags":["2018","Korean","SHOW"],"wiki":"https://www.themoviedb.org/tv/78798","post":"7415"},</v>
      </c>
    </row>
    <row r="609" ht="15.75" customHeight="1">
      <c r="A609" s="7">
        <f t="shared" si="3"/>
        <v>606</v>
      </c>
      <c r="B609" s="11" t="s">
        <v>1515</v>
      </c>
      <c r="C609" s="11" t="s">
        <v>1516</v>
      </c>
      <c r="D609" s="11">
        <v>2019.0</v>
      </c>
      <c r="E609" s="11" t="s">
        <v>24</v>
      </c>
      <c r="F609" s="11" t="s">
        <v>25</v>
      </c>
      <c r="G609" s="9" t="s">
        <v>1514</v>
      </c>
      <c r="H609" s="11">
        <v>7426.0</v>
      </c>
      <c r="I609" s="8" t="str">
        <f t="shared" si="1"/>
        <v>,</v>
      </c>
      <c r="J609" s="10" t="str">
        <f t="shared" si="2"/>
        <v>{"name":"Busted! S02","alt":"The Culprit is You 2, Busted! 2","tags":["2019","Korean","SHOW"],"wiki":"https://www.themoviedb.org/tv/78798","post":"7426"},</v>
      </c>
    </row>
    <row r="610" ht="15.75" customHeight="1">
      <c r="A610" s="7">
        <f t="shared" si="3"/>
        <v>607</v>
      </c>
      <c r="B610" s="11" t="s">
        <v>1517</v>
      </c>
      <c r="C610" s="11" t="s">
        <v>1518</v>
      </c>
      <c r="D610" s="11">
        <v>2021.0</v>
      </c>
      <c r="E610" s="11" t="s">
        <v>24</v>
      </c>
      <c r="F610" s="11" t="s">
        <v>25</v>
      </c>
      <c r="G610" s="9" t="s">
        <v>1514</v>
      </c>
      <c r="H610" s="11">
        <v>7437.0</v>
      </c>
      <c r="I610" s="8" t="str">
        <f t="shared" si="1"/>
        <v>,</v>
      </c>
      <c r="J610" s="10" t="str">
        <f t="shared" si="2"/>
        <v>{"name":"Busted! S03","alt":"The Culprit is You 3, Busted! 3","tags":["2021","Korean","SHOW"],"wiki":"https://www.themoviedb.org/tv/78798","post":"7437"},</v>
      </c>
    </row>
    <row r="611" ht="15.75" customHeight="1">
      <c r="A611" s="7">
        <f t="shared" si="3"/>
        <v>608</v>
      </c>
      <c r="B611" s="11" t="s">
        <v>1519</v>
      </c>
      <c r="C611" s="11" t="s">
        <v>1520</v>
      </c>
      <c r="D611" s="11">
        <v>2020.0</v>
      </c>
      <c r="E611" s="11" t="s">
        <v>24</v>
      </c>
      <c r="F611" s="11" t="s">
        <v>25</v>
      </c>
      <c r="G611" s="9" t="s">
        <v>1521</v>
      </c>
      <c r="H611" s="11">
        <v>7353.0</v>
      </c>
      <c r="I611" s="8" t="str">
        <f t="shared" si="1"/>
        <v>,</v>
      </c>
      <c r="J611" s="10" t="str">
        <f t="shared" si="2"/>
        <v>{"name":"Once Again","alt":"I Went There Once, I've Been There Once, I’ve Returned After One Marriage, I Have Been There Once","tags":["2020","Korean","SHOW"],"wiki":"https://www.themoviedb.org/tv/99490","post":"7353"},</v>
      </c>
    </row>
    <row r="612" ht="15.75" customHeight="1">
      <c r="A612" s="7">
        <f t="shared" si="3"/>
        <v>609</v>
      </c>
      <c r="B612" s="11" t="s">
        <v>1522</v>
      </c>
      <c r="C612" s="11" t="s">
        <v>1523</v>
      </c>
      <c r="D612" s="11">
        <v>2020.0</v>
      </c>
      <c r="E612" s="11" t="s">
        <v>24</v>
      </c>
      <c r="F612" s="11" t="s">
        <v>25</v>
      </c>
      <c r="G612" s="9" t="s">
        <v>1524</v>
      </c>
      <c r="H612" s="11">
        <v>7336.0</v>
      </c>
      <c r="I612" s="8" t="str">
        <f t="shared" si="1"/>
        <v>,</v>
      </c>
      <c r="J612" s="10" t="str">
        <f t="shared" si="2"/>
        <v>{"name":"Run On","alt":"Keep On","tags":["2020","Korean","SHOW"],"wiki":"https://www.themoviedb.org/tv/113240","post":"7336"},</v>
      </c>
    </row>
    <row r="613" ht="15.75" customHeight="1">
      <c r="A613" s="7">
        <f t="shared" si="3"/>
        <v>610</v>
      </c>
      <c r="B613" s="11" t="s">
        <v>1525</v>
      </c>
      <c r="C613" s="11" t="s">
        <v>1526</v>
      </c>
      <c r="D613" s="11">
        <v>2020.0</v>
      </c>
      <c r="E613" s="11" t="s">
        <v>24</v>
      </c>
      <c r="F613" s="11" t="s">
        <v>25</v>
      </c>
      <c r="G613" s="9" t="s">
        <v>1527</v>
      </c>
      <c r="H613" s="11">
        <v>7319.0</v>
      </c>
      <c r="I613" s="8" t="str">
        <f t="shared" si="1"/>
        <v>,</v>
      </c>
      <c r="J613" s="10" t="str">
        <f t="shared" si="2"/>
        <v>{"name":"Royal Secret Agent","alt":"New Secret Royal Agent, New Ambassador, New Secret Royal Inspector, New Secret Royal Investigator, Blade of the Phantom Master, Secret Royal Inspector: Joseon Secret Investigation Team","tags":["2020","Korean","SHOW"],"wiki":"https://www.themoviedb.org/tv/114149","post":"7319"},</v>
      </c>
    </row>
    <row r="614" ht="15.75" customHeight="1">
      <c r="A614" s="7">
        <f t="shared" si="3"/>
        <v>611</v>
      </c>
      <c r="B614" s="11" t="s">
        <v>1528</v>
      </c>
      <c r="C614" s="11" t="s">
        <v>1529</v>
      </c>
      <c r="D614" s="11">
        <v>2016.0</v>
      </c>
      <c r="E614" s="11" t="s">
        <v>24</v>
      </c>
      <c r="F614" s="11" t="s">
        <v>25</v>
      </c>
      <c r="G614" s="9" t="s">
        <v>1530</v>
      </c>
      <c r="H614" s="11">
        <v>7302.0</v>
      </c>
      <c r="I614" s="8" t="str">
        <f t="shared" si="1"/>
        <v>,</v>
      </c>
      <c r="J614" s="10" t="str">
        <f t="shared" si="2"/>
        <v>{"name":"Cinderella and the Four Knights","alt":"You're the First, Cinderella and Four Knights, Cinderella with Four Knights","tags":["2016","Korean","SHOW"],"wiki":"https://www.themoviedb.org/tv/67084","post":"7302"},</v>
      </c>
    </row>
    <row r="615" ht="15.75" customHeight="1">
      <c r="A615" s="7">
        <f t="shared" si="3"/>
        <v>612</v>
      </c>
      <c r="B615" s="11" t="s">
        <v>1531</v>
      </c>
      <c r="C615" s="11" t="s">
        <v>1532</v>
      </c>
      <c r="D615" s="11">
        <v>2020.0</v>
      </c>
      <c r="E615" s="11" t="s">
        <v>24</v>
      </c>
      <c r="F615" s="11" t="s">
        <v>25</v>
      </c>
      <c r="G615" s="9" t="s">
        <v>1533</v>
      </c>
      <c r="H615" s="11">
        <v>7285.0</v>
      </c>
      <c r="I615" s="8" t="str">
        <f t="shared" si="1"/>
        <v>,</v>
      </c>
      <c r="J615" s="10" t="str">
        <f t="shared" si="2"/>
        <v>{"name":"Do You Like Brahms?","alt":"Please Love Brahms, Liking Brahms","tags":["2020","Korean","SHOW"],"wiki":"https://www.themoviedb.org/tv/101857","post":"7285"},</v>
      </c>
    </row>
    <row r="616" ht="15.75" customHeight="1">
      <c r="A616" s="7">
        <f t="shared" si="3"/>
        <v>613</v>
      </c>
      <c r="B616" s="11" t="s">
        <v>1534</v>
      </c>
      <c r="C616" s="11" t="s">
        <v>1535</v>
      </c>
      <c r="D616" s="11">
        <v>2019.0</v>
      </c>
      <c r="E616" s="11" t="s">
        <v>24</v>
      </c>
      <c r="F616" s="11" t="s">
        <v>25</v>
      </c>
      <c r="G616" s="9" t="s">
        <v>1536</v>
      </c>
      <c r="H616" s="11">
        <v>7269.0</v>
      </c>
      <c r="I616" s="8" t="str">
        <f t="shared" si="1"/>
        <v>,</v>
      </c>
      <c r="J616" s="10" t="str">
        <f t="shared" si="2"/>
        <v>{"name":"Love Alarm S01","alt":"Love Alarm 1","tags":["2019","Korean","SHOW"],"wiki":"https://www.themoviedb.org/tv/89641","post":"7269"},</v>
      </c>
    </row>
    <row r="617" ht="15.75" customHeight="1">
      <c r="A617" s="7">
        <f t="shared" si="3"/>
        <v>614</v>
      </c>
      <c r="B617" s="11" t="s">
        <v>1537</v>
      </c>
      <c r="C617" s="11" t="s">
        <v>1538</v>
      </c>
      <c r="D617" s="11">
        <v>2021.0</v>
      </c>
      <c r="E617" s="11" t="s">
        <v>24</v>
      </c>
      <c r="F617" s="11" t="s">
        <v>25</v>
      </c>
      <c r="G617" s="9" t="s">
        <v>1536</v>
      </c>
      <c r="H617" s="11">
        <v>7278.0</v>
      </c>
      <c r="I617" s="8" t="str">
        <f t="shared" si="1"/>
        <v>,</v>
      </c>
      <c r="J617" s="10" t="str">
        <f t="shared" si="2"/>
        <v>{"name":"Love Alarm S02","alt":"Love Alarm 2","tags":["2021","Korean","SHOW"],"wiki":"https://www.themoviedb.org/tv/89641","post":"7278"},</v>
      </c>
    </row>
    <row r="618" ht="15.75" customHeight="1">
      <c r="A618" s="7">
        <f t="shared" si="3"/>
        <v>615</v>
      </c>
      <c r="B618" s="11" t="s">
        <v>1539</v>
      </c>
      <c r="C618" s="11" t="s">
        <v>1540</v>
      </c>
      <c r="D618" s="11">
        <v>2016.0</v>
      </c>
      <c r="E618" s="11" t="s">
        <v>24</v>
      </c>
      <c r="F618" s="11" t="s">
        <v>25</v>
      </c>
      <c r="G618" s="9" t="s">
        <v>1541</v>
      </c>
      <c r="H618" s="11">
        <v>7230.0</v>
      </c>
      <c r="I618" s="8" t="str">
        <f t="shared" si="1"/>
        <v>,</v>
      </c>
      <c r="J618" s="10" t="str">
        <f t="shared" si="2"/>
        <v>{"name":"Doctor Romantic S01","alt":"Romantic Doctor Kim Sa Bu 1, Dr Romantic 1, Good Things Get Better 1, The Romantic Doctor 1, Teacher Kim 1, Doctor Romantic 1","tags":["2016","Korean","SHOW"],"wiki":"https://www.themoviedb.org/tv/68398","post":"7230"},</v>
      </c>
    </row>
    <row r="619" ht="15.75" customHeight="1">
      <c r="A619" s="7">
        <f t="shared" si="3"/>
        <v>616</v>
      </c>
      <c r="B619" s="11" t="s">
        <v>1542</v>
      </c>
      <c r="C619" s="11" t="s">
        <v>1543</v>
      </c>
      <c r="D619" s="11">
        <v>2020.0</v>
      </c>
      <c r="E619" s="11" t="s">
        <v>24</v>
      </c>
      <c r="F619" s="11" t="s">
        <v>25</v>
      </c>
      <c r="G619" s="9" t="s">
        <v>1541</v>
      </c>
      <c r="H619" s="11">
        <v>7252.0</v>
      </c>
      <c r="I619" s="8" t="str">
        <f t="shared" si="1"/>
        <v>,</v>
      </c>
      <c r="J619" s="10" t="str">
        <f t="shared" si="2"/>
        <v>{"name":"Doctor Romantic S02","alt":"Romantic Doctor Kim Sa Bu 2, Dr Romantic 2, Good Things Get Better 2, The Romantic Doctor 2, Teacher Kim 2, Doctor Romantic 2","tags":["2020","Korean","SHOW"],"wiki":"https://www.themoviedb.org/tv/68398","post":"7252"},</v>
      </c>
    </row>
    <row r="620" ht="15.75" customHeight="1">
      <c r="A620" s="7">
        <f t="shared" si="3"/>
        <v>617</v>
      </c>
      <c r="B620" s="11" t="s">
        <v>1544</v>
      </c>
      <c r="C620" s="11" t="s">
        <v>1545</v>
      </c>
      <c r="D620" s="11">
        <v>2019.0</v>
      </c>
      <c r="E620" s="11" t="s">
        <v>24</v>
      </c>
      <c r="F620" s="11" t="s">
        <v>25</v>
      </c>
      <c r="G620" s="9" t="s">
        <v>1546</v>
      </c>
      <c r="H620" s="11">
        <v>7209.0</v>
      </c>
      <c r="I620" s="8" t="str">
        <f t="shared" si="1"/>
        <v>,</v>
      </c>
      <c r="J620" s="10" t="str">
        <f t="shared" si="2"/>
        <v>{"name":"My Absolute Boyfriend","alt":"Roco King","tags":["2019","Korean","SHOW"],"wiki":"https://www.themoviedb.org/tv/88514","post":"7209"},</v>
      </c>
    </row>
    <row r="621" ht="15.75" customHeight="1">
      <c r="A621" s="7">
        <f t="shared" si="3"/>
        <v>618</v>
      </c>
      <c r="B621" s="11" t="s">
        <v>1547</v>
      </c>
      <c r="C621" s="11" t="s">
        <v>1548</v>
      </c>
      <c r="D621" s="11">
        <v>2017.0</v>
      </c>
      <c r="E621" s="11" t="s">
        <v>24</v>
      </c>
      <c r="F621" s="11" t="s">
        <v>25</v>
      </c>
      <c r="G621" s="9" t="s">
        <v>1549</v>
      </c>
      <c r="H621" s="11">
        <v>7194.0</v>
      </c>
      <c r="I621" s="8" t="str">
        <f t="shared" si="1"/>
        <v>,</v>
      </c>
      <c r="J621" s="10" t="str">
        <f t="shared" si="2"/>
        <v>{"name":"My Secret Romance","alt":"Frustrating Romance, You Drive Me Crazy","tags":["2017","Korean","SHOW"],"wiki":"https://www.themoviedb.org/tv/70744","post":"7194"},</v>
      </c>
    </row>
    <row r="622" ht="15.75" customHeight="1">
      <c r="A622" s="7">
        <f t="shared" si="3"/>
        <v>619</v>
      </c>
      <c r="B622" s="11" t="s">
        <v>1550</v>
      </c>
      <c r="C622" s="11" t="s">
        <v>1551</v>
      </c>
      <c r="D622" s="11">
        <v>2019.0</v>
      </c>
      <c r="E622" s="11" t="s">
        <v>24</v>
      </c>
      <c r="F622" s="11" t="s">
        <v>25</v>
      </c>
      <c r="G622" s="9" t="s">
        <v>1552</v>
      </c>
      <c r="H622" s="11">
        <v>7169.0</v>
      </c>
      <c r="I622" s="8" t="str">
        <f t="shared" si="1"/>
        <v>,</v>
      </c>
      <c r="J622" s="10" t="str">
        <f t="shared" si="2"/>
        <v>{"name":"The Nokdu Flower","alt":"Green Bean Flower, Mung Bean Flower","tags":["2019","Korean","SHOW"],"wiki":"https://www.themoviedb.org/tv/88398","post":"7169"},</v>
      </c>
    </row>
    <row r="623" ht="15.75" customHeight="1">
      <c r="A623" s="7">
        <f t="shared" si="3"/>
        <v>620</v>
      </c>
      <c r="B623" s="11" t="s">
        <v>1553</v>
      </c>
      <c r="C623" s="11" t="s">
        <v>1554</v>
      </c>
      <c r="D623" s="11">
        <v>2021.0</v>
      </c>
      <c r="E623" s="11" t="s">
        <v>24</v>
      </c>
      <c r="F623" s="11" t="s">
        <v>25</v>
      </c>
      <c r="G623" s="9" t="s">
        <v>1555</v>
      </c>
      <c r="H623" s="11">
        <v>7158.0</v>
      </c>
      <c r="I623" s="8" t="str">
        <f t="shared" si="1"/>
        <v>,</v>
      </c>
      <c r="J623" s="10" t="str">
        <f t="shared" si="2"/>
        <v>{"name":"Nevertheless,","alt":"I Know But, I Already Know","tags":["2021","Korean","SHOW"],"wiki":"https://www.themoviedb.org/tv/126035","post":"7158"},</v>
      </c>
    </row>
    <row r="624" ht="15.75" customHeight="1">
      <c r="A624" s="7">
        <f t="shared" si="3"/>
        <v>621</v>
      </c>
      <c r="B624" s="11" t="s">
        <v>1556</v>
      </c>
      <c r="C624" s="11" t="s">
        <v>1557</v>
      </c>
      <c r="D624" s="11">
        <v>2017.0</v>
      </c>
      <c r="E624" s="11" t="s">
        <v>24</v>
      </c>
      <c r="F624" s="11" t="s">
        <v>25</v>
      </c>
      <c r="G624" s="9" t="s">
        <v>1558</v>
      </c>
      <c r="H624" s="11">
        <v>7141.0</v>
      </c>
      <c r="I624" s="8" t="str">
        <f t="shared" si="1"/>
        <v>,</v>
      </c>
      <c r="J624" s="10" t="str">
        <f t="shared" si="2"/>
        <v>{"name":"Hit the Top","alt":"The Big Blow, Greatest One Shot, The Best Hit, Best Punch","tags":["2017","Korean","SHOW"],"wiki":"https://www.themoviedb.org/tv/71871","post":"7141"},</v>
      </c>
    </row>
    <row r="625" ht="15.75" customHeight="1">
      <c r="A625" s="7">
        <f t="shared" si="3"/>
        <v>622</v>
      </c>
      <c r="B625" s="11" t="s">
        <v>1559</v>
      </c>
      <c r="C625" s="11" t="s">
        <v>1560</v>
      </c>
      <c r="D625" s="11">
        <v>2018.0</v>
      </c>
      <c r="E625" s="11" t="s">
        <v>24</v>
      </c>
      <c r="F625" s="11" t="s">
        <v>25</v>
      </c>
      <c r="G625" s="9" t="s">
        <v>1561</v>
      </c>
      <c r="H625" s="11">
        <v>7124.0</v>
      </c>
      <c r="I625" s="8" t="str">
        <f t="shared" si="1"/>
        <v>,</v>
      </c>
      <c r="J625" s="10" t="str">
        <f t="shared" si="2"/>
        <v>{"name":"Clean with Passion for Now","alt":"Clean Up Like It's Hot, First, Clean Passionately","tags":["2018","Korean","SHOW"],"wiki":"https://www.themoviedb.org/tv/78869","post":"7124"},</v>
      </c>
    </row>
    <row r="626" ht="15.75" customHeight="1">
      <c r="A626" s="7">
        <f t="shared" si="3"/>
        <v>623</v>
      </c>
      <c r="B626" s="11" t="s">
        <v>1562</v>
      </c>
      <c r="D626" s="11">
        <v>2019.0</v>
      </c>
      <c r="E626" s="11" t="s">
        <v>24</v>
      </c>
      <c r="F626" s="11" t="s">
        <v>25</v>
      </c>
      <c r="G626" s="9" t="s">
        <v>1563</v>
      </c>
      <c r="H626" s="11">
        <v>7107.0</v>
      </c>
      <c r="I626" s="8" t="str">
        <f t="shared" si="1"/>
        <v>,</v>
      </c>
      <c r="J626" s="10" t="str">
        <f t="shared" si="2"/>
        <v>{"name":"Psychopath Diary","alt":"","tags":["2019","Korean","SHOW"],"wiki":"https://www.themoviedb.org/tv/94680","post":"7107"},</v>
      </c>
    </row>
    <row r="627" ht="15.75" customHeight="1">
      <c r="A627" s="7">
        <f t="shared" si="3"/>
        <v>624</v>
      </c>
      <c r="B627" s="11" t="s">
        <v>1564</v>
      </c>
      <c r="C627" s="11" t="s">
        <v>1565</v>
      </c>
      <c r="D627" s="11">
        <v>2019.0</v>
      </c>
      <c r="E627" s="11" t="s">
        <v>77</v>
      </c>
      <c r="F627" s="11" t="s">
        <v>25</v>
      </c>
      <c r="G627" s="9" t="s">
        <v>1566</v>
      </c>
      <c r="H627" s="11">
        <v>7068.0</v>
      </c>
      <c r="I627" s="8" t="str">
        <f t="shared" si="1"/>
        <v>,</v>
      </c>
      <c r="J627" s="10" t="str">
        <f t="shared" si="2"/>
        <v>{"name":"Why Women Kill S01","alt":"Why Women Kill 1","tags":["2019","English","SHOW"],"wiki":"https://www.themoviedb.org/tv/87428","post":"7068"},</v>
      </c>
    </row>
    <row r="628" ht="15.75" customHeight="1">
      <c r="A628" s="7">
        <f t="shared" si="3"/>
        <v>625</v>
      </c>
      <c r="B628" s="11" t="s">
        <v>1567</v>
      </c>
      <c r="C628" s="11" t="s">
        <v>1568</v>
      </c>
      <c r="D628" s="11">
        <v>2021.0</v>
      </c>
      <c r="E628" s="11" t="s">
        <v>77</v>
      </c>
      <c r="F628" s="11" t="s">
        <v>25</v>
      </c>
      <c r="G628" s="9" t="s">
        <v>1566</v>
      </c>
      <c r="H628" s="11">
        <v>7079.0</v>
      </c>
      <c r="I628" s="8" t="str">
        <f t="shared" si="1"/>
        <v>,</v>
      </c>
      <c r="J628" s="10" t="str">
        <f t="shared" si="2"/>
        <v>{"name":"Why Women Kill S02","alt":"Why Women Kill 2","tags":["2021","English","SHOW"],"wiki":"https://www.themoviedb.org/tv/87428","post":"7079"},</v>
      </c>
    </row>
    <row r="629" ht="15.75" customHeight="1">
      <c r="A629" s="7">
        <f t="shared" si="3"/>
        <v>626</v>
      </c>
      <c r="B629" s="11" t="s">
        <v>1569</v>
      </c>
      <c r="D629" s="11">
        <v>2015.0</v>
      </c>
      <c r="E629" s="11" t="s">
        <v>24</v>
      </c>
      <c r="F629" s="11" t="s">
        <v>25</v>
      </c>
      <c r="G629" s="9" t="s">
        <v>1570</v>
      </c>
      <c r="H629" s="11">
        <v>6947.0</v>
      </c>
      <c r="I629" s="8" t="str">
        <f t="shared" si="1"/>
        <v>,</v>
      </c>
      <c r="J629" s="10" t="str">
        <f t="shared" si="2"/>
        <v>{"name":"A Daughter Just Like You","alt":"","tags":["2015","Korean","SHOW"],"wiki":"https://www.themoviedb.org/tv/94586","post":"6947"},</v>
      </c>
    </row>
    <row r="630" ht="15.75" customHeight="1">
      <c r="A630" s="7">
        <f t="shared" si="3"/>
        <v>627</v>
      </c>
      <c r="B630" s="11" t="s">
        <v>1571</v>
      </c>
      <c r="C630" s="11" t="s">
        <v>1572</v>
      </c>
      <c r="D630" s="11">
        <v>2020.0</v>
      </c>
      <c r="E630" s="11" t="s">
        <v>24</v>
      </c>
      <c r="F630" s="11" t="s">
        <v>25</v>
      </c>
      <c r="G630" s="9" t="s">
        <v>1573</v>
      </c>
      <c r="H630" s="11">
        <v>6752.0</v>
      </c>
      <c r="I630" s="8" t="str">
        <f t="shared" si="1"/>
        <v>,</v>
      </c>
      <c r="J630" s="10" t="str">
        <f t="shared" si="2"/>
        <v>{"name":"365: Repeat the Year","alt":"365: 1 Year Against Destiny, 365: One Year Against Destiny, 365: A Year of Defying Fate","tags":["2020","Korean","SHOW"],"wiki":"https://www.themoviedb.org/tv/99479","post":"6752"},</v>
      </c>
    </row>
    <row r="631" ht="15.75" customHeight="1">
      <c r="A631" s="7">
        <f t="shared" si="3"/>
        <v>628</v>
      </c>
      <c r="B631" s="11" t="s">
        <v>1574</v>
      </c>
      <c r="C631" s="11" t="s">
        <v>1575</v>
      </c>
      <c r="D631" s="11">
        <v>2010.0</v>
      </c>
      <c r="E631" s="11" t="s">
        <v>24</v>
      </c>
      <c r="F631" s="11" t="s">
        <v>25</v>
      </c>
      <c r="G631" s="9" t="s">
        <v>1576</v>
      </c>
      <c r="H631" s="11">
        <v>6697.0</v>
      </c>
      <c r="I631" s="8" t="str">
        <f t="shared" si="1"/>
        <v>,</v>
      </c>
      <c r="J631" s="10" t="str">
        <f t="shared" si="2"/>
        <v>{"name":"Road Number One","alt":"Road No. 1, Road Number 1, Road #1","tags":["2010","Korean","SHOW"],"wiki":"https://www.themoviedb.org/tv/40962","post":"6697"},</v>
      </c>
    </row>
    <row r="632" ht="15.75" customHeight="1">
      <c r="A632" s="7">
        <f t="shared" si="3"/>
        <v>629</v>
      </c>
      <c r="B632" s="11" t="s">
        <v>1577</v>
      </c>
      <c r="C632" s="11" t="s">
        <v>1578</v>
      </c>
      <c r="D632" s="11">
        <v>2012.0</v>
      </c>
      <c r="E632" s="11" t="s">
        <v>24</v>
      </c>
      <c r="F632" s="11" t="s">
        <v>25</v>
      </c>
      <c r="G632" s="9" t="s">
        <v>1579</v>
      </c>
      <c r="H632" s="11">
        <v>6676.0</v>
      </c>
      <c r="I632" s="8" t="str">
        <f t="shared" si="1"/>
        <v>,</v>
      </c>
      <c r="J632" s="10" t="str">
        <f t="shared" si="2"/>
        <v>{"name":"Immortal Classic","alt":"Immortal Masterpiece","tags":["2012","Korean","SHOW"],"wiki":"https://www.themoviedb.org/tv/93755","post":"6676"},</v>
      </c>
    </row>
    <row r="633" ht="15.75" customHeight="1">
      <c r="A633" s="7">
        <f t="shared" si="3"/>
        <v>630</v>
      </c>
      <c r="B633" s="11" t="s">
        <v>1580</v>
      </c>
      <c r="C633" s="11" t="s">
        <v>1581</v>
      </c>
      <c r="D633" s="11">
        <v>2018.0</v>
      </c>
      <c r="E633" s="11" t="s">
        <v>24</v>
      </c>
      <c r="F633" s="11" t="s">
        <v>25</v>
      </c>
      <c r="G633" s="9" t="s">
        <v>1582</v>
      </c>
      <c r="H633" s="11">
        <v>6655.0</v>
      </c>
      <c r="I633" s="8" t="str">
        <f t="shared" si="1"/>
        <v>,</v>
      </c>
      <c r="J633" s="10" t="str">
        <f t="shared" si="2"/>
        <v>{"name":"Grand Prince","alt":"The King, Grand Prince: He Yearns for, Grand Prince: Paint a Picture, Grand Prince: Drawing","tags":["2018","Korean","SHOW"],"wiki":"https://www.themoviedb.org/tv/77428","post":"6655"},</v>
      </c>
    </row>
    <row r="634" ht="15.75" customHeight="1">
      <c r="A634" s="7">
        <f t="shared" si="3"/>
        <v>631</v>
      </c>
      <c r="B634" s="11" t="s">
        <v>1583</v>
      </c>
      <c r="C634" s="11" t="s">
        <v>1584</v>
      </c>
      <c r="D634" s="11">
        <v>2016.0</v>
      </c>
      <c r="E634" s="11" t="s">
        <v>24</v>
      </c>
      <c r="F634" s="11" t="s">
        <v>25</v>
      </c>
      <c r="G634" s="9" t="s">
        <v>1585</v>
      </c>
      <c r="H634" s="11">
        <v>6638.0</v>
      </c>
      <c r="I634" s="8" t="str">
        <f t="shared" si="1"/>
        <v>,</v>
      </c>
      <c r="J634" s="10" t="str">
        <f t="shared" si="2"/>
        <v>{"name":"Please Come Back, Mister","alt":"Hello My Precious Person, Goodbye My Beloved One, Hello, My Precious, Come Back Ahjussi, Come Back Mister, Come Back, Uncle, Come Back Alive","tags":["2016","Korean","SHOW"],"wiki":"https://www.themoviedb.org/tv/65412","post":"6638"},</v>
      </c>
    </row>
    <row r="635" ht="15.75" customHeight="1">
      <c r="A635" s="7">
        <f t="shared" si="3"/>
        <v>632</v>
      </c>
      <c r="B635" s="11" t="s">
        <v>1586</v>
      </c>
      <c r="C635" s="11" t="s">
        <v>1587</v>
      </c>
      <c r="D635" s="11">
        <v>2020.0</v>
      </c>
      <c r="E635" s="11" t="s">
        <v>24</v>
      </c>
      <c r="F635" s="11" t="s">
        <v>25</v>
      </c>
      <c r="G635" s="9" t="s">
        <v>1588</v>
      </c>
      <c r="H635" s="11">
        <v>6621.0</v>
      </c>
      <c r="I635" s="8" t="str">
        <f t="shared" si="1"/>
        <v>,</v>
      </c>
      <c r="J635" s="10" t="str">
        <f t="shared" si="2"/>
        <v>{"name":"Find Me in Your Memory","alt":"That Man's Mnemonics, The Man's Memory Method, Memoir of the Man, Memoirs of a Man, His Memorization Method, The Way He Remembers, Memoirs of the Man","tags":["2020","Korean","SHOW"],"wiki":"https://www.themoviedb.org/tv/99477","post":"6621"},</v>
      </c>
    </row>
    <row r="636" ht="15.75" customHeight="1">
      <c r="A636" s="7">
        <f t="shared" si="3"/>
        <v>633</v>
      </c>
      <c r="B636" s="11" t="s">
        <v>1589</v>
      </c>
      <c r="C636" s="11" t="s">
        <v>1590</v>
      </c>
      <c r="D636" s="11">
        <v>2004.0</v>
      </c>
      <c r="E636" s="11" t="s">
        <v>24</v>
      </c>
      <c r="F636" s="11" t="s">
        <v>25</v>
      </c>
      <c r="G636" s="9" t="s">
        <v>1591</v>
      </c>
      <c r="H636" s="11">
        <v>6598.0</v>
      </c>
      <c r="I636" s="8" t="str">
        <f t="shared" si="1"/>
        <v>,</v>
      </c>
      <c r="J636" s="10" t="str">
        <f t="shared" si="2"/>
        <v>{"name":"What Happened in Bali","alt":"Something Happened in Bali, Hearts in Bali, Memories in Bali, Memories of Bali","tags":["2004","Korean","SHOW"],"wiki":"https://www.themoviedb.org/tv/13733","post":"6598"},</v>
      </c>
    </row>
    <row r="637" ht="15.75" customHeight="1">
      <c r="A637" s="7">
        <f t="shared" si="3"/>
        <v>634</v>
      </c>
      <c r="B637" s="11" t="s">
        <v>1592</v>
      </c>
      <c r="C637" s="11" t="s">
        <v>1593</v>
      </c>
      <c r="D637" s="11">
        <v>2020.0</v>
      </c>
      <c r="E637" s="11" t="s">
        <v>24</v>
      </c>
      <c r="F637" s="11" t="s">
        <v>25</v>
      </c>
      <c r="G637" s="9" t="s">
        <v>1594</v>
      </c>
      <c r="H637" s="11">
        <v>6580.0</v>
      </c>
      <c r="I637" s="8" t="str">
        <f t="shared" si="1"/>
        <v>,</v>
      </c>
      <c r="J637" s="10" t="str">
        <f t="shared" si="2"/>
        <v>{"name":"Lovestruck in the City","alt":"City Couple’s Way of Love: My Lovable Camera Thief, Love Way of Urban Man &amp; Woman, City Man and Woman Love Method, How to Love Between Men and Women in the City","tags":["2020","Korean","SHOW"],"wiki":"https://www.themoviedb.org/tv/113710","post":"6580"},</v>
      </c>
    </row>
    <row r="638" ht="15.75" customHeight="1">
      <c r="A638" s="7">
        <f t="shared" si="3"/>
        <v>635</v>
      </c>
      <c r="B638" s="11" t="s">
        <v>1595</v>
      </c>
      <c r="C638" s="11" t="s">
        <v>1596</v>
      </c>
      <c r="D638" s="11">
        <v>2019.0</v>
      </c>
      <c r="E638" s="11" t="s">
        <v>24</v>
      </c>
      <c r="F638" s="11" t="s">
        <v>25</v>
      </c>
      <c r="G638" s="9" t="s">
        <v>1597</v>
      </c>
      <c r="H638" s="11">
        <v>6563.0</v>
      </c>
      <c r="I638" s="8" t="str">
        <f t="shared" si="1"/>
        <v>,</v>
      </c>
      <c r="J638" s="10" t="str">
        <f t="shared" si="2"/>
        <v>{"name":"Black Dog","alt":"Black Dog: Being A Teacher","tags":["2019","Korean","SHOW"],"wiki":"https://www.themoviedb.org/tv/95067","post":"6563"},</v>
      </c>
    </row>
    <row r="639" ht="15.75" customHeight="1">
      <c r="A639" s="7">
        <f t="shared" si="3"/>
        <v>636</v>
      </c>
      <c r="B639" s="11" t="s">
        <v>1598</v>
      </c>
      <c r="C639" s="11" t="s">
        <v>1599</v>
      </c>
      <c r="D639" s="11">
        <v>2020.0</v>
      </c>
      <c r="E639" s="11" t="s">
        <v>24</v>
      </c>
      <c r="F639" s="11" t="s">
        <v>25</v>
      </c>
      <c r="G639" s="9" t="s">
        <v>1600</v>
      </c>
      <c r="H639" s="11">
        <v>6550.0</v>
      </c>
      <c r="I639" s="8" t="str">
        <f t="shared" si="1"/>
        <v>,</v>
      </c>
      <c r="J639" s="10" t="str">
        <f t="shared" si="2"/>
        <v>{"name":"Zombie Detective","alt":"The Zombie Detective","tags":["2020","Korean","SHOW"],"wiki":"https://www.themoviedb.org/tv/108285","post":"6550"},</v>
      </c>
    </row>
    <row r="640" ht="15.75" customHeight="1">
      <c r="A640" s="7">
        <f t="shared" si="3"/>
        <v>637</v>
      </c>
      <c r="B640" s="11" t="s">
        <v>1601</v>
      </c>
      <c r="C640" s="11" t="s">
        <v>1602</v>
      </c>
      <c r="D640" s="11">
        <v>2021.0</v>
      </c>
      <c r="E640" s="11" t="s">
        <v>24</v>
      </c>
      <c r="F640" s="11" t="s">
        <v>25</v>
      </c>
      <c r="G640" s="9" t="s">
        <v>1603</v>
      </c>
      <c r="H640" s="11">
        <v>6537.0</v>
      </c>
      <c r="I640" s="8" t="str">
        <f t="shared" si="1"/>
        <v>,</v>
      </c>
      <c r="J640" s="10" t="str">
        <f t="shared" si="2"/>
        <v>{"name":"Dark Hole","alt":"Another Class","tags":["2021","Korean","SHOW"],"wiki":"https://www.themoviedb.org/tv/120314","post":"6537"},</v>
      </c>
    </row>
    <row r="641" ht="15.75" customHeight="1">
      <c r="A641" s="7">
        <f t="shared" si="3"/>
        <v>638</v>
      </c>
      <c r="B641" s="11" t="s">
        <v>1604</v>
      </c>
      <c r="C641" s="11" t="s">
        <v>1605</v>
      </c>
      <c r="D641" s="11">
        <v>2021.0</v>
      </c>
      <c r="E641" s="11" t="s">
        <v>24</v>
      </c>
      <c r="F641" s="11" t="s">
        <v>25</v>
      </c>
      <c r="G641" s="9" t="s">
        <v>1606</v>
      </c>
      <c r="H641" s="11">
        <v>6524.0</v>
      </c>
      <c r="I641" s="8" t="str">
        <f t="shared" si="1"/>
        <v>,</v>
      </c>
      <c r="J641" s="10" t="str">
        <f t="shared" si="2"/>
        <v>{"name":"L.U.C.A.: The Beginning","alt":"Last Universal Common Ancestor: The Beginning, LUCA: The Beginning, Luka: The Beginning, LUCA: The Beginning","tags":["2021","Korean","SHOW"],"wiki":"https://www.themoviedb.org/tv/116043","post":"6524"},</v>
      </c>
    </row>
    <row r="642" ht="15.75" customHeight="1">
      <c r="A642" s="7">
        <f t="shared" si="3"/>
        <v>639</v>
      </c>
      <c r="B642" s="11" t="s">
        <v>1607</v>
      </c>
      <c r="D642" s="11">
        <v>2018.0</v>
      </c>
      <c r="E642" s="11" t="s">
        <v>24</v>
      </c>
      <c r="F642" s="11" t="s">
        <v>25</v>
      </c>
      <c r="G642" s="9" t="s">
        <v>1608</v>
      </c>
      <c r="H642" s="11">
        <v>6507.0</v>
      </c>
      <c r="I642" s="8" t="str">
        <f t="shared" si="1"/>
        <v>,</v>
      </c>
      <c r="J642" s="10" t="str">
        <f t="shared" si="2"/>
        <v>{"name":"Suits","alt":"","tags":["2018","Korean","SHOW"],"wiki":"https://www.themoviedb.org/tv/83334","post":"6507"},</v>
      </c>
    </row>
    <row r="643" ht="15.75" customHeight="1">
      <c r="A643" s="7">
        <f t="shared" si="3"/>
        <v>640</v>
      </c>
      <c r="B643" s="11" t="s">
        <v>1609</v>
      </c>
      <c r="C643" s="11" t="s">
        <v>1610</v>
      </c>
      <c r="D643" s="11">
        <v>2019.0</v>
      </c>
      <c r="E643" s="11" t="s">
        <v>24</v>
      </c>
      <c r="F643" s="11" t="s">
        <v>25</v>
      </c>
      <c r="G643" s="9" t="s">
        <v>1611</v>
      </c>
      <c r="H643" s="11">
        <v>6490.0</v>
      </c>
      <c r="I643" s="8" t="str">
        <f t="shared" si="1"/>
        <v>,</v>
      </c>
      <c r="J643" s="10" t="str">
        <f t="shared" si="2"/>
        <v>{"name":"My Country: The New Age","alt":"My Nation","tags":["2019","Korean","SHOW"],"wiki":"https://www.themoviedb.org/tv/93490","post":"6490"},</v>
      </c>
    </row>
    <row r="644" ht="15.75" customHeight="1">
      <c r="A644" s="7">
        <f t="shared" si="3"/>
        <v>641</v>
      </c>
      <c r="B644" s="11" t="s">
        <v>1612</v>
      </c>
      <c r="C644" s="11" t="s">
        <v>1613</v>
      </c>
      <c r="D644" s="11">
        <v>2018.0</v>
      </c>
      <c r="E644" s="11" t="s">
        <v>24</v>
      </c>
      <c r="F644" s="11" t="s">
        <v>25</v>
      </c>
      <c r="G644" s="9" t="s">
        <v>1614</v>
      </c>
      <c r="H644" s="11">
        <v>6473.0</v>
      </c>
      <c r="I644" s="8" t="str">
        <f t="shared" si="1"/>
        <v>,</v>
      </c>
      <c r="J644" s="10" t="str">
        <f t="shared" si="2"/>
        <v>{"name":"Mother","alt":"Call Me Mother","tags":["2018","Korean","SHOW"],"wiki":"https://www.themoviedb.org/tv/76092","post":"6473"},</v>
      </c>
    </row>
    <row r="645" ht="15.75" customHeight="1">
      <c r="A645" s="7">
        <f t="shared" si="3"/>
        <v>642</v>
      </c>
      <c r="B645" s="11" t="s">
        <v>1615</v>
      </c>
      <c r="C645" s="11" t="s">
        <v>1616</v>
      </c>
      <c r="D645" s="11">
        <v>2021.0</v>
      </c>
      <c r="E645" s="11" t="s">
        <v>24</v>
      </c>
      <c r="F645" s="11" t="s">
        <v>25</v>
      </c>
      <c r="G645" s="9" t="s">
        <v>1617</v>
      </c>
      <c r="H645" s="11">
        <v>6456.0</v>
      </c>
      <c r="I645" s="8" t="str">
        <f t="shared" si="1"/>
        <v>,</v>
      </c>
      <c r="J645" s="10" t="str">
        <f t="shared" si="2"/>
        <v>{"name":"Hello, Me!","alt":"Hi? It's Me, Hello, It's Me!","tags":["2021","Korean","SHOW"],"wiki":"https://www.themoviedb.org/tv/116045","post":"6456"},</v>
      </c>
    </row>
    <row r="646" ht="15.75" customHeight="1">
      <c r="A646" s="7">
        <f t="shared" si="3"/>
        <v>643</v>
      </c>
      <c r="B646" s="11" t="s">
        <v>1618</v>
      </c>
      <c r="D646" s="11">
        <v>2011.0</v>
      </c>
      <c r="E646" s="11" t="s">
        <v>24</v>
      </c>
      <c r="F646" s="11" t="s">
        <v>25</v>
      </c>
      <c r="G646" s="9" t="s">
        <v>1619</v>
      </c>
      <c r="H646" s="11">
        <v>6435.0</v>
      </c>
      <c r="I646" s="8" t="str">
        <f t="shared" si="1"/>
        <v>,</v>
      </c>
      <c r="J646" s="10" t="str">
        <f t="shared" si="2"/>
        <v>{"name":"Brain","alt":"","tags":["2011","Korean","SHOW"],"wiki":"https://www.themoviedb.org/tv/42058","post":"6435"},</v>
      </c>
    </row>
    <row r="647" ht="15.75" customHeight="1">
      <c r="A647" s="7">
        <f t="shared" si="3"/>
        <v>644</v>
      </c>
      <c r="B647" s="11" t="s">
        <v>1620</v>
      </c>
      <c r="D647" s="11">
        <v>2014.0</v>
      </c>
      <c r="E647" s="11" t="s">
        <v>24</v>
      </c>
      <c r="F647" s="11" t="s">
        <v>25</v>
      </c>
      <c r="G647" s="9" t="s">
        <v>1621</v>
      </c>
      <c r="H647" s="11">
        <v>6414.0</v>
      </c>
      <c r="I647" s="8" t="str">
        <f t="shared" si="1"/>
        <v>,</v>
      </c>
      <c r="J647" s="10" t="str">
        <f t="shared" si="2"/>
        <v>{"name":"Misaeng: Incomplete Life","alt":"","tags":["2014","Korean","SHOW"],"wiki":"https://www.themoviedb.org/tv/61678","post":"6414"},</v>
      </c>
    </row>
    <row r="648" ht="15.75" customHeight="1">
      <c r="A648" s="7">
        <f t="shared" si="3"/>
        <v>645</v>
      </c>
      <c r="B648" s="11" t="s">
        <v>1622</v>
      </c>
      <c r="D648" s="11">
        <v>2021.0</v>
      </c>
      <c r="E648" s="11" t="s">
        <v>24</v>
      </c>
      <c r="F648" s="11" t="s">
        <v>25</v>
      </c>
      <c r="G648" s="9" t="s">
        <v>1623</v>
      </c>
      <c r="H648" s="11">
        <v>6401.0</v>
      </c>
      <c r="I648" s="8" t="str">
        <f t="shared" si="1"/>
        <v>,</v>
      </c>
      <c r="J648" s="10" t="str">
        <f t="shared" si="2"/>
        <v>{"name":"Times","alt":"","tags":["2021","Korean","SHOW"],"wiki":"https://www.themoviedb.org/tv/116673","post":"6401"},</v>
      </c>
    </row>
    <row r="649" ht="15.75" customHeight="1">
      <c r="A649" s="7">
        <f t="shared" si="3"/>
        <v>646</v>
      </c>
      <c r="B649" s="11" t="s">
        <v>1624</v>
      </c>
      <c r="C649" s="11" t="s">
        <v>1625</v>
      </c>
      <c r="D649" s="11">
        <v>2016.0</v>
      </c>
      <c r="E649" s="11" t="s">
        <v>24</v>
      </c>
      <c r="F649" s="11" t="s">
        <v>25</v>
      </c>
      <c r="G649" s="9" t="s">
        <v>1626</v>
      </c>
      <c r="H649" s="11">
        <v>6384.0</v>
      </c>
      <c r="I649" s="8" t="str">
        <f t="shared" si="1"/>
        <v>,</v>
      </c>
      <c r="J649" s="10" t="str">
        <f t="shared" si="2"/>
        <v>{"name":"Wanted","alt":"The Reality Show: Wanted","tags":["2016","Korean","SHOW"],"wiki":"https://www.themoviedb.org/tv/66634","post":"6384"},</v>
      </c>
    </row>
    <row r="650" ht="15.75" customHeight="1">
      <c r="A650" s="7">
        <f t="shared" si="3"/>
        <v>647</v>
      </c>
      <c r="B650" s="11" t="s">
        <v>1627</v>
      </c>
      <c r="C650" s="11" t="s">
        <v>1628</v>
      </c>
      <c r="D650" s="11">
        <v>2016.0</v>
      </c>
      <c r="E650" s="11" t="s">
        <v>24</v>
      </c>
      <c r="F650" s="11" t="s">
        <v>119</v>
      </c>
      <c r="G650" s="9" t="s">
        <v>1629</v>
      </c>
      <c r="H650" s="11">
        <v>6382.0</v>
      </c>
      <c r="I650" s="8" t="str">
        <f t="shared" si="1"/>
        <v>,</v>
      </c>
      <c r="J650" s="10" t="str">
        <f t="shared" si="2"/>
        <v>{"name":"Missing You","alt":"Waiting for You, The Wait","tags":["2016","Korean","MOVIE"],"wiki":"https://www.themoviedb.org/movie/390433","post":"6382"},</v>
      </c>
    </row>
    <row r="651" ht="15.75" customHeight="1">
      <c r="A651" s="7">
        <f t="shared" si="3"/>
        <v>648</v>
      </c>
      <c r="B651" s="11" t="s">
        <v>1627</v>
      </c>
      <c r="C651" s="11" t="s">
        <v>1630</v>
      </c>
      <c r="D651" s="11">
        <v>2012.0</v>
      </c>
      <c r="E651" s="11" t="s">
        <v>24</v>
      </c>
      <c r="F651" s="11" t="s">
        <v>25</v>
      </c>
      <c r="G651" s="9" t="s">
        <v>1631</v>
      </c>
      <c r="H651" s="11">
        <v>6361.0</v>
      </c>
      <c r="I651" s="8" t="str">
        <f t="shared" si="1"/>
        <v>,</v>
      </c>
      <c r="J651" s="10" t="str">
        <f t="shared" si="2"/>
        <v>{"name":"Missing You","alt":"I Miss You","tags":["2012","Korean","SHOW"],"wiki":"https://www.themoviedb.org/tv/46002","post":"6361"},</v>
      </c>
    </row>
    <row r="652" ht="15.75" customHeight="1">
      <c r="A652" s="7">
        <f t="shared" si="3"/>
        <v>649</v>
      </c>
      <c r="B652" s="11" t="s">
        <v>1632</v>
      </c>
      <c r="D652" s="11">
        <v>2021.0</v>
      </c>
      <c r="E652" s="11" t="s">
        <v>24</v>
      </c>
      <c r="F652" s="11" t="s">
        <v>25</v>
      </c>
      <c r="G652" s="9" t="s">
        <v>1633</v>
      </c>
      <c r="H652" s="11">
        <v>6317.0</v>
      </c>
      <c r="I652" s="8" t="str">
        <f t="shared" si="1"/>
        <v>,</v>
      </c>
      <c r="J652" s="10" t="str">
        <f t="shared" si="2"/>
        <v>{"name":"Undercover","alt":"","tags":["2021","Korean","SHOW"],"wiki":"https://www.themoviedb.org/tv/120318","post":"6317"},</v>
      </c>
    </row>
    <row r="653" ht="15.75" customHeight="1">
      <c r="A653" s="7">
        <f t="shared" si="3"/>
        <v>650</v>
      </c>
      <c r="B653" s="11" t="s">
        <v>1634</v>
      </c>
      <c r="C653" s="11" t="s">
        <v>1635</v>
      </c>
      <c r="D653" s="11">
        <v>2014.0</v>
      </c>
      <c r="E653" s="11" t="s">
        <v>24</v>
      </c>
      <c r="F653" s="11" t="s">
        <v>25</v>
      </c>
      <c r="G653" s="9" t="s">
        <v>1636</v>
      </c>
      <c r="H653" s="11">
        <v>6287.0</v>
      </c>
      <c r="I653" s="8" t="str">
        <f t="shared" si="1"/>
        <v>,</v>
      </c>
      <c r="J653" s="10" t="str">
        <f t="shared" si="2"/>
        <v>{"name":"Three Days","alt":"3 Days","tags":["2014","Korean","SHOW"],"wiki":"https://www.themoviedb.org/tv/61157","post":"6287"},</v>
      </c>
    </row>
    <row r="654" ht="15.75" customHeight="1">
      <c r="A654" s="7">
        <f t="shared" si="3"/>
        <v>651</v>
      </c>
      <c r="B654" s="11" t="s">
        <v>1637</v>
      </c>
      <c r="C654" s="11" t="s">
        <v>1638</v>
      </c>
      <c r="D654" s="11">
        <v>2021.0</v>
      </c>
      <c r="E654" s="11" t="s">
        <v>24</v>
      </c>
      <c r="F654" s="11" t="s">
        <v>25</v>
      </c>
      <c r="G654" s="9" t="s">
        <v>1639</v>
      </c>
      <c r="H654" s="11">
        <v>6274.0</v>
      </c>
      <c r="I654" s="8" t="str">
        <f t="shared" si="1"/>
        <v>,</v>
      </c>
      <c r="J654" s="10" t="str">
        <f t="shared" si="2"/>
        <v>{"name":"At a Distance, Spring is Green","alt":"A Blue Spring from Afar, From Distance, Blue Spring, From a Distance, a Green Spring, Seen from a Distance, Green Spring, Blue Spring From a Distance","tags":["2021","Korean","SHOW"],"wiki":"https://www.themoviedb.org/tv/126436","post":"6274"},</v>
      </c>
    </row>
    <row r="655" ht="15.75" customHeight="1">
      <c r="A655" s="7">
        <f t="shared" si="3"/>
        <v>652</v>
      </c>
      <c r="B655" s="11" t="s">
        <v>1640</v>
      </c>
      <c r="C655" s="11" t="s">
        <v>1641</v>
      </c>
      <c r="D655" s="11">
        <v>2017.0</v>
      </c>
      <c r="E655" s="11" t="s">
        <v>24</v>
      </c>
      <c r="F655" s="11" t="s">
        <v>25</v>
      </c>
      <c r="G655" s="9" t="s">
        <v>1642</v>
      </c>
      <c r="H655" s="11">
        <v>6257.0</v>
      </c>
      <c r="I655" s="8" t="str">
        <f t="shared" si="1"/>
        <v>,</v>
      </c>
      <c r="J655" s="10" t="str">
        <f t="shared" si="2"/>
        <v>{"name":"I'm Not a Robot","alt":"It's Not a Robot, I Am Not a Robot, She's not a robot","tags":["2017","Korean","SHOW"],"wiki":"https://www.themoviedb.org/tv/74682","post":"6257"},</v>
      </c>
    </row>
    <row r="656" ht="15.75" customHeight="1">
      <c r="A656" s="7">
        <f t="shared" si="3"/>
        <v>653</v>
      </c>
      <c r="B656" s="11" t="s">
        <v>1643</v>
      </c>
      <c r="C656" s="11" t="s">
        <v>1644</v>
      </c>
      <c r="D656" s="11">
        <v>2021.0</v>
      </c>
      <c r="E656" s="11" t="s">
        <v>24</v>
      </c>
      <c r="F656" s="11" t="s">
        <v>25</v>
      </c>
      <c r="G656" s="9" t="s">
        <v>1645</v>
      </c>
      <c r="H656" s="11">
        <v>6227.0</v>
      </c>
      <c r="I656" s="8" t="str">
        <f t="shared" si="1"/>
        <v>,</v>
      </c>
      <c r="J656" s="10" t="str">
        <f t="shared" si="2"/>
        <v>{"name":"Navillera","alt":"Navillera: Like a Butterfly","tags":["2021","Korean","SHOW"],"wiki":"https://www.themoviedb.org/tv/119464","post":"6227"},</v>
      </c>
    </row>
    <row r="657" ht="15.75" customHeight="1">
      <c r="A657" s="7">
        <f t="shared" si="3"/>
        <v>654</v>
      </c>
      <c r="B657" s="11" t="s">
        <v>1646</v>
      </c>
      <c r="C657" s="11" t="s">
        <v>1647</v>
      </c>
      <c r="D657" s="11">
        <v>2021.0</v>
      </c>
      <c r="E657" s="11" t="s">
        <v>24</v>
      </c>
      <c r="F657" s="11" t="s">
        <v>25</v>
      </c>
      <c r="G657" s="9" t="s">
        <v>1648</v>
      </c>
      <c r="H657" s="11">
        <v>6215.0</v>
      </c>
      <c r="I657" s="8" t="str">
        <f t="shared" si="1"/>
        <v>,</v>
      </c>
      <c r="J657" s="10" t="str">
        <f t="shared" si="2"/>
        <v>{"name":"Move to Heaven","alt":"Move To Heaven: I Am a Person Who Arranges Articles Left by Deceased, Move to Heaven: I Clean Dead People's Possessions","tags":["2021","Korean","SHOW"],"wiki":"https://www.themoviedb.org/tv/96571","post":"6215"},</v>
      </c>
    </row>
    <row r="658" ht="15.75" customHeight="1">
      <c r="A658" s="7">
        <f t="shared" si="3"/>
        <v>655</v>
      </c>
      <c r="B658" s="11" t="s">
        <v>1649</v>
      </c>
      <c r="F658" s="11" t="s">
        <v>25</v>
      </c>
      <c r="H658" s="11">
        <v>6194.0</v>
      </c>
      <c r="J658" s="10"/>
    </row>
    <row r="659" ht="15.75" customHeight="1">
      <c r="A659" s="7">
        <f t="shared" si="3"/>
        <v>656</v>
      </c>
      <c r="B659" s="11" t="s">
        <v>1650</v>
      </c>
      <c r="F659" s="11" t="s">
        <v>25</v>
      </c>
      <c r="H659" s="11">
        <v>6169.0</v>
      </c>
      <c r="J659" s="10"/>
    </row>
    <row r="660" ht="15.75" customHeight="1">
      <c r="A660" s="7">
        <f t="shared" si="3"/>
        <v>657</v>
      </c>
      <c r="B660" s="11" t="s">
        <v>1651</v>
      </c>
      <c r="F660" s="11" t="s">
        <v>25</v>
      </c>
      <c r="H660" s="11">
        <v>6152.0</v>
      </c>
      <c r="J660" s="10"/>
    </row>
    <row r="661" ht="15.75" customHeight="1">
      <c r="A661" s="7">
        <f t="shared" si="3"/>
        <v>658</v>
      </c>
      <c r="B661" s="11" t="s">
        <v>1652</v>
      </c>
      <c r="F661" s="11" t="s">
        <v>25</v>
      </c>
      <c r="H661" s="11">
        <v>6135.0</v>
      </c>
      <c r="J661" s="10"/>
    </row>
    <row r="662" ht="15.75" customHeight="1">
      <c r="A662" s="7">
        <f t="shared" si="3"/>
        <v>659</v>
      </c>
      <c r="B662" s="11" t="s">
        <v>1653</v>
      </c>
      <c r="F662" s="11" t="s">
        <v>25</v>
      </c>
      <c r="H662" s="11">
        <v>6118.0</v>
      </c>
      <c r="J662" s="10"/>
    </row>
    <row r="663" ht="15.75" customHeight="1">
      <c r="A663" s="7">
        <f t="shared" si="3"/>
        <v>660</v>
      </c>
      <c r="B663" s="11" t="s">
        <v>1654</v>
      </c>
      <c r="F663" s="11" t="s">
        <v>25</v>
      </c>
      <c r="H663" s="11">
        <v>6105.0</v>
      </c>
      <c r="J663" s="10"/>
    </row>
    <row r="664" ht="15.75" customHeight="1">
      <c r="A664" s="7">
        <f t="shared" si="3"/>
        <v>661</v>
      </c>
      <c r="B664" s="11" t="s">
        <v>1655</v>
      </c>
      <c r="F664" s="11" t="s">
        <v>25</v>
      </c>
      <c r="H664" s="11">
        <v>6088.0</v>
      </c>
      <c r="J664" s="10"/>
    </row>
    <row r="665" ht="15.75" customHeight="1">
      <c r="A665" s="7">
        <f t="shared" si="3"/>
        <v>662</v>
      </c>
      <c r="B665" s="11" t="s">
        <v>1656</v>
      </c>
      <c r="F665" s="11" t="s">
        <v>25</v>
      </c>
      <c r="H665" s="11">
        <v>6071.0</v>
      </c>
      <c r="J665" s="10"/>
    </row>
    <row r="666" ht="15.75" customHeight="1">
      <c r="A666" s="7">
        <f t="shared" si="3"/>
        <v>663</v>
      </c>
      <c r="B666" s="11" t="s">
        <v>1657</v>
      </c>
      <c r="F666" s="11" t="s">
        <v>25</v>
      </c>
      <c r="H666" s="11">
        <v>6050.0</v>
      </c>
      <c r="J666" s="10"/>
    </row>
    <row r="667" ht="15.75" customHeight="1">
      <c r="A667" s="7">
        <f t="shared" si="3"/>
        <v>664</v>
      </c>
      <c r="B667" s="11" t="s">
        <v>1658</v>
      </c>
      <c r="F667" s="11" t="s">
        <v>25</v>
      </c>
      <c r="H667" s="11">
        <v>6033.0</v>
      </c>
      <c r="J667" s="10"/>
    </row>
    <row r="668" ht="15.75" customHeight="1">
      <c r="A668" s="7">
        <f t="shared" si="3"/>
        <v>665</v>
      </c>
      <c r="B668" s="11" t="s">
        <v>1659</v>
      </c>
      <c r="F668" s="11" t="s">
        <v>25</v>
      </c>
      <c r="H668" s="11">
        <v>6016.0</v>
      </c>
      <c r="J668" s="10"/>
    </row>
    <row r="669" ht="15.75" customHeight="1">
      <c r="A669" s="7">
        <f t="shared" si="3"/>
        <v>666</v>
      </c>
      <c r="B669" s="11" t="s">
        <v>1660</v>
      </c>
      <c r="F669" s="11" t="s">
        <v>25</v>
      </c>
      <c r="H669" s="11">
        <v>5999.0</v>
      </c>
      <c r="J669" s="10"/>
    </row>
    <row r="670" ht="15.75" customHeight="1">
      <c r="A670" s="7">
        <f t="shared" si="3"/>
        <v>667</v>
      </c>
      <c r="B670" s="11" t="s">
        <v>1661</v>
      </c>
      <c r="D670" s="11">
        <v>2021.0</v>
      </c>
      <c r="F670" s="11" t="s">
        <v>119</v>
      </c>
      <c r="H670" s="11">
        <v>5996.0</v>
      </c>
      <c r="J670" s="10"/>
    </row>
    <row r="671" ht="15.75" customHeight="1">
      <c r="A671" s="7">
        <f t="shared" si="3"/>
        <v>668</v>
      </c>
      <c r="B671" s="11" t="s">
        <v>1662</v>
      </c>
      <c r="C671" s="11" t="s">
        <v>1663</v>
      </c>
      <c r="F671" s="11" t="s">
        <v>25</v>
      </c>
      <c r="H671" s="11">
        <v>5982.0</v>
      </c>
      <c r="J671" s="10"/>
    </row>
    <row r="672" ht="15.75" customHeight="1">
      <c r="A672" s="7">
        <f t="shared" si="3"/>
        <v>669</v>
      </c>
      <c r="B672" s="11" t="s">
        <v>1664</v>
      </c>
      <c r="C672" s="11" t="s">
        <v>1665</v>
      </c>
      <c r="F672" s="11" t="s">
        <v>25</v>
      </c>
      <c r="H672" s="11">
        <v>5989.0</v>
      </c>
      <c r="J672" s="10"/>
    </row>
    <row r="673" ht="15.75" customHeight="1">
      <c r="A673" s="7">
        <f t="shared" si="3"/>
        <v>670</v>
      </c>
      <c r="B673" s="11" t="s">
        <v>1666</v>
      </c>
      <c r="F673" s="11" t="s">
        <v>25</v>
      </c>
      <c r="H673" s="11">
        <v>5962.0</v>
      </c>
      <c r="J673" s="10"/>
    </row>
    <row r="674" ht="15.75" customHeight="1">
      <c r="A674" s="7">
        <f t="shared" si="3"/>
        <v>671</v>
      </c>
      <c r="B674" s="11" t="s">
        <v>1667</v>
      </c>
      <c r="F674" s="11" t="s">
        <v>25</v>
      </c>
      <c r="H674" s="11">
        <v>5941.0</v>
      </c>
      <c r="J674" s="10"/>
    </row>
    <row r="675" ht="15.75" customHeight="1">
      <c r="A675" s="7">
        <f t="shared" si="3"/>
        <v>672</v>
      </c>
      <c r="B675" s="11" t="s">
        <v>1668</v>
      </c>
      <c r="F675" s="11" t="s">
        <v>25</v>
      </c>
      <c r="H675" s="11">
        <v>5924.0</v>
      </c>
      <c r="J675" s="10"/>
    </row>
    <row r="676" ht="15.75" customHeight="1">
      <c r="A676" s="7">
        <f t="shared" si="3"/>
        <v>673</v>
      </c>
      <c r="B676" s="11" t="s">
        <v>1669</v>
      </c>
      <c r="F676" s="11" t="s">
        <v>25</v>
      </c>
      <c r="H676" s="11">
        <v>5903.0</v>
      </c>
      <c r="J676" s="10"/>
    </row>
    <row r="677" ht="15.75" customHeight="1">
      <c r="A677" s="7">
        <f t="shared" si="3"/>
        <v>674</v>
      </c>
      <c r="B677" s="11" t="s">
        <v>1670</v>
      </c>
      <c r="D677" s="11">
        <v>2021.0</v>
      </c>
      <c r="F677" s="11" t="s">
        <v>119</v>
      </c>
      <c r="H677" s="11">
        <v>5900.0</v>
      </c>
      <c r="J677" s="10"/>
    </row>
    <row r="678" ht="15.75" customHeight="1">
      <c r="A678" s="7">
        <f t="shared" si="3"/>
        <v>675</v>
      </c>
      <c r="B678" s="11" t="s">
        <v>1671</v>
      </c>
      <c r="F678" s="11" t="s">
        <v>25</v>
      </c>
      <c r="H678" s="11">
        <v>5883.0</v>
      </c>
      <c r="J678" s="10"/>
    </row>
    <row r="679" ht="15.75" customHeight="1">
      <c r="A679" s="7">
        <f t="shared" si="3"/>
        <v>676</v>
      </c>
      <c r="B679" s="11" t="s">
        <v>1672</v>
      </c>
      <c r="F679" s="11" t="s">
        <v>25</v>
      </c>
      <c r="H679" s="11">
        <v>5866.0</v>
      </c>
      <c r="J679" s="10"/>
    </row>
    <row r="680" ht="15.75" customHeight="1">
      <c r="A680" s="7">
        <f t="shared" si="3"/>
        <v>677</v>
      </c>
      <c r="B680" s="11" t="s">
        <v>1673</v>
      </c>
      <c r="F680" s="11" t="s">
        <v>25</v>
      </c>
      <c r="H680" s="11">
        <v>5849.0</v>
      </c>
      <c r="J680" s="10"/>
    </row>
    <row r="681" ht="15.75" customHeight="1">
      <c r="A681" s="7">
        <f t="shared" si="3"/>
        <v>678</v>
      </c>
      <c r="B681" s="11" t="s">
        <v>1674</v>
      </c>
      <c r="F681" s="11" t="s">
        <v>25</v>
      </c>
      <c r="H681" s="11">
        <v>5832.0</v>
      </c>
      <c r="J681" s="10"/>
    </row>
    <row r="682" ht="15.75" customHeight="1">
      <c r="A682" s="7">
        <f t="shared" si="3"/>
        <v>679</v>
      </c>
      <c r="B682" s="11" t="s">
        <v>1675</v>
      </c>
      <c r="F682" s="11" t="s">
        <v>25</v>
      </c>
      <c r="H682" s="11">
        <v>5815.0</v>
      </c>
      <c r="J682" s="10"/>
    </row>
    <row r="683" ht="15.75" customHeight="1">
      <c r="A683" s="7">
        <f t="shared" si="3"/>
        <v>680</v>
      </c>
      <c r="B683" s="11" t="s">
        <v>1676</v>
      </c>
      <c r="F683" s="11" t="s">
        <v>25</v>
      </c>
      <c r="H683" s="11">
        <v>5798.0</v>
      </c>
      <c r="J683" s="10"/>
    </row>
    <row r="684" ht="15.75" customHeight="1">
      <c r="A684" s="7">
        <f t="shared" si="3"/>
        <v>681</v>
      </c>
      <c r="B684" s="11" t="s">
        <v>1677</v>
      </c>
      <c r="F684" s="11" t="s">
        <v>25</v>
      </c>
      <c r="H684" s="11">
        <v>5781.0</v>
      </c>
      <c r="J684" s="10"/>
    </row>
    <row r="685" ht="15.75" customHeight="1">
      <c r="A685" s="7">
        <f t="shared" si="3"/>
        <v>682</v>
      </c>
      <c r="B685" s="11" t="s">
        <v>1678</v>
      </c>
      <c r="F685" s="11" t="s">
        <v>25</v>
      </c>
      <c r="H685" s="11">
        <v>5764.0</v>
      </c>
      <c r="J685" s="10"/>
    </row>
    <row r="686" ht="15.75" customHeight="1">
      <c r="A686" s="7">
        <f t="shared" si="3"/>
        <v>683</v>
      </c>
      <c r="B686" s="11" t="s">
        <v>1679</v>
      </c>
      <c r="D686" s="11">
        <v>2021.0</v>
      </c>
      <c r="F686" s="11" t="s">
        <v>119</v>
      </c>
      <c r="H686" s="11">
        <v>5762.0</v>
      </c>
      <c r="J686" s="10"/>
    </row>
    <row r="687" ht="15.75" customHeight="1">
      <c r="A687" s="7">
        <f t="shared" si="3"/>
        <v>684</v>
      </c>
      <c r="B687" s="11" t="s">
        <v>1680</v>
      </c>
      <c r="D687" s="11">
        <v>2020.0</v>
      </c>
      <c r="F687" s="11" t="s">
        <v>119</v>
      </c>
      <c r="H687" s="11">
        <v>5760.0</v>
      </c>
      <c r="J687" s="10"/>
    </row>
    <row r="688" ht="15.75" customHeight="1">
      <c r="A688" s="7">
        <f t="shared" si="3"/>
        <v>685</v>
      </c>
      <c r="B688" s="11" t="s">
        <v>1681</v>
      </c>
      <c r="F688" s="11" t="s">
        <v>25</v>
      </c>
      <c r="H688" s="11">
        <v>5743.0</v>
      </c>
      <c r="J688" s="10"/>
    </row>
    <row r="689" ht="15.75" customHeight="1">
      <c r="A689" s="7">
        <f t="shared" si="3"/>
        <v>686</v>
      </c>
      <c r="B689" s="11" t="s">
        <v>1682</v>
      </c>
      <c r="C689" s="11" t="s">
        <v>1683</v>
      </c>
      <c r="F689" s="11" t="s">
        <v>25</v>
      </c>
      <c r="H689" s="11">
        <v>5636.0</v>
      </c>
      <c r="J689" s="10"/>
    </row>
    <row r="690" ht="15.75" customHeight="1">
      <c r="A690" s="7">
        <f t="shared" si="3"/>
        <v>687</v>
      </c>
      <c r="B690" s="11" t="s">
        <v>1684</v>
      </c>
      <c r="C690" s="11" t="s">
        <v>1685</v>
      </c>
      <c r="F690" s="11" t="s">
        <v>25</v>
      </c>
      <c r="H690" s="11">
        <v>5657.0</v>
      </c>
      <c r="J690" s="10"/>
    </row>
    <row r="691" ht="15.75" customHeight="1">
      <c r="A691" s="7">
        <f t="shared" si="3"/>
        <v>688</v>
      </c>
      <c r="B691" s="11" t="s">
        <v>1686</v>
      </c>
      <c r="C691" s="11" t="s">
        <v>1687</v>
      </c>
      <c r="F691" s="11" t="s">
        <v>25</v>
      </c>
      <c r="H691" s="11">
        <v>5669.0</v>
      </c>
      <c r="J691" s="10"/>
    </row>
    <row r="692" ht="15.75" customHeight="1">
      <c r="A692" s="7">
        <f t="shared" si="3"/>
        <v>689</v>
      </c>
      <c r="B692" s="11" t="s">
        <v>1688</v>
      </c>
      <c r="C692" s="11" t="s">
        <v>1689</v>
      </c>
      <c r="F692" s="11" t="s">
        <v>25</v>
      </c>
      <c r="H692" s="11">
        <v>5680.0</v>
      </c>
      <c r="J692" s="10"/>
    </row>
    <row r="693" ht="15.75" customHeight="1">
      <c r="A693" s="7">
        <f t="shared" si="3"/>
        <v>690</v>
      </c>
      <c r="B693" s="11" t="s">
        <v>1690</v>
      </c>
      <c r="C693" s="11" t="s">
        <v>1691</v>
      </c>
      <c r="F693" s="11" t="s">
        <v>25</v>
      </c>
      <c r="H693" s="11">
        <v>5701.0</v>
      </c>
      <c r="J693" s="10"/>
    </row>
    <row r="694" ht="15.75" customHeight="1">
      <c r="A694" s="7">
        <f t="shared" si="3"/>
        <v>691</v>
      </c>
      <c r="B694" s="11" t="s">
        <v>1692</v>
      </c>
      <c r="C694" s="11" t="s">
        <v>1693</v>
      </c>
      <c r="F694" s="11" t="s">
        <v>25</v>
      </c>
      <c r="H694" s="11">
        <v>5722.0</v>
      </c>
      <c r="J694" s="10"/>
    </row>
    <row r="695" ht="15.75" customHeight="1">
      <c r="A695" s="7">
        <f t="shared" si="3"/>
        <v>692</v>
      </c>
      <c r="B695" s="11" t="s">
        <v>1694</v>
      </c>
      <c r="D695" s="11">
        <v>2019.0</v>
      </c>
      <c r="F695" s="11" t="s">
        <v>119</v>
      </c>
      <c r="H695" s="11">
        <v>5634.0</v>
      </c>
      <c r="J695" s="10"/>
    </row>
    <row r="696" ht="15.75" customHeight="1">
      <c r="A696" s="7">
        <f t="shared" si="3"/>
        <v>693</v>
      </c>
      <c r="B696" s="11" t="s">
        <v>1695</v>
      </c>
      <c r="D696" s="11">
        <v>2019.0</v>
      </c>
      <c r="F696" s="11" t="s">
        <v>119</v>
      </c>
      <c r="H696" s="11">
        <v>5632.0</v>
      </c>
      <c r="J696" s="10"/>
    </row>
    <row r="697" ht="15.75" customHeight="1">
      <c r="A697" s="7">
        <f t="shared" si="3"/>
        <v>694</v>
      </c>
      <c r="B697" s="11" t="s">
        <v>1696</v>
      </c>
      <c r="D697" s="11">
        <v>2019.0</v>
      </c>
      <c r="F697" s="11" t="s">
        <v>119</v>
      </c>
      <c r="H697" s="11">
        <v>5630.0</v>
      </c>
      <c r="J697" s="10"/>
    </row>
    <row r="698" ht="15.75" customHeight="1">
      <c r="A698" s="7">
        <f t="shared" si="3"/>
        <v>695</v>
      </c>
      <c r="B698" s="11" t="s">
        <v>1697</v>
      </c>
      <c r="D698" s="11">
        <v>2018.0</v>
      </c>
      <c r="F698" s="11" t="s">
        <v>119</v>
      </c>
      <c r="H698" s="11">
        <v>5627.0</v>
      </c>
      <c r="J698" s="10"/>
    </row>
    <row r="699" ht="15.75" customHeight="1">
      <c r="A699" s="7">
        <f t="shared" si="3"/>
        <v>696</v>
      </c>
      <c r="B699" s="11" t="s">
        <v>1698</v>
      </c>
      <c r="D699" s="11">
        <v>2021.0</v>
      </c>
      <c r="F699" s="11" t="s">
        <v>119</v>
      </c>
      <c r="H699" s="11">
        <v>5624.0</v>
      </c>
      <c r="J699" s="10"/>
    </row>
    <row r="700" ht="15.75" customHeight="1">
      <c r="A700" s="7">
        <f t="shared" si="3"/>
        <v>697</v>
      </c>
      <c r="B700" s="11" t="s">
        <v>1699</v>
      </c>
      <c r="D700" s="11">
        <v>2020.0</v>
      </c>
      <c r="F700" s="11" t="s">
        <v>119</v>
      </c>
      <c r="H700" s="11">
        <v>5622.0</v>
      </c>
      <c r="J700" s="10"/>
    </row>
    <row r="701" ht="15.75" customHeight="1">
      <c r="A701" s="7">
        <f t="shared" si="3"/>
        <v>698</v>
      </c>
      <c r="B701" s="11" t="s">
        <v>1700</v>
      </c>
      <c r="D701" s="11">
        <v>2018.0</v>
      </c>
      <c r="F701" s="11" t="s">
        <v>119</v>
      </c>
      <c r="H701" s="11">
        <v>5601.0</v>
      </c>
      <c r="J701" s="10"/>
    </row>
    <row r="702" ht="15.75" customHeight="1">
      <c r="A702" s="7">
        <f t="shared" si="3"/>
        <v>699</v>
      </c>
      <c r="B702" s="11" t="s">
        <v>1701</v>
      </c>
      <c r="D702" s="11">
        <v>2018.0</v>
      </c>
      <c r="F702" s="11" t="s">
        <v>119</v>
      </c>
      <c r="H702" s="11">
        <v>5599.0</v>
      </c>
      <c r="J702" s="10"/>
    </row>
    <row r="703" ht="15.75" customHeight="1">
      <c r="A703" s="7">
        <f t="shared" si="3"/>
        <v>700</v>
      </c>
      <c r="B703" s="11" t="s">
        <v>1702</v>
      </c>
      <c r="D703" s="11">
        <v>2017.0</v>
      </c>
      <c r="F703" s="11" t="s">
        <v>119</v>
      </c>
      <c r="H703" s="11">
        <v>5597.0</v>
      </c>
      <c r="J703" s="10"/>
    </row>
    <row r="704" ht="15.75" customHeight="1">
      <c r="A704" s="7">
        <f t="shared" si="3"/>
        <v>701</v>
      </c>
      <c r="B704" s="11" t="s">
        <v>1703</v>
      </c>
      <c r="D704" s="11">
        <v>2017.0</v>
      </c>
      <c r="F704" s="11" t="s">
        <v>119</v>
      </c>
      <c r="H704" s="11">
        <v>5595.0</v>
      </c>
      <c r="J704" s="10"/>
    </row>
    <row r="705" ht="15.75" customHeight="1">
      <c r="A705" s="7">
        <f t="shared" si="3"/>
        <v>702</v>
      </c>
      <c r="B705" s="11" t="s">
        <v>1704</v>
      </c>
      <c r="D705" s="11">
        <v>2017.0</v>
      </c>
      <c r="F705" s="11" t="s">
        <v>119</v>
      </c>
      <c r="H705" s="11">
        <v>5593.0</v>
      </c>
      <c r="J705" s="10"/>
    </row>
    <row r="706" ht="15.75" customHeight="1">
      <c r="A706" s="7">
        <f t="shared" si="3"/>
        <v>703</v>
      </c>
      <c r="B706" s="11" t="s">
        <v>1705</v>
      </c>
      <c r="D706" s="11">
        <v>2016.0</v>
      </c>
      <c r="F706" s="11" t="s">
        <v>119</v>
      </c>
      <c r="H706" s="11">
        <v>5590.0</v>
      </c>
      <c r="J706" s="10"/>
    </row>
    <row r="707" ht="15.75" customHeight="1">
      <c r="A707" s="7">
        <f t="shared" si="3"/>
        <v>704</v>
      </c>
      <c r="B707" s="11" t="s">
        <v>1706</v>
      </c>
      <c r="D707" s="11">
        <v>2016.0</v>
      </c>
      <c r="F707" s="11" t="s">
        <v>119</v>
      </c>
      <c r="H707" s="11">
        <v>5588.0</v>
      </c>
      <c r="J707" s="10"/>
    </row>
    <row r="708" ht="15.75" customHeight="1">
      <c r="A708" s="7">
        <f t="shared" si="3"/>
        <v>705</v>
      </c>
      <c r="B708" s="11" t="s">
        <v>1707</v>
      </c>
      <c r="D708" s="11">
        <v>2001.0</v>
      </c>
      <c r="F708" s="11" t="s">
        <v>119</v>
      </c>
      <c r="H708" s="11">
        <v>5585.0</v>
      </c>
      <c r="J708" s="10"/>
    </row>
    <row r="709" ht="15.75" customHeight="1">
      <c r="A709" s="7">
        <f t="shared" si="3"/>
        <v>706</v>
      </c>
      <c r="B709" s="11" t="s">
        <v>1708</v>
      </c>
      <c r="D709" s="11">
        <v>2015.0</v>
      </c>
      <c r="F709" s="11" t="s">
        <v>119</v>
      </c>
      <c r="H709" s="11">
        <v>5582.0</v>
      </c>
      <c r="J709" s="10"/>
    </row>
    <row r="710" ht="15.75" customHeight="1">
      <c r="A710" s="7">
        <f t="shared" si="3"/>
        <v>707</v>
      </c>
      <c r="B710" s="11" t="s">
        <v>1709</v>
      </c>
      <c r="D710" s="11">
        <v>2015.0</v>
      </c>
      <c r="F710" s="11" t="s">
        <v>119</v>
      </c>
      <c r="H710" s="11">
        <v>5580.0</v>
      </c>
      <c r="J710" s="10"/>
    </row>
    <row r="711" ht="15.75" customHeight="1">
      <c r="A711" s="7">
        <f t="shared" si="3"/>
        <v>708</v>
      </c>
      <c r="B711" s="11" t="s">
        <v>1710</v>
      </c>
      <c r="D711" s="11">
        <v>2014.0</v>
      </c>
      <c r="F711" s="11" t="s">
        <v>119</v>
      </c>
      <c r="H711" s="11">
        <v>5577.0</v>
      </c>
      <c r="J711" s="10"/>
    </row>
    <row r="712" ht="15.75" customHeight="1">
      <c r="A712" s="7">
        <f t="shared" si="3"/>
        <v>709</v>
      </c>
      <c r="B712" s="11" t="s">
        <v>1711</v>
      </c>
      <c r="D712" s="11">
        <v>2014.0</v>
      </c>
      <c r="F712" s="11" t="s">
        <v>119</v>
      </c>
      <c r="H712" s="11">
        <v>5575.0</v>
      </c>
      <c r="J712" s="10"/>
    </row>
    <row r="713" ht="15.75" customHeight="1">
      <c r="A713" s="7">
        <f t="shared" si="3"/>
        <v>710</v>
      </c>
      <c r="B713" s="11" t="s">
        <v>1712</v>
      </c>
      <c r="D713" s="11">
        <v>2021.0</v>
      </c>
      <c r="F713" s="11" t="s">
        <v>119</v>
      </c>
      <c r="H713" s="11">
        <v>5572.0</v>
      </c>
      <c r="J713" s="10"/>
    </row>
    <row r="714" ht="15.75" customHeight="1">
      <c r="A714" s="7">
        <f t="shared" si="3"/>
        <v>711</v>
      </c>
      <c r="B714" s="11" t="s">
        <v>1713</v>
      </c>
      <c r="D714" s="11">
        <v>2021.0</v>
      </c>
      <c r="F714" s="11" t="s">
        <v>119</v>
      </c>
      <c r="H714" s="11">
        <v>5569.0</v>
      </c>
      <c r="J714" s="10"/>
    </row>
    <row r="715" ht="15.75" customHeight="1">
      <c r="A715" s="7">
        <f t="shared" si="3"/>
        <v>712</v>
      </c>
      <c r="B715" s="11" t="s">
        <v>1714</v>
      </c>
      <c r="D715" s="11">
        <v>2010.0</v>
      </c>
      <c r="F715" s="11" t="s">
        <v>119</v>
      </c>
      <c r="H715" s="11">
        <v>5567.0</v>
      </c>
      <c r="J715" s="10"/>
    </row>
    <row r="716" ht="15.75" customHeight="1">
      <c r="A716" s="7">
        <f t="shared" si="3"/>
        <v>713</v>
      </c>
      <c r="B716" s="11" t="s">
        <v>1715</v>
      </c>
      <c r="C716" s="11" t="s">
        <v>1716</v>
      </c>
      <c r="F716" s="11" t="s">
        <v>25</v>
      </c>
      <c r="H716" s="11">
        <v>5537.0</v>
      </c>
      <c r="J716" s="10"/>
    </row>
    <row r="717" ht="15.75" customHeight="1">
      <c r="A717" s="7">
        <f t="shared" si="3"/>
        <v>714</v>
      </c>
      <c r="B717" s="11" t="s">
        <v>1717</v>
      </c>
      <c r="C717" s="11" t="s">
        <v>1718</v>
      </c>
      <c r="F717" s="11" t="s">
        <v>25</v>
      </c>
      <c r="H717" s="11">
        <v>5547.0</v>
      </c>
      <c r="J717" s="10"/>
    </row>
    <row r="718" ht="15.75" customHeight="1">
      <c r="A718" s="7">
        <f t="shared" si="3"/>
        <v>715</v>
      </c>
      <c r="B718" s="11" t="s">
        <v>1719</v>
      </c>
      <c r="C718" s="11" t="s">
        <v>1720</v>
      </c>
      <c r="F718" s="11" t="s">
        <v>25</v>
      </c>
      <c r="H718" s="11">
        <v>5557.0</v>
      </c>
      <c r="J718" s="10"/>
    </row>
    <row r="719" ht="15.75" customHeight="1">
      <c r="A719" s="7">
        <f t="shared" si="3"/>
        <v>716</v>
      </c>
      <c r="B719" s="11" t="s">
        <v>1721</v>
      </c>
      <c r="D719" s="11">
        <v>2008.0</v>
      </c>
      <c r="F719" s="11" t="s">
        <v>119</v>
      </c>
      <c r="H719" s="11">
        <v>5535.0</v>
      </c>
      <c r="J719" s="10"/>
    </row>
    <row r="720" ht="15.75" customHeight="1">
      <c r="A720" s="7">
        <f t="shared" si="3"/>
        <v>717</v>
      </c>
      <c r="B720" s="11" t="s">
        <v>1722</v>
      </c>
      <c r="F720" s="11" t="s">
        <v>25</v>
      </c>
      <c r="H720" s="11">
        <v>5518.0</v>
      </c>
      <c r="J720" s="10"/>
    </row>
    <row r="721" ht="15.75" customHeight="1">
      <c r="A721" s="7">
        <f t="shared" si="3"/>
        <v>718</v>
      </c>
      <c r="B721" s="11" t="s">
        <v>1722</v>
      </c>
      <c r="D721" s="11">
        <v>2018.0</v>
      </c>
      <c r="F721" s="11" t="s">
        <v>119</v>
      </c>
      <c r="H721" s="11">
        <v>5516.0</v>
      </c>
      <c r="J721" s="10"/>
    </row>
    <row r="722" ht="15.75" customHeight="1">
      <c r="A722" s="7">
        <f t="shared" si="3"/>
        <v>719</v>
      </c>
      <c r="B722" s="11" t="s">
        <v>1723</v>
      </c>
      <c r="D722" s="11">
        <v>2013.0</v>
      </c>
      <c r="F722" s="11" t="s">
        <v>119</v>
      </c>
      <c r="H722" s="11">
        <v>5513.0</v>
      </c>
      <c r="J722" s="10"/>
    </row>
    <row r="723" ht="15.75" customHeight="1">
      <c r="A723" s="7">
        <f t="shared" si="3"/>
        <v>720</v>
      </c>
      <c r="B723" s="11" t="s">
        <v>1724</v>
      </c>
      <c r="D723" s="11">
        <v>2013.0</v>
      </c>
      <c r="F723" s="11" t="s">
        <v>119</v>
      </c>
      <c r="H723" s="11">
        <v>5510.0</v>
      </c>
      <c r="J723" s="10"/>
    </row>
    <row r="724" ht="15.75" customHeight="1">
      <c r="A724" s="7">
        <f t="shared" si="3"/>
        <v>721</v>
      </c>
      <c r="B724" s="11" t="s">
        <v>1725</v>
      </c>
      <c r="D724" s="11">
        <v>2020.0</v>
      </c>
      <c r="F724" s="11" t="s">
        <v>119</v>
      </c>
      <c r="H724" s="11">
        <v>5507.0</v>
      </c>
      <c r="J724" s="10"/>
    </row>
    <row r="725" ht="15.75" customHeight="1">
      <c r="A725" s="7">
        <f t="shared" si="3"/>
        <v>722</v>
      </c>
      <c r="B725" s="11" t="s">
        <v>1726</v>
      </c>
      <c r="D725" s="11">
        <v>2021.0</v>
      </c>
      <c r="F725" s="11" t="s">
        <v>119</v>
      </c>
      <c r="H725" s="11">
        <v>5504.0</v>
      </c>
      <c r="J725" s="10"/>
    </row>
    <row r="726" ht="15.75" customHeight="1">
      <c r="A726" s="7">
        <f t="shared" si="3"/>
        <v>723</v>
      </c>
      <c r="B726" s="11" t="s">
        <v>1727</v>
      </c>
      <c r="D726" s="11">
        <v>2012.0</v>
      </c>
      <c r="F726" s="11" t="s">
        <v>119</v>
      </c>
      <c r="H726" s="11">
        <v>5502.0</v>
      </c>
      <c r="J726" s="10"/>
    </row>
    <row r="727" ht="15.75" customHeight="1">
      <c r="A727" s="7">
        <f t="shared" si="3"/>
        <v>724</v>
      </c>
      <c r="B727" s="11" t="s">
        <v>1728</v>
      </c>
      <c r="D727" s="11">
        <v>2011.0</v>
      </c>
      <c r="F727" s="11" t="s">
        <v>119</v>
      </c>
      <c r="H727" s="11">
        <v>5499.0</v>
      </c>
      <c r="J727" s="10"/>
    </row>
    <row r="728" ht="15.75" customHeight="1">
      <c r="A728" s="7">
        <f t="shared" si="3"/>
        <v>725</v>
      </c>
      <c r="B728" s="11" t="s">
        <v>1729</v>
      </c>
      <c r="D728" s="11">
        <v>2011.0</v>
      </c>
      <c r="F728" s="11" t="s">
        <v>119</v>
      </c>
      <c r="H728" s="11">
        <v>5496.0</v>
      </c>
      <c r="J728" s="10"/>
    </row>
    <row r="729" ht="15.75" customHeight="1">
      <c r="A729" s="7">
        <f t="shared" si="3"/>
        <v>726</v>
      </c>
      <c r="B729" s="11" t="s">
        <v>1730</v>
      </c>
      <c r="F729" s="11" t="s">
        <v>25</v>
      </c>
      <c r="H729" s="11">
        <v>5487.0</v>
      </c>
      <c r="J729" s="10"/>
    </row>
    <row r="730" ht="15.75" customHeight="1">
      <c r="A730" s="7">
        <f t="shared" si="3"/>
        <v>727</v>
      </c>
      <c r="B730" s="11" t="s">
        <v>1731</v>
      </c>
      <c r="D730" s="11">
        <v>2003.0</v>
      </c>
      <c r="F730" s="11" t="s">
        <v>119</v>
      </c>
      <c r="H730" s="11">
        <v>5485.0</v>
      </c>
      <c r="J730" s="10"/>
    </row>
    <row r="731" ht="15.75" customHeight="1">
      <c r="A731" s="7">
        <f t="shared" si="3"/>
        <v>728</v>
      </c>
      <c r="B731" s="11" t="s">
        <v>1732</v>
      </c>
      <c r="D731" s="11">
        <v>2013.0</v>
      </c>
      <c r="F731" s="11" t="s">
        <v>119</v>
      </c>
      <c r="H731" s="11">
        <v>5482.0</v>
      </c>
      <c r="J731" s="10"/>
    </row>
    <row r="732" ht="15.75" customHeight="1">
      <c r="A732" s="7">
        <f t="shared" si="3"/>
        <v>729</v>
      </c>
      <c r="B732" s="11" t="s">
        <v>1733</v>
      </c>
      <c r="F732" s="11" t="s">
        <v>25</v>
      </c>
      <c r="H732" s="11">
        <v>5472.0</v>
      </c>
      <c r="J732" s="10"/>
    </row>
    <row r="733" ht="15.75" customHeight="1">
      <c r="A733" s="7">
        <f t="shared" si="3"/>
        <v>730</v>
      </c>
      <c r="B733" s="11" t="s">
        <v>1734</v>
      </c>
      <c r="D733" s="11">
        <v>2010.0</v>
      </c>
      <c r="F733" s="11" t="s">
        <v>119</v>
      </c>
      <c r="H733" s="11">
        <v>5468.0</v>
      </c>
      <c r="J733" s="10"/>
    </row>
    <row r="734" ht="15.75" customHeight="1">
      <c r="A734" s="7">
        <f t="shared" si="3"/>
        <v>731</v>
      </c>
      <c r="B734" s="11" t="s">
        <v>1735</v>
      </c>
      <c r="D734" s="11">
        <v>2008.0</v>
      </c>
      <c r="F734" s="11" t="s">
        <v>119</v>
      </c>
      <c r="H734" s="11">
        <v>5465.0</v>
      </c>
      <c r="J734" s="10"/>
    </row>
    <row r="735" ht="15.75" customHeight="1">
      <c r="A735" s="7">
        <f t="shared" si="3"/>
        <v>732</v>
      </c>
      <c r="B735" s="11" t="s">
        <v>1736</v>
      </c>
      <c r="C735" s="11" t="s">
        <v>1737</v>
      </c>
      <c r="D735" s="11">
        <v>2008.0</v>
      </c>
      <c r="F735" s="11" t="s">
        <v>119</v>
      </c>
      <c r="H735" s="11">
        <v>5462.0</v>
      </c>
      <c r="J735" s="10"/>
    </row>
    <row r="736" ht="15.75" customHeight="1">
      <c r="A736" s="7">
        <f t="shared" si="3"/>
        <v>733</v>
      </c>
      <c r="B736" s="11" t="s">
        <v>1738</v>
      </c>
      <c r="F736" s="11" t="s">
        <v>25</v>
      </c>
      <c r="H736" s="11">
        <v>5445.0</v>
      </c>
      <c r="J736" s="10"/>
    </row>
    <row r="737" ht="15.75" customHeight="1">
      <c r="A737" s="7">
        <f t="shared" si="3"/>
        <v>734</v>
      </c>
      <c r="B737" s="11" t="s">
        <v>1739</v>
      </c>
      <c r="F737" s="11" t="s">
        <v>25</v>
      </c>
      <c r="H737" s="11">
        <v>5424.0</v>
      </c>
      <c r="J737" s="10"/>
    </row>
    <row r="738" ht="15.75" customHeight="1">
      <c r="A738" s="7">
        <f t="shared" si="3"/>
        <v>735</v>
      </c>
      <c r="B738" s="11" t="s">
        <v>1740</v>
      </c>
      <c r="F738" s="11" t="s">
        <v>25</v>
      </c>
      <c r="H738" s="11">
        <v>5373.0</v>
      </c>
      <c r="J738" s="10"/>
    </row>
    <row r="739" ht="15.75" customHeight="1">
      <c r="A739" s="7">
        <f t="shared" si="3"/>
        <v>736</v>
      </c>
      <c r="B739" s="11" t="s">
        <v>1741</v>
      </c>
      <c r="F739" s="11" t="s">
        <v>25</v>
      </c>
      <c r="H739" s="11">
        <v>5323.0</v>
      </c>
      <c r="J739" s="10"/>
    </row>
    <row r="740" ht="15.75" customHeight="1">
      <c r="A740" s="7">
        <f t="shared" si="3"/>
        <v>737</v>
      </c>
      <c r="B740" s="11" t="s">
        <v>1742</v>
      </c>
      <c r="D740" s="11">
        <v>2021.0</v>
      </c>
      <c r="F740" s="11" t="s">
        <v>119</v>
      </c>
      <c r="H740" s="11">
        <v>5320.0</v>
      </c>
      <c r="J740" s="10"/>
    </row>
    <row r="741" ht="15.75" customHeight="1">
      <c r="A741" s="7">
        <f t="shared" si="3"/>
        <v>738</v>
      </c>
      <c r="B741" s="11" t="s">
        <v>1743</v>
      </c>
      <c r="D741" s="11">
        <v>2021.0</v>
      </c>
      <c r="F741" s="11" t="s">
        <v>119</v>
      </c>
      <c r="H741" s="11">
        <v>5318.0</v>
      </c>
      <c r="J741" s="10"/>
    </row>
    <row r="742" ht="15.75" customHeight="1">
      <c r="A742" s="7">
        <f t="shared" si="3"/>
        <v>739</v>
      </c>
      <c r="B742" s="11" t="s">
        <v>1744</v>
      </c>
      <c r="D742" s="11">
        <v>2020.0</v>
      </c>
      <c r="F742" s="11" t="s">
        <v>119</v>
      </c>
      <c r="H742" s="11">
        <v>5315.0</v>
      </c>
      <c r="J742" s="10"/>
    </row>
    <row r="743" ht="15.75" customHeight="1">
      <c r="A743" s="7">
        <f t="shared" si="3"/>
        <v>740</v>
      </c>
      <c r="B743" s="11" t="s">
        <v>1745</v>
      </c>
      <c r="D743" s="11">
        <v>2013.0</v>
      </c>
      <c r="F743" s="11" t="s">
        <v>119</v>
      </c>
      <c r="H743" s="11">
        <v>5312.0</v>
      </c>
      <c r="J743" s="10"/>
    </row>
    <row r="744" ht="15.75" customHeight="1">
      <c r="A744" s="7">
        <f t="shared" si="3"/>
        <v>741</v>
      </c>
      <c r="B744" s="11" t="s">
        <v>1746</v>
      </c>
      <c r="F744" s="11" t="s">
        <v>25</v>
      </c>
      <c r="H744" s="11">
        <v>5295.0</v>
      </c>
      <c r="J744" s="10"/>
    </row>
    <row r="745" ht="15.75" customHeight="1">
      <c r="A745" s="7">
        <f t="shared" si="3"/>
        <v>742</v>
      </c>
      <c r="B745" s="11" t="s">
        <v>1747</v>
      </c>
      <c r="D745" s="11">
        <v>2020.0</v>
      </c>
      <c r="F745" s="11" t="s">
        <v>119</v>
      </c>
      <c r="H745" s="11">
        <v>5292.0</v>
      </c>
      <c r="J745" s="10"/>
    </row>
    <row r="746" ht="15.75" customHeight="1">
      <c r="A746" s="7">
        <f t="shared" si="3"/>
        <v>743</v>
      </c>
      <c r="B746" s="11" t="s">
        <v>1748</v>
      </c>
      <c r="D746" s="11">
        <v>2020.0</v>
      </c>
      <c r="F746" s="11" t="s">
        <v>119</v>
      </c>
      <c r="H746" s="11">
        <v>5290.0</v>
      </c>
      <c r="J746" s="10"/>
    </row>
    <row r="747" ht="15.75" customHeight="1">
      <c r="A747" s="7">
        <f t="shared" si="3"/>
        <v>744</v>
      </c>
      <c r="B747" s="11" t="s">
        <v>1749</v>
      </c>
      <c r="F747" s="11" t="s">
        <v>25</v>
      </c>
      <c r="H747" s="11">
        <v>5238.0</v>
      </c>
      <c r="J747" s="10"/>
    </row>
    <row r="748" ht="15.75" customHeight="1">
      <c r="A748" s="7">
        <f t="shared" si="3"/>
        <v>745</v>
      </c>
      <c r="B748" s="11" t="s">
        <v>1750</v>
      </c>
      <c r="D748" s="11">
        <v>2013.0</v>
      </c>
      <c r="F748" s="11" t="s">
        <v>119</v>
      </c>
      <c r="H748" s="11">
        <v>5235.0</v>
      </c>
      <c r="J748" s="10"/>
    </row>
    <row r="749" ht="15.75" customHeight="1">
      <c r="A749" s="7">
        <f t="shared" si="3"/>
        <v>746</v>
      </c>
      <c r="B749" s="11" t="s">
        <v>1751</v>
      </c>
      <c r="C749" s="11" t="s">
        <v>1752</v>
      </c>
      <c r="F749" s="11" t="s">
        <v>25</v>
      </c>
      <c r="H749" s="11">
        <v>5216.0</v>
      </c>
      <c r="J749" s="10"/>
    </row>
    <row r="750" ht="15.75" customHeight="1">
      <c r="A750" s="7">
        <f t="shared" si="3"/>
        <v>747</v>
      </c>
      <c r="B750" s="11" t="s">
        <v>1753</v>
      </c>
      <c r="C750" s="11" t="s">
        <v>1754</v>
      </c>
      <c r="F750" s="11" t="s">
        <v>25</v>
      </c>
      <c r="H750" s="11">
        <v>5225.0</v>
      </c>
      <c r="J750" s="10"/>
    </row>
    <row r="751" ht="15.75" customHeight="1">
      <c r="A751" s="7">
        <f t="shared" si="3"/>
        <v>748</v>
      </c>
      <c r="B751" s="11" t="s">
        <v>1755</v>
      </c>
      <c r="F751" s="11" t="s">
        <v>25</v>
      </c>
      <c r="H751" s="11">
        <v>5205.0</v>
      </c>
      <c r="J751" s="10"/>
    </row>
    <row r="752" ht="15.75" customHeight="1">
      <c r="A752" s="7">
        <f t="shared" si="3"/>
        <v>749</v>
      </c>
      <c r="B752" s="11" t="s">
        <v>1756</v>
      </c>
      <c r="F752" s="11" t="s">
        <v>25</v>
      </c>
      <c r="H752" s="11">
        <v>5188.0</v>
      </c>
      <c r="J752" s="10"/>
    </row>
    <row r="753" ht="15.75" customHeight="1">
      <c r="A753" s="7">
        <f t="shared" si="3"/>
        <v>750</v>
      </c>
      <c r="B753" s="11" t="s">
        <v>1757</v>
      </c>
      <c r="F753" s="11" t="s">
        <v>25</v>
      </c>
      <c r="H753" s="11">
        <v>5147.0</v>
      </c>
      <c r="J753" s="10"/>
    </row>
    <row r="754" ht="15.75" customHeight="1">
      <c r="A754" s="7">
        <f t="shared" si="3"/>
        <v>751</v>
      </c>
      <c r="B754" s="11" t="s">
        <v>1758</v>
      </c>
      <c r="F754" s="11" t="s">
        <v>25</v>
      </c>
      <c r="H754" s="11">
        <v>5109.0</v>
      </c>
      <c r="J754" s="10"/>
    </row>
    <row r="755" ht="15.75" customHeight="1">
      <c r="A755" s="7">
        <f t="shared" si="3"/>
        <v>752</v>
      </c>
      <c r="B755" s="11" t="s">
        <v>1759</v>
      </c>
      <c r="F755" s="11" t="s">
        <v>25</v>
      </c>
      <c r="H755" s="11">
        <v>5088.0</v>
      </c>
      <c r="J755" s="10"/>
    </row>
    <row r="756" ht="15.75" customHeight="1">
      <c r="A756" s="7">
        <f t="shared" si="3"/>
        <v>753</v>
      </c>
      <c r="B756" s="11" t="s">
        <v>1760</v>
      </c>
      <c r="F756" s="11" t="s">
        <v>25</v>
      </c>
      <c r="H756" s="11">
        <v>5067.0</v>
      </c>
      <c r="J756" s="10"/>
    </row>
    <row r="757" ht="15.75" customHeight="1">
      <c r="A757" s="7">
        <f t="shared" si="3"/>
        <v>754</v>
      </c>
      <c r="B757" s="11" t="s">
        <v>1761</v>
      </c>
      <c r="D757" s="11">
        <v>2017.0</v>
      </c>
      <c r="F757" s="11" t="s">
        <v>119</v>
      </c>
      <c r="H757" s="11">
        <v>5064.0</v>
      </c>
      <c r="J757" s="10"/>
    </row>
    <row r="758" ht="15.75" customHeight="1">
      <c r="A758" s="7">
        <f t="shared" si="3"/>
        <v>755</v>
      </c>
      <c r="B758" s="11" t="s">
        <v>1762</v>
      </c>
      <c r="D758" s="11">
        <v>2020.0</v>
      </c>
      <c r="F758" s="11" t="s">
        <v>119</v>
      </c>
      <c r="H758" s="11">
        <v>5061.0</v>
      </c>
      <c r="J758" s="10"/>
    </row>
    <row r="759" ht="15.75" customHeight="1">
      <c r="A759" s="7">
        <f t="shared" si="3"/>
        <v>756</v>
      </c>
      <c r="B759" s="11" t="s">
        <v>1763</v>
      </c>
      <c r="F759" s="11" t="s">
        <v>25</v>
      </c>
      <c r="H759" s="11">
        <v>5008.0</v>
      </c>
      <c r="J759" s="10"/>
    </row>
    <row r="760" ht="15.75" customHeight="1">
      <c r="A760" s="7">
        <f t="shared" si="3"/>
        <v>757</v>
      </c>
      <c r="B760" s="11" t="s">
        <v>1764</v>
      </c>
      <c r="F760" s="11" t="s">
        <v>25</v>
      </c>
      <c r="H760" s="11">
        <v>4991.0</v>
      </c>
      <c r="J760" s="10"/>
    </row>
    <row r="761" ht="15.75" customHeight="1">
      <c r="A761" s="7">
        <f t="shared" si="3"/>
        <v>758</v>
      </c>
      <c r="B761" s="11" t="s">
        <v>1765</v>
      </c>
      <c r="D761" s="11">
        <v>2014.0</v>
      </c>
      <c r="F761" s="11" t="s">
        <v>119</v>
      </c>
      <c r="H761" s="11">
        <v>4989.0</v>
      </c>
      <c r="J761" s="10"/>
    </row>
    <row r="762" ht="15.75" customHeight="1">
      <c r="A762" s="7">
        <f t="shared" si="3"/>
        <v>759</v>
      </c>
      <c r="B762" s="11" t="s">
        <v>1766</v>
      </c>
      <c r="D762" s="11">
        <v>2010.0</v>
      </c>
      <c r="F762" s="11" t="s">
        <v>119</v>
      </c>
      <c r="H762" s="11">
        <v>4987.0</v>
      </c>
      <c r="J762" s="10"/>
    </row>
    <row r="763" ht="15.75" customHeight="1">
      <c r="A763" s="7">
        <f t="shared" si="3"/>
        <v>760</v>
      </c>
      <c r="B763" s="11" t="s">
        <v>1767</v>
      </c>
      <c r="F763" s="11" t="s">
        <v>25</v>
      </c>
      <c r="H763" s="11">
        <v>4966.0</v>
      </c>
      <c r="J763" s="10"/>
    </row>
    <row r="764" ht="15.75" customHeight="1">
      <c r="A764" s="7">
        <f t="shared" si="3"/>
        <v>761</v>
      </c>
      <c r="B764" s="11" t="s">
        <v>1768</v>
      </c>
      <c r="D764" s="11">
        <v>2020.0</v>
      </c>
      <c r="F764" s="11" t="s">
        <v>119</v>
      </c>
      <c r="H764" s="11">
        <v>4964.0</v>
      </c>
      <c r="J764" s="10"/>
    </row>
    <row r="765" ht="15.75" customHeight="1">
      <c r="A765" s="7">
        <f t="shared" si="3"/>
        <v>762</v>
      </c>
      <c r="B765" s="11" t="s">
        <v>1769</v>
      </c>
      <c r="D765" s="11">
        <v>2020.0</v>
      </c>
      <c r="F765" s="11" t="s">
        <v>119</v>
      </c>
      <c r="H765" s="11">
        <v>4962.0</v>
      </c>
      <c r="J765" s="10"/>
    </row>
    <row r="766" ht="15.75" customHeight="1">
      <c r="A766" s="7">
        <f t="shared" si="3"/>
        <v>763</v>
      </c>
      <c r="B766" s="11" t="s">
        <v>1770</v>
      </c>
      <c r="D766" s="11">
        <v>2009.0</v>
      </c>
      <c r="F766" s="11" t="s">
        <v>119</v>
      </c>
      <c r="H766" s="11">
        <v>4959.0</v>
      </c>
      <c r="J766" s="10"/>
    </row>
    <row r="767" ht="15.75" customHeight="1">
      <c r="A767" s="7">
        <f t="shared" si="3"/>
        <v>764</v>
      </c>
      <c r="B767" s="11" t="s">
        <v>1771</v>
      </c>
      <c r="D767" s="11">
        <v>2004.0</v>
      </c>
      <c r="F767" s="11" t="s">
        <v>119</v>
      </c>
      <c r="H767" s="11">
        <v>4957.0</v>
      </c>
      <c r="J767" s="10"/>
    </row>
    <row r="768" ht="15.75" customHeight="1">
      <c r="A768" s="7">
        <f t="shared" si="3"/>
        <v>765</v>
      </c>
      <c r="B768" s="11" t="s">
        <v>1772</v>
      </c>
      <c r="F768" s="11" t="s">
        <v>25</v>
      </c>
      <c r="H768" s="11">
        <v>4938.0</v>
      </c>
      <c r="J768" s="10"/>
    </row>
    <row r="769" ht="15.75" customHeight="1">
      <c r="A769" s="7">
        <f t="shared" si="3"/>
        <v>766</v>
      </c>
      <c r="B769" s="11" t="s">
        <v>1773</v>
      </c>
      <c r="F769" s="11" t="s">
        <v>25</v>
      </c>
      <c r="H769" s="11">
        <v>4921.0</v>
      </c>
      <c r="J769" s="10"/>
    </row>
    <row r="770" ht="15.75" customHeight="1">
      <c r="A770" s="7">
        <f t="shared" si="3"/>
        <v>767</v>
      </c>
      <c r="B770" s="11" t="s">
        <v>1774</v>
      </c>
      <c r="F770" s="11" t="s">
        <v>25</v>
      </c>
      <c r="H770" s="11">
        <v>4904.0</v>
      </c>
      <c r="J770" s="10"/>
    </row>
    <row r="771" ht="15.75" customHeight="1">
      <c r="A771" s="7">
        <f t="shared" si="3"/>
        <v>768</v>
      </c>
      <c r="B771" s="11" t="s">
        <v>1775</v>
      </c>
      <c r="F771" s="11" t="s">
        <v>25</v>
      </c>
      <c r="H771" s="11">
        <v>4887.0</v>
      </c>
      <c r="J771" s="10"/>
    </row>
    <row r="772" ht="15.75" customHeight="1">
      <c r="A772" s="7">
        <f t="shared" si="3"/>
        <v>769</v>
      </c>
      <c r="B772" s="11" t="s">
        <v>1776</v>
      </c>
      <c r="F772" s="11" t="s">
        <v>25</v>
      </c>
      <c r="H772" s="11">
        <v>4863.0</v>
      </c>
      <c r="J772" s="10"/>
    </row>
    <row r="773" ht="15.75" customHeight="1">
      <c r="A773" s="7">
        <f t="shared" si="3"/>
        <v>770</v>
      </c>
      <c r="B773" s="11" t="s">
        <v>1777</v>
      </c>
      <c r="F773" s="11" t="s">
        <v>25</v>
      </c>
      <c r="H773" s="11">
        <v>4801.0</v>
      </c>
      <c r="J773" s="10"/>
    </row>
    <row r="774" ht="15.75" customHeight="1">
      <c r="A774" s="7">
        <f t="shared" si="3"/>
        <v>771</v>
      </c>
      <c r="B774" s="11" t="s">
        <v>1778</v>
      </c>
      <c r="F774" s="11" t="s">
        <v>25</v>
      </c>
      <c r="H774" s="11">
        <v>4764.0</v>
      </c>
      <c r="J774" s="10"/>
    </row>
    <row r="775" ht="15.75" customHeight="1">
      <c r="A775" s="7">
        <f t="shared" si="3"/>
        <v>772</v>
      </c>
      <c r="B775" s="11" t="s">
        <v>1779</v>
      </c>
      <c r="F775" s="11" t="s">
        <v>25</v>
      </c>
      <c r="H775" s="11">
        <v>4741.0</v>
      </c>
      <c r="J775" s="10"/>
    </row>
    <row r="776" ht="15.75" customHeight="1">
      <c r="A776" s="7">
        <f t="shared" si="3"/>
        <v>773</v>
      </c>
      <c r="B776" s="11" t="s">
        <v>1780</v>
      </c>
      <c r="F776" s="11" t="s">
        <v>25</v>
      </c>
      <c r="H776" s="11">
        <v>4724.0</v>
      </c>
      <c r="J776" s="10"/>
    </row>
    <row r="777" ht="15.75" customHeight="1">
      <c r="A777" s="7">
        <f t="shared" si="3"/>
        <v>774</v>
      </c>
      <c r="B777" s="11" t="s">
        <v>1781</v>
      </c>
      <c r="F777" s="11" t="s">
        <v>25</v>
      </c>
      <c r="H777" s="11">
        <v>4707.0</v>
      </c>
      <c r="J777" s="10"/>
    </row>
    <row r="778" ht="15.75" customHeight="1">
      <c r="A778" s="7">
        <f t="shared" si="3"/>
        <v>775</v>
      </c>
      <c r="B778" s="11" t="s">
        <v>1782</v>
      </c>
      <c r="C778" s="11" t="s">
        <v>1783</v>
      </c>
      <c r="F778" s="11" t="s">
        <v>25</v>
      </c>
      <c r="H778" s="11">
        <v>4663.0</v>
      </c>
      <c r="J778" s="10"/>
    </row>
    <row r="779" ht="15.75" customHeight="1">
      <c r="A779" s="7">
        <f t="shared" si="3"/>
        <v>776</v>
      </c>
      <c r="B779" s="11" t="s">
        <v>1784</v>
      </c>
      <c r="C779" s="11" t="s">
        <v>1785</v>
      </c>
      <c r="F779" s="11" t="s">
        <v>25</v>
      </c>
      <c r="H779" s="11">
        <v>4670.0</v>
      </c>
      <c r="J779" s="10"/>
    </row>
    <row r="780" ht="15.75" customHeight="1">
      <c r="A780" s="7">
        <f t="shared" si="3"/>
        <v>777</v>
      </c>
      <c r="B780" s="11" t="s">
        <v>1786</v>
      </c>
      <c r="C780" s="11" t="s">
        <v>1787</v>
      </c>
      <c r="F780" s="11" t="s">
        <v>25</v>
      </c>
      <c r="H780" s="11">
        <v>4677.0</v>
      </c>
      <c r="J780" s="10"/>
    </row>
    <row r="781" ht="15.75" customHeight="1">
      <c r="A781" s="7">
        <f t="shared" si="3"/>
        <v>778</v>
      </c>
      <c r="B781" s="11" t="s">
        <v>1788</v>
      </c>
      <c r="C781" s="11" t="s">
        <v>1789</v>
      </c>
      <c r="F781" s="11" t="s">
        <v>25</v>
      </c>
      <c r="H781" s="11">
        <v>4684.0</v>
      </c>
      <c r="J781" s="10"/>
    </row>
    <row r="782" ht="15.75" customHeight="1">
      <c r="A782" s="7">
        <f t="shared" si="3"/>
        <v>779</v>
      </c>
      <c r="B782" s="11" t="s">
        <v>1790</v>
      </c>
      <c r="C782" s="11" t="s">
        <v>1791</v>
      </c>
      <c r="F782" s="11" t="s">
        <v>25</v>
      </c>
      <c r="H782" s="11">
        <v>4691.0</v>
      </c>
      <c r="J782" s="10"/>
    </row>
    <row r="783" ht="15.75" customHeight="1">
      <c r="A783" s="7">
        <f t="shared" si="3"/>
        <v>780</v>
      </c>
      <c r="B783" s="11" t="s">
        <v>1792</v>
      </c>
      <c r="C783" s="11" t="s">
        <v>1793</v>
      </c>
      <c r="F783" s="11" t="s">
        <v>25</v>
      </c>
      <c r="H783" s="11">
        <v>4582.0</v>
      </c>
      <c r="J783" s="10"/>
    </row>
    <row r="784" ht="15.75" customHeight="1">
      <c r="A784" s="7">
        <f t="shared" si="3"/>
        <v>781</v>
      </c>
      <c r="B784" s="11" t="s">
        <v>1794</v>
      </c>
      <c r="C784" s="11" t="s">
        <v>1795</v>
      </c>
      <c r="F784" s="11" t="s">
        <v>25</v>
      </c>
      <c r="H784" s="11">
        <v>4593.0</v>
      </c>
      <c r="J784" s="10"/>
    </row>
    <row r="785" ht="15.75" customHeight="1">
      <c r="A785" s="7">
        <f t="shared" si="3"/>
        <v>782</v>
      </c>
      <c r="B785" s="11" t="s">
        <v>1796</v>
      </c>
      <c r="C785" s="11" t="s">
        <v>1797</v>
      </c>
      <c r="F785" s="11" t="s">
        <v>25</v>
      </c>
      <c r="H785" s="11">
        <v>4604.0</v>
      </c>
      <c r="J785" s="10"/>
    </row>
    <row r="786" ht="15.75" customHeight="1">
      <c r="A786" s="7">
        <f t="shared" si="3"/>
        <v>783</v>
      </c>
      <c r="B786" s="11" t="s">
        <v>1798</v>
      </c>
      <c r="C786" s="11" t="s">
        <v>1799</v>
      </c>
      <c r="F786" s="11" t="s">
        <v>25</v>
      </c>
      <c r="H786" s="11">
        <v>4615.0</v>
      </c>
      <c r="J786" s="10"/>
    </row>
    <row r="787" ht="15.75" customHeight="1">
      <c r="A787" s="7">
        <f t="shared" si="3"/>
        <v>784</v>
      </c>
      <c r="B787" s="11" t="s">
        <v>1800</v>
      </c>
      <c r="C787" s="11" t="s">
        <v>1801</v>
      </c>
      <c r="F787" s="11" t="s">
        <v>25</v>
      </c>
      <c r="H787" s="11">
        <v>4626.0</v>
      </c>
      <c r="J787" s="10"/>
    </row>
    <row r="788" ht="15.75" customHeight="1">
      <c r="A788" s="7">
        <f t="shared" si="3"/>
        <v>785</v>
      </c>
      <c r="B788" s="11" t="s">
        <v>1802</v>
      </c>
      <c r="C788" s="11" t="s">
        <v>1803</v>
      </c>
      <c r="F788" s="11" t="s">
        <v>25</v>
      </c>
      <c r="H788" s="11">
        <v>4637.0</v>
      </c>
      <c r="J788" s="10"/>
    </row>
    <row r="789" ht="15.75" customHeight="1">
      <c r="A789" s="7">
        <f t="shared" si="3"/>
        <v>786</v>
      </c>
      <c r="B789" s="11" t="s">
        <v>1804</v>
      </c>
      <c r="C789" s="11" t="s">
        <v>1805</v>
      </c>
      <c r="F789" s="11" t="s">
        <v>25</v>
      </c>
      <c r="H789" s="11">
        <v>4648.0</v>
      </c>
      <c r="J789" s="10"/>
    </row>
    <row r="790" ht="15.75" customHeight="1">
      <c r="A790" s="7">
        <f t="shared" si="3"/>
        <v>787</v>
      </c>
      <c r="B790" s="11" t="s">
        <v>1806</v>
      </c>
      <c r="C790" s="11" t="s">
        <v>1807</v>
      </c>
      <c r="F790" s="11" t="s">
        <v>25</v>
      </c>
      <c r="H790" s="11">
        <v>4656.0</v>
      </c>
      <c r="J790" s="10"/>
    </row>
    <row r="791" ht="15.75" customHeight="1">
      <c r="A791" s="7">
        <f t="shared" si="3"/>
        <v>788</v>
      </c>
      <c r="B791" s="11" t="s">
        <v>1808</v>
      </c>
      <c r="D791" s="11">
        <v>2020.0</v>
      </c>
      <c r="F791" s="11" t="s">
        <v>119</v>
      </c>
      <c r="H791" s="11">
        <v>4579.0</v>
      </c>
      <c r="J791" s="10"/>
    </row>
    <row r="792" ht="15.75" customHeight="1">
      <c r="A792" s="7">
        <f t="shared" si="3"/>
        <v>789</v>
      </c>
      <c r="B792" s="11" t="s">
        <v>1809</v>
      </c>
      <c r="D792" s="11">
        <v>2019.0</v>
      </c>
      <c r="F792" s="11" t="s">
        <v>119</v>
      </c>
      <c r="H792" s="11">
        <v>4576.0</v>
      </c>
      <c r="J792" s="10"/>
    </row>
    <row r="793" ht="15.75" customHeight="1">
      <c r="A793" s="7">
        <f t="shared" si="3"/>
        <v>790</v>
      </c>
      <c r="B793" s="11" t="s">
        <v>1810</v>
      </c>
      <c r="D793" s="11">
        <v>2020.0</v>
      </c>
      <c r="F793" s="11" t="s">
        <v>119</v>
      </c>
      <c r="H793" s="11">
        <v>4573.0</v>
      </c>
      <c r="J793" s="10"/>
    </row>
    <row r="794" ht="15.75" customHeight="1">
      <c r="A794" s="7">
        <f t="shared" si="3"/>
        <v>791</v>
      </c>
      <c r="B794" s="11" t="s">
        <v>1811</v>
      </c>
      <c r="F794" s="11" t="s">
        <v>25</v>
      </c>
      <c r="H794" s="11">
        <v>4556.0</v>
      </c>
      <c r="J794" s="10"/>
    </row>
    <row r="795" ht="15.75" customHeight="1">
      <c r="A795" s="7">
        <f t="shared" si="3"/>
        <v>792</v>
      </c>
      <c r="B795" s="11" t="s">
        <v>1812</v>
      </c>
      <c r="F795" s="11" t="s">
        <v>25</v>
      </c>
      <c r="H795" s="11">
        <v>4539.0</v>
      </c>
      <c r="J795" s="10"/>
    </row>
    <row r="796" ht="15.75" customHeight="1">
      <c r="A796" s="7">
        <f t="shared" si="3"/>
        <v>793</v>
      </c>
      <c r="B796" s="11" t="s">
        <v>1812</v>
      </c>
      <c r="D796" s="11">
        <v>1995.0</v>
      </c>
      <c r="F796" s="11" t="s">
        <v>119</v>
      </c>
      <c r="H796" s="11">
        <v>4537.0</v>
      </c>
      <c r="J796" s="10"/>
    </row>
    <row r="797" ht="15.75" customHeight="1">
      <c r="A797" s="7">
        <f t="shared" si="3"/>
        <v>794</v>
      </c>
      <c r="B797" s="11" t="s">
        <v>1813</v>
      </c>
      <c r="F797" s="11" t="s">
        <v>25</v>
      </c>
      <c r="H797" s="11">
        <v>4520.0</v>
      </c>
      <c r="J797" s="10"/>
    </row>
    <row r="798" ht="15.75" customHeight="1">
      <c r="A798" s="7">
        <f t="shared" si="3"/>
        <v>795</v>
      </c>
      <c r="B798" s="11" t="s">
        <v>1814</v>
      </c>
      <c r="C798" s="11" t="s">
        <v>1815</v>
      </c>
      <c r="F798" s="11" t="s">
        <v>25</v>
      </c>
      <c r="H798" s="11">
        <v>4499.0</v>
      </c>
      <c r="J798" s="10"/>
    </row>
    <row r="799" ht="15.75" customHeight="1">
      <c r="A799" s="7">
        <f t="shared" si="3"/>
        <v>796</v>
      </c>
      <c r="B799" s="11" t="s">
        <v>1816</v>
      </c>
      <c r="C799" s="11" t="s">
        <v>1817</v>
      </c>
      <c r="F799" s="11" t="s">
        <v>25</v>
      </c>
      <c r="H799" s="11">
        <v>4509.0</v>
      </c>
      <c r="J799" s="10"/>
    </row>
    <row r="800" ht="15.75" customHeight="1">
      <c r="A800" s="7">
        <f t="shared" si="3"/>
        <v>797</v>
      </c>
      <c r="B800" s="11" t="s">
        <v>1818</v>
      </c>
      <c r="F800" s="11" t="s">
        <v>25</v>
      </c>
      <c r="H800" s="11">
        <v>4478.0</v>
      </c>
      <c r="J800" s="10"/>
    </row>
    <row r="801" ht="15.75" customHeight="1">
      <c r="A801" s="7">
        <f t="shared" si="3"/>
        <v>798</v>
      </c>
      <c r="B801" s="11" t="s">
        <v>1819</v>
      </c>
      <c r="F801" s="11" t="s">
        <v>25</v>
      </c>
      <c r="H801" s="11">
        <v>4456.0</v>
      </c>
      <c r="J801" s="10"/>
    </row>
    <row r="802" ht="15.75" customHeight="1">
      <c r="A802" s="7">
        <f t="shared" si="3"/>
        <v>799</v>
      </c>
      <c r="B802" s="11" t="s">
        <v>1820</v>
      </c>
      <c r="F802" s="11" t="s">
        <v>25</v>
      </c>
      <c r="H802" s="11">
        <v>4439.0</v>
      </c>
      <c r="J802" s="10"/>
    </row>
    <row r="803" ht="15.75" customHeight="1">
      <c r="A803" s="7">
        <f t="shared" si="3"/>
        <v>800</v>
      </c>
      <c r="B803" s="11" t="s">
        <v>1821</v>
      </c>
      <c r="C803" s="11" t="s">
        <v>1822</v>
      </c>
      <c r="F803" s="11" t="s">
        <v>25</v>
      </c>
      <c r="H803" s="11">
        <v>4410.0</v>
      </c>
      <c r="J803" s="10"/>
    </row>
    <row r="804" ht="15.75" customHeight="1">
      <c r="A804" s="7">
        <f t="shared" si="3"/>
        <v>801</v>
      </c>
      <c r="B804" s="11" t="s">
        <v>1823</v>
      </c>
      <c r="C804" s="11" t="s">
        <v>1824</v>
      </c>
      <c r="F804" s="11" t="s">
        <v>25</v>
      </c>
      <c r="H804" s="11">
        <v>4421.0</v>
      </c>
      <c r="J804" s="10"/>
    </row>
    <row r="805" ht="15.75" customHeight="1">
      <c r="A805" s="7">
        <f t="shared" si="3"/>
        <v>802</v>
      </c>
      <c r="B805" s="11" t="s">
        <v>1825</v>
      </c>
      <c r="C805" s="11" t="s">
        <v>1826</v>
      </c>
      <c r="F805" s="11" t="s">
        <v>25</v>
      </c>
      <c r="H805" s="11">
        <v>4430.0</v>
      </c>
      <c r="J805" s="10"/>
    </row>
    <row r="806" ht="15.75" customHeight="1">
      <c r="A806" s="7">
        <f t="shared" si="3"/>
        <v>803</v>
      </c>
      <c r="B806" s="11" t="s">
        <v>1827</v>
      </c>
      <c r="D806" s="11">
        <v>2009.0</v>
      </c>
      <c r="F806" s="11" t="s">
        <v>119</v>
      </c>
      <c r="H806" s="11">
        <v>4407.0</v>
      </c>
      <c r="J806" s="10"/>
    </row>
    <row r="807" ht="15.75" customHeight="1">
      <c r="A807" s="7">
        <f t="shared" si="3"/>
        <v>804</v>
      </c>
      <c r="B807" s="11" t="s">
        <v>1828</v>
      </c>
      <c r="F807" s="11" t="s">
        <v>25</v>
      </c>
      <c r="H807" s="11">
        <v>4390.0</v>
      </c>
      <c r="J807" s="10"/>
    </row>
    <row r="808" ht="15.75" customHeight="1">
      <c r="A808" s="7">
        <f t="shared" si="3"/>
        <v>805</v>
      </c>
      <c r="B808" s="11" t="s">
        <v>1829</v>
      </c>
      <c r="F808" s="11" t="s">
        <v>25</v>
      </c>
      <c r="H808" s="11">
        <v>4373.0</v>
      </c>
      <c r="J808" s="10"/>
    </row>
    <row r="809" ht="15.75" customHeight="1">
      <c r="A809" s="7">
        <f t="shared" si="3"/>
        <v>806</v>
      </c>
      <c r="B809" s="11" t="s">
        <v>1830</v>
      </c>
      <c r="F809" s="11" t="s">
        <v>25</v>
      </c>
      <c r="H809" s="11">
        <v>4332.0</v>
      </c>
      <c r="J809" s="10"/>
    </row>
    <row r="810" ht="15.75" customHeight="1">
      <c r="A810" s="7">
        <f t="shared" si="3"/>
        <v>807</v>
      </c>
      <c r="B810" s="11" t="s">
        <v>1831</v>
      </c>
      <c r="D810" s="11">
        <v>2020.0</v>
      </c>
      <c r="F810" s="11" t="s">
        <v>119</v>
      </c>
      <c r="H810" s="11">
        <v>4329.0</v>
      </c>
      <c r="J810" s="10"/>
    </row>
    <row r="811" ht="15.75" customHeight="1">
      <c r="A811" s="7">
        <f t="shared" si="3"/>
        <v>808</v>
      </c>
      <c r="B811" s="11" t="s">
        <v>1832</v>
      </c>
      <c r="F811" s="11" t="s">
        <v>25</v>
      </c>
      <c r="H811" s="11">
        <v>4308.0</v>
      </c>
      <c r="J811" s="10"/>
    </row>
    <row r="812" ht="15.75" customHeight="1">
      <c r="A812" s="7">
        <f t="shared" si="3"/>
        <v>809</v>
      </c>
      <c r="B812" s="11" t="s">
        <v>205</v>
      </c>
      <c r="D812" s="11">
        <v>2011.0</v>
      </c>
      <c r="F812" s="11" t="s">
        <v>119</v>
      </c>
      <c r="H812" s="11">
        <v>4306.0</v>
      </c>
      <c r="J812" s="10"/>
    </row>
    <row r="813" ht="15.75" customHeight="1">
      <c r="A813" s="7">
        <f t="shared" si="3"/>
        <v>810</v>
      </c>
      <c r="B813" s="11" t="s">
        <v>1833</v>
      </c>
      <c r="F813" s="11" t="s">
        <v>25</v>
      </c>
      <c r="H813" s="11">
        <v>4285.0</v>
      </c>
      <c r="J813" s="10"/>
    </row>
    <row r="814" ht="15.75" customHeight="1">
      <c r="A814" s="7">
        <f t="shared" si="3"/>
        <v>811</v>
      </c>
      <c r="B814" s="11" t="s">
        <v>1834</v>
      </c>
      <c r="F814" s="11" t="s">
        <v>25</v>
      </c>
      <c r="H814" s="11">
        <v>4268.0</v>
      </c>
      <c r="J814" s="10"/>
    </row>
    <row r="815" ht="15.75" customHeight="1">
      <c r="A815" s="7">
        <f t="shared" si="3"/>
        <v>812</v>
      </c>
      <c r="B815" s="11" t="s">
        <v>1835</v>
      </c>
      <c r="F815" s="11" t="s">
        <v>25</v>
      </c>
      <c r="H815" s="11">
        <v>4247.0</v>
      </c>
      <c r="J815" s="10"/>
    </row>
    <row r="816" ht="15.75" customHeight="1">
      <c r="A816" s="7">
        <f t="shared" si="3"/>
        <v>813</v>
      </c>
      <c r="B816" s="11" t="s">
        <v>1836</v>
      </c>
      <c r="C816" s="11" t="s">
        <v>1837</v>
      </c>
      <c r="F816" s="11" t="s">
        <v>25</v>
      </c>
      <c r="H816" s="11">
        <v>4083.0</v>
      </c>
      <c r="J816" s="10"/>
    </row>
    <row r="817" ht="15.75" customHeight="1">
      <c r="A817" s="7">
        <f t="shared" si="3"/>
        <v>814</v>
      </c>
      <c r="B817" s="11" t="s">
        <v>1838</v>
      </c>
      <c r="C817" s="11" t="s">
        <v>1839</v>
      </c>
      <c r="F817" s="11" t="s">
        <v>25</v>
      </c>
      <c r="H817" s="11">
        <v>4107.0</v>
      </c>
      <c r="J817" s="10"/>
    </row>
    <row r="818" ht="15.75" customHeight="1">
      <c r="A818" s="7">
        <f t="shared" si="3"/>
        <v>815</v>
      </c>
      <c r="B818" s="11" t="s">
        <v>1840</v>
      </c>
      <c r="C818" s="11" t="s">
        <v>1841</v>
      </c>
      <c r="F818" s="11" t="s">
        <v>25</v>
      </c>
      <c r="H818" s="11">
        <v>4131.0</v>
      </c>
      <c r="J818" s="10"/>
    </row>
    <row r="819" ht="15.75" customHeight="1">
      <c r="A819" s="7">
        <f t="shared" si="3"/>
        <v>816</v>
      </c>
      <c r="B819" s="11" t="s">
        <v>1842</v>
      </c>
      <c r="C819" s="11" t="s">
        <v>1843</v>
      </c>
      <c r="F819" s="11" t="s">
        <v>25</v>
      </c>
      <c r="H819" s="11">
        <v>4155.0</v>
      </c>
      <c r="J819" s="10"/>
    </row>
    <row r="820" ht="15.75" customHeight="1">
      <c r="A820" s="7">
        <f t="shared" si="3"/>
        <v>817</v>
      </c>
      <c r="B820" s="11" t="s">
        <v>1844</v>
      </c>
      <c r="C820" s="11" t="s">
        <v>1845</v>
      </c>
      <c r="F820" s="11" t="s">
        <v>25</v>
      </c>
      <c r="H820" s="11">
        <v>4177.0</v>
      </c>
      <c r="J820" s="10"/>
    </row>
    <row r="821" ht="15.75" customHeight="1">
      <c r="A821" s="7">
        <f t="shared" si="3"/>
        <v>818</v>
      </c>
      <c r="B821" s="11" t="s">
        <v>1846</v>
      </c>
      <c r="C821" s="11" t="s">
        <v>1847</v>
      </c>
      <c r="F821" s="11" t="s">
        <v>25</v>
      </c>
      <c r="H821" s="11">
        <v>4214.0</v>
      </c>
      <c r="J821" s="10"/>
    </row>
    <row r="822" ht="15.75" customHeight="1">
      <c r="A822" s="7">
        <f t="shared" si="3"/>
        <v>819</v>
      </c>
      <c r="B822" s="11" t="s">
        <v>1848</v>
      </c>
      <c r="C822" s="11" t="s">
        <v>1849</v>
      </c>
      <c r="F822" s="11" t="s">
        <v>25</v>
      </c>
      <c r="H822" s="11">
        <v>4233.0</v>
      </c>
      <c r="J822" s="10"/>
    </row>
    <row r="823" ht="15.75" customHeight="1">
      <c r="A823" s="7">
        <f t="shared" si="3"/>
        <v>820</v>
      </c>
      <c r="B823" s="11" t="s">
        <v>1850</v>
      </c>
      <c r="C823" s="11" t="s">
        <v>1851</v>
      </c>
      <c r="F823" s="11" t="s">
        <v>25</v>
      </c>
      <c r="H823" s="11">
        <v>3762.0</v>
      </c>
      <c r="J823" s="10"/>
    </row>
    <row r="824" ht="15.75" customHeight="1">
      <c r="A824" s="7">
        <f t="shared" si="3"/>
        <v>821</v>
      </c>
      <c r="B824" s="11" t="s">
        <v>1852</v>
      </c>
      <c r="C824" s="11" t="s">
        <v>1853</v>
      </c>
      <c r="F824" s="11" t="s">
        <v>25</v>
      </c>
      <c r="H824" s="11">
        <v>3787.0</v>
      </c>
      <c r="J824" s="10"/>
    </row>
    <row r="825" ht="15.75" customHeight="1">
      <c r="A825" s="7">
        <f t="shared" si="3"/>
        <v>822</v>
      </c>
      <c r="B825" s="11" t="s">
        <v>1854</v>
      </c>
      <c r="C825" s="11" t="s">
        <v>1855</v>
      </c>
      <c r="F825" s="11" t="s">
        <v>25</v>
      </c>
      <c r="H825" s="11">
        <v>3812.0</v>
      </c>
      <c r="J825" s="10"/>
    </row>
    <row r="826" ht="15.75" customHeight="1">
      <c r="A826" s="7">
        <f t="shared" si="3"/>
        <v>823</v>
      </c>
      <c r="B826" s="11" t="s">
        <v>1856</v>
      </c>
      <c r="C826" s="11" t="s">
        <v>1857</v>
      </c>
      <c r="F826" s="11" t="s">
        <v>25</v>
      </c>
      <c r="H826" s="11">
        <v>3838.0</v>
      </c>
      <c r="J826" s="10"/>
    </row>
    <row r="827" ht="15.75" customHeight="1">
      <c r="A827" s="7">
        <f t="shared" si="3"/>
        <v>824</v>
      </c>
      <c r="B827" s="11" t="s">
        <v>1858</v>
      </c>
      <c r="C827" s="11" t="s">
        <v>1859</v>
      </c>
      <c r="F827" s="11" t="s">
        <v>25</v>
      </c>
      <c r="H827" s="11">
        <v>3863.0</v>
      </c>
      <c r="J827" s="10"/>
    </row>
    <row r="828" ht="15.75" customHeight="1">
      <c r="A828" s="7">
        <f t="shared" si="3"/>
        <v>825</v>
      </c>
      <c r="B828" s="11" t="s">
        <v>1860</v>
      </c>
      <c r="C828" s="11" t="s">
        <v>1861</v>
      </c>
      <c r="F828" s="11" t="s">
        <v>25</v>
      </c>
      <c r="H828" s="11">
        <v>3888.0</v>
      </c>
      <c r="J828" s="10"/>
    </row>
    <row r="829" ht="15.75" customHeight="1">
      <c r="A829" s="7">
        <f t="shared" si="3"/>
        <v>826</v>
      </c>
      <c r="B829" s="11" t="s">
        <v>1862</v>
      </c>
      <c r="C829" s="11" t="s">
        <v>1863</v>
      </c>
      <c r="F829" s="11" t="s">
        <v>25</v>
      </c>
      <c r="H829" s="11">
        <v>3914.0</v>
      </c>
      <c r="J829" s="10"/>
    </row>
    <row r="830" ht="15.75" customHeight="1">
      <c r="A830" s="7">
        <f t="shared" si="3"/>
        <v>827</v>
      </c>
      <c r="B830" s="11" t="s">
        <v>1864</v>
      </c>
      <c r="C830" s="11" t="s">
        <v>1865</v>
      </c>
      <c r="F830" s="11" t="s">
        <v>25</v>
      </c>
      <c r="H830" s="11">
        <v>3941.0</v>
      </c>
      <c r="J830" s="10"/>
    </row>
    <row r="831" ht="15.75" customHeight="1">
      <c r="A831" s="7">
        <f t="shared" si="3"/>
        <v>828</v>
      </c>
      <c r="B831" s="11" t="s">
        <v>1866</v>
      </c>
      <c r="C831" s="11" t="s">
        <v>1867</v>
      </c>
      <c r="F831" s="11" t="s">
        <v>25</v>
      </c>
      <c r="H831" s="11">
        <v>3967.0</v>
      </c>
      <c r="J831" s="10"/>
    </row>
    <row r="832" ht="15.75" customHeight="1">
      <c r="A832" s="7">
        <f t="shared" si="3"/>
        <v>829</v>
      </c>
      <c r="B832" s="11" t="s">
        <v>1868</v>
      </c>
      <c r="C832" s="11" t="s">
        <v>1869</v>
      </c>
      <c r="F832" s="11" t="s">
        <v>25</v>
      </c>
      <c r="H832" s="11">
        <v>3991.0</v>
      </c>
      <c r="J832" s="10"/>
    </row>
    <row r="833" ht="15.75" customHeight="1">
      <c r="A833" s="7">
        <f t="shared" si="3"/>
        <v>830</v>
      </c>
      <c r="B833" s="11" t="s">
        <v>1870</v>
      </c>
      <c r="C833" s="11" t="s">
        <v>1871</v>
      </c>
      <c r="F833" s="11" t="s">
        <v>25</v>
      </c>
      <c r="H833" s="11">
        <v>3537.0</v>
      </c>
      <c r="J833" s="10"/>
    </row>
    <row r="834" ht="15.75" customHeight="1">
      <c r="A834" s="7">
        <f t="shared" si="3"/>
        <v>831</v>
      </c>
      <c r="B834" s="11" t="s">
        <v>1872</v>
      </c>
      <c r="C834" s="11" t="s">
        <v>1873</v>
      </c>
      <c r="F834" s="11" t="s">
        <v>25</v>
      </c>
      <c r="H834" s="11">
        <v>3566.0</v>
      </c>
      <c r="J834" s="10"/>
    </row>
    <row r="835" ht="15.75" customHeight="1">
      <c r="A835" s="7">
        <f t="shared" si="3"/>
        <v>832</v>
      </c>
      <c r="B835" s="11" t="s">
        <v>1874</v>
      </c>
      <c r="C835" s="11" t="s">
        <v>1875</v>
      </c>
      <c r="F835" s="11" t="s">
        <v>25</v>
      </c>
      <c r="H835" s="11">
        <v>3596.0</v>
      </c>
      <c r="J835" s="10"/>
    </row>
    <row r="836" ht="15.75" customHeight="1">
      <c r="A836" s="7">
        <f t="shared" si="3"/>
        <v>833</v>
      </c>
      <c r="B836" s="11" t="s">
        <v>1876</v>
      </c>
      <c r="C836" s="11" t="s">
        <v>1877</v>
      </c>
      <c r="F836" s="11" t="s">
        <v>25</v>
      </c>
      <c r="H836" s="11">
        <v>3627.0</v>
      </c>
      <c r="J836" s="10"/>
    </row>
    <row r="837" ht="15.75" customHeight="1">
      <c r="A837" s="7">
        <f t="shared" si="3"/>
        <v>834</v>
      </c>
      <c r="B837" s="11" t="s">
        <v>1878</v>
      </c>
      <c r="C837" s="11" t="s">
        <v>1879</v>
      </c>
      <c r="F837" s="11" t="s">
        <v>25</v>
      </c>
      <c r="H837" s="11">
        <v>3650.0</v>
      </c>
      <c r="J837" s="10"/>
    </row>
    <row r="838" ht="15.75" customHeight="1">
      <c r="A838" s="7">
        <f t="shared" si="3"/>
        <v>835</v>
      </c>
      <c r="B838" s="11" t="s">
        <v>1880</v>
      </c>
      <c r="C838" s="11" t="s">
        <v>1881</v>
      </c>
      <c r="F838" s="11" t="s">
        <v>25</v>
      </c>
      <c r="H838" s="11">
        <v>3680.0</v>
      </c>
      <c r="J838" s="10"/>
    </row>
    <row r="839" ht="15.75" customHeight="1">
      <c r="A839" s="7">
        <f t="shared" si="3"/>
        <v>836</v>
      </c>
      <c r="B839" s="11" t="s">
        <v>1882</v>
      </c>
      <c r="C839" s="11" t="s">
        <v>1883</v>
      </c>
      <c r="F839" s="11" t="s">
        <v>25</v>
      </c>
      <c r="H839" s="11">
        <v>3708.0</v>
      </c>
      <c r="J839" s="10"/>
    </row>
    <row r="840" ht="15.75" customHeight="1">
      <c r="A840" s="7">
        <f t="shared" si="3"/>
        <v>837</v>
      </c>
      <c r="B840" s="11" t="s">
        <v>1884</v>
      </c>
      <c r="C840" s="11" t="s">
        <v>1885</v>
      </c>
      <c r="F840" s="11" t="s">
        <v>25</v>
      </c>
      <c r="H840" s="11">
        <v>3736.0</v>
      </c>
      <c r="J840" s="10"/>
    </row>
    <row r="841" ht="15.75" customHeight="1">
      <c r="A841" s="7">
        <f t="shared" si="3"/>
        <v>838</v>
      </c>
      <c r="B841" s="11" t="s">
        <v>1886</v>
      </c>
      <c r="D841" s="11">
        <v>2020.0</v>
      </c>
      <c r="F841" s="11" t="s">
        <v>119</v>
      </c>
      <c r="H841" s="11">
        <v>3534.0</v>
      </c>
      <c r="J841" s="10"/>
    </row>
    <row r="842" ht="15.75" customHeight="1">
      <c r="A842" s="7">
        <f t="shared" si="3"/>
        <v>839</v>
      </c>
      <c r="B842" s="11" t="s">
        <v>1887</v>
      </c>
      <c r="D842" s="11">
        <v>1957.0</v>
      </c>
      <c r="F842" s="11" t="s">
        <v>119</v>
      </c>
      <c r="H842" s="11">
        <v>3530.0</v>
      </c>
      <c r="J842" s="10"/>
    </row>
    <row r="843" ht="15.75" customHeight="1">
      <c r="A843" s="7">
        <f t="shared" si="3"/>
        <v>840</v>
      </c>
      <c r="B843" s="11" t="s">
        <v>1888</v>
      </c>
      <c r="D843" s="11">
        <v>2018.0</v>
      </c>
      <c r="F843" s="11" t="s">
        <v>119</v>
      </c>
      <c r="H843" s="11">
        <v>3527.0</v>
      </c>
      <c r="J843" s="10"/>
    </row>
    <row r="844" ht="15.75" customHeight="1">
      <c r="A844" s="7">
        <f t="shared" si="3"/>
        <v>841</v>
      </c>
      <c r="B844" s="11" t="s">
        <v>1889</v>
      </c>
      <c r="D844" s="11">
        <v>2016.0</v>
      </c>
      <c r="F844" s="11" t="s">
        <v>119</v>
      </c>
      <c r="H844" s="11">
        <v>3525.0</v>
      </c>
      <c r="J844" s="10"/>
    </row>
    <row r="845" ht="15.75" customHeight="1">
      <c r="A845" s="7">
        <f t="shared" si="3"/>
        <v>842</v>
      </c>
      <c r="B845" s="11" t="s">
        <v>1890</v>
      </c>
      <c r="F845" s="11" t="s">
        <v>25</v>
      </c>
      <c r="H845" s="11">
        <v>3508.0</v>
      </c>
      <c r="J845" s="10"/>
    </row>
    <row r="846" ht="15.75" customHeight="1">
      <c r="A846" s="7">
        <f t="shared" si="3"/>
        <v>843</v>
      </c>
      <c r="B846" s="11" t="s">
        <v>1891</v>
      </c>
      <c r="C846" s="11" t="s">
        <v>1892</v>
      </c>
      <c r="F846" s="11" t="s">
        <v>25</v>
      </c>
      <c r="H846" s="11">
        <v>3490.0</v>
      </c>
      <c r="J846" s="10"/>
    </row>
    <row r="847" ht="15.75" customHeight="1">
      <c r="A847" s="7">
        <f t="shared" si="3"/>
        <v>844</v>
      </c>
      <c r="B847" s="11" t="s">
        <v>1893</v>
      </c>
      <c r="C847" s="11" t="s">
        <v>1894</v>
      </c>
      <c r="F847" s="11" t="s">
        <v>25</v>
      </c>
      <c r="H847" s="11">
        <v>3499.0</v>
      </c>
      <c r="J847" s="10"/>
    </row>
    <row r="848" ht="15.75" customHeight="1">
      <c r="A848" s="7">
        <f t="shared" si="3"/>
        <v>845</v>
      </c>
      <c r="B848" s="11" t="s">
        <v>1895</v>
      </c>
      <c r="D848" s="11">
        <v>2016.0</v>
      </c>
      <c r="F848" s="11" t="s">
        <v>119</v>
      </c>
      <c r="H848" s="11">
        <v>3488.0</v>
      </c>
      <c r="J848" s="10"/>
    </row>
    <row r="849" ht="15.75" customHeight="1">
      <c r="A849" s="7">
        <f t="shared" si="3"/>
        <v>846</v>
      </c>
      <c r="B849" s="11" t="s">
        <v>1896</v>
      </c>
      <c r="D849" s="11">
        <v>1994.0</v>
      </c>
      <c r="F849" s="11" t="s">
        <v>119</v>
      </c>
      <c r="H849" s="11">
        <v>3485.0</v>
      </c>
      <c r="J849" s="10"/>
    </row>
    <row r="850" ht="15.75" customHeight="1">
      <c r="A850" s="7">
        <f t="shared" si="3"/>
        <v>847</v>
      </c>
      <c r="B850" s="11" t="s">
        <v>1897</v>
      </c>
      <c r="D850" s="11">
        <v>1994.0</v>
      </c>
      <c r="F850" s="11" t="s">
        <v>119</v>
      </c>
      <c r="H850" s="11">
        <v>3479.0</v>
      </c>
      <c r="J850" s="10"/>
    </row>
    <row r="851" ht="15.75" customHeight="1">
      <c r="A851" s="7">
        <f t="shared" si="3"/>
        <v>848</v>
      </c>
      <c r="B851" s="11" t="s">
        <v>1898</v>
      </c>
      <c r="D851" s="11">
        <v>2020.0</v>
      </c>
      <c r="F851" s="11" t="s">
        <v>119</v>
      </c>
      <c r="H851" s="11">
        <v>3477.0</v>
      </c>
      <c r="J851" s="10"/>
    </row>
    <row r="852" ht="15.75" customHeight="1">
      <c r="A852" s="7">
        <f t="shared" si="3"/>
        <v>849</v>
      </c>
      <c r="B852" s="11" t="s">
        <v>1899</v>
      </c>
      <c r="C852" s="11" t="s">
        <v>1900</v>
      </c>
      <c r="D852" s="11">
        <v>2018.0</v>
      </c>
      <c r="F852" s="11" t="s">
        <v>119</v>
      </c>
      <c r="H852" s="11">
        <v>3475.0</v>
      </c>
      <c r="J852" s="10"/>
    </row>
    <row r="853" ht="15.75" customHeight="1">
      <c r="A853" s="7">
        <f t="shared" si="3"/>
        <v>850</v>
      </c>
      <c r="B853" s="11" t="s">
        <v>1901</v>
      </c>
      <c r="C853" s="11" t="s">
        <v>1902</v>
      </c>
      <c r="F853" s="11" t="s">
        <v>25</v>
      </c>
      <c r="H853" s="11">
        <v>3296.0</v>
      </c>
      <c r="J853" s="10"/>
    </row>
    <row r="854" ht="15.75" customHeight="1">
      <c r="A854" s="7">
        <f t="shared" si="3"/>
        <v>851</v>
      </c>
      <c r="B854" s="11" t="s">
        <v>1903</v>
      </c>
      <c r="C854" s="11" t="s">
        <v>1904</v>
      </c>
      <c r="F854" s="11" t="s">
        <v>25</v>
      </c>
      <c r="H854" s="11">
        <v>3319.0</v>
      </c>
      <c r="J854" s="10"/>
    </row>
    <row r="855" ht="15.75" customHeight="1">
      <c r="A855" s="7">
        <f t="shared" si="3"/>
        <v>852</v>
      </c>
      <c r="B855" s="11" t="s">
        <v>1905</v>
      </c>
      <c r="C855" s="11" t="s">
        <v>1906</v>
      </c>
      <c r="F855" s="11" t="s">
        <v>25</v>
      </c>
      <c r="H855" s="11">
        <v>3342.0</v>
      </c>
      <c r="J855" s="10"/>
    </row>
    <row r="856" ht="15.75" customHeight="1">
      <c r="A856" s="7">
        <f t="shared" si="3"/>
        <v>853</v>
      </c>
      <c r="B856" s="11" t="s">
        <v>1907</v>
      </c>
      <c r="C856" s="11" t="s">
        <v>1908</v>
      </c>
      <c r="F856" s="11" t="s">
        <v>25</v>
      </c>
      <c r="H856" s="11">
        <v>3365.0</v>
      </c>
      <c r="J856" s="10"/>
    </row>
    <row r="857" ht="15.75" customHeight="1">
      <c r="A857" s="7">
        <f t="shared" si="3"/>
        <v>854</v>
      </c>
      <c r="B857" s="11" t="s">
        <v>1909</v>
      </c>
      <c r="C857" s="11" t="s">
        <v>1910</v>
      </c>
      <c r="F857" s="11" t="s">
        <v>25</v>
      </c>
      <c r="H857" s="11">
        <v>3389.0</v>
      </c>
      <c r="J857" s="10"/>
    </row>
    <row r="858" ht="15.75" customHeight="1">
      <c r="A858" s="7">
        <f t="shared" si="3"/>
        <v>855</v>
      </c>
      <c r="B858" s="11" t="s">
        <v>1911</v>
      </c>
      <c r="C858" s="11" t="s">
        <v>1912</v>
      </c>
      <c r="F858" s="11" t="s">
        <v>25</v>
      </c>
      <c r="H858" s="11">
        <v>3412.0</v>
      </c>
      <c r="J858" s="10"/>
    </row>
    <row r="859" ht="15.75" customHeight="1">
      <c r="A859" s="7">
        <f t="shared" si="3"/>
        <v>856</v>
      </c>
      <c r="B859" s="11" t="s">
        <v>1913</v>
      </c>
      <c r="C859" s="11" t="s">
        <v>1914</v>
      </c>
      <c r="F859" s="11" t="s">
        <v>25</v>
      </c>
      <c r="H859" s="11">
        <v>3435.0</v>
      </c>
      <c r="J859" s="10"/>
    </row>
    <row r="860" ht="15.75" customHeight="1">
      <c r="A860" s="7">
        <f t="shared" si="3"/>
        <v>857</v>
      </c>
      <c r="B860" s="11" t="s">
        <v>1915</v>
      </c>
      <c r="C860" s="11" t="s">
        <v>1916</v>
      </c>
      <c r="F860" s="11" t="s">
        <v>25</v>
      </c>
      <c r="H860" s="11">
        <v>3458.0</v>
      </c>
      <c r="J860" s="10"/>
    </row>
    <row r="861" ht="15.75" customHeight="1">
      <c r="A861" s="7">
        <f t="shared" si="3"/>
        <v>858</v>
      </c>
      <c r="B861" s="11" t="s">
        <v>1917</v>
      </c>
      <c r="C861" s="11" t="s">
        <v>1918</v>
      </c>
      <c r="F861" s="11" t="s">
        <v>25</v>
      </c>
      <c r="H861" s="11">
        <v>3216.0</v>
      </c>
      <c r="J861" s="10"/>
    </row>
    <row r="862" ht="15.75" customHeight="1">
      <c r="A862" s="7">
        <f t="shared" si="3"/>
        <v>859</v>
      </c>
      <c r="B862" s="11" t="s">
        <v>1919</v>
      </c>
      <c r="C862" s="11" t="s">
        <v>1920</v>
      </c>
      <c r="F862" s="11" t="s">
        <v>25</v>
      </c>
      <c r="H862" s="11">
        <v>3230.0</v>
      </c>
      <c r="J862" s="10"/>
    </row>
    <row r="863" ht="15.75" customHeight="1">
      <c r="A863" s="7">
        <f t="shared" si="3"/>
        <v>860</v>
      </c>
      <c r="B863" s="11" t="s">
        <v>1921</v>
      </c>
      <c r="C863" s="11" t="s">
        <v>1922</v>
      </c>
      <c r="F863" s="11" t="s">
        <v>25</v>
      </c>
      <c r="H863" s="11">
        <v>3253.0</v>
      </c>
      <c r="J863" s="10"/>
    </row>
    <row r="864" ht="15.75" customHeight="1">
      <c r="A864" s="7">
        <f t="shared" si="3"/>
        <v>861</v>
      </c>
      <c r="B864" s="11" t="s">
        <v>1923</v>
      </c>
      <c r="C864" s="11" t="s">
        <v>1924</v>
      </c>
      <c r="F864" s="11" t="s">
        <v>25</v>
      </c>
      <c r="H864" s="11">
        <v>3276.0</v>
      </c>
      <c r="J864" s="10"/>
    </row>
    <row r="865" ht="15.75" customHeight="1">
      <c r="A865" s="7">
        <f t="shared" si="3"/>
        <v>862</v>
      </c>
      <c r="B865" s="11" t="s">
        <v>1925</v>
      </c>
      <c r="F865" s="11" t="s">
        <v>25</v>
      </c>
      <c r="H865" s="11">
        <v>3177.0</v>
      </c>
      <c r="J865" s="10"/>
    </row>
    <row r="866" ht="15.75" customHeight="1">
      <c r="A866" s="7">
        <f t="shared" si="3"/>
        <v>863</v>
      </c>
      <c r="B866" s="11" t="s">
        <v>1926</v>
      </c>
      <c r="F866" s="11" t="s">
        <v>25</v>
      </c>
      <c r="H866" s="11">
        <v>3123.0</v>
      </c>
      <c r="J866" s="10"/>
    </row>
    <row r="867" ht="15.75" customHeight="1">
      <c r="A867" s="7">
        <f t="shared" si="3"/>
        <v>864</v>
      </c>
      <c r="B867" s="11" t="s">
        <v>1927</v>
      </c>
      <c r="D867" s="11">
        <v>2019.0</v>
      </c>
      <c r="F867" s="11" t="s">
        <v>119</v>
      </c>
      <c r="H867" s="11">
        <v>3096.0</v>
      </c>
      <c r="J867" s="10"/>
    </row>
    <row r="868" ht="15.75" customHeight="1">
      <c r="A868" s="7">
        <f t="shared" si="3"/>
        <v>865</v>
      </c>
      <c r="B868" s="11" t="s">
        <v>1928</v>
      </c>
      <c r="F868" s="11" t="s">
        <v>25</v>
      </c>
      <c r="H868" s="11">
        <v>3045.0</v>
      </c>
      <c r="J868" s="10"/>
    </row>
    <row r="869" ht="15.75" customHeight="1">
      <c r="A869" s="7">
        <f t="shared" si="3"/>
        <v>866</v>
      </c>
      <c r="B869" s="11" t="s">
        <v>1929</v>
      </c>
      <c r="F869" s="11" t="s">
        <v>25</v>
      </c>
      <c r="H869" s="11">
        <v>3028.0</v>
      </c>
      <c r="J869" s="10"/>
    </row>
    <row r="870" ht="15.75" customHeight="1">
      <c r="A870" s="7">
        <f t="shared" si="3"/>
        <v>867</v>
      </c>
      <c r="B870" s="11" t="s">
        <v>1930</v>
      </c>
      <c r="F870" s="11" t="s">
        <v>25</v>
      </c>
      <c r="H870" s="11">
        <v>3003.0</v>
      </c>
      <c r="J870" s="10"/>
    </row>
    <row r="871" ht="15.75" customHeight="1">
      <c r="A871" s="7">
        <f t="shared" si="3"/>
        <v>868</v>
      </c>
      <c r="B871" s="11" t="s">
        <v>1931</v>
      </c>
      <c r="F871" s="11" t="s">
        <v>25</v>
      </c>
      <c r="H871" s="11">
        <v>2989.0</v>
      </c>
      <c r="J871" s="10"/>
    </row>
    <row r="872" ht="15.75" customHeight="1">
      <c r="A872" s="7">
        <f t="shared" si="3"/>
        <v>869</v>
      </c>
      <c r="B872" s="11" t="s">
        <v>1932</v>
      </c>
      <c r="F872" s="11" t="s">
        <v>25</v>
      </c>
      <c r="H872" s="11">
        <v>2987.0</v>
      </c>
      <c r="J872" s="10"/>
    </row>
    <row r="873" ht="15.75" customHeight="1">
      <c r="A873" s="7">
        <f t="shared" si="3"/>
        <v>870</v>
      </c>
      <c r="B873" s="11" t="s">
        <v>1933</v>
      </c>
      <c r="F873" s="11" t="s">
        <v>25</v>
      </c>
      <c r="H873" s="11">
        <v>2913.0</v>
      </c>
      <c r="J873" s="10"/>
    </row>
    <row r="874" ht="15.75" customHeight="1">
      <c r="A874" s="7">
        <f t="shared" si="3"/>
        <v>871</v>
      </c>
      <c r="B874" s="11" t="s">
        <v>1934</v>
      </c>
      <c r="F874" s="11" t="s">
        <v>25</v>
      </c>
      <c r="H874" s="11">
        <v>2902.0</v>
      </c>
      <c r="J874" s="10"/>
    </row>
    <row r="875" ht="15.75" customHeight="1">
      <c r="A875" s="7">
        <f t="shared" si="3"/>
        <v>872</v>
      </c>
      <c r="B875" s="11" t="s">
        <v>1935</v>
      </c>
      <c r="C875" s="11" t="s">
        <v>1936</v>
      </c>
      <c r="F875" s="11" t="s">
        <v>25</v>
      </c>
      <c r="H875" s="11">
        <v>2883.0</v>
      </c>
      <c r="J875" s="10"/>
    </row>
    <row r="876" ht="15.75" customHeight="1">
      <c r="A876" s="7">
        <f t="shared" si="3"/>
        <v>873</v>
      </c>
      <c r="B876" s="11" t="s">
        <v>1937</v>
      </c>
      <c r="C876" s="11" t="s">
        <v>1938</v>
      </c>
      <c r="F876" s="11" t="s">
        <v>25</v>
      </c>
      <c r="H876" s="11">
        <v>2888.0</v>
      </c>
      <c r="J876" s="10"/>
    </row>
    <row r="877" ht="15.75" customHeight="1">
      <c r="A877" s="7">
        <f t="shared" si="3"/>
        <v>874</v>
      </c>
      <c r="B877" s="11" t="s">
        <v>1939</v>
      </c>
      <c r="C877" s="11" t="s">
        <v>1940</v>
      </c>
      <c r="F877" s="11" t="s">
        <v>25</v>
      </c>
      <c r="H877" s="11">
        <v>2892.0</v>
      </c>
      <c r="J877" s="10"/>
    </row>
    <row r="878" ht="15.75" customHeight="1">
      <c r="A878" s="7">
        <f t="shared" si="3"/>
        <v>875</v>
      </c>
      <c r="B878" s="11" t="s">
        <v>1941</v>
      </c>
      <c r="C878" s="11" t="s">
        <v>1942</v>
      </c>
      <c r="F878" s="11" t="s">
        <v>25</v>
      </c>
      <c r="H878" s="11">
        <v>2897.0</v>
      </c>
      <c r="J878" s="10"/>
    </row>
    <row r="879" ht="15.75" customHeight="1">
      <c r="A879" s="7">
        <f t="shared" si="3"/>
        <v>876</v>
      </c>
      <c r="B879" s="11" t="s">
        <v>1943</v>
      </c>
      <c r="F879" s="11" t="s">
        <v>25</v>
      </c>
      <c r="H879" s="11">
        <v>2861.0</v>
      </c>
      <c r="J879" s="10"/>
    </row>
    <row r="880" ht="15.75" customHeight="1">
      <c r="A880" s="7">
        <f t="shared" si="3"/>
        <v>877</v>
      </c>
      <c r="B880" s="11" t="s">
        <v>1944</v>
      </c>
      <c r="F880" s="11" t="s">
        <v>25</v>
      </c>
      <c r="H880" s="11">
        <v>2858.0</v>
      </c>
      <c r="J880" s="10"/>
    </row>
    <row r="881" ht="15.75" customHeight="1">
      <c r="A881" s="7">
        <f t="shared" si="3"/>
        <v>878</v>
      </c>
      <c r="B881" s="11" t="s">
        <v>1945</v>
      </c>
      <c r="F881" s="11" t="s">
        <v>25</v>
      </c>
      <c r="H881" s="11">
        <v>2833.0</v>
      </c>
      <c r="J881" s="10"/>
    </row>
    <row r="882" ht="15.75" customHeight="1">
      <c r="A882" s="7">
        <f t="shared" si="3"/>
        <v>879</v>
      </c>
      <c r="B882" s="11" t="s">
        <v>1946</v>
      </c>
      <c r="F882" s="11" t="s">
        <v>25</v>
      </c>
      <c r="H882" s="11">
        <v>2812.0</v>
      </c>
      <c r="J882" s="10"/>
    </row>
    <row r="883" ht="15.75" customHeight="1">
      <c r="A883" s="7">
        <f t="shared" si="3"/>
        <v>880</v>
      </c>
      <c r="B883" s="11" t="s">
        <v>1947</v>
      </c>
      <c r="F883" s="11" t="s">
        <v>25</v>
      </c>
      <c r="H883" s="11">
        <v>2778.0</v>
      </c>
      <c r="J883" s="10"/>
    </row>
    <row r="884" ht="15.75" customHeight="1">
      <c r="A884" s="7">
        <f t="shared" si="3"/>
        <v>881</v>
      </c>
      <c r="B884" s="11" t="s">
        <v>1948</v>
      </c>
      <c r="D884" s="11">
        <v>2020.0</v>
      </c>
      <c r="F884" s="11" t="s">
        <v>119</v>
      </c>
      <c r="H884" s="11">
        <v>2775.0</v>
      </c>
      <c r="J884" s="10"/>
    </row>
    <row r="885" ht="15.75" customHeight="1">
      <c r="A885" s="7">
        <f t="shared" si="3"/>
        <v>882</v>
      </c>
      <c r="B885" s="11" t="s">
        <v>1949</v>
      </c>
      <c r="D885" s="11">
        <v>2020.0</v>
      </c>
      <c r="F885" s="11" t="s">
        <v>119</v>
      </c>
      <c r="H885" s="11">
        <v>2773.0</v>
      </c>
      <c r="J885" s="10"/>
    </row>
    <row r="886" ht="15.75" customHeight="1">
      <c r="A886" s="7">
        <f t="shared" si="3"/>
        <v>883</v>
      </c>
      <c r="B886" s="11" t="s">
        <v>1950</v>
      </c>
      <c r="D886" s="11">
        <v>2020.0</v>
      </c>
      <c r="F886" s="11" t="s">
        <v>119</v>
      </c>
      <c r="H886" s="11">
        <v>2770.0</v>
      </c>
      <c r="J886" s="10"/>
    </row>
    <row r="887" ht="15.75" customHeight="1">
      <c r="A887" s="7">
        <f t="shared" si="3"/>
        <v>884</v>
      </c>
      <c r="B887" s="11" t="s">
        <v>1951</v>
      </c>
      <c r="F887" s="11" t="s">
        <v>25</v>
      </c>
      <c r="H887" s="11">
        <v>2737.0</v>
      </c>
      <c r="J887" s="10"/>
    </row>
    <row r="888" ht="15.75" customHeight="1">
      <c r="A888" s="7">
        <f t="shared" si="3"/>
        <v>885</v>
      </c>
      <c r="B888" s="11" t="s">
        <v>1952</v>
      </c>
      <c r="F888" s="11" t="s">
        <v>25</v>
      </c>
      <c r="H888" s="11">
        <v>2716.0</v>
      </c>
      <c r="J888" s="10"/>
    </row>
    <row r="889" ht="15.75" customHeight="1">
      <c r="A889" s="7">
        <f t="shared" si="3"/>
        <v>886</v>
      </c>
      <c r="B889" s="11" t="s">
        <v>1953</v>
      </c>
      <c r="F889" s="11" t="s">
        <v>25</v>
      </c>
      <c r="H889" s="11">
        <v>2682.0</v>
      </c>
      <c r="J889" s="10"/>
    </row>
    <row r="890" ht="15.75" customHeight="1">
      <c r="A890" s="7">
        <f t="shared" si="3"/>
        <v>887</v>
      </c>
      <c r="B890" s="11" t="s">
        <v>1954</v>
      </c>
      <c r="C890" s="11" t="s">
        <v>1955</v>
      </c>
      <c r="F890" s="11" t="s">
        <v>25</v>
      </c>
      <c r="H890" s="11">
        <v>2632.0</v>
      </c>
      <c r="J890" s="10"/>
    </row>
    <row r="891" ht="15.75" customHeight="1">
      <c r="A891" s="7">
        <f t="shared" si="3"/>
        <v>888</v>
      </c>
      <c r="B891" s="11" t="s">
        <v>1956</v>
      </c>
      <c r="C891" s="11" t="s">
        <v>1957</v>
      </c>
      <c r="F891" s="11" t="s">
        <v>25</v>
      </c>
      <c r="H891" s="11">
        <v>2643.0</v>
      </c>
      <c r="J891" s="10"/>
    </row>
    <row r="892" ht="15.75" customHeight="1">
      <c r="A892" s="7">
        <f t="shared" si="3"/>
        <v>889</v>
      </c>
      <c r="B892" s="11" t="s">
        <v>1958</v>
      </c>
      <c r="C892" s="11" t="s">
        <v>1959</v>
      </c>
      <c r="F892" s="11" t="s">
        <v>25</v>
      </c>
      <c r="H892" s="11">
        <v>2656.0</v>
      </c>
      <c r="J892" s="10"/>
    </row>
    <row r="893" ht="15.75" customHeight="1">
      <c r="A893" s="7">
        <f t="shared" si="3"/>
        <v>890</v>
      </c>
      <c r="B893" s="11" t="s">
        <v>1960</v>
      </c>
      <c r="C893" s="11" t="s">
        <v>1961</v>
      </c>
      <c r="F893" s="11" t="s">
        <v>25</v>
      </c>
      <c r="H893" s="11">
        <v>2669.0</v>
      </c>
      <c r="J893" s="10"/>
    </row>
    <row r="894" ht="15.75" customHeight="1">
      <c r="A894" s="7">
        <f t="shared" si="3"/>
        <v>891</v>
      </c>
      <c r="B894" s="11" t="s">
        <v>1962</v>
      </c>
      <c r="F894" s="11" t="s">
        <v>25</v>
      </c>
      <c r="H894" s="11">
        <v>2611.0</v>
      </c>
      <c r="J894" s="10"/>
    </row>
    <row r="895" ht="15.75" customHeight="1">
      <c r="A895" s="7">
        <f t="shared" si="3"/>
        <v>892</v>
      </c>
      <c r="B895" s="11" t="s">
        <v>1963</v>
      </c>
      <c r="F895" s="11" t="s">
        <v>25</v>
      </c>
      <c r="H895" s="11">
        <v>2593.0</v>
      </c>
      <c r="J895" s="10"/>
    </row>
    <row r="896" ht="15.75" customHeight="1">
      <c r="A896" s="7">
        <f t="shared" si="3"/>
        <v>893</v>
      </c>
      <c r="B896" s="11" t="s">
        <v>1964</v>
      </c>
      <c r="F896" s="11" t="s">
        <v>25</v>
      </c>
      <c r="H896" s="11">
        <v>2574.0</v>
      </c>
      <c r="J896" s="10"/>
    </row>
    <row r="897" ht="15.75" customHeight="1">
      <c r="A897" s="7">
        <f t="shared" si="3"/>
        <v>894</v>
      </c>
      <c r="B897" s="11" t="s">
        <v>1965</v>
      </c>
      <c r="F897" s="11" t="s">
        <v>25</v>
      </c>
      <c r="H897" s="11">
        <v>2553.0</v>
      </c>
      <c r="J897" s="10"/>
    </row>
    <row r="898" ht="15.75" customHeight="1">
      <c r="A898" s="7">
        <f t="shared" si="3"/>
        <v>895</v>
      </c>
      <c r="B898" s="11" t="s">
        <v>1966</v>
      </c>
      <c r="F898" s="11" t="s">
        <v>25</v>
      </c>
      <c r="H898" s="11">
        <v>2536.0</v>
      </c>
      <c r="J898" s="10"/>
    </row>
    <row r="899" ht="15.75" customHeight="1">
      <c r="A899" s="7">
        <f t="shared" si="3"/>
        <v>896</v>
      </c>
      <c r="B899" s="11" t="s">
        <v>1967</v>
      </c>
      <c r="C899" s="11" t="s">
        <v>1968</v>
      </c>
      <c r="F899" s="11" t="s">
        <v>25</v>
      </c>
      <c r="H899" s="11">
        <v>2524.0</v>
      </c>
      <c r="J899" s="10"/>
    </row>
    <row r="900" ht="15.75" customHeight="1">
      <c r="A900" s="7">
        <f t="shared" si="3"/>
        <v>897</v>
      </c>
      <c r="B900" s="11" t="s">
        <v>1969</v>
      </c>
      <c r="C900" s="11" t="s">
        <v>1970</v>
      </c>
      <c r="F900" s="11" t="s">
        <v>25</v>
      </c>
      <c r="H900" s="11">
        <v>2511.0</v>
      </c>
      <c r="J900" s="10"/>
    </row>
    <row r="901" ht="15.75" customHeight="1">
      <c r="A901" s="7">
        <f t="shared" si="3"/>
        <v>898</v>
      </c>
      <c r="B901" s="11" t="s">
        <v>1971</v>
      </c>
      <c r="F901" s="11" t="s">
        <v>25</v>
      </c>
      <c r="H901" s="11">
        <v>2498.0</v>
      </c>
      <c r="J901" s="10"/>
    </row>
    <row r="902" ht="15.75" customHeight="1">
      <c r="A902" s="7">
        <f t="shared" si="3"/>
        <v>899</v>
      </c>
      <c r="B902" s="11" t="s">
        <v>1972</v>
      </c>
      <c r="D902" s="11">
        <v>2016.0</v>
      </c>
      <c r="F902" s="11" t="s">
        <v>119</v>
      </c>
      <c r="H902" s="11">
        <v>2477.0</v>
      </c>
      <c r="J902" s="10"/>
    </row>
    <row r="903" ht="15.75" customHeight="1">
      <c r="A903" s="7">
        <f t="shared" si="3"/>
        <v>900</v>
      </c>
      <c r="B903" s="11" t="s">
        <v>1973</v>
      </c>
      <c r="F903" s="11" t="s">
        <v>25</v>
      </c>
      <c r="H903" s="11">
        <v>2405.0</v>
      </c>
      <c r="J903" s="10"/>
    </row>
    <row r="904" ht="15.75" customHeight="1">
      <c r="A904" s="7">
        <f t="shared" si="3"/>
        <v>901</v>
      </c>
      <c r="B904" s="11" t="s">
        <v>1974</v>
      </c>
      <c r="F904" s="11" t="s">
        <v>25</v>
      </c>
      <c r="H904" s="11">
        <v>2370.0</v>
      </c>
      <c r="J904" s="10"/>
    </row>
    <row r="905" ht="15.75" customHeight="1">
      <c r="A905" s="7">
        <f t="shared" si="3"/>
        <v>902</v>
      </c>
      <c r="B905" s="11" t="s">
        <v>1975</v>
      </c>
      <c r="F905" s="11" t="s">
        <v>25</v>
      </c>
      <c r="H905" s="11">
        <v>2318.0</v>
      </c>
      <c r="J905" s="10"/>
    </row>
    <row r="906" ht="15.75" customHeight="1">
      <c r="A906" s="7">
        <f t="shared" si="3"/>
        <v>903</v>
      </c>
      <c r="B906" s="11" t="s">
        <v>1976</v>
      </c>
      <c r="F906" s="11" t="s">
        <v>25</v>
      </c>
      <c r="H906" s="11">
        <v>2301.0</v>
      </c>
      <c r="J906" s="10"/>
    </row>
    <row r="907" ht="15.75" customHeight="1">
      <c r="A907" s="7">
        <f t="shared" si="3"/>
        <v>904</v>
      </c>
      <c r="B907" s="11" t="s">
        <v>1977</v>
      </c>
      <c r="F907" s="11" t="s">
        <v>25</v>
      </c>
      <c r="H907" s="11">
        <v>2290.0</v>
      </c>
      <c r="J907" s="10"/>
    </row>
    <row r="908" ht="15.75" customHeight="1">
      <c r="A908" s="7">
        <f t="shared" si="3"/>
        <v>905</v>
      </c>
      <c r="B908" s="11" t="s">
        <v>1978</v>
      </c>
      <c r="F908" s="11" t="s">
        <v>25</v>
      </c>
      <c r="H908" s="11">
        <v>2238.0</v>
      </c>
      <c r="J908" s="10"/>
    </row>
    <row r="909" ht="15.75" customHeight="1">
      <c r="A909" s="7">
        <f t="shared" si="3"/>
        <v>906</v>
      </c>
      <c r="B909" s="11" t="s">
        <v>1979</v>
      </c>
      <c r="F909" s="11" t="s">
        <v>25</v>
      </c>
      <c r="H909" s="11">
        <v>2204.0</v>
      </c>
      <c r="J909" s="10"/>
    </row>
    <row r="910" ht="15.75" customHeight="1">
      <c r="A910" s="7">
        <f t="shared" si="3"/>
        <v>907</v>
      </c>
      <c r="B910" s="11" t="s">
        <v>1980</v>
      </c>
      <c r="F910" s="11" t="s">
        <v>25</v>
      </c>
      <c r="H910" s="11">
        <v>2187.0</v>
      </c>
      <c r="J910" s="10"/>
    </row>
    <row r="911" ht="15.75" customHeight="1">
      <c r="A911" s="7">
        <f t="shared" si="3"/>
        <v>908</v>
      </c>
      <c r="B911" s="11" t="s">
        <v>1981</v>
      </c>
      <c r="D911" s="11">
        <v>2019.0</v>
      </c>
      <c r="F911" s="11" t="s">
        <v>119</v>
      </c>
      <c r="H911" s="11">
        <v>2185.0</v>
      </c>
      <c r="J911" s="10"/>
    </row>
    <row r="912" ht="15.75" customHeight="1">
      <c r="A912" s="7">
        <f t="shared" si="3"/>
        <v>909</v>
      </c>
      <c r="B912" s="11" t="s">
        <v>1982</v>
      </c>
      <c r="C912" s="11" t="s">
        <v>1983</v>
      </c>
      <c r="F912" s="11" t="s">
        <v>25</v>
      </c>
      <c r="H912" s="11">
        <v>2153.0</v>
      </c>
      <c r="J912" s="10"/>
    </row>
    <row r="913" ht="15.75" customHeight="1">
      <c r="A913" s="7">
        <f t="shared" si="3"/>
        <v>910</v>
      </c>
      <c r="B913" s="11" t="s">
        <v>1984</v>
      </c>
      <c r="C913" s="11" t="s">
        <v>1985</v>
      </c>
      <c r="F913" s="11" t="s">
        <v>25</v>
      </c>
      <c r="H913" s="11">
        <v>2168.0</v>
      </c>
      <c r="J913" s="10"/>
    </row>
    <row r="914" ht="15.75" customHeight="1">
      <c r="A914" s="7">
        <f t="shared" si="3"/>
        <v>911</v>
      </c>
      <c r="B914" s="11" t="s">
        <v>1986</v>
      </c>
      <c r="F914" s="11" t="s">
        <v>25</v>
      </c>
      <c r="H914" s="11">
        <v>2017.0</v>
      </c>
      <c r="J914" s="10"/>
    </row>
    <row r="915" ht="15.75" customHeight="1">
      <c r="A915" s="7">
        <f t="shared" si="3"/>
        <v>912</v>
      </c>
      <c r="B915" s="11" t="s">
        <v>1987</v>
      </c>
      <c r="D915" s="11">
        <v>2012.0</v>
      </c>
      <c r="F915" s="11" t="s">
        <v>119</v>
      </c>
      <c r="H915" s="11">
        <v>2151.0</v>
      </c>
      <c r="J915" s="10"/>
    </row>
    <row r="916" ht="15.75" customHeight="1">
      <c r="A916" s="7">
        <f t="shared" si="3"/>
        <v>913</v>
      </c>
      <c r="B916" s="11" t="s">
        <v>1988</v>
      </c>
      <c r="F916" s="11" t="s">
        <v>25</v>
      </c>
      <c r="H916" s="11">
        <v>2103.0</v>
      </c>
      <c r="J916" s="10"/>
    </row>
    <row r="917" ht="15.75" customHeight="1">
      <c r="A917" s="7">
        <f t="shared" si="3"/>
        <v>914</v>
      </c>
      <c r="B917" s="11" t="s">
        <v>1989</v>
      </c>
      <c r="F917" s="11" t="s">
        <v>25</v>
      </c>
      <c r="H917" s="11">
        <v>2085.0</v>
      </c>
      <c r="J917" s="10"/>
    </row>
    <row r="918" ht="15.75" customHeight="1">
      <c r="A918" s="7">
        <f t="shared" si="3"/>
        <v>915</v>
      </c>
      <c r="B918" s="11" t="s">
        <v>1990</v>
      </c>
      <c r="F918" s="11" t="s">
        <v>25</v>
      </c>
      <c r="H918" s="11">
        <v>2057.0</v>
      </c>
      <c r="J918" s="10"/>
    </row>
    <row r="919" ht="15.75" customHeight="1">
      <c r="A919" s="7">
        <f t="shared" si="3"/>
        <v>916</v>
      </c>
      <c r="B919" s="11" t="s">
        <v>1991</v>
      </c>
      <c r="C919" s="11" t="s">
        <v>1992</v>
      </c>
      <c r="F919" s="11" t="s">
        <v>25</v>
      </c>
      <c r="H919" s="11">
        <v>2033.0</v>
      </c>
      <c r="J919" s="10"/>
    </row>
    <row r="920" ht="15.75" customHeight="1">
      <c r="A920" s="7">
        <f t="shared" si="3"/>
        <v>917</v>
      </c>
      <c r="B920" s="11" t="s">
        <v>1993</v>
      </c>
      <c r="C920" s="11" t="s">
        <v>1994</v>
      </c>
      <c r="F920" s="11" t="s">
        <v>25</v>
      </c>
      <c r="H920" s="11">
        <v>2043.0</v>
      </c>
      <c r="J920" s="10"/>
    </row>
    <row r="921" ht="15.75" customHeight="1">
      <c r="A921" s="7">
        <f t="shared" si="3"/>
        <v>918</v>
      </c>
      <c r="B921" s="11" t="s">
        <v>1995</v>
      </c>
      <c r="F921" s="11" t="s">
        <v>25</v>
      </c>
      <c r="H921" s="11">
        <v>2020.0</v>
      </c>
      <c r="J921" s="10"/>
    </row>
    <row r="922" ht="15.75" customHeight="1">
      <c r="A922" s="7">
        <f t="shared" si="3"/>
        <v>919</v>
      </c>
      <c r="B922" s="11" t="s">
        <v>1996</v>
      </c>
      <c r="F922" s="11" t="s">
        <v>25</v>
      </c>
      <c r="H922" s="11">
        <v>2009.0</v>
      </c>
      <c r="J922" s="10"/>
    </row>
    <row r="923" ht="15.75" customHeight="1">
      <c r="A923" s="7">
        <f t="shared" si="3"/>
        <v>920</v>
      </c>
      <c r="B923" s="11" t="s">
        <v>1997</v>
      </c>
      <c r="C923" s="11" t="s">
        <v>1998</v>
      </c>
      <c r="F923" s="11" t="s">
        <v>25</v>
      </c>
      <c r="H923" s="11">
        <v>1995.0</v>
      </c>
      <c r="J923" s="10"/>
    </row>
    <row r="924" ht="15.75" customHeight="1">
      <c r="A924" s="7">
        <f t="shared" si="3"/>
        <v>921</v>
      </c>
      <c r="B924" s="11" t="s">
        <v>1999</v>
      </c>
      <c r="C924" s="11" t="s">
        <v>2000</v>
      </c>
      <c r="F924" s="11" t="s">
        <v>25</v>
      </c>
      <c r="H924" s="11">
        <v>2006.0</v>
      </c>
      <c r="J924" s="10"/>
    </row>
    <row r="925" ht="15.75" customHeight="1">
      <c r="A925" s="7">
        <f t="shared" si="3"/>
        <v>922</v>
      </c>
      <c r="B925" s="11" t="s">
        <v>2001</v>
      </c>
      <c r="C925" s="11" t="s">
        <v>2002</v>
      </c>
      <c r="F925" s="11" t="s">
        <v>25</v>
      </c>
      <c r="H925" s="11">
        <v>1961.0</v>
      </c>
      <c r="J925" s="10"/>
    </row>
    <row r="926" ht="15.75" customHeight="1">
      <c r="A926" s="7">
        <f t="shared" si="3"/>
        <v>923</v>
      </c>
      <c r="B926" s="11" t="s">
        <v>2003</v>
      </c>
      <c r="C926" s="11" t="s">
        <v>2004</v>
      </c>
      <c r="F926" s="11" t="s">
        <v>25</v>
      </c>
      <c r="H926" s="11">
        <v>1978.0</v>
      </c>
      <c r="J926" s="10"/>
    </row>
    <row r="927" ht="15.75" customHeight="1">
      <c r="A927" s="7">
        <f t="shared" si="3"/>
        <v>924</v>
      </c>
      <c r="B927" s="11" t="s">
        <v>2005</v>
      </c>
      <c r="D927" s="11">
        <v>2020.0</v>
      </c>
      <c r="F927" s="11" t="s">
        <v>119</v>
      </c>
      <c r="H927" s="11">
        <v>1959.0</v>
      </c>
      <c r="J927" s="10"/>
    </row>
    <row r="928" ht="15.75" customHeight="1">
      <c r="A928" s="7">
        <f t="shared" si="3"/>
        <v>925</v>
      </c>
      <c r="B928" s="11" t="s">
        <v>2006</v>
      </c>
      <c r="F928" s="11" t="s">
        <v>25</v>
      </c>
      <c r="H928" s="11">
        <v>1921.0</v>
      </c>
      <c r="J928" s="10"/>
    </row>
    <row r="929" ht="15.75" customHeight="1">
      <c r="A929" s="7">
        <f t="shared" si="3"/>
        <v>926</v>
      </c>
      <c r="B929" s="11" t="s">
        <v>2007</v>
      </c>
      <c r="F929" s="11" t="s">
        <v>25</v>
      </c>
      <c r="H929" s="11">
        <v>1913.0</v>
      </c>
      <c r="J929" s="10"/>
    </row>
    <row r="930" ht="15.75" customHeight="1">
      <c r="A930" s="7">
        <f t="shared" si="3"/>
        <v>927</v>
      </c>
      <c r="B930" s="11" t="s">
        <v>2008</v>
      </c>
      <c r="F930" s="11" t="s">
        <v>25</v>
      </c>
      <c r="H930" s="11">
        <v>1896.0</v>
      </c>
      <c r="J930" s="10"/>
    </row>
    <row r="931" ht="15.75" customHeight="1">
      <c r="A931" s="7">
        <f t="shared" si="3"/>
        <v>928</v>
      </c>
      <c r="B931" s="11" t="s">
        <v>2009</v>
      </c>
      <c r="D931" s="11">
        <v>2013.0</v>
      </c>
      <c r="F931" s="11" t="s">
        <v>25</v>
      </c>
      <c r="H931" s="11">
        <v>1894.0</v>
      </c>
      <c r="J931" s="10"/>
    </row>
    <row r="932" ht="15.75" customHeight="1">
      <c r="A932" s="7">
        <f t="shared" si="3"/>
        <v>929</v>
      </c>
      <c r="B932" s="11" t="s">
        <v>2010</v>
      </c>
      <c r="F932" s="11" t="s">
        <v>25</v>
      </c>
      <c r="H932" s="11">
        <v>1866.0</v>
      </c>
      <c r="J932" s="10"/>
    </row>
    <row r="933" ht="15.75" customHeight="1">
      <c r="A933" s="7">
        <f t="shared" si="3"/>
        <v>930</v>
      </c>
      <c r="B933" s="11" t="s">
        <v>2011</v>
      </c>
      <c r="F933" s="11" t="s">
        <v>25</v>
      </c>
      <c r="H933" s="11">
        <v>1843.0</v>
      </c>
      <c r="J933" s="10"/>
    </row>
    <row r="934" ht="15.75" customHeight="1">
      <c r="A934" s="7">
        <f t="shared" si="3"/>
        <v>931</v>
      </c>
      <c r="B934" s="11" t="s">
        <v>2012</v>
      </c>
      <c r="F934" s="11" t="s">
        <v>25</v>
      </c>
      <c r="H934" s="11">
        <v>1826.0</v>
      </c>
      <c r="J934" s="10"/>
    </row>
    <row r="935" ht="15.75" customHeight="1">
      <c r="A935" s="7">
        <f t="shared" si="3"/>
        <v>932</v>
      </c>
      <c r="B935" s="11" t="s">
        <v>2013</v>
      </c>
      <c r="C935" s="11" t="s">
        <v>2014</v>
      </c>
      <c r="F935" s="11" t="s">
        <v>25</v>
      </c>
      <c r="H935" s="11">
        <v>1784.0</v>
      </c>
      <c r="J935" s="10"/>
    </row>
    <row r="936" ht="15.75" customHeight="1">
      <c r="A936" s="7">
        <f t="shared" si="3"/>
        <v>933</v>
      </c>
      <c r="B936" s="11" t="s">
        <v>2015</v>
      </c>
      <c r="C936" s="11" t="s">
        <v>2016</v>
      </c>
      <c r="F936" s="11" t="s">
        <v>25</v>
      </c>
      <c r="H936" s="11">
        <v>1798.0</v>
      </c>
      <c r="J936" s="10"/>
    </row>
    <row r="937" ht="15.75" customHeight="1">
      <c r="A937" s="7">
        <f t="shared" si="3"/>
        <v>934</v>
      </c>
      <c r="B937" s="11" t="s">
        <v>2017</v>
      </c>
      <c r="C937" s="11" t="s">
        <v>2018</v>
      </c>
      <c r="F937" s="11" t="s">
        <v>25</v>
      </c>
      <c r="H937" s="11">
        <v>1812.0</v>
      </c>
      <c r="J937" s="10"/>
    </row>
    <row r="938" ht="15.75" customHeight="1">
      <c r="A938" s="7">
        <f t="shared" si="3"/>
        <v>935</v>
      </c>
      <c r="B938" s="11" t="s">
        <v>2019</v>
      </c>
      <c r="F938" s="11" t="s">
        <v>25</v>
      </c>
      <c r="H938" s="11">
        <v>1753.0</v>
      </c>
      <c r="J938" s="10"/>
    </row>
    <row r="939" ht="15.75" customHeight="1">
      <c r="A939" s="7">
        <f t="shared" si="3"/>
        <v>936</v>
      </c>
      <c r="B939" s="11" t="s">
        <v>2020</v>
      </c>
      <c r="F939" s="11" t="s">
        <v>25</v>
      </c>
      <c r="H939" s="11">
        <v>1677.0</v>
      </c>
      <c r="J939" s="10"/>
    </row>
    <row r="940" ht="15.75" customHeight="1">
      <c r="A940" s="7">
        <f t="shared" si="3"/>
        <v>937</v>
      </c>
      <c r="B940" s="11" t="s">
        <v>2021</v>
      </c>
      <c r="F940" s="11" t="s">
        <v>25</v>
      </c>
      <c r="H940" s="11">
        <v>1556.0</v>
      </c>
      <c r="J940" s="10"/>
    </row>
    <row r="941" ht="15.75" customHeight="1">
      <c r="A941" s="7">
        <f t="shared" si="3"/>
        <v>938</v>
      </c>
      <c r="B941" s="11" t="s">
        <v>2022</v>
      </c>
      <c r="F941" s="11" t="s">
        <v>25</v>
      </c>
      <c r="H941" s="11">
        <v>1505.0</v>
      </c>
      <c r="J941" s="10"/>
    </row>
    <row r="942" ht="15.75" customHeight="1">
      <c r="A942" s="7">
        <f t="shared" si="3"/>
        <v>939</v>
      </c>
      <c r="B942" s="11" t="s">
        <v>2023</v>
      </c>
      <c r="F942" s="11" t="s">
        <v>25</v>
      </c>
      <c r="H942" s="11">
        <v>1488.0</v>
      </c>
      <c r="J942" s="10"/>
    </row>
    <row r="943" ht="15.75" customHeight="1">
      <c r="A943" s="7">
        <f t="shared" si="3"/>
        <v>940</v>
      </c>
      <c r="B943" s="11" t="s">
        <v>2024</v>
      </c>
      <c r="F943" s="11" t="s">
        <v>25</v>
      </c>
      <c r="H943" s="11">
        <v>1473.0</v>
      </c>
      <c r="J943" s="10"/>
    </row>
    <row r="944" ht="15.75" customHeight="1">
      <c r="A944" s="7">
        <f t="shared" si="3"/>
        <v>941</v>
      </c>
      <c r="B944" s="11" t="s">
        <v>2025</v>
      </c>
      <c r="C944" s="11" t="s">
        <v>2026</v>
      </c>
      <c r="F944" s="11" t="s">
        <v>25</v>
      </c>
      <c r="H944" s="11">
        <v>1423.0</v>
      </c>
      <c r="J944" s="10"/>
    </row>
    <row r="945" ht="15.75" customHeight="1">
      <c r="A945" s="7">
        <f t="shared" si="3"/>
        <v>942</v>
      </c>
      <c r="B945" s="11" t="s">
        <v>2027</v>
      </c>
      <c r="C945" s="11" t="s">
        <v>2028</v>
      </c>
      <c r="F945" s="11" t="s">
        <v>25</v>
      </c>
      <c r="H945" s="11">
        <v>1456.0</v>
      </c>
      <c r="J945" s="10"/>
    </row>
    <row r="946" ht="15.75" customHeight="1">
      <c r="A946" s="7">
        <f t="shared" si="3"/>
        <v>943</v>
      </c>
      <c r="B946" s="11" t="s">
        <v>2029</v>
      </c>
      <c r="C946" s="11" t="s">
        <v>2030</v>
      </c>
      <c r="F946" s="11" t="s">
        <v>25</v>
      </c>
      <c r="H946" s="11">
        <v>1363.0</v>
      </c>
      <c r="J946" s="10"/>
    </row>
    <row r="947" ht="15.75" customHeight="1">
      <c r="A947" s="7">
        <f t="shared" si="3"/>
        <v>944</v>
      </c>
      <c r="B947" s="11" t="s">
        <v>2031</v>
      </c>
      <c r="C947" s="11" t="s">
        <v>2032</v>
      </c>
      <c r="F947" s="11" t="s">
        <v>25</v>
      </c>
      <c r="H947" s="11">
        <v>1388.0</v>
      </c>
      <c r="J947" s="10"/>
    </row>
    <row r="948" ht="15.75" customHeight="1">
      <c r="A948" s="7">
        <f t="shared" si="3"/>
        <v>945</v>
      </c>
      <c r="B948" s="11" t="s">
        <v>2033</v>
      </c>
      <c r="C948" s="11" t="s">
        <v>2034</v>
      </c>
      <c r="F948" s="11" t="s">
        <v>25</v>
      </c>
      <c r="H948" s="11">
        <v>1413.0</v>
      </c>
      <c r="J948" s="10"/>
    </row>
    <row r="949" ht="15.75" customHeight="1">
      <c r="A949" s="7">
        <f t="shared" si="3"/>
        <v>946</v>
      </c>
      <c r="B949" s="11" t="s">
        <v>2035</v>
      </c>
      <c r="C949" s="11" t="s">
        <v>2036</v>
      </c>
      <c r="F949" s="11" t="s">
        <v>25</v>
      </c>
      <c r="H949" s="11">
        <v>1416.0</v>
      </c>
      <c r="J949" s="10"/>
    </row>
    <row r="950" ht="15.75" customHeight="1">
      <c r="A950" s="7">
        <f t="shared" si="3"/>
        <v>947</v>
      </c>
      <c r="B950" s="11" t="s">
        <v>2037</v>
      </c>
      <c r="F950" s="11" t="s">
        <v>25</v>
      </c>
      <c r="H950" s="11">
        <v>1349.0</v>
      </c>
      <c r="J950" s="10"/>
    </row>
    <row r="951" ht="15.75" customHeight="1">
      <c r="A951" s="7">
        <f t="shared" si="3"/>
        <v>948</v>
      </c>
      <c r="B951" s="11" t="s">
        <v>2038</v>
      </c>
      <c r="F951" s="11" t="s">
        <v>25</v>
      </c>
      <c r="H951" s="11">
        <v>1332.0</v>
      </c>
      <c r="J951" s="10"/>
    </row>
    <row r="952" ht="15.75" customHeight="1">
      <c r="A952" s="7">
        <f t="shared" si="3"/>
        <v>949</v>
      </c>
      <c r="B952" s="11" t="s">
        <v>2039</v>
      </c>
      <c r="F952" s="11" t="s">
        <v>25</v>
      </c>
      <c r="H952" s="11">
        <v>1315.0</v>
      </c>
      <c r="J952" s="10"/>
    </row>
    <row r="953" ht="15.75" customHeight="1">
      <c r="A953" s="7">
        <f t="shared" si="3"/>
        <v>950</v>
      </c>
      <c r="B953" s="11" t="s">
        <v>2040</v>
      </c>
      <c r="D953" s="11">
        <v>2004.0</v>
      </c>
      <c r="F953" s="11" t="s">
        <v>119</v>
      </c>
      <c r="H953" s="11">
        <v>1313.0</v>
      </c>
      <c r="J953" s="10"/>
    </row>
    <row r="954" ht="15.75" customHeight="1">
      <c r="A954" s="7">
        <f t="shared" si="3"/>
        <v>951</v>
      </c>
      <c r="B954" s="11" t="s">
        <v>2040</v>
      </c>
      <c r="F954" s="11" t="s">
        <v>25</v>
      </c>
      <c r="H954" s="11">
        <v>1262.0</v>
      </c>
      <c r="J954" s="10"/>
    </row>
    <row r="955" ht="15.75" customHeight="1">
      <c r="A955" s="7">
        <f t="shared" si="3"/>
        <v>952</v>
      </c>
      <c r="B955" s="11" t="s">
        <v>2041</v>
      </c>
      <c r="F955" s="11" t="s">
        <v>25</v>
      </c>
      <c r="H955" s="11">
        <v>1245.0</v>
      </c>
      <c r="J955" s="10"/>
    </row>
    <row r="956" ht="15.75" customHeight="1">
      <c r="A956" s="7">
        <f t="shared" si="3"/>
        <v>953</v>
      </c>
      <c r="B956" s="11" t="s">
        <v>2042</v>
      </c>
      <c r="F956" s="11" t="s">
        <v>25</v>
      </c>
      <c r="H956" s="11">
        <v>1234.0</v>
      </c>
      <c r="J956" s="10"/>
    </row>
    <row r="957" ht="15.75" customHeight="1">
      <c r="A957" s="7">
        <f t="shared" si="3"/>
        <v>954</v>
      </c>
      <c r="B957" s="11" t="s">
        <v>2043</v>
      </c>
      <c r="F957" s="11" t="s">
        <v>25</v>
      </c>
      <c r="H957" s="11">
        <v>1190.0</v>
      </c>
      <c r="J957" s="10"/>
    </row>
    <row r="958" ht="15.75" customHeight="1">
      <c r="A958" s="7">
        <f t="shared" si="3"/>
        <v>955</v>
      </c>
      <c r="B958" s="11" t="s">
        <v>2044</v>
      </c>
      <c r="C958" s="11" t="s">
        <v>2045</v>
      </c>
      <c r="F958" s="11" t="s">
        <v>25</v>
      </c>
      <c r="H958" s="11">
        <v>1152.0</v>
      </c>
      <c r="J958" s="10"/>
    </row>
    <row r="959" ht="15.75" customHeight="1">
      <c r="A959" s="7">
        <f t="shared" si="3"/>
        <v>956</v>
      </c>
      <c r="B959" s="11" t="s">
        <v>2046</v>
      </c>
      <c r="C959" s="11" t="s">
        <v>2047</v>
      </c>
      <c r="F959" s="11" t="s">
        <v>25</v>
      </c>
      <c r="H959" s="11">
        <v>1173.0</v>
      </c>
      <c r="J959" s="10"/>
    </row>
    <row r="960" ht="15.75" customHeight="1">
      <c r="A960" s="7">
        <f t="shared" si="3"/>
        <v>957</v>
      </c>
      <c r="B960" s="11" t="s">
        <v>2048</v>
      </c>
      <c r="C960" s="11" t="s">
        <v>2049</v>
      </c>
      <c r="F960" s="11" t="s">
        <v>25</v>
      </c>
      <c r="H960" s="11">
        <v>1084.0</v>
      </c>
      <c r="J960" s="10"/>
    </row>
    <row r="961" ht="15.75" customHeight="1">
      <c r="A961" s="7">
        <f t="shared" si="3"/>
        <v>958</v>
      </c>
      <c r="B961" s="11" t="s">
        <v>2050</v>
      </c>
      <c r="C961" s="11" t="s">
        <v>2051</v>
      </c>
      <c r="F961" s="11" t="s">
        <v>25</v>
      </c>
      <c r="H961" s="11">
        <v>1101.0</v>
      </c>
      <c r="J961" s="10"/>
    </row>
    <row r="962" ht="15.75" customHeight="1">
      <c r="A962" s="7">
        <f t="shared" si="3"/>
        <v>959</v>
      </c>
      <c r="B962" s="11" t="s">
        <v>2052</v>
      </c>
      <c r="C962" s="11" t="s">
        <v>2053</v>
      </c>
      <c r="F962" s="11" t="s">
        <v>25</v>
      </c>
      <c r="H962" s="11">
        <v>1114.0</v>
      </c>
      <c r="J962" s="10"/>
    </row>
    <row r="963" ht="15.75" customHeight="1">
      <c r="A963" s="7">
        <f t="shared" si="3"/>
        <v>960</v>
      </c>
      <c r="B963" s="11" t="s">
        <v>2054</v>
      </c>
      <c r="F963" s="11" t="s">
        <v>25</v>
      </c>
      <c r="H963" s="11">
        <v>1009.0</v>
      </c>
      <c r="J963" s="10"/>
    </row>
    <row r="964" ht="15.75" customHeight="1">
      <c r="A964" s="7">
        <f t="shared" si="3"/>
        <v>961</v>
      </c>
      <c r="B964" s="11" t="s">
        <v>2055</v>
      </c>
      <c r="F964" s="11" t="s">
        <v>119</v>
      </c>
      <c r="H964" s="11">
        <v>982.0</v>
      </c>
      <c r="J964" s="10"/>
    </row>
    <row r="965" ht="15.75" customHeight="1">
      <c r="A965" s="7">
        <f t="shared" si="3"/>
        <v>962</v>
      </c>
      <c r="B965" s="11" t="s">
        <v>2056</v>
      </c>
      <c r="F965" s="11" t="s">
        <v>25</v>
      </c>
      <c r="H965" s="11">
        <v>938.0</v>
      </c>
      <c r="J965" s="10"/>
    </row>
    <row r="966" ht="15.75" customHeight="1">
      <c r="A966" s="7">
        <f t="shared" si="3"/>
        <v>963</v>
      </c>
      <c r="B966" s="11" t="s">
        <v>2057</v>
      </c>
      <c r="F966" s="11" t="s">
        <v>25</v>
      </c>
      <c r="H966" s="11">
        <v>891.0</v>
      </c>
      <c r="J966" s="10"/>
    </row>
    <row r="967" ht="15.75" customHeight="1">
      <c r="A967" s="7">
        <f t="shared" si="3"/>
        <v>964</v>
      </c>
      <c r="B967" s="11" t="s">
        <v>2058</v>
      </c>
      <c r="F967" s="11" t="s">
        <v>25</v>
      </c>
      <c r="H967" s="11">
        <v>860.0</v>
      </c>
      <c r="J967" s="10"/>
    </row>
    <row r="968" ht="15.75" customHeight="1">
      <c r="A968" s="7">
        <f t="shared" si="3"/>
        <v>965</v>
      </c>
      <c r="B968" s="11" t="s">
        <v>2059</v>
      </c>
      <c r="F968" s="11" t="s">
        <v>25</v>
      </c>
      <c r="H968" s="11">
        <v>843.0</v>
      </c>
      <c r="J968" s="10"/>
    </row>
    <row r="969" ht="15.75" customHeight="1">
      <c r="A969" s="7">
        <f t="shared" si="3"/>
        <v>966</v>
      </c>
      <c r="B969" s="11" t="s">
        <v>2060</v>
      </c>
      <c r="F969" s="11" t="s">
        <v>25</v>
      </c>
      <c r="H969" s="11">
        <v>830.0</v>
      </c>
      <c r="J969" s="10"/>
    </row>
    <row r="970" ht="15.75" customHeight="1">
      <c r="A970" s="7">
        <f t="shared" si="3"/>
        <v>967</v>
      </c>
      <c r="B970" s="11" t="s">
        <v>2061</v>
      </c>
      <c r="D970" s="11">
        <v>2019.0</v>
      </c>
      <c r="F970" s="11" t="s">
        <v>119</v>
      </c>
      <c r="H970" s="11">
        <v>811.0</v>
      </c>
      <c r="J970" s="10"/>
    </row>
    <row r="971" ht="15.75" customHeight="1">
      <c r="A971" s="7">
        <f t="shared" si="3"/>
        <v>968</v>
      </c>
      <c r="B971" s="11" t="s">
        <v>2062</v>
      </c>
      <c r="F971" s="11" t="s">
        <v>25</v>
      </c>
      <c r="H971" s="11">
        <v>750.0</v>
      </c>
      <c r="J971" s="10"/>
    </row>
    <row r="972" ht="15.75" customHeight="1">
      <c r="A972" s="7">
        <f t="shared" si="3"/>
        <v>969</v>
      </c>
      <c r="B972" s="11" t="s">
        <v>2063</v>
      </c>
      <c r="F972" s="11" t="s">
        <v>25</v>
      </c>
      <c r="H972" s="11">
        <v>729.0</v>
      </c>
      <c r="J972" s="10"/>
    </row>
    <row r="973" ht="15.75" customHeight="1">
      <c r="A973" s="7">
        <f t="shared" si="3"/>
        <v>970</v>
      </c>
      <c r="B973" s="11" t="s">
        <v>2064</v>
      </c>
      <c r="F973" s="11" t="s">
        <v>25</v>
      </c>
      <c r="H973" s="11">
        <v>631.0</v>
      </c>
      <c r="J973" s="10"/>
    </row>
    <row r="974" ht="15.75" customHeight="1">
      <c r="A974" s="7">
        <f t="shared" si="3"/>
        <v>971</v>
      </c>
      <c r="B974" s="11" t="s">
        <v>558</v>
      </c>
      <c r="D974" s="11">
        <v>2016.0</v>
      </c>
      <c r="F974" s="11" t="s">
        <v>119</v>
      </c>
      <c r="H974" s="11">
        <v>611.0</v>
      </c>
      <c r="J974" s="10"/>
    </row>
    <row r="975" ht="15.75" customHeight="1">
      <c r="A975" s="7">
        <f t="shared" si="3"/>
        <v>972</v>
      </c>
      <c r="B975" s="11" t="s">
        <v>2065</v>
      </c>
      <c r="F975" s="11" t="s">
        <v>25</v>
      </c>
      <c r="H975" s="11">
        <v>594.0</v>
      </c>
      <c r="J975" s="10"/>
    </row>
    <row r="976" ht="15.75" customHeight="1">
      <c r="A976" s="7">
        <f t="shared" si="3"/>
        <v>973</v>
      </c>
      <c r="B976" s="11" t="s">
        <v>2066</v>
      </c>
      <c r="F976" s="11" t="s">
        <v>25</v>
      </c>
      <c r="H976" s="11">
        <v>572.0</v>
      </c>
      <c r="J976" s="10"/>
    </row>
    <row r="977" ht="15.75" customHeight="1">
      <c r="A977" s="7">
        <f t="shared" si="3"/>
        <v>974</v>
      </c>
      <c r="B977" s="11" t="s">
        <v>2067</v>
      </c>
      <c r="F977" s="11" t="s">
        <v>25</v>
      </c>
      <c r="H977" s="11">
        <v>528.0</v>
      </c>
      <c r="J977" s="10"/>
    </row>
    <row r="978" ht="15.75" customHeight="1">
      <c r="A978" s="7">
        <f t="shared" si="3"/>
        <v>975</v>
      </c>
      <c r="B978" s="11" t="s">
        <v>2068</v>
      </c>
      <c r="F978" s="11" t="s">
        <v>25</v>
      </c>
      <c r="H978" s="11">
        <v>424.0</v>
      </c>
      <c r="J978" s="10"/>
    </row>
    <row r="979" ht="15.75" customHeight="1">
      <c r="A979" s="7">
        <f t="shared" si="3"/>
        <v>976</v>
      </c>
      <c r="B979" s="11" t="s">
        <v>2069</v>
      </c>
      <c r="F979" s="11" t="s">
        <v>25</v>
      </c>
      <c r="H979" s="11">
        <v>405.0</v>
      </c>
      <c r="J979" s="10"/>
    </row>
    <row r="980" ht="15.75" customHeight="1">
      <c r="A980" s="7">
        <f t="shared" si="3"/>
        <v>977</v>
      </c>
      <c r="B980" s="11" t="s">
        <v>2070</v>
      </c>
      <c r="F980" s="11" t="s">
        <v>25</v>
      </c>
      <c r="H980" s="11">
        <v>367.0</v>
      </c>
      <c r="J980" s="10"/>
    </row>
    <row r="981" ht="15.75" customHeight="1">
      <c r="A981" s="7">
        <f t="shared" si="3"/>
        <v>978</v>
      </c>
      <c r="B981" s="11" t="s">
        <v>2071</v>
      </c>
      <c r="F981" s="11" t="s">
        <v>25</v>
      </c>
      <c r="H981" s="11">
        <v>294.0</v>
      </c>
      <c r="J981" s="10"/>
    </row>
    <row r="982" ht="15.75" customHeight="1">
      <c r="A982" s="7">
        <f t="shared" si="3"/>
        <v>979</v>
      </c>
      <c r="B982" s="11" t="s">
        <v>2072</v>
      </c>
      <c r="C982" s="11" t="s">
        <v>2073</v>
      </c>
      <c r="F982" s="11" t="s">
        <v>25</v>
      </c>
      <c r="H982" s="11">
        <v>200.0</v>
      </c>
      <c r="J982" s="10"/>
    </row>
    <row r="983" ht="15.75" customHeight="1">
      <c r="A983" s="7">
        <f t="shared" si="3"/>
        <v>980</v>
      </c>
      <c r="B983" s="11" t="s">
        <v>2074</v>
      </c>
      <c r="C983" s="11" t="s">
        <v>2075</v>
      </c>
      <c r="F983" s="11" t="s">
        <v>25</v>
      </c>
      <c r="H983" s="11">
        <v>223.0</v>
      </c>
      <c r="J983" s="10"/>
    </row>
    <row r="984" ht="15.75" customHeight="1">
      <c r="A984" s="7">
        <f t="shared" si="3"/>
        <v>981</v>
      </c>
      <c r="B984" s="11" t="s">
        <v>2076</v>
      </c>
      <c r="C984" s="11" t="s">
        <v>2077</v>
      </c>
      <c r="F984" s="11" t="s">
        <v>25</v>
      </c>
      <c r="H984" s="11">
        <v>246.0</v>
      </c>
      <c r="J984" s="10"/>
    </row>
    <row r="985" ht="15.75" customHeight="1">
      <c r="A985" s="7">
        <f t="shared" si="3"/>
        <v>982</v>
      </c>
      <c r="B985" s="11" t="s">
        <v>2078</v>
      </c>
      <c r="C985" s="11" t="s">
        <v>2079</v>
      </c>
      <c r="F985" s="11" t="s">
        <v>25</v>
      </c>
      <c r="H985" s="11">
        <v>260.0</v>
      </c>
      <c r="J985" s="10"/>
    </row>
    <row r="986" ht="15.75" customHeight="1">
      <c r="A986" s="7">
        <f t="shared" si="3"/>
        <v>983</v>
      </c>
      <c r="B986" s="11" t="s">
        <v>2080</v>
      </c>
      <c r="C986" s="11" t="s">
        <v>2081</v>
      </c>
      <c r="F986" s="11" t="s">
        <v>25</v>
      </c>
      <c r="H986" s="11">
        <v>284.0</v>
      </c>
      <c r="J986" s="10"/>
    </row>
    <row r="987" ht="15.75" customHeight="1">
      <c r="A987" s="7">
        <f t="shared" si="3"/>
        <v>984</v>
      </c>
      <c r="B987" s="11" t="s">
        <v>2082</v>
      </c>
      <c r="D987" s="11">
        <v>2009.0</v>
      </c>
      <c r="F987" s="11" t="s">
        <v>119</v>
      </c>
      <c r="H987" s="11">
        <v>282.0</v>
      </c>
      <c r="J987" s="10"/>
    </row>
    <row r="988" ht="15.75" customHeight="1">
      <c r="A988" s="7">
        <f t="shared" si="3"/>
        <v>985</v>
      </c>
      <c r="B988" s="11" t="s">
        <v>2083</v>
      </c>
      <c r="C988" s="11" t="s">
        <v>2084</v>
      </c>
      <c r="F988" s="11" t="s">
        <v>25</v>
      </c>
      <c r="H988" s="11">
        <v>107.0</v>
      </c>
      <c r="J988" s="10"/>
    </row>
    <row r="989" ht="15.75" customHeight="1">
      <c r="A989" s="7">
        <f t="shared" si="3"/>
        <v>986</v>
      </c>
      <c r="B989" s="11" t="s">
        <v>2085</v>
      </c>
      <c r="C989" s="11" t="s">
        <v>2086</v>
      </c>
      <c r="F989" s="11" t="s">
        <v>25</v>
      </c>
      <c r="H989" s="11">
        <v>122.0</v>
      </c>
      <c r="J989" s="10"/>
    </row>
    <row r="990" ht="15.75" customHeight="1">
      <c r="A990" s="7">
        <f t="shared" si="3"/>
        <v>987</v>
      </c>
      <c r="B990" s="11" t="s">
        <v>2087</v>
      </c>
      <c r="C990" s="11" t="s">
        <v>2088</v>
      </c>
      <c r="F990" s="11" t="s">
        <v>25</v>
      </c>
      <c r="H990" s="11">
        <v>132.0</v>
      </c>
      <c r="J990" s="10"/>
    </row>
    <row r="991" ht="15.75" customHeight="1">
      <c r="A991" s="7">
        <f t="shared" si="3"/>
        <v>988</v>
      </c>
      <c r="B991" s="11" t="s">
        <v>2089</v>
      </c>
      <c r="C991" s="11" t="s">
        <v>2090</v>
      </c>
      <c r="F991" s="11" t="s">
        <v>25</v>
      </c>
      <c r="H991" s="11">
        <v>150.0</v>
      </c>
      <c r="J991" s="10"/>
    </row>
    <row r="992" ht="15.75" customHeight="1">
      <c r="J992" s="10"/>
    </row>
    <row r="993" ht="15.75" customHeight="1">
      <c r="J993" s="10"/>
    </row>
    <row r="994" ht="15.75" customHeight="1">
      <c r="J994" s="10"/>
    </row>
    <row r="995" ht="15.75" customHeight="1">
      <c r="J995" s="10"/>
    </row>
    <row r="996" ht="15.75" customHeight="1">
      <c r="J996" s="10"/>
    </row>
    <row r="997" ht="15.75" customHeight="1">
      <c r="J997" s="10"/>
    </row>
    <row r="998" ht="15.75" customHeight="1">
      <c r="J998" s="10"/>
    </row>
    <row r="999" ht="15.75" customHeight="1">
      <c r="J999" s="10"/>
    </row>
    <row r="1000" ht="15.75" customHeight="1">
      <c r="J1000" s="10"/>
    </row>
    <row r="1001" ht="15.75" customHeight="1">
      <c r="J1001" s="10"/>
    </row>
    <row r="1002" ht="15.75" customHeight="1">
      <c r="J1002" s="10"/>
    </row>
    <row r="1003" ht="15.75" customHeight="1">
      <c r="J1003" s="10"/>
    </row>
    <row r="1004" ht="15.75" customHeight="1">
      <c r="J1004" s="10"/>
    </row>
    <row r="1005" ht="15.75" customHeight="1">
      <c r="J1005" s="10"/>
    </row>
    <row r="1006" ht="15.75" customHeight="1">
      <c r="J1006" s="10"/>
    </row>
    <row r="1007" ht="15.75" customHeight="1">
      <c r="J1007" s="10"/>
    </row>
    <row r="1008" ht="15.75" customHeight="1">
      <c r="J1008" s="10"/>
    </row>
    <row r="1009" ht="15.75" customHeight="1">
      <c r="J1009" s="10"/>
    </row>
    <row r="1010" ht="15.75" customHeight="1">
      <c r="J1010" s="10"/>
    </row>
    <row r="1011" ht="15.75" customHeight="1">
      <c r="J1011" s="10"/>
    </row>
    <row r="1012" ht="15.75" customHeight="1">
      <c r="J1012" s="10"/>
    </row>
    <row r="1013" ht="15.75" customHeight="1">
      <c r="J1013" s="10"/>
    </row>
    <row r="1014" ht="15.75" customHeight="1">
      <c r="J1014" s="10"/>
    </row>
    <row r="1015" ht="15.75" customHeight="1">
      <c r="J1015" s="10"/>
    </row>
    <row r="1016" ht="15.75" customHeight="1">
      <c r="J1016" s="10"/>
    </row>
    <row r="1017" ht="15.75" customHeight="1">
      <c r="J1017" s="10"/>
    </row>
    <row r="1018" ht="15.75" customHeight="1">
      <c r="J1018" s="10"/>
    </row>
    <row r="1019" ht="15.75" customHeight="1">
      <c r="J1019" s="10"/>
    </row>
    <row r="1020" ht="15.75" customHeight="1">
      <c r="J1020" s="10"/>
    </row>
    <row r="1021" ht="15.75" customHeight="1">
      <c r="J1021" s="10"/>
    </row>
    <row r="1022" ht="15.75" customHeight="1">
      <c r="J1022" s="10"/>
    </row>
    <row r="1023" ht="15.75" customHeight="1">
      <c r="J1023" s="10"/>
    </row>
    <row r="1024" ht="15.75" customHeight="1">
      <c r="J1024" s="10"/>
    </row>
    <row r="1025" ht="15.75" customHeight="1">
      <c r="J1025" s="10"/>
    </row>
    <row r="1026" ht="15.75" customHeight="1">
      <c r="J1026" s="10"/>
    </row>
    <row r="1027" ht="15.75" customHeight="1">
      <c r="J1027" s="10"/>
    </row>
    <row r="1028" ht="15.75" customHeight="1">
      <c r="J1028" s="10"/>
    </row>
    <row r="1029" ht="15.75" customHeight="1">
      <c r="J1029" s="10"/>
    </row>
    <row r="1030" ht="15.75" customHeight="1">
      <c r="J1030" s="10"/>
    </row>
    <row r="1031" ht="15.75" customHeight="1">
      <c r="J1031" s="10"/>
    </row>
    <row r="1032" ht="15.75" customHeight="1">
      <c r="J1032" s="10"/>
    </row>
    <row r="1033" ht="15.75" customHeight="1">
      <c r="J1033" s="10"/>
    </row>
    <row r="1034" ht="15.75" customHeight="1">
      <c r="J1034" s="10"/>
    </row>
    <row r="1035" ht="15.75" customHeight="1">
      <c r="J1035" s="10"/>
    </row>
    <row r="1036" ht="15.75" customHeight="1">
      <c r="J1036" s="10"/>
    </row>
    <row r="1037" ht="15.75" customHeight="1">
      <c r="J1037" s="10"/>
    </row>
    <row r="1038" ht="15.75" customHeight="1">
      <c r="J1038" s="10"/>
    </row>
    <row r="1039" ht="15.75" customHeight="1">
      <c r="J1039" s="10"/>
    </row>
    <row r="1040" ht="15.75" customHeight="1">
      <c r="J1040" s="10"/>
    </row>
    <row r="1041" ht="15.75" customHeight="1">
      <c r="J1041" s="10"/>
    </row>
    <row r="1042" ht="15.75" customHeight="1">
      <c r="J1042" s="10"/>
    </row>
    <row r="1043" ht="15.75" customHeight="1">
      <c r="J1043" s="10"/>
    </row>
    <row r="1044" ht="15.75" customHeight="1">
      <c r="J1044" s="10"/>
    </row>
    <row r="1045" ht="15.75" customHeight="1">
      <c r="J1045" s="10"/>
    </row>
    <row r="1046" ht="15.75" customHeight="1">
      <c r="J1046" s="10"/>
    </row>
    <row r="1047" ht="15.75" customHeight="1">
      <c r="J1047" s="10"/>
    </row>
    <row r="1048" ht="15.75" customHeight="1">
      <c r="J1048" s="10"/>
    </row>
    <row r="1049" ht="15.75" customHeight="1">
      <c r="J1049" s="10"/>
    </row>
    <row r="1050" ht="15.75" customHeight="1">
      <c r="J1050" s="10"/>
    </row>
    <row r="1051" ht="15.75" customHeight="1">
      <c r="J1051" s="10"/>
    </row>
    <row r="1052" ht="15.75" customHeight="1">
      <c r="J1052" s="10"/>
    </row>
    <row r="1053" ht="15.75" customHeight="1">
      <c r="J1053" s="10"/>
    </row>
    <row r="1054" ht="15.75" customHeight="1">
      <c r="J1054" s="10"/>
    </row>
    <row r="1055" ht="15.75" customHeight="1">
      <c r="J1055" s="10"/>
    </row>
    <row r="1056" ht="15.75" customHeight="1">
      <c r="J1056" s="10"/>
    </row>
    <row r="1057" ht="15.75" customHeight="1">
      <c r="J1057" s="10"/>
    </row>
    <row r="1058" ht="15.75" customHeight="1">
      <c r="J1058" s="10"/>
    </row>
    <row r="1059" ht="15.75" customHeight="1">
      <c r="J1059" s="10"/>
    </row>
    <row r="1060" ht="15.75" customHeight="1">
      <c r="J1060" s="10"/>
    </row>
    <row r="1061" ht="15.75" customHeight="1">
      <c r="J1061" s="10"/>
    </row>
    <row r="1062" ht="15.75" customHeight="1">
      <c r="J1062" s="10"/>
    </row>
    <row r="1063" ht="15.75" customHeight="1">
      <c r="J1063" s="10"/>
    </row>
    <row r="1064" ht="15.75" customHeight="1">
      <c r="J1064" s="10"/>
    </row>
    <row r="1065" ht="15.75" customHeight="1">
      <c r="J1065" s="10"/>
    </row>
    <row r="1066" ht="15.75" customHeight="1">
      <c r="J1066" s="10"/>
    </row>
    <row r="1067" ht="15.75" customHeight="1">
      <c r="J1067" s="10"/>
    </row>
    <row r="1068" ht="15.75" customHeight="1">
      <c r="J1068" s="10"/>
    </row>
    <row r="1069" ht="15.75" customHeight="1">
      <c r="J1069" s="10"/>
    </row>
    <row r="1070" ht="15.75" customHeight="1">
      <c r="J1070" s="10"/>
    </row>
    <row r="1071" ht="15.75" customHeight="1">
      <c r="J1071" s="10"/>
    </row>
    <row r="1072" ht="15.75" customHeight="1">
      <c r="J1072" s="10"/>
    </row>
    <row r="1073" ht="15.75" customHeight="1">
      <c r="J1073" s="10"/>
    </row>
    <row r="1074" ht="15.75" customHeight="1">
      <c r="J1074" s="10"/>
    </row>
    <row r="1075" ht="15.75" customHeight="1">
      <c r="J1075" s="10"/>
    </row>
    <row r="1076" ht="15.75" customHeight="1">
      <c r="J1076" s="10"/>
    </row>
    <row r="1077" ht="15.75" customHeight="1">
      <c r="J1077" s="10"/>
    </row>
    <row r="1078" ht="15.75" customHeight="1">
      <c r="J1078" s="10"/>
    </row>
    <row r="1079" ht="15.75" customHeight="1">
      <c r="J1079" s="10"/>
    </row>
    <row r="1080" ht="15.75" customHeight="1">
      <c r="J1080" s="10"/>
    </row>
    <row r="1081" ht="15.75" customHeight="1">
      <c r="J1081" s="10"/>
    </row>
    <row r="1082" ht="15.75" customHeight="1">
      <c r="J1082" s="10"/>
    </row>
    <row r="1083" ht="15.75" customHeight="1">
      <c r="J1083" s="10"/>
    </row>
    <row r="1084" ht="15.75" customHeight="1">
      <c r="J1084" s="10"/>
    </row>
    <row r="1085" ht="15.75" customHeight="1">
      <c r="J1085" s="10"/>
    </row>
    <row r="1086" ht="15.75" customHeight="1">
      <c r="J1086" s="10"/>
    </row>
    <row r="1087" ht="15.75" customHeight="1">
      <c r="J1087" s="10"/>
    </row>
    <row r="1088" ht="15.75" customHeight="1">
      <c r="J1088" s="10"/>
    </row>
    <row r="1089" ht="15.75" customHeight="1">
      <c r="J1089" s="10"/>
    </row>
    <row r="1090" ht="15.75" customHeight="1">
      <c r="J1090" s="10"/>
    </row>
    <row r="1091" ht="15.75" customHeight="1">
      <c r="J1091" s="10"/>
    </row>
    <row r="1092" ht="15.75" customHeight="1">
      <c r="J1092" s="10"/>
    </row>
    <row r="1093" ht="15.75" customHeight="1">
      <c r="J1093" s="10"/>
    </row>
    <row r="1094" ht="15.75" customHeight="1">
      <c r="J1094" s="10"/>
    </row>
    <row r="1095" ht="15.75" customHeight="1">
      <c r="J1095" s="10"/>
    </row>
    <row r="1096" ht="15.75" customHeight="1">
      <c r="J1096" s="10"/>
    </row>
    <row r="1097" ht="15.75" customHeight="1">
      <c r="J1097" s="10"/>
    </row>
    <row r="1098" ht="15.75" customHeight="1">
      <c r="J1098" s="10"/>
    </row>
    <row r="1099" ht="15.75" customHeight="1">
      <c r="J1099" s="10"/>
    </row>
    <row r="1100" ht="15.75" customHeight="1">
      <c r="J1100" s="10"/>
    </row>
    <row r="1101" ht="15.75" customHeight="1">
      <c r="J1101" s="10"/>
    </row>
    <row r="1102" ht="15.75" customHeight="1">
      <c r="J1102" s="10"/>
    </row>
    <row r="1103" ht="15.75" customHeight="1">
      <c r="J1103" s="10"/>
    </row>
    <row r="1104" ht="15.75" customHeight="1">
      <c r="J1104" s="10"/>
    </row>
    <row r="1105" ht="15.75" customHeight="1">
      <c r="J1105" s="10"/>
    </row>
    <row r="1106" ht="15.75" customHeight="1">
      <c r="J1106" s="10"/>
    </row>
    <row r="1107" ht="15.75" customHeight="1">
      <c r="J1107" s="10"/>
    </row>
    <row r="1108" ht="15.75" customHeight="1">
      <c r="J1108" s="10"/>
    </row>
    <row r="1109" ht="15.75" customHeight="1">
      <c r="J1109" s="10"/>
    </row>
    <row r="1110" ht="15.75" customHeight="1">
      <c r="J1110" s="10"/>
    </row>
    <row r="1111" ht="15.75" customHeight="1">
      <c r="J1111" s="10"/>
    </row>
    <row r="1112" ht="15.75" customHeight="1">
      <c r="J1112" s="10"/>
    </row>
    <row r="1113" ht="15.75" customHeight="1">
      <c r="J1113" s="10"/>
    </row>
    <row r="1114" ht="15.75" customHeight="1">
      <c r="J1114" s="10"/>
    </row>
    <row r="1115" ht="15.75" customHeight="1">
      <c r="J1115" s="10"/>
    </row>
    <row r="1116" ht="15.75" customHeight="1">
      <c r="J1116" s="10"/>
    </row>
    <row r="1117" ht="15.75" customHeight="1">
      <c r="J1117" s="10"/>
    </row>
    <row r="1118" ht="15.75" customHeight="1">
      <c r="J1118" s="10"/>
    </row>
    <row r="1119" ht="15.75" customHeight="1">
      <c r="J1119" s="10"/>
    </row>
    <row r="1120" ht="15.75" customHeight="1">
      <c r="J1120" s="10"/>
    </row>
    <row r="1121" ht="15.75" customHeight="1">
      <c r="J1121" s="10"/>
    </row>
    <row r="1122" ht="15.75" customHeight="1">
      <c r="J1122" s="10"/>
    </row>
    <row r="1123" ht="15.75" customHeight="1">
      <c r="J1123" s="10"/>
    </row>
    <row r="1124" ht="15.75" customHeight="1">
      <c r="J1124" s="10"/>
    </row>
    <row r="1125" ht="15.75" customHeight="1">
      <c r="J1125" s="10"/>
    </row>
    <row r="1126" ht="15.75" customHeight="1">
      <c r="J1126" s="10"/>
    </row>
    <row r="1127" ht="15.75" customHeight="1">
      <c r="J1127" s="10"/>
    </row>
    <row r="1128" ht="15.75" customHeight="1">
      <c r="J1128" s="10"/>
    </row>
    <row r="1129" ht="15.75" customHeight="1">
      <c r="J1129" s="10"/>
    </row>
    <row r="1130" ht="15.75" customHeight="1">
      <c r="J1130" s="10"/>
    </row>
    <row r="1131" ht="15.75" customHeight="1">
      <c r="J1131" s="10"/>
    </row>
    <row r="1132" ht="15.75" customHeight="1">
      <c r="J1132" s="10"/>
    </row>
    <row r="1133" ht="15.75" customHeight="1">
      <c r="J1133" s="10"/>
    </row>
    <row r="1134" ht="15.75" customHeight="1">
      <c r="J1134" s="10"/>
    </row>
    <row r="1135" ht="15.75" customHeight="1">
      <c r="J1135" s="10"/>
    </row>
    <row r="1136" ht="15.75" customHeight="1">
      <c r="J1136" s="10"/>
    </row>
    <row r="1137" ht="15.75" customHeight="1">
      <c r="J1137" s="10"/>
    </row>
    <row r="1138" ht="15.75" customHeight="1">
      <c r="J1138" s="10"/>
    </row>
    <row r="1139" ht="15.75" customHeight="1">
      <c r="J1139" s="10"/>
    </row>
    <row r="1140" ht="15.75" customHeight="1">
      <c r="J1140" s="10"/>
    </row>
    <row r="1141" ht="15.75" customHeight="1">
      <c r="J1141" s="10"/>
    </row>
    <row r="1142" ht="15.75" customHeight="1">
      <c r="J1142" s="10"/>
    </row>
    <row r="1143" ht="15.75" customHeight="1">
      <c r="J1143" s="10"/>
    </row>
    <row r="1144" ht="15.75" customHeight="1">
      <c r="J1144" s="10"/>
    </row>
    <row r="1145" ht="15.75" customHeight="1">
      <c r="J1145" s="10"/>
    </row>
    <row r="1146" ht="15.75" customHeight="1">
      <c r="J1146" s="10"/>
    </row>
    <row r="1147" ht="15.75" customHeight="1">
      <c r="J1147" s="10"/>
    </row>
    <row r="1148" ht="15.75" customHeight="1">
      <c r="J1148" s="10"/>
    </row>
    <row r="1149" ht="15.75" customHeight="1">
      <c r="J1149" s="10"/>
    </row>
    <row r="1150" ht="15.75" customHeight="1">
      <c r="J1150" s="10"/>
    </row>
    <row r="1151" ht="15.75" customHeight="1">
      <c r="J1151" s="10"/>
    </row>
    <row r="1152" ht="15.75" customHeight="1">
      <c r="J1152" s="10"/>
    </row>
    <row r="1153" ht="15.75" customHeight="1">
      <c r="J1153" s="10"/>
    </row>
    <row r="1154" ht="15.75" customHeight="1">
      <c r="J1154" s="10"/>
    </row>
    <row r="1155" ht="15.75" customHeight="1">
      <c r="J1155" s="10"/>
    </row>
    <row r="1156" ht="15.75" customHeight="1">
      <c r="J1156" s="10"/>
    </row>
    <row r="1157" ht="15.75" customHeight="1">
      <c r="J1157" s="10"/>
    </row>
    <row r="1158" ht="15.75" customHeight="1">
      <c r="J1158" s="10"/>
    </row>
    <row r="1159" ht="15.75" customHeight="1">
      <c r="J1159" s="10"/>
    </row>
    <row r="1160" ht="15.75" customHeight="1">
      <c r="J1160" s="10"/>
    </row>
    <row r="1161" ht="15.75" customHeight="1">
      <c r="J1161" s="10"/>
    </row>
    <row r="1162" ht="15.75" customHeight="1">
      <c r="J1162" s="10"/>
    </row>
    <row r="1163" ht="15.75" customHeight="1">
      <c r="J1163" s="10"/>
    </row>
    <row r="1164" ht="15.75" customHeight="1">
      <c r="J1164" s="10"/>
    </row>
    <row r="1165" ht="15.75" customHeight="1">
      <c r="J1165" s="10"/>
    </row>
    <row r="1166" ht="15.75" customHeight="1">
      <c r="J1166" s="10"/>
    </row>
    <row r="1167" ht="15.75" customHeight="1">
      <c r="J1167" s="10"/>
    </row>
    <row r="1168" ht="15.75" customHeight="1">
      <c r="J1168" s="10"/>
    </row>
    <row r="1169" ht="15.75" customHeight="1">
      <c r="J1169" s="10"/>
    </row>
    <row r="1170" ht="15.75" customHeight="1">
      <c r="J1170" s="10"/>
    </row>
    <row r="1171" ht="15.75" customHeight="1">
      <c r="J1171" s="10"/>
    </row>
    <row r="1172" ht="15.75" customHeight="1">
      <c r="J1172" s="10"/>
    </row>
    <row r="1173" ht="15.75" customHeight="1">
      <c r="J1173" s="10"/>
    </row>
    <row r="1174" ht="15.75" customHeight="1">
      <c r="J1174" s="10"/>
    </row>
    <row r="1175" ht="15.75" customHeight="1">
      <c r="J1175" s="10"/>
    </row>
    <row r="1176" ht="15.75" customHeight="1">
      <c r="J1176" s="10"/>
    </row>
    <row r="1177" ht="15.75" customHeight="1">
      <c r="J1177" s="10"/>
    </row>
    <row r="1178" ht="15.75" customHeight="1">
      <c r="J1178" s="10"/>
    </row>
    <row r="1179" ht="15.75" customHeight="1">
      <c r="J1179" s="10"/>
    </row>
    <row r="1180" ht="15.75" customHeight="1">
      <c r="J1180" s="10"/>
    </row>
    <row r="1181" ht="15.75" customHeight="1">
      <c r="J1181" s="10"/>
    </row>
    <row r="1182" ht="15.75" customHeight="1">
      <c r="J1182" s="10"/>
    </row>
    <row r="1183" ht="15.75" customHeight="1">
      <c r="J1183" s="10"/>
    </row>
    <row r="1184" ht="15.75" customHeight="1">
      <c r="J1184" s="10"/>
    </row>
    <row r="1185" ht="15.75" customHeight="1">
      <c r="J1185" s="10"/>
    </row>
    <row r="1186" ht="15.75" customHeight="1">
      <c r="J1186" s="10"/>
    </row>
    <row r="1187" ht="15.75" customHeight="1">
      <c r="J1187" s="10"/>
    </row>
    <row r="1188" ht="15.75" customHeight="1">
      <c r="J1188" s="10"/>
    </row>
    <row r="1189" ht="15.75" customHeight="1">
      <c r="J1189" s="10"/>
    </row>
    <row r="1190" ht="15.75" customHeight="1">
      <c r="J1190" s="10"/>
    </row>
    <row r="1191" ht="15.75" customHeight="1">
      <c r="J1191" s="10"/>
    </row>
    <row r="1192" ht="15.75" customHeight="1">
      <c r="J1192" s="10"/>
    </row>
    <row r="1193" ht="15.75" customHeight="1">
      <c r="J1193" s="10"/>
    </row>
    <row r="1194" ht="15.75" customHeight="1">
      <c r="J1194" s="10"/>
    </row>
    <row r="1195" ht="15.75" customHeight="1">
      <c r="J1195" s="10"/>
    </row>
    <row r="1196" ht="15.75" customHeight="1">
      <c r="J1196" s="10"/>
    </row>
    <row r="1197" ht="15.75" customHeight="1">
      <c r="J1197" s="10"/>
    </row>
    <row r="1198" ht="15.75" customHeight="1">
      <c r="J1198" s="10"/>
    </row>
    <row r="1199" ht="15.75" customHeight="1">
      <c r="J1199" s="10"/>
    </row>
    <row r="1200" ht="15.75" customHeight="1">
      <c r="J1200" s="10"/>
    </row>
    <row r="1201" ht="15.75" customHeight="1">
      <c r="J1201" s="10"/>
    </row>
    <row r="1202" ht="15.75" customHeight="1">
      <c r="J1202" s="10"/>
    </row>
    <row r="1203" ht="15.75" customHeight="1">
      <c r="J1203" s="10"/>
    </row>
    <row r="1204" ht="15.75" customHeight="1">
      <c r="J1204" s="10"/>
    </row>
    <row r="1205" ht="15.75" customHeight="1">
      <c r="J1205" s="10"/>
    </row>
    <row r="1206" ht="15.75" customHeight="1">
      <c r="J1206" s="10"/>
    </row>
    <row r="1207" ht="15.75" customHeight="1">
      <c r="J1207" s="10"/>
    </row>
    <row r="1208" ht="15.75" customHeight="1">
      <c r="J1208" s="10"/>
    </row>
    <row r="1209" ht="15.75" customHeight="1">
      <c r="J1209" s="10"/>
    </row>
    <row r="1210" ht="15.75" customHeight="1">
      <c r="J1210" s="10"/>
    </row>
    <row r="1211" ht="15.75" customHeight="1">
      <c r="J1211" s="10"/>
    </row>
    <row r="1212" ht="15.75" customHeight="1">
      <c r="J1212" s="10"/>
    </row>
    <row r="1213" ht="15.75" customHeight="1">
      <c r="J1213" s="10"/>
    </row>
    <row r="1214" ht="15.75" customHeight="1">
      <c r="J1214" s="10"/>
    </row>
    <row r="1215" ht="15.75" customHeight="1">
      <c r="J1215" s="10"/>
    </row>
    <row r="1216" ht="15.75" customHeight="1">
      <c r="J1216" s="10"/>
    </row>
    <row r="1217" ht="15.75" customHeight="1">
      <c r="J1217" s="10"/>
    </row>
    <row r="1218" ht="15.75" customHeight="1">
      <c r="J1218" s="10"/>
    </row>
    <row r="1219" ht="15.75" customHeight="1">
      <c r="J1219" s="10"/>
    </row>
    <row r="1220" ht="15.75" customHeight="1">
      <c r="J1220" s="10"/>
    </row>
    <row r="1221" ht="15.75" customHeight="1">
      <c r="J1221" s="10"/>
    </row>
    <row r="1222" ht="15.75" customHeight="1">
      <c r="J1222" s="10"/>
    </row>
    <row r="1223" ht="15.75" customHeight="1">
      <c r="J1223" s="10"/>
    </row>
    <row r="1224" ht="15.75" customHeight="1">
      <c r="J1224" s="10"/>
    </row>
    <row r="1225" ht="15.75" customHeight="1">
      <c r="J1225" s="10"/>
    </row>
    <row r="1226" ht="15.75" customHeight="1">
      <c r="J1226" s="10"/>
    </row>
    <row r="1227" ht="15.75" customHeight="1">
      <c r="J1227" s="10"/>
    </row>
    <row r="1228" ht="15.75" customHeight="1">
      <c r="J1228" s="10"/>
    </row>
    <row r="1229" ht="15.75" customHeight="1">
      <c r="J1229" s="10"/>
    </row>
    <row r="1230" ht="15.75" customHeight="1">
      <c r="J1230" s="10"/>
    </row>
    <row r="1231" ht="15.75" customHeight="1">
      <c r="J1231" s="10"/>
    </row>
    <row r="1232" ht="15.75" customHeight="1">
      <c r="J1232" s="10"/>
    </row>
    <row r="1233" ht="15.75" customHeight="1">
      <c r="J1233" s="10"/>
    </row>
    <row r="1234" ht="15.75" customHeight="1">
      <c r="J1234" s="10"/>
    </row>
    <row r="1235" ht="15.75" customHeight="1">
      <c r="J1235" s="10"/>
    </row>
    <row r="1236" ht="15.75" customHeight="1">
      <c r="J1236" s="10"/>
    </row>
    <row r="1237" ht="15.75" customHeight="1">
      <c r="J1237" s="10"/>
    </row>
    <row r="1238" ht="15.75" customHeight="1">
      <c r="J1238" s="10"/>
    </row>
    <row r="1239" ht="15.75" customHeight="1">
      <c r="J1239" s="10"/>
    </row>
    <row r="1240" ht="15.75" customHeight="1">
      <c r="J1240" s="10"/>
    </row>
    <row r="1241" ht="15.75" customHeight="1">
      <c r="J1241" s="10"/>
    </row>
    <row r="1242" ht="15.75" customHeight="1">
      <c r="J1242" s="10"/>
    </row>
    <row r="1243" ht="15.75" customHeight="1">
      <c r="J1243" s="10"/>
    </row>
    <row r="1244" ht="15.75" customHeight="1">
      <c r="J1244" s="10"/>
    </row>
    <row r="1245" ht="15.75" customHeight="1">
      <c r="J1245" s="10"/>
    </row>
    <row r="1246" ht="15.75" customHeight="1">
      <c r="J1246" s="10"/>
    </row>
    <row r="1247" ht="15.75" customHeight="1">
      <c r="J1247" s="10"/>
    </row>
    <row r="1248" ht="15.75" customHeight="1">
      <c r="J1248" s="10"/>
    </row>
    <row r="1249" ht="15.75" customHeight="1">
      <c r="J1249" s="10"/>
    </row>
    <row r="1250" ht="15.75" customHeight="1">
      <c r="J1250" s="10"/>
    </row>
    <row r="1251" ht="15.75" customHeight="1">
      <c r="J1251" s="10"/>
    </row>
    <row r="1252" ht="15.75" customHeight="1">
      <c r="J1252" s="10"/>
    </row>
    <row r="1253" ht="15.75" customHeight="1">
      <c r="J1253" s="10"/>
    </row>
    <row r="1254" ht="15.75" customHeight="1">
      <c r="J1254" s="10"/>
    </row>
    <row r="1255" ht="15.75" customHeight="1">
      <c r="J1255" s="10"/>
    </row>
    <row r="1256" ht="15.75" customHeight="1">
      <c r="J1256" s="10"/>
    </row>
    <row r="1257" ht="15.75" customHeight="1">
      <c r="J1257" s="10"/>
    </row>
    <row r="1258" ht="15.75" customHeight="1">
      <c r="J1258" s="10"/>
    </row>
    <row r="1259" ht="15.75" customHeight="1">
      <c r="J1259" s="10"/>
    </row>
    <row r="1260" ht="15.75" customHeight="1">
      <c r="J1260" s="10"/>
    </row>
    <row r="1261" ht="15.75" customHeight="1">
      <c r="J1261" s="10"/>
    </row>
    <row r="1262" ht="15.75" customHeight="1">
      <c r="J1262" s="10"/>
    </row>
    <row r="1263" ht="15.75" customHeight="1">
      <c r="J1263" s="10"/>
    </row>
    <row r="1264" ht="15.75" customHeight="1">
      <c r="J1264" s="10"/>
    </row>
    <row r="1265" ht="15.75" customHeight="1">
      <c r="J1265" s="10"/>
    </row>
    <row r="1266" ht="15.75" customHeight="1">
      <c r="J1266" s="10"/>
    </row>
    <row r="1267" ht="15.75" customHeight="1">
      <c r="J1267" s="10"/>
    </row>
    <row r="1268" ht="15.75" customHeight="1">
      <c r="J1268" s="10"/>
    </row>
    <row r="1269" ht="15.75" customHeight="1">
      <c r="J1269" s="10"/>
    </row>
    <row r="1270" ht="15.75" customHeight="1">
      <c r="J1270" s="10"/>
    </row>
    <row r="1271" ht="15.75" customHeight="1">
      <c r="J1271" s="10"/>
    </row>
    <row r="1272" ht="15.75" customHeight="1">
      <c r="J1272" s="10"/>
    </row>
    <row r="1273" ht="15.75" customHeight="1">
      <c r="J1273" s="10"/>
    </row>
    <row r="1274" ht="15.75" customHeight="1">
      <c r="J1274" s="10"/>
    </row>
    <row r="1275" ht="15.75" customHeight="1">
      <c r="J1275" s="10"/>
    </row>
    <row r="1276" ht="15.75" customHeight="1">
      <c r="J1276" s="10"/>
    </row>
    <row r="1277" ht="15.75" customHeight="1">
      <c r="J1277" s="10"/>
    </row>
    <row r="1278" ht="15.75" customHeight="1">
      <c r="J1278" s="10"/>
    </row>
    <row r="1279" ht="15.75" customHeight="1">
      <c r="J1279" s="10"/>
    </row>
    <row r="1280" ht="15.75" customHeight="1">
      <c r="J1280" s="10"/>
    </row>
    <row r="1281" ht="15.75" customHeight="1">
      <c r="J1281" s="10"/>
    </row>
    <row r="1282" ht="15.75" customHeight="1">
      <c r="J1282" s="10"/>
    </row>
    <row r="1283" ht="15.75" customHeight="1">
      <c r="J1283" s="10"/>
    </row>
    <row r="1284" ht="15.75" customHeight="1">
      <c r="J1284" s="10"/>
    </row>
    <row r="1285" ht="15.75" customHeight="1">
      <c r="J1285" s="10"/>
    </row>
    <row r="1286" ht="15.75" customHeight="1">
      <c r="J1286" s="10"/>
    </row>
    <row r="1287" ht="15.75" customHeight="1">
      <c r="J1287" s="10"/>
    </row>
    <row r="1288" ht="15.75" customHeight="1">
      <c r="J1288" s="10"/>
    </row>
    <row r="1289" ht="15.75" customHeight="1">
      <c r="J1289" s="10"/>
    </row>
    <row r="1290" ht="15.75" customHeight="1">
      <c r="J1290" s="10"/>
    </row>
    <row r="1291" ht="15.75" customHeight="1">
      <c r="J1291" s="10"/>
    </row>
    <row r="1292" ht="15.75" customHeight="1">
      <c r="J1292" s="10"/>
    </row>
    <row r="1293" ht="15.75" customHeight="1">
      <c r="J1293" s="10"/>
    </row>
    <row r="1294" ht="15.75" customHeight="1">
      <c r="J1294" s="10"/>
    </row>
    <row r="1295" ht="15.75" customHeight="1">
      <c r="J1295" s="10"/>
    </row>
    <row r="1296" ht="15.75" customHeight="1">
      <c r="J1296" s="10"/>
    </row>
    <row r="1297" ht="15.75" customHeight="1">
      <c r="J1297" s="10"/>
    </row>
    <row r="1298" ht="15.75" customHeight="1">
      <c r="J1298" s="10"/>
    </row>
    <row r="1299" ht="15.75" customHeight="1">
      <c r="J1299" s="10"/>
    </row>
    <row r="1300" ht="15.75" customHeight="1">
      <c r="J1300" s="10"/>
    </row>
    <row r="1301" ht="15.75" customHeight="1">
      <c r="J1301" s="10"/>
    </row>
    <row r="1302" ht="15.75" customHeight="1">
      <c r="J1302" s="10"/>
    </row>
    <row r="1303" ht="15.75" customHeight="1">
      <c r="J1303" s="10"/>
    </row>
    <row r="1304" ht="15.75" customHeight="1">
      <c r="J1304" s="10"/>
    </row>
    <row r="1305" ht="15.75" customHeight="1">
      <c r="J1305" s="10"/>
    </row>
    <row r="1306" ht="15.75" customHeight="1">
      <c r="J1306" s="10"/>
    </row>
    <row r="1307" ht="15.75" customHeight="1">
      <c r="J1307" s="10"/>
    </row>
    <row r="1308" ht="15.75" customHeight="1">
      <c r="J1308" s="10"/>
    </row>
    <row r="1309" ht="15.75" customHeight="1">
      <c r="J1309" s="10"/>
    </row>
    <row r="1310" ht="15.75" customHeight="1">
      <c r="J1310" s="10"/>
    </row>
    <row r="1311" ht="15.75" customHeight="1">
      <c r="J1311" s="10"/>
    </row>
    <row r="1312" ht="15.75" customHeight="1">
      <c r="J1312" s="10"/>
    </row>
    <row r="1313" ht="15.75" customHeight="1">
      <c r="J1313" s="10"/>
    </row>
    <row r="1314" ht="15.75" customHeight="1">
      <c r="J1314" s="10"/>
    </row>
    <row r="1315" ht="15.75" customHeight="1">
      <c r="J1315" s="10"/>
    </row>
    <row r="1316" ht="15.75" customHeight="1">
      <c r="J1316" s="10"/>
    </row>
    <row r="1317" ht="15.75" customHeight="1">
      <c r="J1317" s="10"/>
    </row>
    <row r="1318" ht="15.75" customHeight="1">
      <c r="J1318" s="10"/>
    </row>
    <row r="1319" ht="15.75" customHeight="1">
      <c r="J1319" s="10"/>
    </row>
    <row r="1320" ht="15.75" customHeight="1">
      <c r="J1320" s="10"/>
    </row>
    <row r="1321" ht="15.75" customHeight="1">
      <c r="J1321" s="10"/>
    </row>
    <row r="1322" ht="15.75" customHeight="1">
      <c r="J1322" s="10"/>
    </row>
    <row r="1323" ht="15.75" customHeight="1">
      <c r="J1323" s="10"/>
    </row>
    <row r="1324" ht="15.75" customHeight="1">
      <c r="J1324" s="10"/>
    </row>
    <row r="1325" ht="15.75" customHeight="1">
      <c r="J1325" s="10"/>
    </row>
    <row r="1326" ht="15.75" customHeight="1">
      <c r="J1326" s="10"/>
    </row>
    <row r="1327" ht="15.75" customHeight="1">
      <c r="J1327" s="10"/>
    </row>
    <row r="1328" ht="15.75" customHeight="1">
      <c r="J1328" s="10"/>
    </row>
    <row r="1329" ht="15.75" customHeight="1">
      <c r="J1329" s="10"/>
    </row>
    <row r="1330" ht="15.75" customHeight="1">
      <c r="J1330" s="10"/>
    </row>
    <row r="1331" ht="15.75" customHeight="1">
      <c r="J1331" s="10"/>
    </row>
    <row r="1332" ht="15.75" customHeight="1">
      <c r="J1332" s="10"/>
    </row>
    <row r="1333" ht="15.75" customHeight="1">
      <c r="J1333" s="10"/>
    </row>
    <row r="1334" ht="15.75" customHeight="1">
      <c r="J1334" s="10"/>
    </row>
    <row r="1335" ht="15.75" customHeight="1">
      <c r="J1335" s="10"/>
    </row>
    <row r="1336" ht="15.75" customHeight="1">
      <c r="J1336" s="10"/>
    </row>
    <row r="1337" ht="15.75" customHeight="1">
      <c r="J1337" s="10"/>
    </row>
    <row r="1338" ht="15.75" customHeight="1">
      <c r="J1338" s="10"/>
    </row>
    <row r="1339" ht="15.75" customHeight="1">
      <c r="J1339" s="10"/>
    </row>
    <row r="1340" ht="15.75" customHeight="1">
      <c r="J1340" s="10"/>
    </row>
    <row r="1341" ht="15.75" customHeight="1">
      <c r="J1341" s="10"/>
    </row>
    <row r="1342" ht="15.75" customHeight="1">
      <c r="J1342" s="10"/>
    </row>
    <row r="1343" ht="15.75" customHeight="1">
      <c r="J1343" s="10"/>
    </row>
    <row r="1344" ht="15.75" customHeight="1">
      <c r="J1344" s="10"/>
    </row>
    <row r="1345" ht="15.75" customHeight="1">
      <c r="J1345" s="10"/>
    </row>
    <row r="1346" ht="15.75" customHeight="1">
      <c r="J1346" s="10"/>
    </row>
    <row r="1347" ht="15.75" customHeight="1">
      <c r="J1347" s="10"/>
    </row>
    <row r="1348" ht="15.75" customHeight="1">
      <c r="J1348" s="10"/>
    </row>
    <row r="1349" ht="15.75" customHeight="1">
      <c r="J1349" s="10"/>
    </row>
    <row r="1350" ht="15.75" customHeight="1">
      <c r="J1350" s="10"/>
    </row>
    <row r="1351" ht="15.75" customHeight="1">
      <c r="J1351" s="10"/>
    </row>
    <row r="1352" ht="15.75" customHeight="1">
      <c r="J1352" s="10"/>
    </row>
    <row r="1353" ht="15.75" customHeight="1">
      <c r="J1353" s="10"/>
    </row>
    <row r="1354" ht="15.75" customHeight="1">
      <c r="J1354" s="10"/>
    </row>
    <row r="1355" ht="15.75" customHeight="1">
      <c r="J1355" s="10"/>
    </row>
    <row r="1356" ht="15.75" customHeight="1">
      <c r="J1356" s="10"/>
    </row>
    <row r="1357" ht="15.75" customHeight="1">
      <c r="J1357" s="10"/>
    </row>
    <row r="1358" ht="15.75" customHeight="1">
      <c r="J1358" s="10"/>
    </row>
    <row r="1359" ht="15.75" customHeight="1">
      <c r="J1359" s="10"/>
    </row>
    <row r="1360" ht="15.75" customHeight="1">
      <c r="J1360" s="10"/>
    </row>
    <row r="1361" ht="15.75" customHeight="1">
      <c r="J1361" s="10"/>
    </row>
    <row r="1362" ht="15.75" customHeight="1">
      <c r="J1362" s="10"/>
    </row>
    <row r="1363" ht="15.75" customHeight="1">
      <c r="J1363" s="10"/>
    </row>
    <row r="1364" ht="15.75" customHeight="1">
      <c r="J1364" s="10"/>
    </row>
    <row r="1365" ht="15.75" customHeight="1">
      <c r="J1365" s="10"/>
    </row>
    <row r="1366" ht="15.75" customHeight="1">
      <c r="J1366" s="10"/>
    </row>
    <row r="1367" ht="15.75" customHeight="1">
      <c r="J1367" s="10"/>
    </row>
    <row r="1368" ht="15.75" customHeight="1">
      <c r="J1368" s="10"/>
    </row>
    <row r="1369" ht="15.75" customHeight="1">
      <c r="J1369" s="10"/>
    </row>
    <row r="1370" ht="15.75" customHeight="1">
      <c r="J1370" s="10"/>
    </row>
    <row r="1371" ht="15.75" customHeight="1">
      <c r="J1371" s="10"/>
    </row>
    <row r="1372" ht="15.75" customHeight="1">
      <c r="J1372" s="10"/>
    </row>
    <row r="1373" ht="15.75" customHeight="1">
      <c r="J1373" s="10"/>
    </row>
    <row r="1374" ht="15.75" customHeight="1">
      <c r="J1374" s="10"/>
    </row>
    <row r="1375" ht="15.75" customHeight="1">
      <c r="J1375" s="10"/>
    </row>
    <row r="1376" ht="15.75" customHeight="1">
      <c r="J1376" s="10"/>
    </row>
    <row r="1377" ht="15.75" customHeight="1">
      <c r="J1377" s="10"/>
    </row>
    <row r="1378" ht="15.75" customHeight="1">
      <c r="J1378" s="10"/>
    </row>
    <row r="1379" ht="15.75" customHeight="1">
      <c r="J1379" s="10"/>
    </row>
    <row r="1380" ht="15.75" customHeight="1">
      <c r="J1380" s="10"/>
    </row>
    <row r="1381" ht="15.75" customHeight="1">
      <c r="J1381" s="10"/>
    </row>
    <row r="1382" ht="15.75" customHeight="1">
      <c r="J1382" s="10"/>
    </row>
    <row r="1383" ht="15.75" customHeight="1">
      <c r="J1383" s="10"/>
    </row>
    <row r="1384" ht="15.75" customHeight="1">
      <c r="J1384" s="10"/>
    </row>
    <row r="1385" ht="15.75" customHeight="1">
      <c r="J1385" s="10"/>
    </row>
    <row r="1386" ht="15.75" customHeight="1">
      <c r="J1386" s="10"/>
    </row>
    <row r="1387" ht="15.75" customHeight="1">
      <c r="J1387" s="10"/>
    </row>
    <row r="1388" ht="15.75" customHeight="1">
      <c r="J1388" s="10"/>
    </row>
    <row r="1389" ht="15.75" customHeight="1">
      <c r="J1389" s="10"/>
    </row>
    <row r="1390" ht="15.75" customHeight="1">
      <c r="J1390" s="10"/>
    </row>
    <row r="1391" ht="15.75" customHeight="1">
      <c r="J1391" s="10"/>
    </row>
    <row r="1392" ht="15.75" customHeight="1">
      <c r="J1392" s="10"/>
    </row>
    <row r="1393" ht="15.75" customHeight="1">
      <c r="J1393" s="10"/>
    </row>
    <row r="1394" ht="15.75" customHeight="1">
      <c r="J1394" s="10"/>
    </row>
    <row r="1395" ht="15.75" customHeight="1">
      <c r="J1395" s="10"/>
    </row>
    <row r="1396" ht="15.75" customHeight="1">
      <c r="J1396" s="10"/>
    </row>
    <row r="1397" ht="15.75" customHeight="1">
      <c r="J1397" s="10"/>
    </row>
    <row r="1398" ht="15.75" customHeight="1">
      <c r="J1398" s="10"/>
    </row>
    <row r="1399" ht="15.75" customHeight="1">
      <c r="J1399" s="10"/>
    </row>
    <row r="1400" ht="15.75" customHeight="1">
      <c r="J1400" s="10"/>
    </row>
    <row r="1401" ht="15.75" customHeight="1">
      <c r="J1401" s="10"/>
    </row>
    <row r="1402" ht="15.75" customHeight="1">
      <c r="J1402" s="10"/>
    </row>
    <row r="1403" ht="15.75" customHeight="1">
      <c r="J1403" s="10"/>
    </row>
    <row r="1404" ht="15.75" customHeight="1">
      <c r="J1404" s="10"/>
    </row>
    <row r="1405" ht="15.75" customHeight="1">
      <c r="J1405" s="10"/>
    </row>
    <row r="1406" ht="15.75" customHeight="1">
      <c r="J1406" s="10"/>
    </row>
    <row r="1407" ht="15.75" customHeight="1">
      <c r="J1407" s="10"/>
    </row>
    <row r="1408" ht="15.75" customHeight="1">
      <c r="J1408" s="10"/>
    </row>
    <row r="1409" ht="15.75" customHeight="1">
      <c r="J1409" s="10"/>
    </row>
    <row r="1410" ht="15.75" customHeight="1">
      <c r="J1410" s="10"/>
    </row>
    <row r="1411" ht="15.75" customHeight="1">
      <c r="J1411" s="10"/>
    </row>
    <row r="1412" ht="15.75" customHeight="1">
      <c r="J1412" s="10"/>
    </row>
    <row r="1413" ht="15.75" customHeight="1">
      <c r="J1413" s="10"/>
    </row>
    <row r="1414" ht="15.75" customHeight="1">
      <c r="J1414" s="10"/>
    </row>
    <row r="1415" ht="15.75" customHeight="1">
      <c r="J1415" s="10"/>
    </row>
    <row r="1416" ht="15.75" customHeight="1">
      <c r="J1416" s="10"/>
    </row>
    <row r="1417" ht="15.75" customHeight="1">
      <c r="J1417" s="10"/>
    </row>
    <row r="1418" ht="15.75" customHeight="1">
      <c r="J1418" s="10"/>
    </row>
    <row r="1419" ht="15.75" customHeight="1">
      <c r="J1419" s="10"/>
    </row>
    <row r="1420" ht="15.75" customHeight="1">
      <c r="J1420" s="10"/>
    </row>
    <row r="1421" ht="15.75" customHeight="1">
      <c r="J1421" s="10"/>
    </row>
    <row r="1422" ht="15.75" customHeight="1">
      <c r="J1422" s="10"/>
    </row>
    <row r="1423" ht="15.75" customHeight="1">
      <c r="J1423" s="10"/>
    </row>
    <row r="1424" ht="15.75" customHeight="1">
      <c r="J1424" s="10"/>
    </row>
    <row r="1425" ht="15.75" customHeight="1">
      <c r="J1425" s="10"/>
    </row>
    <row r="1426" ht="15.75" customHeight="1">
      <c r="J1426" s="10"/>
    </row>
    <row r="1427" ht="15.75" customHeight="1">
      <c r="J1427" s="10"/>
    </row>
    <row r="1428" ht="15.75" customHeight="1">
      <c r="J1428" s="10"/>
    </row>
    <row r="1429" ht="15.75" customHeight="1">
      <c r="J1429" s="10"/>
    </row>
    <row r="1430" ht="15.75" customHeight="1">
      <c r="J1430" s="10"/>
    </row>
    <row r="1431" ht="15.75" customHeight="1">
      <c r="J1431" s="10"/>
    </row>
    <row r="1432" ht="15.75" customHeight="1">
      <c r="J1432" s="10"/>
    </row>
    <row r="1433" ht="15.75" customHeight="1">
      <c r="J1433" s="10"/>
    </row>
    <row r="1434" ht="15.75" customHeight="1">
      <c r="J1434" s="10"/>
    </row>
    <row r="1435" ht="15.75" customHeight="1">
      <c r="J1435" s="10"/>
    </row>
    <row r="1436" ht="15.75" customHeight="1">
      <c r="J1436" s="10"/>
    </row>
    <row r="1437" ht="15.75" customHeight="1">
      <c r="J1437" s="10"/>
    </row>
    <row r="1438" ht="15.75" customHeight="1">
      <c r="J1438" s="10"/>
    </row>
    <row r="1439" ht="15.75" customHeight="1">
      <c r="J1439" s="10"/>
    </row>
    <row r="1440" ht="15.75" customHeight="1">
      <c r="J1440" s="10"/>
    </row>
    <row r="1441" ht="15.75" customHeight="1">
      <c r="J1441" s="10"/>
    </row>
    <row r="1442" ht="15.75" customHeight="1">
      <c r="J1442" s="10"/>
    </row>
    <row r="1443" ht="15.75" customHeight="1">
      <c r="J1443" s="10"/>
    </row>
    <row r="1444" ht="15.75" customHeight="1">
      <c r="J1444" s="10"/>
    </row>
    <row r="1445" ht="15.75" customHeight="1">
      <c r="J1445" s="10"/>
    </row>
    <row r="1446" ht="15.75" customHeight="1">
      <c r="J1446" s="10"/>
    </row>
    <row r="1447" ht="15.75" customHeight="1">
      <c r="J1447" s="10"/>
    </row>
    <row r="1448" ht="15.75" customHeight="1">
      <c r="J1448" s="10"/>
    </row>
    <row r="1449" ht="15.75" customHeight="1">
      <c r="J1449" s="10"/>
    </row>
    <row r="1450" ht="15.75" customHeight="1">
      <c r="J1450" s="10"/>
    </row>
    <row r="1451" ht="15.75" customHeight="1">
      <c r="J1451" s="10"/>
    </row>
    <row r="1452" ht="15.75" customHeight="1">
      <c r="J1452" s="10"/>
    </row>
    <row r="1453" ht="15.75" customHeight="1">
      <c r="J1453" s="10"/>
    </row>
    <row r="1454" ht="15.75" customHeight="1">
      <c r="J1454" s="10"/>
    </row>
    <row r="1455" ht="15.75" customHeight="1">
      <c r="J1455" s="10"/>
    </row>
    <row r="1456" ht="15.75" customHeight="1">
      <c r="J1456" s="10"/>
    </row>
    <row r="1457" ht="15.75" customHeight="1">
      <c r="J1457" s="10"/>
    </row>
    <row r="1458" ht="15.75" customHeight="1">
      <c r="J1458" s="10"/>
    </row>
    <row r="1459" ht="15.75" customHeight="1">
      <c r="J1459" s="10"/>
    </row>
    <row r="1460" ht="15.75" customHeight="1">
      <c r="J1460" s="10"/>
    </row>
    <row r="1461" ht="15.75" customHeight="1">
      <c r="J1461" s="10"/>
    </row>
    <row r="1462" ht="15.75" customHeight="1">
      <c r="J1462" s="10"/>
    </row>
    <row r="1463" ht="15.75" customHeight="1">
      <c r="J1463" s="10"/>
    </row>
    <row r="1464" ht="15.75" customHeight="1">
      <c r="J1464" s="10"/>
    </row>
    <row r="1465" ht="15.75" customHeight="1">
      <c r="J1465" s="10"/>
    </row>
    <row r="1466" ht="15.75" customHeight="1">
      <c r="J1466" s="10"/>
    </row>
    <row r="1467" ht="15.75" customHeight="1">
      <c r="J1467" s="10"/>
    </row>
    <row r="1468" ht="15.75" customHeight="1">
      <c r="J1468" s="10"/>
    </row>
    <row r="1469" ht="15.75" customHeight="1">
      <c r="J1469" s="10"/>
    </row>
    <row r="1470" ht="15.75" customHeight="1">
      <c r="J1470" s="10"/>
    </row>
    <row r="1471" ht="15.75" customHeight="1">
      <c r="J1471" s="10"/>
    </row>
    <row r="1472" ht="15.75" customHeight="1">
      <c r="J1472" s="10"/>
    </row>
    <row r="1473" ht="15.75" customHeight="1">
      <c r="J1473" s="10"/>
    </row>
    <row r="1474" ht="15.75" customHeight="1">
      <c r="J1474" s="10"/>
    </row>
    <row r="1475" ht="15.75" customHeight="1">
      <c r="J1475" s="10"/>
    </row>
    <row r="1476" ht="15.75" customHeight="1">
      <c r="J1476" s="10"/>
    </row>
    <row r="1477" ht="15.75" customHeight="1">
      <c r="J1477" s="10"/>
    </row>
    <row r="1478" ht="15.75" customHeight="1">
      <c r="J1478" s="10"/>
    </row>
    <row r="1479" ht="15.75" customHeight="1">
      <c r="J1479" s="10"/>
    </row>
    <row r="1480" ht="15.75" customHeight="1">
      <c r="J1480" s="10"/>
    </row>
    <row r="1481" ht="15.75" customHeight="1">
      <c r="J1481" s="10"/>
    </row>
    <row r="1482" ht="15.75" customHeight="1">
      <c r="J1482" s="10"/>
    </row>
    <row r="1483" ht="15.75" customHeight="1">
      <c r="J1483" s="10"/>
    </row>
    <row r="1484" ht="15.75" customHeight="1">
      <c r="J1484" s="10"/>
    </row>
    <row r="1485" ht="15.75" customHeight="1">
      <c r="J1485" s="10"/>
    </row>
    <row r="1486" ht="15.75" customHeight="1">
      <c r="J1486" s="10"/>
    </row>
    <row r="1487" ht="15.75" customHeight="1">
      <c r="J1487" s="10"/>
    </row>
    <row r="1488" ht="15.75" customHeight="1">
      <c r="J1488" s="10"/>
    </row>
    <row r="1489" ht="15.75" customHeight="1">
      <c r="J1489" s="10"/>
    </row>
    <row r="1490" ht="15.75" customHeight="1">
      <c r="J1490" s="10"/>
    </row>
  </sheetData>
  <hyperlinks>
    <hyperlink r:id="rId1" ref="C494"/>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13">
        <f>NOW()</f>
        <v>45086.23725</v>
      </c>
      <c r="B1" s="8">
        <f>DAY(A1)</f>
        <v>9</v>
      </c>
      <c r="C1" s="8" t="str">
        <f t="array" ref="C1">XLOOKUP(F1,G1:G12,H1:H12)</f>
        <v>Jun</v>
      </c>
      <c r="D1" s="8">
        <f>YEAR(A1)</f>
        <v>2023</v>
      </c>
      <c r="F1" s="8">
        <f>MONTH(A1)</f>
        <v>6</v>
      </c>
      <c r="G1" s="8">
        <v>1.0</v>
      </c>
      <c r="H1" s="8" t="s">
        <v>2091</v>
      </c>
    </row>
    <row r="2">
      <c r="G2" s="8">
        <v>2.0</v>
      </c>
      <c r="H2" s="8" t="s">
        <v>2092</v>
      </c>
    </row>
    <row r="3">
      <c r="B3" s="8" t="str">
        <f>B1&amp;" "&amp;C1&amp;" "&amp;D1</f>
        <v>9 Jun 2023</v>
      </c>
      <c r="G3" s="8">
        <v>3.0</v>
      </c>
      <c r="H3" s="8" t="s">
        <v>2093</v>
      </c>
    </row>
    <row r="4">
      <c r="G4" s="8">
        <v>4.0</v>
      </c>
      <c r="H4" s="8" t="s">
        <v>2094</v>
      </c>
    </row>
    <row r="5">
      <c r="G5" s="8">
        <v>5.0</v>
      </c>
      <c r="H5" s="8" t="s">
        <v>2095</v>
      </c>
    </row>
    <row r="6">
      <c r="G6" s="8">
        <v>6.0</v>
      </c>
      <c r="H6" s="8" t="s">
        <v>2096</v>
      </c>
    </row>
    <row r="7">
      <c r="G7" s="8">
        <v>7.0</v>
      </c>
      <c r="H7" s="8" t="s">
        <v>2097</v>
      </c>
    </row>
    <row r="8">
      <c r="G8" s="8">
        <v>8.0</v>
      </c>
      <c r="H8" s="8" t="s">
        <v>2098</v>
      </c>
    </row>
    <row r="9">
      <c r="G9" s="8">
        <v>9.0</v>
      </c>
      <c r="H9" s="8" t="s">
        <v>2099</v>
      </c>
    </row>
    <row r="10">
      <c r="G10" s="8">
        <v>10.0</v>
      </c>
      <c r="H10" s="8" t="s">
        <v>2100</v>
      </c>
    </row>
    <row r="11">
      <c r="G11" s="8">
        <v>11.0</v>
      </c>
      <c r="H11" s="8" t="s">
        <v>2101</v>
      </c>
    </row>
    <row r="12">
      <c r="G12" s="8">
        <v>12.0</v>
      </c>
      <c r="H12" s="8" t="s">
        <v>2102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