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-20" windowWidth="25600" windowHeight="15520" tabRatio="689" activeTab="3"/>
  </bookViews>
  <sheets>
    <sheet name="variable_1" sheetId="13" r:id="rId1"/>
    <sheet name="variable_2" sheetId="15" r:id="rId2"/>
    <sheet name="mapping_1v" sheetId="16" r:id="rId3"/>
    <sheet name="mapping_1v_2v" sheetId="12" r:id="rId4"/>
    <sheet name="tmp mapping" sheetId="17" r:id="rId5"/>
    <sheet name="Sheet2" sheetId="18" r:id="rId6"/>
    <sheet name="Sheet3" sheetId="19" r:id="rId7"/>
  </sheets>
  <externalReferences>
    <externalReference r:id="rId8"/>
    <externalReference r:id="rId9"/>
  </externalReferences>
  <definedNames>
    <definedName name="DWELING" localSheetId="2">[1]MATERIALES!$J$2:$K$60</definedName>
    <definedName name="DWELING" localSheetId="3">[1]MATERIALES!$J$2:$K$60</definedName>
    <definedName name="DWELING" localSheetId="4">[1]MATERIALES!$J$2:$K$60</definedName>
    <definedName name="DWELING">[2]MATERIALES!$J$2:$K$60</definedName>
    <definedName name="FLOOR" localSheetId="2">[1]MATERIALES!$D$2:$E$56</definedName>
    <definedName name="FLOOR" localSheetId="3">[1]MATERIALES!$D$2:$E$56</definedName>
    <definedName name="FLOOR" localSheetId="4">[1]MATERIALES!$D$2:$E$56</definedName>
    <definedName name="FLOOR">[2]MATERIALES!$D$2:$E$56</definedName>
    <definedName name="_xlnm.Print_Area" localSheetId="2">mapping_1v!$A$2:$E$3</definedName>
    <definedName name="_xlnm.Print_Area" localSheetId="3">mapping_1v_2v!$A$2:$F$5</definedName>
    <definedName name="_xlnm.Print_Area" localSheetId="4">'tmp mapping'!$A$2:$F$5</definedName>
    <definedName name="ROOF" localSheetId="2">[1]MATERIALES!$G$2:$H$59</definedName>
    <definedName name="ROOF" localSheetId="3">[1]MATERIALES!$G$2:$H$59</definedName>
    <definedName name="ROOF" localSheetId="4">[1]MATERIALES!$G$2:$H$59</definedName>
    <definedName name="ROOF">[2]MATERIALES!$G$2:$H$59</definedName>
    <definedName name="WALL" localSheetId="2">[1]MATERIALES!$A$2:$B$47</definedName>
    <definedName name="WALL" localSheetId="3">[1]MATERIALES!$A$2:$B$47</definedName>
    <definedName name="WALL" localSheetId="4">[1]MATERIALES!$A$2:$B$47</definedName>
    <definedName name="WALL">[2]MATERIALES!$A$2:$B$47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2" i="18"/>
  <c r="K13" i="19"/>
  <c r="H13" i="19"/>
  <c r="K24" i="19"/>
  <c r="H24" i="19"/>
  <c r="K35" i="19"/>
  <c r="H35" i="19"/>
  <c r="K46" i="19"/>
  <c r="H46" i="19"/>
  <c r="K48" i="19"/>
  <c r="H48" i="19"/>
  <c r="K49" i="19"/>
  <c r="H49" i="19"/>
  <c r="K50" i="19"/>
  <c r="H50" i="19"/>
  <c r="K51" i="19"/>
  <c r="H51" i="19"/>
  <c r="K3" i="19"/>
  <c r="H3" i="19"/>
  <c r="K4" i="19"/>
  <c r="H4" i="19"/>
  <c r="K5" i="19"/>
  <c r="H5" i="19"/>
  <c r="K6" i="19"/>
  <c r="H6" i="19"/>
  <c r="K7" i="19"/>
  <c r="H7" i="19"/>
  <c r="K8" i="19"/>
  <c r="H8" i="19"/>
  <c r="K9" i="19"/>
  <c r="H9" i="19"/>
  <c r="K10" i="19"/>
  <c r="H10" i="19"/>
  <c r="K11" i="19"/>
  <c r="H11" i="19"/>
  <c r="K12" i="19"/>
  <c r="H12" i="19"/>
  <c r="K14" i="19"/>
  <c r="H14" i="19"/>
  <c r="K15" i="19"/>
  <c r="H15" i="19"/>
  <c r="K16" i="19"/>
  <c r="H16" i="19"/>
  <c r="K17" i="19"/>
  <c r="H17" i="19"/>
  <c r="K18" i="19"/>
  <c r="H18" i="19"/>
  <c r="K19" i="19"/>
  <c r="H19" i="19"/>
  <c r="K20" i="19"/>
  <c r="H20" i="19"/>
  <c r="K21" i="19"/>
  <c r="H21" i="19"/>
  <c r="K22" i="19"/>
  <c r="H22" i="19"/>
  <c r="K23" i="19"/>
  <c r="H23" i="19"/>
  <c r="K25" i="19"/>
  <c r="H25" i="19"/>
  <c r="K26" i="19"/>
  <c r="H26" i="19"/>
  <c r="K27" i="19"/>
  <c r="H27" i="19"/>
  <c r="K28" i="19"/>
  <c r="H28" i="19"/>
  <c r="K29" i="19"/>
  <c r="H29" i="19"/>
  <c r="K30" i="19"/>
  <c r="H30" i="19"/>
  <c r="K31" i="19"/>
  <c r="H31" i="19"/>
  <c r="K32" i="19"/>
  <c r="H32" i="19"/>
  <c r="K33" i="19"/>
  <c r="H33" i="19"/>
  <c r="K34" i="19"/>
  <c r="H34" i="19"/>
  <c r="K36" i="19"/>
  <c r="H36" i="19"/>
  <c r="K37" i="19"/>
  <c r="H37" i="19"/>
  <c r="K38" i="19"/>
  <c r="H38" i="19"/>
  <c r="K39" i="19"/>
  <c r="H39" i="19"/>
  <c r="K40" i="19"/>
  <c r="H40" i="19"/>
  <c r="K41" i="19"/>
  <c r="H41" i="19"/>
  <c r="K42" i="19"/>
  <c r="H42" i="19"/>
  <c r="K43" i="19"/>
  <c r="H43" i="19"/>
  <c r="K44" i="19"/>
  <c r="H44" i="19"/>
  <c r="K45" i="19"/>
  <c r="H45" i="19"/>
  <c r="K47" i="19"/>
  <c r="H47" i="19"/>
  <c r="K2" i="19"/>
  <c r="H2" i="19"/>
  <c r="L13" i="19"/>
  <c r="M13" i="19"/>
  <c r="L24" i="19"/>
  <c r="M24" i="19"/>
  <c r="L35" i="19"/>
  <c r="M35" i="19"/>
  <c r="L46" i="19"/>
  <c r="M46" i="19"/>
  <c r="L48" i="19"/>
  <c r="M48" i="19"/>
  <c r="L49" i="19"/>
  <c r="M49" i="19"/>
  <c r="L50" i="19"/>
  <c r="M50" i="19"/>
  <c r="L51" i="19"/>
  <c r="M51" i="19"/>
  <c r="L3" i="19"/>
  <c r="M3" i="19"/>
  <c r="L4" i="19"/>
  <c r="M4" i="19"/>
  <c r="L5" i="19"/>
  <c r="M5" i="19"/>
  <c r="L6" i="19"/>
  <c r="M6" i="19"/>
  <c r="L7" i="19"/>
  <c r="M7" i="19"/>
  <c r="L8" i="19"/>
  <c r="M8" i="19"/>
  <c r="L9" i="19"/>
  <c r="M9" i="19"/>
  <c r="L10" i="19"/>
  <c r="M10" i="19"/>
  <c r="L11" i="19"/>
  <c r="M11" i="19"/>
  <c r="L12" i="19"/>
  <c r="M12" i="19"/>
  <c r="L14" i="19"/>
  <c r="M14" i="19"/>
  <c r="L15" i="19"/>
  <c r="M15" i="19"/>
  <c r="L16" i="19"/>
  <c r="M16" i="19"/>
  <c r="L17" i="19"/>
  <c r="M17" i="19"/>
  <c r="L18" i="19"/>
  <c r="M18" i="19"/>
  <c r="L19" i="19"/>
  <c r="M19" i="19"/>
  <c r="L20" i="19"/>
  <c r="M20" i="19"/>
  <c r="L21" i="19"/>
  <c r="M21" i="19"/>
  <c r="L22" i="19"/>
  <c r="M22" i="19"/>
  <c r="L23" i="19"/>
  <c r="M23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6" i="19"/>
  <c r="M36" i="19"/>
  <c r="L37" i="19"/>
  <c r="M37" i="19"/>
  <c r="L38" i="19"/>
  <c r="M38" i="19"/>
  <c r="L39" i="19"/>
  <c r="M39" i="19"/>
  <c r="L40" i="19"/>
  <c r="M40" i="19"/>
  <c r="L41" i="19"/>
  <c r="M41" i="19"/>
  <c r="L42" i="19"/>
  <c r="M42" i="19"/>
  <c r="L43" i="19"/>
  <c r="M43" i="19"/>
  <c r="L44" i="19"/>
  <c r="M44" i="19"/>
  <c r="L45" i="19"/>
  <c r="M45" i="19"/>
  <c r="L47" i="19"/>
  <c r="M47" i="19"/>
  <c r="L2" i="19"/>
  <c r="M2" i="19"/>
</calcChain>
</file>

<file path=xl/sharedStrings.xml><?xml version="1.0" encoding="utf-8"?>
<sst xmlns="http://schemas.openxmlformats.org/spreadsheetml/2006/main" count="2837" uniqueCount="159">
  <si>
    <t>id</t>
  </si>
  <si>
    <t>Camagüey</t>
  </si>
  <si>
    <t>Carlos Manuel de Céspedes</t>
  </si>
  <si>
    <t>Esmeralda</t>
  </si>
  <si>
    <t>Florida</t>
  </si>
  <si>
    <t>Guáimaro</t>
  </si>
  <si>
    <t>Jimaguayú</t>
  </si>
  <si>
    <t>Minas</t>
  </si>
  <si>
    <t>Najasa</t>
  </si>
  <si>
    <t>Nuevitas</t>
  </si>
  <si>
    <t>Santa Cruz del Sur</t>
  </si>
  <si>
    <t>Sibanicú</t>
  </si>
  <si>
    <t>Sierra de Cubitas</t>
  </si>
  <si>
    <t>Vertientes</t>
  </si>
  <si>
    <t>Baraguá</t>
  </si>
  <si>
    <t>Bolivia</t>
  </si>
  <si>
    <t>Chambas</t>
  </si>
  <si>
    <t>Ciego de Ávila</t>
  </si>
  <si>
    <t>Ciro Redondo</t>
  </si>
  <si>
    <t>Florencia</t>
  </si>
  <si>
    <t>Majagua</t>
  </si>
  <si>
    <t>Morón</t>
  </si>
  <si>
    <t>Primero de Enero</t>
  </si>
  <si>
    <t>Venezuela</t>
  </si>
  <si>
    <t>Abreus</t>
  </si>
  <si>
    <t>Aguada de Pasajeros</t>
  </si>
  <si>
    <t>Cienfuegos</t>
  </si>
  <si>
    <t>Cruces</t>
  </si>
  <si>
    <t>Cumanayagua</t>
  </si>
  <si>
    <t>Lajas</t>
  </si>
  <si>
    <t>Palmira</t>
  </si>
  <si>
    <t>Rodas</t>
  </si>
  <si>
    <t>Arroyo Naranjo</t>
  </si>
  <si>
    <t>Boyeros</t>
  </si>
  <si>
    <t>Centro Habana</t>
  </si>
  <si>
    <t>Cerro</t>
  </si>
  <si>
    <t>Cotorro</t>
  </si>
  <si>
    <t>Diez de Octubre</t>
  </si>
  <si>
    <t>Guanabacoa</t>
  </si>
  <si>
    <t>La Habana del Este</t>
  </si>
  <si>
    <t>La Habana Vieja</t>
  </si>
  <si>
    <t>La Lisa</t>
  </si>
  <si>
    <t>Marianao</t>
  </si>
  <si>
    <t>Playa</t>
  </si>
  <si>
    <t>Plaza de la Revolución</t>
  </si>
  <si>
    <t>Regla</t>
  </si>
  <si>
    <t>San Miguel del Padrón</t>
  </si>
  <si>
    <t>Bartolomé Maso</t>
  </si>
  <si>
    <t>Bayamo</t>
  </si>
  <si>
    <t>Buey Arriba</t>
  </si>
  <si>
    <t>Campechuela</t>
  </si>
  <si>
    <t>var1_1</t>
  </si>
  <si>
    <t>var1_2</t>
  </si>
  <si>
    <t>var1_3</t>
  </si>
  <si>
    <t>var1_4</t>
  </si>
  <si>
    <t>var1_5</t>
  </si>
  <si>
    <t>Region</t>
  </si>
  <si>
    <t>reg_1</t>
  </si>
  <si>
    <t>reg_2</t>
  </si>
  <si>
    <t>reg_3</t>
  </si>
  <si>
    <t>reg_4</t>
  </si>
  <si>
    <t>reg_5</t>
  </si>
  <si>
    <t>reg_6</t>
  </si>
  <si>
    <t>reg_7</t>
  </si>
  <si>
    <t>reg_8</t>
  </si>
  <si>
    <t>reg_9</t>
  </si>
  <si>
    <t>reg_10</t>
  </si>
  <si>
    <t>reg_11</t>
  </si>
  <si>
    <t>reg_12</t>
  </si>
  <si>
    <t>reg_13</t>
  </si>
  <si>
    <t>reg_14</t>
  </si>
  <si>
    <t>reg_15</t>
  </si>
  <si>
    <t>reg_16</t>
  </si>
  <si>
    <t>reg_17</t>
  </si>
  <si>
    <t>reg_18</t>
  </si>
  <si>
    <t>reg_19</t>
  </si>
  <si>
    <t>reg_20</t>
  </si>
  <si>
    <t>reg_21</t>
  </si>
  <si>
    <t>reg_22</t>
  </si>
  <si>
    <t>reg_23</t>
  </si>
  <si>
    <t>reg_24</t>
  </si>
  <si>
    <t>reg_25</t>
  </si>
  <si>
    <t>reg_26</t>
  </si>
  <si>
    <t>reg_27</t>
  </si>
  <si>
    <t>reg_28</t>
  </si>
  <si>
    <t>reg_29</t>
  </si>
  <si>
    <t>reg_30</t>
  </si>
  <si>
    <t>reg_31</t>
  </si>
  <si>
    <t>reg_32</t>
  </si>
  <si>
    <t>reg_33</t>
  </si>
  <si>
    <t>reg_34</t>
  </si>
  <si>
    <t>reg_35</t>
  </si>
  <si>
    <t>reg_36</t>
  </si>
  <si>
    <t>reg_37</t>
  </si>
  <si>
    <t>reg_38</t>
  </si>
  <si>
    <t>reg_39</t>
  </si>
  <si>
    <t>reg_40</t>
  </si>
  <si>
    <t>reg_41</t>
  </si>
  <si>
    <t>reg_42</t>
  </si>
  <si>
    <t>reg_43</t>
  </si>
  <si>
    <t>reg_44</t>
  </si>
  <si>
    <t>reg_45</t>
  </si>
  <si>
    <t>reg_46</t>
  </si>
  <si>
    <t>reg_47</t>
  </si>
  <si>
    <t>reg_48</t>
  </si>
  <si>
    <t>reg_49</t>
  </si>
  <si>
    <t>reg_50</t>
  </si>
  <si>
    <t>var2_1</t>
  </si>
  <si>
    <t>var2_2</t>
  </si>
  <si>
    <t>var2_3</t>
  </si>
  <si>
    <t>50% TAX_1
50% TAX_2</t>
  </si>
  <si>
    <t>40%  TAX_1
20% TAX_3
40% TAX_4</t>
  </si>
  <si>
    <t>40%  TAX_2
20% TAX_4
40% TAX_5</t>
  </si>
  <si>
    <t>50% TAX_4
50% TAX_5</t>
  </si>
  <si>
    <t>Mapping variable_1 and variable_2</t>
  </si>
  <si>
    <t>Mapping variable_1</t>
  </si>
  <si>
    <t>40% TAX_1
20% TAX_3
40% TAX_4</t>
  </si>
  <si>
    <t>100% TAX_6</t>
  </si>
  <si>
    <t>100% TAX_A1</t>
  </si>
  <si>
    <t>100% TAX_A2</t>
  </si>
  <si>
    <t>100% TAX_A3</t>
  </si>
  <si>
    <t>100% TAX_A4</t>
  </si>
  <si>
    <t>100% TAX_A5</t>
  </si>
  <si>
    <t>100% TAX_B1</t>
  </si>
  <si>
    <t>100% TAX_B2</t>
  </si>
  <si>
    <t>100% TAX_B3</t>
  </si>
  <si>
    <t>100% TAX_B4</t>
  </si>
  <si>
    <t>100% TAX_B5</t>
  </si>
  <si>
    <t>100% TAX_C1</t>
  </si>
  <si>
    <t>100% TAX_C2</t>
  </si>
  <si>
    <t>100% TAX_C3</t>
  </si>
  <si>
    <t>100% TAX_C4</t>
  </si>
  <si>
    <t>100% TAX_C5</t>
  </si>
  <si>
    <t>Taxonomy</t>
  </si>
  <si>
    <t>Dwellings</t>
  </si>
  <si>
    <t>TAX_A1</t>
  </si>
  <si>
    <t>TAX_A2</t>
  </si>
  <si>
    <t>TAX_A3</t>
  </si>
  <si>
    <t>TAX_A4</t>
  </si>
  <si>
    <t>TAX_A5</t>
  </si>
  <si>
    <t>TAX_B1</t>
  </si>
  <si>
    <t>TAX_B2</t>
  </si>
  <si>
    <t>TAX_B3</t>
  </si>
  <si>
    <t>TAX_B4</t>
  </si>
  <si>
    <t>TAX_B5</t>
  </si>
  <si>
    <t>TAX_C1</t>
  </si>
  <si>
    <t>TAX_C2</t>
  </si>
  <si>
    <t>TAX_C3</t>
  </si>
  <si>
    <t>TAX_C4</t>
  </si>
  <si>
    <t>TAX_C5</t>
  </si>
  <si>
    <t>reg_01</t>
  </si>
  <si>
    <t>reg_02</t>
  </si>
  <si>
    <t>reg_03</t>
  </si>
  <si>
    <t>reg_04</t>
  </si>
  <si>
    <t>reg_05</t>
  </si>
  <si>
    <t>reg_06</t>
  </si>
  <si>
    <t>reg_07</t>
  </si>
  <si>
    <t>reg_08</t>
  </si>
  <si>
    <t>reg_09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</si>
</sst>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8" x14ac:knownFonts="1">
    <font>
      <sz val="10"/>
      <name val="Arial CE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CE"/>
    </font>
    <font>
      <b/>
      <sz val="12"/>
      <name val="Calibri"/>
      <scheme val="minor"/>
    </font>
    <font>
      <sz val="11"/>
      <name val="Calibri"/>
      <scheme val="minor"/>
    </font>
    <font>
      <sz val="11"/>
      <color theme="7" tint="-0.249977111117893"/>
      <name val="Calibri"/>
      <scheme val="minor"/>
    </font>
    <font>
      <sz val="10"/>
      <name val="Arial"/>
      <family val="2"/>
    </font>
    <font>
      <u/>
      <sz val="10"/>
      <color theme="10"/>
      <name val="Arial CE"/>
    </font>
    <font>
      <u/>
      <sz val="10"/>
      <color theme="11"/>
      <name val="Arial CE"/>
    </font>
    <font>
      <sz val="10"/>
      <name val="Calibri"/>
      <scheme val="minor"/>
    </font>
    <font>
      <b/>
      <sz val="18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9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9" fontId="1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42" applyFont="1"/>
    <xf numFmtId="0" fontId="2" fillId="0" borderId="0" xfId="42" applyFont="1" applyAlignment="1">
      <alignment horizontal="left"/>
    </xf>
    <xf numFmtId="3" fontId="21" fillId="33" borderId="10" xfId="42" applyNumberFormat="1" applyFont="1" applyFill="1" applyBorder="1" applyAlignment="1">
      <alignment vertical="center" wrapText="1"/>
    </xf>
    <xf numFmtId="0" fontId="2" fillId="0" borderId="0" xfId="42" applyFont="1" applyAlignment="1">
      <alignment vertical="center"/>
    </xf>
    <xf numFmtId="0" fontId="15" fillId="0" borderId="0" xfId="42" applyFont="1"/>
    <xf numFmtId="0" fontId="22" fillId="0" borderId="0" xfId="42" applyFont="1"/>
    <xf numFmtId="164" fontId="21" fillId="0" borderId="10" xfId="51" applyNumberFormat="1" applyFont="1" applyFill="1" applyBorder="1" applyAlignment="1">
      <alignment horizontal="center" vertical="center" wrapText="1"/>
    </xf>
    <xf numFmtId="0" fontId="2" fillId="0" borderId="0" xfId="42" applyFont="1" applyAlignment="1">
      <alignment horizontal="left" vertical="center"/>
    </xf>
    <xf numFmtId="3" fontId="2" fillId="0" borderId="0" xfId="42" applyNumberFormat="1" applyFont="1" applyAlignment="1">
      <alignment vertical="center"/>
    </xf>
    <xf numFmtId="0" fontId="2" fillId="0" borderId="0" xfId="42" applyFont="1" applyAlignment="1">
      <alignment horizontal="center" vertical="center"/>
    </xf>
    <xf numFmtId="0" fontId="17" fillId="33" borderId="0" xfId="42" applyFont="1" applyFill="1" applyBorder="1" applyAlignment="1">
      <alignment horizontal="center" vertical="center" wrapText="1"/>
    </xf>
    <xf numFmtId="0" fontId="26" fillId="0" borderId="0" xfId="0" applyFont="1"/>
    <xf numFmtId="0" fontId="2" fillId="0" borderId="0" xfId="42" applyFont="1" applyAlignment="1">
      <alignment horizontal="center"/>
    </xf>
    <xf numFmtId="0" fontId="26" fillId="0" borderId="0" xfId="0" applyFont="1" applyAlignment="1">
      <alignment horizontal="center"/>
    </xf>
    <xf numFmtId="3" fontId="20" fillId="34" borderId="10" xfId="42" applyNumberFormat="1" applyFont="1" applyFill="1" applyBorder="1" applyAlignment="1">
      <alignment vertical="center" wrapText="1"/>
    </xf>
    <xf numFmtId="0" fontId="17" fillId="33" borderId="10" xfId="42" applyFont="1" applyFill="1" applyBorder="1" applyAlignment="1">
      <alignment horizontal="center" vertical="center" wrapText="1"/>
    </xf>
    <xf numFmtId="3" fontId="27" fillId="0" borderId="10" xfId="42" applyNumberFormat="1" applyFont="1" applyFill="1" applyBorder="1" applyAlignment="1">
      <alignment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right" vertical="center" wrapText="1"/>
    </xf>
    <xf numFmtId="2" fontId="26" fillId="0" borderId="0" xfId="0" applyNumberFormat="1" applyFont="1"/>
    <xf numFmtId="165" fontId="0" fillId="0" borderId="0" xfId="0" applyNumberFormat="1" applyAlignment="1">
      <alignment horizontal="left"/>
    </xf>
  </cellXfs>
  <cellStyles count="1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6" builtinId="9" hidden="1"/>
    <cellStyle name="Followed Hyperlink" xfId="108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5" builtinId="8" hidden="1"/>
    <cellStyle name="Hyperlink" xfId="107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1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te" xfId="15" builtinId="10" customBuiltin="1"/>
    <cellStyle name="Output" xfId="10" builtinId="21" customBuiltin="1"/>
    <cellStyle name="Percent 2" xfId="104"/>
    <cellStyle name="Percent 2 2" xfId="109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Mapping%20scheme%20and%20SA%20taxonomy/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Censos%20South%20America/South_America_Taxonomy_v0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SUS"/>
      <sheetName val="MATERIALE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>
        <row r="55">
          <cell r="L55" t="str">
            <v xml:space="preserve"> Casa / Choza / Pahuichi</v>
          </cell>
        </row>
      </sheetData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  <cell r="E41">
            <v>0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A2" sqref="A2:A10"/>
    </sheetView>
  </sheetViews>
  <sheetFormatPr baseColWidth="10" defaultRowHeight="14" x14ac:dyDescent="0"/>
  <cols>
    <col min="1" max="1" width="5.85546875" style="13" customWidth="1"/>
    <col min="2" max="2" width="28.28515625" style="1" bestFit="1" customWidth="1"/>
    <col min="3" max="16384" width="10.7109375" style="1"/>
  </cols>
  <sheetData>
    <row r="1" spans="1:7" ht="28" customHeight="1">
      <c r="A1" s="11" t="s">
        <v>0</v>
      </c>
      <c r="B1" s="11" t="s">
        <v>56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</row>
    <row r="2" spans="1:7">
      <c r="A2" s="14" t="s">
        <v>150</v>
      </c>
      <c r="B2" s="12" t="s">
        <v>1</v>
      </c>
      <c r="C2" s="12">
        <v>5395</v>
      </c>
      <c r="D2" s="12">
        <v>1068</v>
      </c>
      <c r="E2" s="12">
        <v>156</v>
      </c>
      <c r="F2" s="12">
        <v>210</v>
      </c>
      <c r="G2" s="12">
        <v>39</v>
      </c>
    </row>
    <row r="3" spans="1:7">
      <c r="A3" s="14" t="s">
        <v>151</v>
      </c>
      <c r="B3" s="12" t="s">
        <v>2</v>
      </c>
      <c r="C3" s="12">
        <v>1642</v>
      </c>
      <c r="D3" s="12">
        <v>317</v>
      </c>
      <c r="E3" s="12">
        <v>47</v>
      </c>
      <c r="F3" s="12">
        <v>62</v>
      </c>
      <c r="G3" s="12">
        <v>15</v>
      </c>
    </row>
    <row r="4" spans="1:7">
      <c r="A4" s="14" t="s">
        <v>152</v>
      </c>
      <c r="B4" s="12" t="s">
        <v>3</v>
      </c>
      <c r="C4" s="12">
        <v>2113</v>
      </c>
      <c r="D4" s="12">
        <v>405</v>
      </c>
      <c r="E4" s="12">
        <v>59</v>
      </c>
      <c r="F4" s="12">
        <v>81</v>
      </c>
      <c r="G4" s="12">
        <v>12</v>
      </c>
    </row>
    <row r="5" spans="1:7">
      <c r="A5" s="14" t="s">
        <v>153</v>
      </c>
      <c r="B5" s="12" t="s">
        <v>4</v>
      </c>
      <c r="C5" s="12">
        <v>3344</v>
      </c>
      <c r="D5" s="12">
        <v>667</v>
      </c>
      <c r="E5" s="12">
        <v>101</v>
      </c>
      <c r="F5" s="12">
        <v>131</v>
      </c>
      <c r="G5" s="12">
        <v>28</v>
      </c>
    </row>
    <row r="6" spans="1:7">
      <c r="A6" s="14" t="s">
        <v>154</v>
      </c>
      <c r="B6" s="12" t="s">
        <v>5</v>
      </c>
      <c r="C6" s="12">
        <v>2878</v>
      </c>
      <c r="D6" s="12">
        <v>553</v>
      </c>
      <c r="E6" s="12">
        <v>77</v>
      </c>
      <c r="F6" s="12">
        <v>109</v>
      </c>
      <c r="G6" s="12">
        <v>22</v>
      </c>
    </row>
    <row r="7" spans="1:7">
      <c r="A7" s="14" t="s">
        <v>155</v>
      </c>
      <c r="B7" s="12" t="s">
        <v>6</v>
      </c>
      <c r="C7" s="12">
        <v>4329</v>
      </c>
      <c r="D7" s="12">
        <v>829</v>
      </c>
      <c r="E7" s="12">
        <v>118</v>
      </c>
      <c r="F7" s="12">
        <v>152</v>
      </c>
      <c r="G7" s="12">
        <v>38</v>
      </c>
    </row>
    <row r="8" spans="1:7">
      <c r="A8" s="14" t="s">
        <v>156</v>
      </c>
      <c r="B8" s="12" t="s">
        <v>7</v>
      </c>
      <c r="C8" s="12">
        <v>3091</v>
      </c>
      <c r="D8" s="12">
        <v>595</v>
      </c>
      <c r="E8" s="12">
        <v>85</v>
      </c>
      <c r="F8" s="12">
        <v>118</v>
      </c>
      <c r="G8" s="12">
        <v>27</v>
      </c>
    </row>
    <row r="9" spans="1:7">
      <c r="A9" s="14" t="s">
        <v>157</v>
      </c>
      <c r="B9" s="12" t="s">
        <v>8</v>
      </c>
      <c r="C9" s="12">
        <v>2934</v>
      </c>
      <c r="D9" s="12">
        <v>554</v>
      </c>
      <c r="E9" s="12">
        <v>78</v>
      </c>
      <c r="F9" s="12">
        <v>108</v>
      </c>
      <c r="G9" s="12">
        <v>16</v>
      </c>
    </row>
    <row r="10" spans="1:7">
      <c r="A10" s="14" t="s">
        <v>158</v>
      </c>
      <c r="B10" s="12" t="s">
        <v>9</v>
      </c>
      <c r="C10" s="12">
        <v>3802</v>
      </c>
      <c r="D10" s="12">
        <v>797</v>
      </c>
      <c r="E10" s="12">
        <v>129</v>
      </c>
      <c r="F10" s="12">
        <v>154</v>
      </c>
      <c r="G10" s="12">
        <v>51</v>
      </c>
    </row>
    <row r="11" spans="1:7">
      <c r="A11" s="14" t="s">
        <v>66</v>
      </c>
      <c r="B11" s="12" t="s">
        <v>10</v>
      </c>
      <c r="C11" s="12">
        <v>5430</v>
      </c>
      <c r="D11" s="12">
        <v>1048</v>
      </c>
      <c r="E11" s="12">
        <v>160</v>
      </c>
      <c r="F11" s="12">
        <v>202</v>
      </c>
      <c r="G11" s="12">
        <v>53</v>
      </c>
    </row>
    <row r="12" spans="1:7">
      <c r="A12" s="14" t="s">
        <v>67</v>
      </c>
      <c r="B12" s="12" t="s">
        <v>11</v>
      </c>
      <c r="C12" s="12">
        <v>3234</v>
      </c>
      <c r="D12" s="12">
        <v>617</v>
      </c>
      <c r="E12" s="12">
        <v>88</v>
      </c>
      <c r="F12" s="12">
        <v>120</v>
      </c>
      <c r="G12" s="12">
        <v>16</v>
      </c>
    </row>
    <row r="13" spans="1:7">
      <c r="A13" s="14" t="s">
        <v>68</v>
      </c>
      <c r="B13" s="12" t="s">
        <v>12</v>
      </c>
      <c r="C13" s="12">
        <v>2128</v>
      </c>
      <c r="D13" s="12">
        <v>408</v>
      </c>
      <c r="E13" s="12">
        <v>57</v>
      </c>
      <c r="F13" s="12">
        <v>77</v>
      </c>
      <c r="G13" s="12">
        <v>54</v>
      </c>
    </row>
    <row r="14" spans="1:7">
      <c r="A14" s="14" t="s">
        <v>69</v>
      </c>
      <c r="B14" s="12" t="s">
        <v>13</v>
      </c>
      <c r="C14" s="12">
        <v>4501</v>
      </c>
      <c r="D14" s="12">
        <v>872</v>
      </c>
      <c r="E14" s="12">
        <v>131</v>
      </c>
      <c r="F14" s="12">
        <v>169</v>
      </c>
      <c r="G14" s="12">
        <v>35</v>
      </c>
    </row>
    <row r="15" spans="1:7">
      <c r="A15" s="14" t="s">
        <v>70</v>
      </c>
      <c r="B15" s="12" t="s">
        <v>14</v>
      </c>
      <c r="C15" s="12">
        <v>3565</v>
      </c>
      <c r="D15" s="12">
        <v>693</v>
      </c>
      <c r="E15" s="12">
        <v>100</v>
      </c>
      <c r="F15" s="12">
        <v>134</v>
      </c>
      <c r="G15" s="12">
        <v>39</v>
      </c>
    </row>
    <row r="16" spans="1:7">
      <c r="A16" s="14" t="s">
        <v>71</v>
      </c>
      <c r="B16" s="12" t="s">
        <v>15</v>
      </c>
      <c r="C16" s="12">
        <v>1436</v>
      </c>
      <c r="D16" s="12">
        <v>288</v>
      </c>
      <c r="E16" s="12">
        <v>47</v>
      </c>
      <c r="F16" s="12">
        <v>56</v>
      </c>
      <c r="G16" s="12">
        <v>14</v>
      </c>
    </row>
    <row r="17" spans="1:7">
      <c r="A17" s="14" t="s">
        <v>72</v>
      </c>
      <c r="B17" s="12" t="s">
        <v>16</v>
      </c>
      <c r="C17" s="12">
        <v>2517</v>
      </c>
      <c r="D17" s="12">
        <v>523</v>
      </c>
      <c r="E17" s="12">
        <v>82</v>
      </c>
      <c r="F17" s="12">
        <v>103</v>
      </c>
      <c r="G17" s="12">
        <v>35</v>
      </c>
    </row>
    <row r="18" spans="1:7">
      <c r="A18" s="14" t="s">
        <v>73</v>
      </c>
      <c r="B18" s="12" t="s">
        <v>17</v>
      </c>
      <c r="C18" s="12">
        <v>6564</v>
      </c>
      <c r="D18" s="12">
        <v>1287</v>
      </c>
      <c r="E18" s="12">
        <v>188</v>
      </c>
      <c r="F18" s="12">
        <v>251</v>
      </c>
      <c r="G18" s="12">
        <v>54</v>
      </c>
    </row>
    <row r="19" spans="1:7">
      <c r="A19" s="14" t="s">
        <v>74</v>
      </c>
      <c r="B19" s="12" t="s">
        <v>18</v>
      </c>
      <c r="C19" s="12">
        <v>3487</v>
      </c>
      <c r="D19" s="12">
        <v>692</v>
      </c>
      <c r="E19" s="12">
        <v>104</v>
      </c>
      <c r="F19" s="12">
        <v>135</v>
      </c>
      <c r="G19" s="12">
        <v>37</v>
      </c>
    </row>
    <row r="20" spans="1:7">
      <c r="A20" s="14" t="s">
        <v>75</v>
      </c>
      <c r="B20" s="12" t="s">
        <v>19</v>
      </c>
      <c r="C20" s="12">
        <v>2473</v>
      </c>
      <c r="D20" s="12">
        <v>482</v>
      </c>
      <c r="E20" s="12">
        <v>69</v>
      </c>
      <c r="F20" s="12">
        <v>95</v>
      </c>
      <c r="G20" s="12">
        <v>22</v>
      </c>
    </row>
    <row r="21" spans="1:7">
      <c r="A21" s="14" t="s">
        <v>76</v>
      </c>
      <c r="B21" s="12" t="s">
        <v>20</v>
      </c>
      <c r="C21" s="12">
        <v>3153</v>
      </c>
      <c r="D21" s="12">
        <v>630</v>
      </c>
      <c r="E21" s="12">
        <v>93</v>
      </c>
      <c r="F21" s="12">
        <v>124</v>
      </c>
      <c r="G21" s="12">
        <v>30</v>
      </c>
    </row>
    <row r="22" spans="1:7">
      <c r="A22" s="14" t="s">
        <v>77</v>
      </c>
      <c r="B22" s="12" t="s">
        <v>21</v>
      </c>
      <c r="C22" s="12">
        <v>1151</v>
      </c>
      <c r="D22" s="12">
        <v>225</v>
      </c>
      <c r="E22" s="12">
        <v>34</v>
      </c>
      <c r="F22" s="12">
        <v>44</v>
      </c>
      <c r="G22" s="12">
        <v>10</v>
      </c>
    </row>
    <row r="23" spans="1:7">
      <c r="A23" s="14" t="s">
        <v>78</v>
      </c>
      <c r="B23" s="12" t="s">
        <v>22</v>
      </c>
      <c r="C23" s="12">
        <v>1957</v>
      </c>
      <c r="D23" s="12">
        <v>388</v>
      </c>
      <c r="E23" s="12">
        <v>60</v>
      </c>
      <c r="F23" s="12">
        <v>75</v>
      </c>
      <c r="G23" s="12">
        <v>19</v>
      </c>
    </row>
    <row r="24" spans="1:7">
      <c r="A24" s="14" t="s">
        <v>79</v>
      </c>
      <c r="B24" s="12" t="s">
        <v>23</v>
      </c>
      <c r="C24" s="12">
        <v>2402</v>
      </c>
      <c r="D24" s="12">
        <v>464</v>
      </c>
      <c r="E24" s="12">
        <v>66</v>
      </c>
      <c r="F24" s="12">
        <v>90</v>
      </c>
      <c r="G24" s="12">
        <v>33</v>
      </c>
    </row>
    <row r="25" spans="1:7">
      <c r="A25" s="14" t="s">
        <v>80</v>
      </c>
      <c r="B25" s="12" t="s">
        <v>24</v>
      </c>
      <c r="C25" s="12">
        <v>2524</v>
      </c>
      <c r="D25" s="12">
        <v>487</v>
      </c>
      <c r="E25" s="12">
        <v>70</v>
      </c>
      <c r="F25" s="12">
        <v>97</v>
      </c>
      <c r="G25" s="12">
        <v>16</v>
      </c>
    </row>
    <row r="26" spans="1:7">
      <c r="A26" s="14" t="s">
        <v>81</v>
      </c>
      <c r="B26" s="12" t="s">
        <v>25</v>
      </c>
      <c r="C26" s="12">
        <v>982</v>
      </c>
      <c r="D26" s="12">
        <v>190</v>
      </c>
      <c r="E26" s="12">
        <v>27</v>
      </c>
      <c r="F26" s="12">
        <v>38</v>
      </c>
      <c r="G26" s="12">
        <v>6</v>
      </c>
    </row>
    <row r="27" spans="1:7">
      <c r="A27" s="14" t="s">
        <v>82</v>
      </c>
      <c r="B27" s="12" t="s">
        <v>26</v>
      </c>
      <c r="C27" s="12">
        <v>2360</v>
      </c>
      <c r="D27" s="12">
        <v>473</v>
      </c>
      <c r="E27" s="12">
        <v>72</v>
      </c>
      <c r="F27" s="12">
        <v>93</v>
      </c>
      <c r="G27" s="12">
        <v>27</v>
      </c>
    </row>
    <row r="28" spans="1:7">
      <c r="A28" s="14" t="s">
        <v>83</v>
      </c>
      <c r="B28" s="12" t="s">
        <v>27</v>
      </c>
      <c r="C28" s="12">
        <v>2369</v>
      </c>
      <c r="D28" s="12">
        <v>455</v>
      </c>
      <c r="E28" s="12">
        <v>63</v>
      </c>
      <c r="F28" s="12">
        <v>90</v>
      </c>
      <c r="G28" s="12">
        <v>15</v>
      </c>
    </row>
    <row r="29" spans="1:7">
      <c r="A29" s="14" t="s">
        <v>84</v>
      </c>
      <c r="B29" s="12" t="s">
        <v>28</v>
      </c>
      <c r="C29" s="12">
        <v>4584</v>
      </c>
      <c r="D29" s="12">
        <v>871</v>
      </c>
      <c r="E29" s="12">
        <v>121</v>
      </c>
      <c r="F29" s="12">
        <v>170</v>
      </c>
      <c r="G29" s="12">
        <v>14</v>
      </c>
    </row>
    <row r="30" spans="1:7">
      <c r="A30" s="14" t="s">
        <v>85</v>
      </c>
      <c r="B30" s="12" t="s">
        <v>29</v>
      </c>
      <c r="C30" s="12">
        <v>1719</v>
      </c>
      <c r="D30" s="12">
        <v>346</v>
      </c>
      <c r="E30" s="12">
        <v>51</v>
      </c>
      <c r="F30" s="12">
        <v>68</v>
      </c>
      <c r="G30" s="12">
        <v>15</v>
      </c>
    </row>
    <row r="31" spans="1:7">
      <c r="A31" s="14" t="s">
        <v>86</v>
      </c>
      <c r="B31" s="12" t="s">
        <v>30</v>
      </c>
      <c r="C31" s="12">
        <v>1642</v>
      </c>
      <c r="D31" s="12">
        <v>315</v>
      </c>
      <c r="E31" s="12">
        <v>45</v>
      </c>
      <c r="F31" s="12">
        <v>62</v>
      </c>
      <c r="G31" s="12">
        <v>5</v>
      </c>
    </row>
    <row r="32" spans="1:7">
      <c r="A32" s="14" t="s">
        <v>87</v>
      </c>
      <c r="B32" s="12" t="s">
        <v>31</v>
      </c>
      <c r="C32" s="12">
        <v>3022</v>
      </c>
      <c r="D32" s="12">
        <v>581</v>
      </c>
      <c r="E32" s="12">
        <v>82</v>
      </c>
      <c r="F32" s="12">
        <v>114</v>
      </c>
      <c r="G32" s="12">
        <v>11</v>
      </c>
    </row>
    <row r="33" spans="1:7">
      <c r="A33" s="14" t="s">
        <v>88</v>
      </c>
      <c r="B33" s="12" t="s">
        <v>32</v>
      </c>
      <c r="C33" s="12">
        <v>2745</v>
      </c>
      <c r="D33" s="12">
        <v>522</v>
      </c>
      <c r="E33" s="12">
        <v>72</v>
      </c>
      <c r="F33" s="12">
        <v>104</v>
      </c>
      <c r="G33" s="12">
        <v>9</v>
      </c>
    </row>
    <row r="34" spans="1:7">
      <c r="A34" s="14" t="s">
        <v>89</v>
      </c>
      <c r="B34" s="12" t="s">
        <v>33</v>
      </c>
      <c r="C34" s="12">
        <v>2542</v>
      </c>
      <c r="D34" s="12">
        <v>479</v>
      </c>
      <c r="E34" s="12">
        <v>65</v>
      </c>
      <c r="F34" s="12">
        <v>95</v>
      </c>
      <c r="G34" s="12">
        <v>7</v>
      </c>
    </row>
    <row r="35" spans="1:7">
      <c r="A35" s="14" t="s">
        <v>90</v>
      </c>
      <c r="B35" s="12" t="s">
        <v>34</v>
      </c>
      <c r="C35" s="12">
        <v>3080</v>
      </c>
      <c r="D35" s="12">
        <v>596</v>
      </c>
      <c r="E35" s="12">
        <v>84</v>
      </c>
      <c r="F35" s="12">
        <v>118</v>
      </c>
      <c r="G35" s="12">
        <v>17</v>
      </c>
    </row>
    <row r="36" spans="1:7">
      <c r="A36" s="14" t="s">
        <v>91</v>
      </c>
      <c r="B36" s="12" t="s">
        <v>35</v>
      </c>
      <c r="C36" s="12">
        <v>9704</v>
      </c>
      <c r="D36" s="12">
        <v>1874</v>
      </c>
      <c r="E36" s="12">
        <v>263</v>
      </c>
      <c r="F36" s="12">
        <v>372</v>
      </c>
      <c r="G36" s="12">
        <v>50</v>
      </c>
    </row>
    <row r="37" spans="1:7">
      <c r="A37" s="14" t="s">
        <v>92</v>
      </c>
      <c r="B37" s="12" t="s">
        <v>36</v>
      </c>
      <c r="C37" s="12">
        <v>11093</v>
      </c>
      <c r="D37" s="12">
        <v>2170</v>
      </c>
      <c r="E37" s="12">
        <v>324</v>
      </c>
      <c r="F37" s="12">
        <v>432</v>
      </c>
      <c r="G37" s="12">
        <v>140</v>
      </c>
    </row>
    <row r="38" spans="1:7">
      <c r="A38" s="14" t="s">
        <v>93</v>
      </c>
      <c r="B38" s="12" t="s">
        <v>37</v>
      </c>
      <c r="C38" s="12">
        <v>7125</v>
      </c>
      <c r="D38" s="12">
        <v>1347</v>
      </c>
      <c r="E38" s="12">
        <v>183</v>
      </c>
      <c r="F38" s="12">
        <v>269</v>
      </c>
      <c r="G38" s="12">
        <v>48</v>
      </c>
    </row>
    <row r="39" spans="1:7">
      <c r="A39" s="14" t="s">
        <v>94</v>
      </c>
      <c r="B39" s="12" t="s">
        <v>38</v>
      </c>
      <c r="C39" s="12">
        <v>5562</v>
      </c>
      <c r="D39" s="12">
        <v>1066</v>
      </c>
      <c r="E39" s="12">
        <v>147</v>
      </c>
      <c r="F39" s="12">
        <v>212</v>
      </c>
      <c r="G39" s="12">
        <v>31</v>
      </c>
    </row>
    <row r="40" spans="1:7">
      <c r="A40" s="14" t="s">
        <v>95</v>
      </c>
      <c r="B40" s="12" t="s">
        <v>39</v>
      </c>
      <c r="C40" s="12">
        <v>3606</v>
      </c>
      <c r="D40" s="12">
        <v>702</v>
      </c>
      <c r="E40" s="12">
        <v>99</v>
      </c>
      <c r="F40" s="12">
        <v>139</v>
      </c>
      <c r="G40" s="12">
        <v>28</v>
      </c>
    </row>
    <row r="41" spans="1:7">
      <c r="A41" s="14" t="s">
        <v>96</v>
      </c>
      <c r="B41" s="12" t="s">
        <v>40</v>
      </c>
      <c r="C41" s="12">
        <v>2980</v>
      </c>
      <c r="D41" s="12">
        <v>561</v>
      </c>
      <c r="E41" s="12">
        <v>75</v>
      </c>
      <c r="F41" s="12">
        <v>112</v>
      </c>
      <c r="G41" s="12">
        <v>12</v>
      </c>
    </row>
    <row r="42" spans="1:7">
      <c r="A42" s="14" t="s">
        <v>97</v>
      </c>
      <c r="B42" s="12" t="s">
        <v>41</v>
      </c>
      <c r="C42" s="12">
        <v>5849</v>
      </c>
      <c r="D42" s="12">
        <v>1154</v>
      </c>
      <c r="E42" s="12">
        <v>171</v>
      </c>
      <c r="F42" s="12">
        <v>228</v>
      </c>
      <c r="G42" s="12">
        <v>43</v>
      </c>
    </row>
    <row r="43" spans="1:7">
      <c r="A43" s="14" t="s">
        <v>98</v>
      </c>
      <c r="B43" s="12" t="s">
        <v>42</v>
      </c>
      <c r="C43" s="12">
        <v>3129</v>
      </c>
      <c r="D43" s="12">
        <v>606</v>
      </c>
      <c r="E43" s="12">
        <v>88</v>
      </c>
      <c r="F43" s="12">
        <v>120</v>
      </c>
      <c r="G43" s="12">
        <v>18</v>
      </c>
    </row>
    <row r="44" spans="1:7">
      <c r="A44" s="14" t="s">
        <v>99</v>
      </c>
      <c r="B44" s="12" t="s">
        <v>43</v>
      </c>
      <c r="C44" s="12">
        <v>3898</v>
      </c>
      <c r="D44" s="12">
        <v>771</v>
      </c>
      <c r="E44" s="12">
        <v>119</v>
      </c>
      <c r="F44" s="12">
        <v>152</v>
      </c>
      <c r="G44" s="12">
        <v>24</v>
      </c>
    </row>
    <row r="45" spans="1:7">
      <c r="A45" s="14" t="s">
        <v>100</v>
      </c>
      <c r="B45" s="12" t="s">
        <v>44</v>
      </c>
      <c r="C45" s="12">
        <v>1775</v>
      </c>
      <c r="D45" s="12">
        <v>342</v>
      </c>
      <c r="E45" s="12">
        <v>51</v>
      </c>
      <c r="F45" s="12">
        <v>66</v>
      </c>
      <c r="G45" s="12">
        <v>16</v>
      </c>
    </row>
    <row r="46" spans="1:7">
      <c r="A46" s="14" t="s">
        <v>101</v>
      </c>
      <c r="B46" s="12" t="s">
        <v>45</v>
      </c>
      <c r="C46" s="12">
        <v>5439</v>
      </c>
      <c r="D46" s="12">
        <v>1036</v>
      </c>
      <c r="E46" s="12">
        <v>146</v>
      </c>
      <c r="F46" s="12">
        <v>204</v>
      </c>
      <c r="G46" s="12">
        <v>17</v>
      </c>
    </row>
    <row r="47" spans="1:7">
      <c r="A47" s="14" t="s">
        <v>102</v>
      </c>
      <c r="B47" s="12" t="s">
        <v>46</v>
      </c>
      <c r="C47" s="12">
        <v>2980</v>
      </c>
      <c r="D47" s="12">
        <v>595</v>
      </c>
      <c r="E47" s="12">
        <v>89</v>
      </c>
      <c r="F47" s="12">
        <v>117</v>
      </c>
      <c r="G47" s="12">
        <v>27</v>
      </c>
    </row>
    <row r="48" spans="1:7">
      <c r="A48" s="14" t="s">
        <v>103</v>
      </c>
      <c r="B48" s="12" t="s">
        <v>47</v>
      </c>
      <c r="C48" s="12">
        <v>5273</v>
      </c>
      <c r="D48" s="12">
        <v>1023</v>
      </c>
      <c r="E48" s="12">
        <v>145</v>
      </c>
      <c r="F48" s="12">
        <v>202</v>
      </c>
      <c r="G48" s="12">
        <v>51</v>
      </c>
    </row>
    <row r="49" spans="1:7">
      <c r="A49" s="14" t="s">
        <v>104</v>
      </c>
      <c r="B49" s="12" t="s">
        <v>48</v>
      </c>
      <c r="C49" s="12">
        <v>4992</v>
      </c>
      <c r="D49" s="12">
        <v>965</v>
      </c>
      <c r="E49" s="12">
        <v>137</v>
      </c>
      <c r="F49" s="12">
        <v>190</v>
      </c>
      <c r="G49" s="12">
        <v>51</v>
      </c>
    </row>
    <row r="50" spans="1:7">
      <c r="A50" s="14" t="s">
        <v>105</v>
      </c>
      <c r="B50" s="12" t="s">
        <v>49</v>
      </c>
      <c r="C50" s="12">
        <v>10633</v>
      </c>
      <c r="D50" s="12">
        <v>2082</v>
      </c>
      <c r="E50" s="12">
        <v>298</v>
      </c>
      <c r="F50" s="12">
        <v>408</v>
      </c>
      <c r="G50" s="12">
        <v>100</v>
      </c>
    </row>
    <row r="51" spans="1:7">
      <c r="A51" s="14" t="s">
        <v>106</v>
      </c>
      <c r="B51" s="12" t="s">
        <v>50</v>
      </c>
      <c r="C51" s="12">
        <v>6281</v>
      </c>
      <c r="D51" s="12">
        <v>1197</v>
      </c>
      <c r="E51" s="12">
        <v>165</v>
      </c>
      <c r="F51" s="12">
        <v>237</v>
      </c>
      <c r="G51" s="12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" activePane="bottomLeft" state="frozen"/>
      <selection pane="bottomLeft" activeCell="F39" sqref="F39"/>
    </sheetView>
  </sheetViews>
  <sheetFormatPr baseColWidth="10" defaultRowHeight="14" x14ac:dyDescent="0"/>
  <cols>
    <col min="1" max="1" width="5.85546875" style="13" customWidth="1"/>
    <col min="2" max="2" width="28.28515625" style="1" bestFit="1" customWidth="1"/>
    <col min="3" max="16384" width="10.7109375" style="1"/>
  </cols>
  <sheetData>
    <row r="1" spans="1:7" ht="28" customHeight="1">
      <c r="A1" s="11" t="s">
        <v>0</v>
      </c>
      <c r="B1" s="11" t="s">
        <v>56</v>
      </c>
      <c r="C1" s="11" t="s">
        <v>107</v>
      </c>
      <c r="D1" s="11" t="s">
        <v>108</v>
      </c>
      <c r="E1" s="11" t="s">
        <v>109</v>
      </c>
    </row>
    <row r="2" spans="1:7">
      <c r="A2" s="14" t="s">
        <v>150</v>
      </c>
      <c r="B2" s="12" t="s">
        <v>1</v>
      </c>
      <c r="C2" s="12">
        <v>1374</v>
      </c>
      <c r="D2" s="12">
        <v>3434</v>
      </c>
      <c r="E2" s="12">
        <v>2060</v>
      </c>
      <c r="F2" s="12"/>
      <c r="G2" s="12"/>
    </row>
    <row r="3" spans="1:7">
      <c r="A3" s="14" t="s">
        <v>151</v>
      </c>
      <c r="B3" s="12" t="s">
        <v>2</v>
      </c>
      <c r="C3" s="12">
        <v>417</v>
      </c>
      <c r="D3" s="12">
        <v>1042</v>
      </c>
      <c r="E3" s="12">
        <v>624</v>
      </c>
      <c r="F3" s="12"/>
      <c r="G3" s="12"/>
    </row>
    <row r="4" spans="1:7">
      <c r="A4" s="14" t="s">
        <v>152</v>
      </c>
      <c r="B4" s="12" t="s">
        <v>3</v>
      </c>
      <c r="C4" s="12">
        <v>534</v>
      </c>
      <c r="D4" s="12">
        <v>1335</v>
      </c>
      <c r="E4" s="12">
        <v>802</v>
      </c>
      <c r="F4" s="12"/>
      <c r="G4" s="12"/>
    </row>
    <row r="5" spans="1:7">
      <c r="A5" s="14" t="s">
        <v>153</v>
      </c>
      <c r="B5" s="12" t="s">
        <v>4</v>
      </c>
      <c r="C5" s="12">
        <v>854</v>
      </c>
      <c r="D5" s="12">
        <v>2136</v>
      </c>
      <c r="E5" s="12">
        <v>1282</v>
      </c>
      <c r="F5" s="12"/>
      <c r="G5" s="12"/>
    </row>
    <row r="6" spans="1:7">
      <c r="A6" s="14" t="s">
        <v>154</v>
      </c>
      <c r="B6" s="12" t="s">
        <v>5</v>
      </c>
      <c r="C6" s="12">
        <v>728</v>
      </c>
      <c r="D6" s="12">
        <v>1820</v>
      </c>
      <c r="E6" s="12">
        <v>1092</v>
      </c>
      <c r="F6" s="12"/>
      <c r="G6" s="12"/>
    </row>
    <row r="7" spans="1:7">
      <c r="A7" s="14" t="s">
        <v>155</v>
      </c>
      <c r="B7" s="12" t="s">
        <v>6</v>
      </c>
      <c r="C7" s="12">
        <v>1093</v>
      </c>
      <c r="D7" s="12">
        <v>2733</v>
      </c>
      <c r="E7" s="12">
        <v>1640</v>
      </c>
      <c r="F7" s="12"/>
      <c r="G7" s="12"/>
    </row>
    <row r="8" spans="1:7">
      <c r="A8" s="14" t="s">
        <v>156</v>
      </c>
      <c r="B8" s="12" t="s">
        <v>7</v>
      </c>
      <c r="C8" s="12">
        <v>783</v>
      </c>
      <c r="D8" s="12">
        <v>1958</v>
      </c>
      <c r="E8" s="12">
        <v>1175</v>
      </c>
      <c r="F8" s="12"/>
      <c r="G8" s="12"/>
    </row>
    <row r="9" spans="1:7">
      <c r="A9" s="14" t="s">
        <v>157</v>
      </c>
      <c r="B9" s="12" t="s">
        <v>8</v>
      </c>
      <c r="C9" s="12">
        <v>738</v>
      </c>
      <c r="D9" s="12">
        <v>1845</v>
      </c>
      <c r="E9" s="12">
        <v>1108</v>
      </c>
      <c r="F9" s="12"/>
      <c r="G9" s="12"/>
    </row>
    <row r="10" spans="1:7">
      <c r="A10" s="14" t="s">
        <v>158</v>
      </c>
      <c r="B10" s="12" t="s">
        <v>9</v>
      </c>
      <c r="C10" s="12">
        <v>987</v>
      </c>
      <c r="D10" s="12">
        <v>2467</v>
      </c>
      <c r="E10" s="12">
        <v>1480</v>
      </c>
      <c r="F10" s="12"/>
      <c r="G10" s="12"/>
    </row>
    <row r="11" spans="1:7">
      <c r="A11" s="14" t="s">
        <v>66</v>
      </c>
      <c r="B11" s="12" t="s">
        <v>10</v>
      </c>
      <c r="C11" s="12">
        <v>1379</v>
      </c>
      <c r="D11" s="12">
        <v>3447</v>
      </c>
      <c r="E11" s="12">
        <v>2068</v>
      </c>
      <c r="F11" s="12"/>
      <c r="G11" s="12"/>
    </row>
    <row r="12" spans="1:7">
      <c r="A12" s="14" t="s">
        <v>67</v>
      </c>
      <c r="B12" s="12" t="s">
        <v>11</v>
      </c>
      <c r="C12" s="12">
        <v>815</v>
      </c>
      <c r="D12" s="12">
        <v>2038</v>
      </c>
      <c r="E12" s="12">
        <v>1223</v>
      </c>
      <c r="F12" s="12"/>
      <c r="G12" s="12"/>
    </row>
    <row r="13" spans="1:7">
      <c r="A13" s="14" t="s">
        <v>68</v>
      </c>
      <c r="B13" s="12" t="s">
        <v>12</v>
      </c>
      <c r="C13" s="12">
        <v>545</v>
      </c>
      <c r="D13" s="12">
        <v>1362</v>
      </c>
      <c r="E13" s="12">
        <v>817</v>
      </c>
      <c r="F13" s="12"/>
      <c r="G13" s="12"/>
    </row>
    <row r="14" spans="1:7">
      <c r="A14" s="14" t="s">
        <v>69</v>
      </c>
      <c r="B14" s="12" t="s">
        <v>13</v>
      </c>
      <c r="C14" s="12">
        <v>1142</v>
      </c>
      <c r="D14" s="12">
        <v>2854</v>
      </c>
      <c r="E14" s="12">
        <v>1712</v>
      </c>
      <c r="F14" s="12"/>
      <c r="G14" s="12"/>
    </row>
    <row r="15" spans="1:7">
      <c r="A15" s="14" t="s">
        <v>70</v>
      </c>
      <c r="B15" s="12" t="s">
        <v>14</v>
      </c>
      <c r="C15" s="12">
        <v>906</v>
      </c>
      <c r="D15" s="12">
        <v>2266</v>
      </c>
      <c r="E15" s="12">
        <v>1360</v>
      </c>
      <c r="F15" s="12"/>
      <c r="G15" s="12"/>
    </row>
    <row r="16" spans="1:7">
      <c r="A16" s="14" t="s">
        <v>71</v>
      </c>
      <c r="B16" s="12" t="s">
        <v>15</v>
      </c>
      <c r="C16" s="12">
        <v>368</v>
      </c>
      <c r="D16" s="12">
        <v>921</v>
      </c>
      <c r="E16" s="12">
        <v>552</v>
      </c>
      <c r="F16" s="12"/>
      <c r="G16" s="12"/>
    </row>
    <row r="17" spans="1:7">
      <c r="A17" s="14" t="s">
        <v>72</v>
      </c>
      <c r="B17" s="12" t="s">
        <v>16</v>
      </c>
      <c r="C17" s="12">
        <v>652</v>
      </c>
      <c r="D17" s="12">
        <v>1630</v>
      </c>
      <c r="E17" s="12">
        <v>978</v>
      </c>
      <c r="F17" s="12"/>
      <c r="G17" s="12"/>
    </row>
    <row r="18" spans="1:7">
      <c r="A18" s="14" t="s">
        <v>73</v>
      </c>
      <c r="B18" s="12" t="s">
        <v>17</v>
      </c>
      <c r="C18" s="12">
        <v>1669</v>
      </c>
      <c r="D18" s="12">
        <v>4172</v>
      </c>
      <c r="E18" s="12">
        <v>2503</v>
      </c>
      <c r="F18" s="12"/>
      <c r="G18" s="12"/>
    </row>
    <row r="19" spans="1:7">
      <c r="A19" s="14" t="s">
        <v>74</v>
      </c>
      <c r="B19" s="12" t="s">
        <v>18</v>
      </c>
      <c r="C19" s="12">
        <v>891</v>
      </c>
      <c r="D19" s="12">
        <v>2228</v>
      </c>
      <c r="E19" s="12">
        <v>1337</v>
      </c>
      <c r="F19" s="12"/>
      <c r="G19" s="12"/>
    </row>
    <row r="20" spans="1:7">
      <c r="A20" s="14" t="s">
        <v>75</v>
      </c>
      <c r="B20" s="12" t="s">
        <v>19</v>
      </c>
      <c r="C20" s="12">
        <v>628</v>
      </c>
      <c r="D20" s="12">
        <v>1571</v>
      </c>
      <c r="E20" s="12">
        <v>942</v>
      </c>
      <c r="F20" s="12"/>
      <c r="G20" s="12"/>
    </row>
    <row r="21" spans="1:7">
      <c r="A21" s="14" t="s">
        <v>76</v>
      </c>
      <c r="B21" s="12" t="s">
        <v>20</v>
      </c>
      <c r="C21" s="12">
        <v>806</v>
      </c>
      <c r="D21" s="12">
        <v>2015</v>
      </c>
      <c r="E21" s="12">
        <v>1210</v>
      </c>
      <c r="F21" s="12"/>
      <c r="G21" s="12"/>
    </row>
    <row r="22" spans="1:7">
      <c r="A22" s="14" t="s">
        <v>77</v>
      </c>
      <c r="B22" s="12" t="s">
        <v>21</v>
      </c>
      <c r="C22" s="12">
        <v>293</v>
      </c>
      <c r="D22" s="12">
        <v>732</v>
      </c>
      <c r="E22" s="12">
        <v>439</v>
      </c>
      <c r="F22" s="12"/>
      <c r="G22" s="12"/>
    </row>
    <row r="23" spans="1:7">
      <c r="A23" s="14" t="s">
        <v>78</v>
      </c>
      <c r="B23" s="12" t="s">
        <v>22</v>
      </c>
      <c r="C23" s="12">
        <v>500</v>
      </c>
      <c r="D23" s="12">
        <v>1250</v>
      </c>
      <c r="E23" s="12">
        <v>750</v>
      </c>
      <c r="F23" s="12"/>
      <c r="G23" s="12"/>
    </row>
    <row r="24" spans="1:7">
      <c r="A24" s="14" t="s">
        <v>79</v>
      </c>
      <c r="B24" s="12" t="s">
        <v>23</v>
      </c>
      <c r="C24" s="12">
        <v>611</v>
      </c>
      <c r="D24" s="12">
        <v>1528</v>
      </c>
      <c r="E24" s="12">
        <v>917</v>
      </c>
      <c r="F24" s="12"/>
      <c r="G24" s="12"/>
    </row>
    <row r="25" spans="1:7">
      <c r="A25" s="14" t="s">
        <v>80</v>
      </c>
      <c r="B25" s="12" t="s">
        <v>24</v>
      </c>
      <c r="C25" s="12">
        <v>639</v>
      </c>
      <c r="D25" s="12">
        <v>1597</v>
      </c>
      <c r="E25" s="12">
        <v>958</v>
      </c>
      <c r="F25" s="12"/>
      <c r="G25" s="12"/>
    </row>
    <row r="26" spans="1:7">
      <c r="A26" s="14" t="s">
        <v>81</v>
      </c>
      <c r="B26" s="12" t="s">
        <v>25</v>
      </c>
      <c r="C26" s="12">
        <v>249</v>
      </c>
      <c r="D26" s="12">
        <v>622</v>
      </c>
      <c r="E26" s="12">
        <v>372</v>
      </c>
      <c r="F26" s="12"/>
      <c r="G26" s="12"/>
    </row>
    <row r="27" spans="1:7">
      <c r="A27" s="14" t="s">
        <v>82</v>
      </c>
      <c r="B27" s="12" t="s">
        <v>26</v>
      </c>
      <c r="C27" s="12">
        <v>605</v>
      </c>
      <c r="D27" s="12">
        <v>1513</v>
      </c>
      <c r="E27" s="12">
        <v>908</v>
      </c>
      <c r="F27" s="12"/>
      <c r="G27" s="12"/>
    </row>
    <row r="28" spans="1:7">
      <c r="A28" s="14" t="s">
        <v>83</v>
      </c>
      <c r="B28" s="12" t="s">
        <v>27</v>
      </c>
      <c r="C28" s="12">
        <v>598</v>
      </c>
      <c r="D28" s="12">
        <v>1496</v>
      </c>
      <c r="E28" s="12">
        <v>898</v>
      </c>
      <c r="F28" s="12"/>
      <c r="G28" s="12"/>
    </row>
    <row r="29" spans="1:7">
      <c r="A29" s="14" t="s">
        <v>84</v>
      </c>
      <c r="B29" s="12" t="s">
        <v>28</v>
      </c>
      <c r="C29" s="12">
        <v>1152</v>
      </c>
      <c r="D29" s="12">
        <v>2880</v>
      </c>
      <c r="E29" s="12">
        <v>1728</v>
      </c>
      <c r="F29" s="12"/>
      <c r="G29" s="12"/>
    </row>
    <row r="30" spans="1:7">
      <c r="A30" s="14" t="s">
        <v>85</v>
      </c>
      <c r="B30" s="12" t="s">
        <v>29</v>
      </c>
      <c r="C30" s="12">
        <v>440</v>
      </c>
      <c r="D30" s="12">
        <v>1100</v>
      </c>
      <c r="E30" s="12">
        <v>660</v>
      </c>
      <c r="F30" s="12"/>
      <c r="G30" s="12"/>
    </row>
    <row r="31" spans="1:7">
      <c r="A31" s="14" t="s">
        <v>86</v>
      </c>
      <c r="B31" s="12" t="s">
        <v>30</v>
      </c>
      <c r="C31" s="12">
        <v>414</v>
      </c>
      <c r="D31" s="12">
        <v>1035</v>
      </c>
      <c r="E31" s="12">
        <v>620</v>
      </c>
      <c r="F31" s="12"/>
      <c r="G31" s="12"/>
    </row>
    <row r="32" spans="1:7">
      <c r="A32" s="14" t="s">
        <v>87</v>
      </c>
      <c r="B32" s="12" t="s">
        <v>31</v>
      </c>
      <c r="C32" s="12">
        <v>762</v>
      </c>
      <c r="D32" s="12">
        <v>1905</v>
      </c>
      <c r="E32" s="12">
        <v>1144</v>
      </c>
      <c r="F32" s="12"/>
      <c r="G32" s="12"/>
    </row>
    <row r="33" spans="1:7">
      <c r="A33" s="14" t="s">
        <v>88</v>
      </c>
      <c r="B33" s="12" t="s">
        <v>32</v>
      </c>
      <c r="C33" s="12">
        <v>690</v>
      </c>
      <c r="D33" s="12">
        <v>1726</v>
      </c>
      <c r="E33" s="12">
        <v>1036</v>
      </c>
      <c r="F33" s="12"/>
      <c r="G33" s="12"/>
    </row>
    <row r="34" spans="1:7">
      <c r="A34" s="14" t="s">
        <v>89</v>
      </c>
      <c r="B34" s="12" t="s">
        <v>33</v>
      </c>
      <c r="C34" s="12">
        <v>638</v>
      </c>
      <c r="D34" s="12">
        <v>1594</v>
      </c>
      <c r="E34" s="12">
        <v>956</v>
      </c>
      <c r="F34" s="12"/>
      <c r="G34" s="12"/>
    </row>
    <row r="35" spans="1:7">
      <c r="A35" s="14" t="s">
        <v>90</v>
      </c>
      <c r="B35" s="12" t="s">
        <v>34</v>
      </c>
      <c r="C35" s="12">
        <v>779</v>
      </c>
      <c r="D35" s="12">
        <v>1948</v>
      </c>
      <c r="E35" s="12">
        <v>1169</v>
      </c>
      <c r="F35" s="12"/>
      <c r="G35" s="12"/>
    </row>
    <row r="36" spans="1:7">
      <c r="A36" s="14" t="s">
        <v>91</v>
      </c>
      <c r="B36" s="12" t="s">
        <v>35</v>
      </c>
      <c r="C36" s="12">
        <v>2453</v>
      </c>
      <c r="D36" s="12">
        <v>6132</v>
      </c>
      <c r="E36" s="12">
        <v>3678</v>
      </c>
      <c r="F36" s="12"/>
      <c r="G36" s="12"/>
    </row>
    <row r="37" spans="1:7">
      <c r="A37" s="14" t="s">
        <v>92</v>
      </c>
      <c r="B37" s="12" t="s">
        <v>36</v>
      </c>
      <c r="C37" s="12">
        <v>2832</v>
      </c>
      <c r="D37" s="12">
        <v>7080</v>
      </c>
      <c r="E37" s="12">
        <v>4248</v>
      </c>
      <c r="F37" s="12"/>
      <c r="G37" s="12"/>
    </row>
    <row r="38" spans="1:7">
      <c r="A38" s="14" t="s">
        <v>93</v>
      </c>
      <c r="B38" s="12" t="s">
        <v>37</v>
      </c>
      <c r="C38" s="12">
        <v>1794</v>
      </c>
      <c r="D38" s="12">
        <v>4486</v>
      </c>
      <c r="E38" s="12">
        <v>2692</v>
      </c>
      <c r="F38" s="12"/>
      <c r="G38" s="12"/>
    </row>
    <row r="39" spans="1:7">
      <c r="A39" s="14" t="s">
        <v>94</v>
      </c>
      <c r="B39" s="12" t="s">
        <v>38</v>
      </c>
      <c r="C39" s="12">
        <v>1404</v>
      </c>
      <c r="D39" s="12">
        <v>3509</v>
      </c>
      <c r="E39" s="12">
        <v>2106</v>
      </c>
      <c r="F39" s="12"/>
      <c r="G39" s="12"/>
    </row>
    <row r="40" spans="1:7">
      <c r="A40" s="14" t="s">
        <v>95</v>
      </c>
      <c r="B40" s="12" t="s">
        <v>39</v>
      </c>
      <c r="C40" s="12">
        <v>915</v>
      </c>
      <c r="D40" s="12">
        <v>2287</v>
      </c>
      <c r="E40" s="12">
        <v>1372</v>
      </c>
      <c r="F40" s="12"/>
      <c r="G40" s="12"/>
    </row>
    <row r="41" spans="1:7">
      <c r="A41" s="14" t="s">
        <v>96</v>
      </c>
      <c r="B41" s="12" t="s">
        <v>40</v>
      </c>
      <c r="C41" s="12">
        <v>748</v>
      </c>
      <c r="D41" s="12">
        <v>1870</v>
      </c>
      <c r="E41" s="12">
        <v>1122</v>
      </c>
      <c r="F41" s="12"/>
      <c r="G41" s="12"/>
    </row>
    <row r="42" spans="1:7">
      <c r="A42" s="14" t="s">
        <v>97</v>
      </c>
      <c r="B42" s="12" t="s">
        <v>41</v>
      </c>
      <c r="C42" s="12">
        <v>1489</v>
      </c>
      <c r="D42" s="12">
        <v>3723</v>
      </c>
      <c r="E42" s="12">
        <v>2234</v>
      </c>
      <c r="F42" s="12"/>
      <c r="G42" s="12"/>
    </row>
    <row r="43" spans="1:7">
      <c r="A43" s="14" t="s">
        <v>98</v>
      </c>
      <c r="B43" s="12" t="s">
        <v>42</v>
      </c>
      <c r="C43" s="12">
        <v>792</v>
      </c>
      <c r="D43" s="12">
        <v>1981</v>
      </c>
      <c r="E43" s="12">
        <v>1188</v>
      </c>
      <c r="F43" s="12"/>
      <c r="G43" s="12"/>
    </row>
    <row r="44" spans="1:7">
      <c r="A44" s="14" t="s">
        <v>99</v>
      </c>
      <c r="B44" s="12" t="s">
        <v>43</v>
      </c>
      <c r="C44" s="12">
        <v>993</v>
      </c>
      <c r="D44" s="12">
        <v>2482</v>
      </c>
      <c r="E44" s="12">
        <v>1489</v>
      </c>
      <c r="F44" s="12"/>
      <c r="G44" s="12"/>
    </row>
    <row r="45" spans="1:7">
      <c r="A45" s="14" t="s">
        <v>100</v>
      </c>
      <c r="B45" s="12" t="s">
        <v>44</v>
      </c>
      <c r="C45" s="12">
        <v>450</v>
      </c>
      <c r="D45" s="12">
        <v>1125</v>
      </c>
      <c r="E45" s="12">
        <v>676</v>
      </c>
      <c r="F45" s="12"/>
      <c r="G45" s="12"/>
    </row>
    <row r="46" spans="1:7">
      <c r="A46" s="14" t="s">
        <v>101</v>
      </c>
      <c r="B46" s="12" t="s">
        <v>45</v>
      </c>
      <c r="C46" s="12">
        <v>1368</v>
      </c>
      <c r="D46" s="12">
        <v>3421</v>
      </c>
      <c r="E46" s="12">
        <v>2052</v>
      </c>
      <c r="F46" s="12"/>
      <c r="G46" s="12"/>
    </row>
    <row r="47" spans="1:7">
      <c r="A47" s="14" t="s">
        <v>102</v>
      </c>
      <c r="B47" s="12" t="s">
        <v>46</v>
      </c>
      <c r="C47" s="12">
        <v>762</v>
      </c>
      <c r="D47" s="12">
        <v>1904</v>
      </c>
      <c r="E47" s="12">
        <v>1142</v>
      </c>
      <c r="F47" s="12"/>
      <c r="G47" s="12"/>
    </row>
    <row r="48" spans="1:7">
      <c r="A48" s="14" t="s">
        <v>103</v>
      </c>
      <c r="B48" s="12" t="s">
        <v>47</v>
      </c>
      <c r="C48" s="12">
        <v>1339</v>
      </c>
      <c r="D48" s="12">
        <v>3347</v>
      </c>
      <c r="E48" s="12">
        <v>2008</v>
      </c>
      <c r="F48" s="12"/>
      <c r="G48" s="12"/>
    </row>
    <row r="49" spans="1:7">
      <c r="A49" s="14" t="s">
        <v>104</v>
      </c>
      <c r="B49" s="12" t="s">
        <v>48</v>
      </c>
      <c r="C49" s="12">
        <v>1267</v>
      </c>
      <c r="D49" s="12">
        <v>3168</v>
      </c>
      <c r="E49" s="12">
        <v>1901</v>
      </c>
      <c r="F49" s="12"/>
      <c r="G49" s="12"/>
    </row>
    <row r="50" spans="1:7">
      <c r="A50" s="14" t="s">
        <v>105</v>
      </c>
      <c r="B50" s="12" t="s">
        <v>49</v>
      </c>
      <c r="C50" s="12">
        <v>2704</v>
      </c>
      <c r="D50" s="12">
        <v>6761</v>
      </c>
      <c r="E50" s="12">
        <v>4056</v>
      </c>
      <c r="F50" s="12"/>
      <c r="G50" s="12"/>
    </row>
    <row r="51" spans="1:7">
      <c r="A51" s="14" t="s">
        <v>106</v>
      </c>
      <c r="B51" s="12" t="s">
        <v>50</v>
      </c>
      <c r="C51" s="12">
        <v>1585</v>
      </c>
      <c r="D51" s="12">
        <v>3963</v>
      </c>
      <c r="E51" s="12">
        <v>2378</v>
      </c>
      <c r="F51" s="12"/>
      <c r="G51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2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baseColWidth="10" defaultColWidth="9.28515625" defaultRowHeight="14" x14ac:dyDescent="0"/>
  <cols>
    <col min="1" max="1" width="19.42578125" style="1" customWidth="1"/>
    <col min="2" max="2" width="17.7109375" style="1" customWidth="1"/>
    <col min="3" max="3" width="18.28515625" style="1" customWidth="1"/>
    <col min="4" max="4" width="17" style="1" customWidth="1"/>
    <col min="5" max="5" width="15.5703125" style="1" customWidth="1"/>
    <col min="6" max="6" width="9.42578125" style="1" customWidth="1"/>
    <col min="7" max="7" width="13.85546875" style="1" bestFit="1" customWidth="1"/>
    <col min="8" max="8" width="12.5703125" style="1" customWidth="1"/>
    <col min="9" max="9" width="11.28515625" style="1" customWidth="1"/>
    <col min="10" max="10" width="9.28515625" style="1" customWidth="1"/>
    <col min="11" max="19" width="9.28515625" style="1"/>
    <col min="20" max="20" width="9.28515625" style="2"/>
    <col min="21" max="16384" width="9.28515625" style="1"/>
  </cols>
  <sheetData>
    <row r="1" spans="1:20" ht="32" customHeight="1">
      <c r="A1" s="17" t="s">
        <v>115</v>
      </c>
    </row>
    <row r="2" spans="1:20" ht="29" customHeight="1">
      <c r="A2" s="16" t="s">
        <v>51</v>
      </c>
      <c r="B2" s="16" t="s">
        <v>52</v>
      </c>
      <c r="C2" s="16" t="s">
        <v>53</v>
      </c>
      <c r="D2" s="16" t="s">
        <v>54</v>
      </c>
      <c r="E2" s="16" t="s">
        <v>55</v>
      </c>
      <c r="I2" s="8"/>
      <c r="J2" s="8"/>
      <c r="K2" s="8"/>
      <c r="L2" s="8"/>
      <c r="M2" s="8"/>
      <c r="N2" s="8"/>
      <c r="Q2" s="2"/>
      <c r="T2" s="1"/>
    </row>
    <row r="3" spans="1:20" s="4" customFormat="1" ht="42">
      <c r="A3" s="7" t="s">
        <v>110</v>
      </c>
      <c r="B3" s="7" t="s">
        <v>116</v>
      </c>
      <c r="C3" s="7" t="s">
        <v>110</v>
      </c>
      <c r="D3" s="7" t="s">
        <v>110</v>
      </c>
      <c r="E3" s="7" t="s">
        <v>110</v>
      </c>
      <c r="G3" s="9"/>
      <c r="H3" s="9"/>
    </row>
    <row r="4" spans="1:20">
      <c r="A4" s="10"/>
      <c r="B4" s="10"/>
      <c r="C4" s="10"/>
      <c r="D4" s="10"/>
      <c r="E4" s="10"/>
      <c r="P4" s="2"/>
      <c r="T4" s="1"/>
    </row>
    <row r="5" spans="1:20">
      <c r="B5" s="6"/>
      <c r="C5" s="6"/>
      <c r="D5" s="2"/>
      <c r="T5" s="1"/>
    </row>
    <row r="6" spans="1:20">
      <c r="B6" s="6"/>
      <c r="C6" s="6"/>
      <c r="D6" s="2"/>
      <c r="T6" s="1"/>
    </row>
    <row r="7" spans="1:20">
      <c r="B7" s="6"/>
      <c r="C7" s="6"/>
      <c r="D7" s="2"/>
      <c r="T7" s="1"/>
    </row>
    <row r="8" spans="1:20">
      <c r="B8" s="6"/>
      <c r="C8" s="6"/>
      <c r="D8" s="2"/>
      <c r="T8" s="1"/>
    </row>
    <row r="9" spans="1:20">
      <c r="B9" s="6"/>
      <c r="C9" s="6"/>
      <c r="D9" s="2"/>
      <c r="T9" s="1"/>
    </row>
    <row r="10" spans="1:20">
      <c r="B10" s="6"/>
      <c r="C10" s="6"/>
      <c r="D10" s="2"/>
      <c r="T10" s="1"/>
    </row>
    <row r="11" spans="1:20">
      <c r="B11" s="5"/>
      <c r="C11" s="5"/>
      <c r="D11" s="2"/>
      <c r="T11" s="1"/>
    </row>
    <row r="12" spans="1:20">
      <c r="C12" s="2"/>
      <c r="T12" s="1"/>
    </row>
    <row r="13" spans="1:20">
      <c r="C13" s="2"/>
      <c r="T13" s="1"/>
    </row>
    <row r="14" spans="1:20">
      <c r="T14" s="1"/>
    </row>
    <row r="15" spans="1:20">
      <c r="T15" s="1"/>
    </row>
    <row r="16" spans="1:20">
      <c r="T16" s="1"/>
    </row>
    <row r="17" spans="20:20">
      <c r="T17" s="1"/>
    </row>
    <row r="18" spans="20:20">
      <c r="T18" s="1"/>
    </row>
    <row r="19" spans="20:20">
      <c r="T19" s="1"/>
    </row>
    <row r="20" spans="20:20">
      <c r="T20" s="1"/>
    </row>
    <row r="21" spans="20:20">
      <c r="T21" s="1"/>
    </row>
    <row r="22" spans="20:20">
      <c r="T22" s="1"/>
    </row>
  </sheetData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4"/>
  <sheetViews>
    <sheetView tabSelected="1"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31" sqref="D31"/>
    </sheetView>
  </sheetViews>
  <sheetFormatPr baseColWidth="10" defaultColWidth="9.28515625" defaultRowHeight="14" x14ac:dyDescent="0"/>
  <cols>
    <col min="1" max="1" width="27" style="1" customWidth="1"/>
    <col min="2" max="2" width="19.42578125" style="1" customWidth="1"/>
    <col min="3" max="3" width="17.7109375" style="1" customWidth="1"/>
    <col min="4" max="4" width="18.28515625" style="1" customWidth="1"/>
    <col min="5" max="5" width="17" style="1" customWidth="1"/>
    <col min="6" max="6" width="15.5703125" style="1" customWidth="1"/>
    <col min="7" max="7" width="9.42578125" style="1" customWidth="1"/>
    <col min="8" max="8" width="13.85546875" style="1" bestFit="1" customWidth="1"/>
    <col min="9" max="9" width="12.5703125" style="1" customWidth="1"/>
    <col min="10" max="10" width="11.28515625" style="1" customWidth="1"/>
    <col min="11" max="11" width="9.28515625" style="1" customWidth="1"/>
    <col min="12" max="20" width="9.28515625" style="1"/>
    <col min="21" max="21" width="9.28515625" style="2"/>
    <col min="22" max="16384" width="9.28515625" style="1"/>
  </cols>
  <sheetData>
    <row r="1" spans="1:21" ht="32" customHeight="1">
      <c r="A1" s="17" t="s">
        <v>114</v>
      </c>
    </row>
    <row r="2" spans="1:21" ht="29" customHeight="1">
      <c r="A2" s="15"/>
      <c r="B2" s="16" t="s">
        <v>51</v>
      </c>
      <c r="C2" s="16" t="s">
        <v>52</v>
      </c>
      <c r="D2" s="16" t="s">
        <v>53</v>
      </c>
      <c r="E2" s="16" t="s">
        <v>54</v>
      </c>
      <c r="F2" s="16" t="s">
        <v>55</v>
      </c>
      <c r="J2" s="8"/>
      <c r="K2" s="8"/>
      <c r="L2" s="8"/>
      <c r="M2" s="8"/>
      <c r="N2" s="8"/>
      <c r="O2" s="8"/>
      <c r="R2" s="2"/>
      <c r="U2" s="1"/>
    </row>
    <row r="3" spans="1:21" s="4" customFormat="1" ht="30" customHeight="1">
      <c r="A3" s="3" t="s">
        <v>107</v>
      </c>
      <c r="B3" s="7" t="s">
        <v>118</v>
      </c>
      <c r="C3" s="7" t="s">
        <v>119</v>
      </c>
      <c r="D3" s="7" t="s">
        <v>120</v>
      </c>
      <c r="E3" s="7" t="s">
        <v>121</v>
      </c>
      <c r="F3" s="7" t="s">
        <v>122</v>
      </c>
      <c r="H3" s="9"/>
      <c r="I3" s="9"/>
    </row>
    <row r="4" spans="1:21" s="4" customFormat="1" ht="30" customHeight="1">
      <c r="A4" s="3" t="s">
        <v>108</v>
      </c>
      <c r="B4" s="7" t="s">
        <v>123</v>
      </c>
      <c r="C4" s="7" t="s">
        <v>124</v>
      </c>
      <c r="D4" s="7" t="s">
        <v>125</v>
      </c>
      <c r="E4" s="7" t="s">
        <v>126</v>
      </c>
      <c r="F4" s="7" t="s">
        <v>127</v>
      </c>
    </row>
    <row r="5" spans="1:21" s="4" customFormat="1" ht="30" customHeight="1">
      <c r="A5" s="3" t="s">
        <v>109</v>
      </c>
      <c r="B5" s="7" t="s">
        <v>128</v>
      </c>
      <c r="C5" s="7" t="s">
        <v>129</v>
      </c>
      <c r="D5" s="7" t="s">
        <v>130</v>
      </c>
      <c r="E5" s="7" t="s">
        <v>131</v>
      </c>
      <c r="F5" s="7" t="s">
        <v>132</v>
      </c>
    </row>
    <row r="6" spans="1:21">
      <c r="A6" s="4"/>
      <c r="B6" s="10"/>
      <c r="C6" s="10"/>
      <c r="D6" s="10"/>
      <c r="E6" s="10"/>
      <c r="F6" s="10"/>
      <c r="Q6" s="2"/>
      <c r="U6" s="1"/>
    </row>
    <row r="7" spans="1:21">
      <c r="C7" s="6"/>
      <c r="D7" s="6"/>
      <c r="E7" s="2"/>
      <c r="U7" s="1"/>
    </row>
    <row r="8" spans="1:21">
      <c r="C8" s="6"/>
      <c r="D8" s="6"/>
      <c r="E8" s="2"/>
      <c r="U8" s="1"/>
    </row>
    <row r="9" spans="1:21">
      <c r="C9" s="6"/>
      <c r="D9" s="6"/>
      <c r="E9" s="2"/>
      <c r="U9" s="1"/>
    </row>
    <row r="10" spans="1:21">
      <c r="C10" s="6"/>
      <c r="D10" s="6"/>
      <c r="E10" s="2"/>
      <c r="U10" s="1"/>
    </row>
    <row r="11" spans="1:21">
      <c r="C11" s="6"/>
      <c r="D11" s="6"/>
      <c r="E11" s="2"/>
      <c r="U11" s="1"/>
    </row>
    <row r="12" spans="1:21">
      <c r="C12" s="6"/>
      <c r="D12" s="6"/>
      <c r="E12" s="2"/>
      <c r="U12" s="1"/>
    </row>
    <row r="13" spans="1:21">
      <c r="C13" s="5"/>
      <c r="D13" s="5"/>
      <c r="E13" s="2"/>
      <c r="U13" s="1"/>
    </row>
    <row r="14" spans="1:21">
      <c r="D14" s="2"/>
      <c r="U14" s="1"/>
    </row>
    <row r="15" spans="1:21">
      <c r="D15" s="2"/>
      <c r="U15" s="1"/>
    </row>
    <row r="16" spans="1:21">
      <c r="U16" s="1"/>
    </row>
    <row r="17" spans="21:21">
      <c r="U17" s="1"/>
    </row>
    <row r="18" spans="21:21">
      <c r="U18" s="1"/>
    </row>
    <row r="19" spans="21:21">
      <c r="U19" s="1"/>
    </row>
    <row r="20" spans="21:21">
      <c r="U20" s="1"/>
    </row>
    <row r="21" spans="21:21">
      <c r="U21" s="1"/>
    </row>
    <row r="22" spans="21:21">
      <c r="U22" s="1"/>
    </row>
    <row r="23" spans="21:21">
      <c r="U23" s="1"/>
    </row>
    <row r="24" spans="21:21">
      <c r="U24" s="1"/>
    </row>
  </sheetData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4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26" sqref="D26"/>
    </sheetView>
  </sheetViews>
  <sheetFormatPr baseColWidth="10" defaultColWidth="9.28515625" defaultRowHeight="14" x14ac:dyDescent="0"/>
  <cols>
    <col min="1" max="1" width="27" style="1" customWidth="1"/>
    <col min="2" max="2" width="19.42578125" style="1" customWidth="1"/>
    <col min="3" max="3" width="17.7109375" style="1" customWidth="1"/>
    <col min="4" max="4" width="18.28515625" style="1" customWidth="1"/>
    <col min="5" max="5" width="17" style="1" customWidth="1"/>
    <col min="6" max="6" width="15.5703125" style="1" customWidth="1"/>
    <col min="7" max="7" width="9.42578125" style="1" customWidth="1"/>
    <col min="8" max="8" width="13.85546875" style="1" bestFit="1" customWidth="1"/>
    <col min="9" max="9" width="12.5703125" style="1" customWidth="1"/>
    <col min="10" max="10" width="11.28515625" style="1" customWidth="1"/>
    <col min="11" max="11" width="9.28515625" style="1" customWidth="1"/>
    <col min="12" max="20" width="9.28515625" style="1"/>
    <col min="21" max="21" width="9.28515625" style="2"/>
    <col min="22" max="16384" width="9.28515625" style="1"/>
  </cols>
  <sheetData>
    <row r="1" spans="1:21" ht="32" customHeight="1">
      <c r="A1" s="17" t="s">
        <v>114</v>
      </c>
    </row>
    <row r="2" spans="1:21" ht="29" customHeight="1">
      <c r="A2" s="15"/>
      <c r="B2" s="16" t="s">
        <v>51</v>
      </c>
      <c r="C2" s="16" t="s">
        <v>52</v>
      </c>
      <c r="D2" s="16" t="s">
        <v>53</v>
      </c>
      <c r="E2" s="16" t="s">
        <v>54</v>
      </c>
      <c r="F2" s="16" t="s">
        <v>55</v>
      </c>
      <c r="J2" s="8"/>
      <c r="K2" s="8"/>
      <c r="L2" s="8"/>
      <c r="M2" s="8"/>
      <c r="N2" s="8"/>
      <c r="O2" s="8"/>
      <c r="R2" s="2"/>
      <c r="U2" s="1"/>
    </row>
    <row r="3" spans="1:21" s="4" customFormat="1" ht="42">
      <c r="A3" s="3" t="s">
        <v>107</v>
      </c>
      <c r="B3" s="7" t="s">
        <v>110</v>
      </c>
      <c r="C3" s="7" t="s">
        <v>111</v>
      </c>
      <c r="D3" s="7" t="s">
        <v>110</v>
      </c>
      <c r="E3" s="7" t="s">
        <v>110</v>
      </c>
      <c r="F3" s="7" t="s">
        <v>110</v>
      </c>
      <c r="H3" s="9"/>
      <c r="I3" s="9"/>
    </row>
    <row r="4" spans="1:21" s="4" customFormat="1" ht="42">
      <c r="A4" s="3" t="s">
        <v>108</v>
      </c>
      <c r="B4" s="7" t="s">
        <v>113</v>
      </c>
      <c r="C4" s="7" t="s">
        <v>112</v>
      </c>
      <c r="D4" s="7" t="s">
        <v>110</v>
      </c>
      <c r="E4" s="7" t="s">
        <v>110</v>
      </c>
      <c r="F4" s="7" t="s">
        <v>110</v>
      </c>
    </row>
    <row r="5" spans="1:21" s="4" customFormat="1" ht="42">
      <c r="A5" s="3" t="s">
        <v>109</v>
      </c>
      <c r="B5" s="7" t="s">
        <v>110</v>
      </c>
      <c r="C5" s="7" t="s">
        <v>111</v>
      </c>
      <c r="D5" s="7" t="s">
        <v>110</v>
      </c>
      <c r="E5" s="7" t="s">
        <v>110</v>
      </c>
      <c r="F5" s="7" t="s">
        <v>117</v>
      </c>
    </row>
    <row r="6" spans="1:21">
      <c r="A6" s="4"/>
      <c r="B6" s="10"/>
      <c r="C6" s="10"/>
      <c r="D6" s="10"/>
      <c r="E6" s="10"/>
      <c r="F6" s="10"/>
      <c r="Q6" s="2"/>
      <c r="U6" s="1"/>
    </row>
    <row r="7" spans="1:21">
      <c r="C7" s="6"/>
      <c r="D7" s="6"/>
      <c r="E7" s="2"/>
      <c r="U7" s="1"/>
    </row>
    <row r="8" spans="1:21">
      <c r="C8" s="6"/>
      <c r="D8" s="6"/>
      <c r="E8" s="2"/>
      <c r="U8" s="1"/>
    </row>
    <row r="9" spans="1:21">
      <c r="C9" s="6"/>
      <c r="D9" s="6"/>
      <c r="E9" s="2"/>
      <c r="U9" s="1"/>
    </row>
    <row r="10" spans="1:21">
      <c r="C10" s="6"/>
      <c r="D10" s="6"/>
      <c r="E10" s="2"/>
      <c r="U10" s="1"/>
    </row>
    <row r="11" spans="1:21">
      <c r="C11" s="6"/>
      <c r="D11" s="6"/>
      <c r="E11" s="2"/>
      <c r="U11" s="1"/>
    </row>
    <row r="12" spans="1:21">
      <c r="C12" s="6"/>
      <c r="D12" s="6"/>
      <c r="E12" s="2"/>
      <c r="U12" s="1"/>
    </row>
    <row r="13" spans="1:21">
      <c r="C13" s="5"/>
      <c r="D13" s="5"/>
      <c r="E13" s="2"/>
      <c r="U13" s="1"/>
    </row>
    <row r="14" spans="1:21">
      <c r="D14" s="2"/>
      <c r="U14" s="1"/>
    </row>
    <row r="15" spans="1:21">
      <c r="D15" s="2"/>
      <c r="U15" s="1"/>
    </row>
    <row r="16" spans="1:21">
      <c r="U16" s="1"/>
    </row>
    <row r="17" spans="21:21">
      <c r="U17" s="1"/>
    </row>
    <row r="18" spans="21:21">
      <c r="U18" s="1"/>
    </row>
    <row r="19" spans="21:21">
      <c r="U19" s="1"/>
    </row>
    <row r="20" spans="21:21">
      <c r="U20" s="1"/>
    </row>
    <row r="21" spans="21:21">
      <c r="U21" s="1"/>
    </row>
    <row r="22" spans="21:21">
      <c r="U22" s="1"/>
    </row>
    <row r="23" spans="21:21">
      <c r="U23" s="1"/>
    </row>
    <row r="24" spans="21:21">
      <c r="U24" s="1"/>
    </row>
  </sheetData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E2" sqref="E2:E751"/>
    </sheetView>
  </sheetViews>
  <sheetFormatPr baseColWidth="10" defaultRowHeight="13" x14ac:dyDescent="0"/>
  <cols>
    <col min="1" max="1" width="5.5703125" bestFit="1" customWidth="1"/>
    <col min="2" max="2" width="19.140625" bestFit="1" customWidth="1"/>
    <col min="3" max="3" width="7.5703125" bestFit="1" customWidth="1"/>
    <col min="4" max="4" width="13" bestFit="1" customWidth="1"/>
  </cols>
  <sheetData>
    <row r="1" spans="1:9">
      <c r="A1" s="18" t="s">
        <v>0</v>
      </c>
      <c r="B1" s="18" t="s">
        <v>56</v>
      </c>
      <c r="C1" s="18" t="s">
        <v>133</v>
      </c>
      <c r="D1" s="18" t="s">
        <v>134</v>
      </c>
    </row>
    <row r="2" spans="1:9">
      <c r="A2" s="18" t="s">
        <v>57</v>
      </c>
      <c r="B2" s="18" t="s">
        <v>1</v>
      </c>
      <c r="C2" s="18" t="s">
        <v>135</v>
      </c>
      <c r="D2" s="19">
        <v>1079.3142108329</v>
      </c>
      <c r="E2" t="b">
        <f>ROUND(D2,5)=ROUND(I2,5)</f>
        <v>1</v>
      </c>
      <c r="G2" t="s">
        <v>57</v>
      </c>
      <c r="H2" t="s">
        <v>1</v>
      </c>
      <c r="I2">
        <v>1079.3142108328479</v>
      </c>
    </row>
    <row r="3" spans="1:9">
      <c r="A3" s="18" t="s">
        <v>66</v>
      </c>
      <c r="B3" s="18" t="s">
        <v>10</v>
      </c>
      <c r="C3" s="18" t="s">
        <v>135</v>
      </c>
      <c r="D3" s="19">
        <v>1086.1575282854999</v>
      </c>
      <c r="E3" t="b">
        <f t="shared" ref="E3:E66" si="0">ROUND(D3,5)=ROUND(I3,5)</f>
        <v>1</v>
      </c>
      <c r="G3" t="s">
        <v>66</v>
      </c>
      <c r="H3" t="s">
        <v>10</v>
      </c>
      <c r="I3">
        <v>1086.1575282854656</v>
      </c>
    </row>
    <row r="4" spans="1:9">
      <c r="A4" s="18" t="s">
        <v>67</v>
      </c>
      <c r="B4" s="18" t="s">
        <v>11</v>
      </c>
      <c r="C4" s="18" t="s">
        <v>135</v>
      </c>
      <c r="D4" s="19">
        <v>646.64131501470001</v>
      </c>
      <c r="E4" t="b">
        <f t="shared" si="0"/>
        <v>1</v>
      </c>
      <c r="G4" t="s">
        <v>67</v>
      </c>
      <c r="H4" t="s">
        <v>11</v>
      </c>
      <c r="I4">
        <v>646.64131501472036</v>
      </c>
    </row>
    <row r="5" spans="1:9">
      <c r="A5" s="18" t="s">
        <v>68</v>
      </c>
      <c r="B5" s="18" t="s">
        <v>12</v>
      </c>
      <c r="C5" s="18" t="s">
        <v>135</v>
      </c>
      <c r="D5" s="19">
        <v>425.75624082230001</v>
      </c>
      <c r="E5" t="b">
        <f t="shared" si="0"/>
        <v>1</v>
      </c>
      <c r="G5" t="s">
        <v>68</v>
      </c>
      <c r="H5" t="s">
        <v>12</v>
      </c>
      <c r="I5">
        <v>425.75624082232014</v>
      </c>
    </row>
    <row r="6" spans="1:9">
      <c r="A6" s="18" t="s">
        <v>69</v>
      </c>
      <c r="B6" s="18" t="s">
        <v>13</v>
      </c>
      <c r="C6" s="18" t="s">
        <v>135</v>
      </c>
      <c r="D6" s="19">
        <v>900.51541695870003</v>
      </c>
      <c r="E6" t="b">
        <f t="shared" si="0"/>
        <v>1</v>
      </c>
      <c r="G6" t="s">
        <v>69</v>
      </c>
      <c r="H6" t="s">
        <v>13</v>
      </c>
      <c r="I6">
        <v>900.51541695865455</v>
      </c>
    </row>
    <row r="7" spans="1:9">
      <c r="A7" s="18" t="s">
        <v>70</v>
      </c>
      <c r="B7" s="18" t="s">
        <v>14</v>
      </c>
      <c r="C7" s="18" t="s">
        <v>135</v>
      </c>
      <c r="D7" s="19">
        <v>712.685348632</v>
      </c>
      <c r="E7" t="b">
        <f t="shared" si="0"/>
        <v>1</v>
      </c>
      <c r="G7" t="s">
        <v>70</v>
      </c>
      <c r="H7" t="s">
        <v>14</v>
      </c>
      <c r="I7">
        <v>712.68534863195066</v>
      </c>
    </row>
    <row r="8" spans="1:9">
      <c r="A8" s="18" t="s">
        <v>71</v>
      </c>
      <c r="B8" s="18" t="s">
        <v>15</v>
      </c>
      <c r="C8" s="18" t="s">
        <v>135</v>
      </c>
      <c r="D8" s="19">
        <v>287.04399782730002</v>
      </c>
      <c r="E8" t="b">
        <f t="shared" si="0"/>
        <v>1</v>
      </c>
      <c r="G8" t="s">
        <v>71</v>
      </c>
      <c r="H8" t="s">
        <v>15</v>
      </c>
      <c r="I8">
        <v>287.04399782726779</v>
      </c>
    </row>
    <row r="9" spans="1:9">
      <c r="A9" s="18" t="s">
        <v>72</v>
      </c>
      <c r="B9" s="18" t="s">
        <v>16</v>
      </c>
      <c r="C9" s="18" t="s">
        <v>135</v>
      </c>
      <c r="D9" s="19">
        <v>503.4</v>
      </c>
      <c r="E9" t="b">
        <f t="shared" si="0"/>
        <v>1</v>
      </c>
      <c r="G9" t="s">
        <v>72</v>
      </c>
      <c r="H9" t="s">
        <v>16</v>
      </c>
      <c r="I9">
        <v>503.40000000000003</v>
      </c>
    </row>
    <row r="10" spans="1:9">
      <c r="A10" s="18" t="s">
        <v>73</v>
      </c>
      <c r="B10" s="18" t="s">
        <v>17</v>
      </c>
      <c r="C10" s="18" t="s">
        <v>135</v>
      </c>
      <c r="D10" s="19">
        <v>1312.9573346116999</v>
      </c>
      <c r="E10" t="b">
        <f t="shared" si="0"/>
        <v>1</v>
      </c>
      <c r="G10" t="s">
        <v>73</v>
      </c>
      <c r="H10" t="s">
        <v>17</v>
      </c>
      <c r="I10">
        <v>1312.957334611697</v>
      </c>
    </row>
    <row r="11" spans="1:9">
      <c r="A11" s="18" t="s">
        <v>74</v>
      </c>
      <c r="B11" s="18" t="s">
        <v>18</v>
      </c>
      <c r="C11" s="18" t="s">
        <v>135</v>
      </c>
      <c r="D11" s="19">
        <v>697.24349192099999</v>
      </c>
      <c r="E11" t="b">
        <f t="shared" si="0"/>
        <v>1</v>
      </c>
      <c r="G11" t="s">
        <v>74</v>
      </c>
      <c r="H11" t="s">
        <v>18</v>
      </c>
      <c r="I11">
        <v>697.24349192100533</v>
      </c>
    </row>
    <row r="12" spans="1:9">
      <c r="A12" s="18" t="s">
        <v>75</v>
      </c>
      <c r="B12" s="18" t="s">
        <v>19</v>
      </c>
      <c r="C12" s="18" t="s">
        <v>135</v>
      </c>
      <c r="D12" s="19">
        <v>494.4425342248</v>
      </c>
      <c r="E12" t="b">
        <f t="shared" si="0"/>
        <v>1</v>
      </c>
      <c r="G12" t="s">
        <v>75</v>
      </c>
      <c r="H12" t="s">
        <v>19</v>
      </c>
      <c r="I12">
        <v>494.44253422476919</v>
      </c>
    </row>
    <row r="13" spans="1:9">
      <c r="A13" s="18" t="s">
        <v>58</v>
      </c>
      <c r="B13" s="18" t="s">
        <v>2</v>
      </c>
      <c r="C13" s="18" t="s">
        <v>135</v>
      </c>
      <c r="D13" s="19">
        <v>328.71531445030001</v>
      </c>
      <c r="E13" t="b">
        <f t="shared" si="0"/>
        <v>1</v>
      </c>
      <c r="G13" t="s">
        <v>58</v>
      </c>
      <c r="H13" t="s">
        <v>2</v>
      </c>
      <c r="I13">
        <v>328.71531445031206</v>
      </c>
    </row>
    <row r="14" spans="1:9">
      <c r="A14" s="18" t="s">
        <v>76</v>
      </c>
      <c r="B14" s="18" t="s">
        <v>20</v>
      </c>
      <c r="C14" s="18" t="s">
        <v>135</v>
      </c>
      <c r="D14" s="19">
        <v>630.4435623915</v>
      </c>
      <c r="E14" t="b">
        <f t="shared" si="0"/>
        <v>1</v>
      </c>
      <c r="G14" t="s">
        <v>76</v>
      </c>
      <c r="H14" t="s">
        <v>20</v>
      </c>
      <c r="I14">
        <v>630.44356239146623</v>
      </c>
    </row>
    <row r="15" spans="1:9">
      <c r="A15" s="18" t="s">
        <v>77</v>
      </c>
      <c r="B15" s="18" t="s">
        <v>21</v>
      </c>
      <c r="C15" s="18" t="s">
        <v>135</v>
      </c>
      <c r="D15" s="19">
        <v>230.35724043720001</v>
      </c>
      <c r="E15" t="b">
        <f t="shared" si="0"/>
        <v>1</v>
      </c>
      <c r="G15" t="s">
        <v>77</v>
      </c>
      <c r="H15" t="s">
        <v>21</v>
      </c>
      <c r="I15">
        <v>230.35724043715848</v>
      </c>
    </row>
    <row r="16" spans="1:9">
      <c r="A16" s="18" t="s">
        <v>78</v>
      </c>
      <c r="B16" s="18" t="s">
        <v>22</v>
      </c>
      <c r="C16" s="18" t="s">
        <v>135</v>
      </c>
      <c r="D16" s="19">
        <v>391.4</v>
      </c>
      <c r="E16" t="b">
        <f t="shared" si="0"/>
        <v>1</v>
      </c>
      <c r="G16" t="s">
        <v>78</v>
      </c>
      <c r="H16" t="s">
        <v>22</v>
      </c>
      <c r="I16">
        <v>391.40000000000003</v>
      </c>
    </row>
    <row r="17" spans="1:9">
      <c r="A17" s="18" t="s">
        <v>79</v>
      </c>
      <c r="B17" s="18" t="s">
        <v>23</v>
      </c>
      <c r="C17" s="18" t="s">
        <v>135</v>
      </c>
      <c r="D17" s="19">
        <v>480.24280104709999</v>
      </c>
      <c r="E17" t="b">
        <f t="shared" si="0"/>
        <v>1</v>
      </c>
      <c r="G17" t="s">
        <v>79</v>
      </c>
      <c r="H17" t="s">
        <v>23</v>
      </c>
      <c r="I17">
        <v>480.24280104712039</v>
      </c>
    </row>
    <row r="18" spans="1:9">
      <c r="A18" s="18" t="s">
        <v>80</v>
      </c>
      <c r="B18" s="18" t="s">
        <v>24</v>
      </c>
      <c r="C18" s="18" t="s">
        <v>135</v>
      </c>
      <c r="D18" s="19">
        <v>504.9580463369</v>
      </c>
      <c r="E18" t="b">
        <f t="shared" si="0"/>
        <v>1</v>
      </c>
      <c r="G18" t="s">
        <v>80</v>
      </c>
      <c r="H18" t="s">
        <v>24</v>
      </c>
      <c r="I18">
        <v>504.95804633688169</v>
      </c>
    </row>
    <row r="19" spans="1:9">
      <c r="A19" s="18" t="s">
        <v>81</v>
      </c>
      <c r="B19" s="18" t="s">
        <v>25</v>
      </c>
      <c r="C19" s="18" t="s">
        <v>135</v>
      </c>
      <c r="D19" s="19">
        <v>196.71600965409999</v>
      </c>
      <c r="E19" t="b">
        <f t="shared" si="0"/>
        <v>1</v>
      </c>
      <c r="G19" t="s">
        <v>81</v>
      </c>
      <c r="H19" t="s">
        <v>25</v>
      </c>
      <c r="I19">
        <v>196.71600965406276</v>
      </c>
    </row>
    <row r="20" spans="1:9">
      <c r="A20" s="18" t="s">
        <v>82</v>
      </c>
      <c r="B20" s="18" t="s">
        <v>26</v>
      </c>
      <c r="C20" s="18" t="s">
        <v>135</v>
      </c>
      <c r="D20" s="19">
        <v>471.84401850630002</v>
      </c>
      <c r="E20" t="b">
        <f t="shared" si="0"/>
        <v>1</v>
      </c>
      <c r="G20" t="s">
        <v>82</v>
      </c>
      <c r="H20" t="s">
        <v>26</v>
      </c>
      <c r="I20">
        <v>471.84401850627887</v>
      </c>
    </row>
    <row r="21" spans="1:9">
      <c r="A21" s="18" t="s">
        <v>83</v>
      </c>
      <c r="B21" s="18" t="s">
        <v>27</v>
      </c>
      <c r="C21" s="18" t="s">
        <v>135</v>
      </c>
      <c r="D21" s="19">
        <v>473.48328877009999</v>
      </c>
      <c r="E21" t="b">
        <f t="shared" si="0"/>
        <v>1</v>
      </c>
      <c r="G21" t="s">
        <v>83</v>
      </c>
      <c r="H21" t="s">
        <v>27</v>
      </c>
      <c r="I21">
        <v>473.48328877005343</v>
      </c>
    </row>
    <row r="22" spans="1:9">
      <c r="A22" s="18" t="s">
        <v>84</v>
      </c>
      <c r="B22" s="18" t="s">
        <v>28</v>
      </c>
      <c r="C22" s="18" t="s">
        <v>135</v>
      </c>
      <c r="D22" s="19">
        <v>916.8</v>
      </c>
      <c r="E22" t="b">
        <f t="shared" si="0"/>
        <v>1</v>
      </c>
      <c r="G22" t="s">
        <v>84</v>
      </c>
      <c r="H22" t="s">
        <v>28</v>
      </c>
      <c r="I22">
        <v>916.80000000000007</v>
      </c>
    </row>
    <row r="23" spans="1:9">
      <c r="A23" s="18" t="s">
        <v>85</v>
      </c>
      <c r="B23" s="18" t="s">
        <v>29</v>
      </c>
      <c r="C23" s="18" t="s">
        <v>135</v>
      </c>
      <c r="D23" s="19">
        <v>343.8</v>
      </c>
      <c r="E23" t="b">
        <f t="shared" si="0"/>
        <v>1</v>
      </c>
      <c r="G23" t="s">
        <v>85</v>
      </c>
      <c r="H23" t="s">
        <v>29</v>
      </c>
      <c r="I23">
        <v>343.8</v>
      </c>
    </row>
    <row r="24" spans="1:9">
      <c r="A24" s="18" t="s">
        <v>59</v>
      </c>
      <c r="B24" s="18" t="s">
        <v>3</v>
      </c>
      <c r="C24" s="18" t="s">
        <v>135</v>
      </c>
      <c r="D24" s="19">
        <v>422.44178210410001</v>
      </c>
      <c r="E24" t="b">
        <f t="shared" si="0"/>
        <v>1</v>
      </c>
      <c r="G24" t="s">
        <v>59</v>
      </c>
      <c r="H24" t="s">
        <v>3</v>
      </c>
      <c r="I24">
        <v>422.44178210408091</v>
      </c>
    </row>
    <row r="25" spans="1:9">
      <c r="A25" s="18" t="s">
        <v>86</v>
      </c>
      <c r="B25" s="18" t="s">
        <v>30</v>
      </c>
      <c r="C25" s="18" t="s">
        <v>135</v>
      </c>
      <c r="D25" s="19">
        <v>328.55872402130001</v>
      </c>
      <c r="E25" t="b">
        <f t="shared" si="0"/>
        <v>1</v>
      </c>
      <c r="G25" t="s">
        <v>86</v>
      </c>
      <c r="H25" t="s">
        <v>30</v>
      </c>
      <c r="I25">
        <v>328.5587240212663</v>
      </c>
    </row>
    <row r="26" spans="1:9">
      <c r="A26" s="18" t="s">
        <v>87</v>
      </c>
      <c r="B26" s="18" t="s">
        <v>31</v>
      </c>
      <c r="C26" s="18" t="s">
        <v>135</v>
      </c>
      <c r="D26" s="19">
        <v>604.24140645499995</v>
      </c>
      <c r="E26" t="b">
        <f t="shared" si="0"/>
        <v>1</v>
      </c>
      <c r="G26" t="s">
        <v>87</v>
      </c>
      <c r="H26" t="s">
        <v>31</v>
      </c>
      <c r="I26">
        <v>604.2414064549987</v>
      </c>
    </row>
    <row r="27" spans="1:9">
      <c r="A27" s="18" t="s">
        <v>88</v>
      </c>
      <c r="B27" s="18" t="s">
        <v>32</v>
      </c>
      <c r="C27" s="18" t="s">
        <v>135</v>
      </c>
      <c r="D27" s="19">
        <v>548.68192352259996</v>
      </c>
      <c r="E27" t="b">
        <f t="shared" si="0"/>
        <v>1</v>
      </c>
      <c r="G27" t="s">
        <v>88</v>
      </c>
      <c r="H27" t="s">
        <v>32</v>
      </c>
      <c r="I27">
        <v>548.68192352259564</v>
      </c>
    </row>
    <row r="28" spans="1:9">
      <c r="A28" s="18" t="s">
        <v>89</v>
      </c>
      <c r="B28" s="18" t="s">
        <v>33</v>
      </c>
      <c r="C28" s="18" t="s">
        <v>135</v>
      </c>
      <c r="D28" s="19">
        <v>508.7189460477</v>
      </c>
      <c r="E28" t="b">
        <f t="shared" si="0"/>
        <v>1</v>
      </c>
      <c r="G28" t="s">
        <v>89</v>
      </c>
      <c r="H28" t="s">
        <v>33</v>
      </c>
      <c r="I28">
        <v>508.7189460476788</v>
      </c>
    </row>
    <row r="29" spans="1:9">
      <c r="A29" s="18" t="s">
        <v>90</v>
      </c>
      <c r="B29" s="18" t="s">
        <v>34</v>
      </c>
      <c r="C29" s="18" t="s">
        <v>135</v>
      </c>
      <c r="D29" s="19">
        <v>615.84188911700005</v>
      </c>
      <c r="E29" t="b">
        <f t="shared" si="0"/>
        <v>1</v>
      </c>
      <c r="G29" t="s">
        <v>90</v>
      </c>
      <c r="H29" t="s">
        <v>34</v>
      </c>
      <c r="I29">
        <v>615.84188911704314</v>
      </c>
    </row>
    <row r="30" spans="1:9">
      <c r="A30" s="18" t="s">
        <v>91</v>
      </c>
      <c r="B30" s="18" t="s">
        <v>35</v>
      </c>
      <c r="C30" s="18" t="s">
        <v>135</v>
      </c>
      <c r="D30" s="19">
        <v>1941.1165293974</v>
      </c>
      <c r="E30" t="b">
        <f t="shared" si="0"/>
        <v>1</v>
      </c>
      <c r="G30" t="s">
        <v>91</v>
      </c>
      <c r="H30" t="s">
        <v>35</v>
      </c>
      <c r="I30">
        <v>1941.1165293973743</v>
      </c>
    </row>
    <row r="31" spans="1:9">
      <c r="A31" s="18" t="s">
        <v>92</v>
      </c>
      <c r="B31" s="18" t="s">
        <v>36</v>
      </c>
      <c r="C31" s="18" t="s">
        <v>135</v>
      </c>
      <c r="D31" s="19">
        <v>2218.6</v>
      </c>
      <c r="E31" t="b">
        <f t="shared" si="0"/>
        <v>1</v>
      </c>
      <c r="G31" t="s">
        <v>92</v>
      </c>
      <c r="H31" t="s">
        <v>36</v>
      </c>
      <c r="I31">
        <v>2218.6</v>
      </c>
    </row>
    <row r="32" spans="1:9">
      <c r="A32" s="18" t="s">
        <v>93</v>
      </c>
      <c r="B32" s="18" t="s">
        <v>37</v>
      </c>
      <c r="C32" s="18" t="s">
        <v>135</v>
      </c>
      <c r="D32" s="19">
        <v>1424.6823450735999</v>
      </c>
      <c r="E32" t="b">
        <f t="shared" si="0"/>
        <v>1</v>
      </c>
      <c r="G32" t="s">
        <v>93</v>
      </c>
      <c r="H32" t="s">
        <v>37</v>
      </c>
      <c r="I32">
        <v>1424.6823450735621</v>
      </c>
    </row>
    <row r="33" spans="1:9">
      <c r="A33" s="18" t="s">
        <v>94</v>
      </c>
      <c r="B33" s="18" t="s">
        <v>38</v>
      </c>
      <c r="C33" s="18" t="s">
        <v>135</v>
      </c>
      <c r="D33" s="19">
        <v>1112.5584841146001</v>
      </c>
      <c r="E33" t="b">
        <f t="shared" si="0"/>
        <v>1</v>
      </c>
      <c r="G33" t="s">
        <v>94</v>
      </c>
      <c r="H33" t="s">
        <v>38</v>
      </c>
      <c r="I33">
        <v>1112.5584841145462</v>
      </c>
    </row>
    <row r="34" spans="1:9">
      <c r="A34" s="18" t="s">
        <v>95</v>
      </c>
      <c r="B34" s="18" t="s">
        <v>39</v>
      </c>
      <c r="C34" s="18" t="s">
        <v>135</v>
      </c>
      <c r="D34" s="19">
        <v>721.35767380849995</v>
      </c>
      <c r="E34" t="b">
        <f t="shared" si="0"/>
        <v>1</v>
      </c>
      <c r="G34" t="s">
        <v>95</v>
      </c>
      <c r="H34" t="s">
        <v>39</v>
      </c>
      <c r="I34">
        <v>721.35767380848279</v>
      </c>
    </row>
    <row r="35" spans="1:9">
      <c r="A35" s="18" t="s">
        <v>60</v>
      </c>
      <c r="B35" s="18" t="s">
        <v>4</v>
      </c>
      <c r="C35" s="18" t="s">
        <v>135</v>
      </c>
      <c r="D35" s="19">
        <v>668.48689138580005</v>
      </c>
      <c r="E35" t="b">
        <f t="shared" si="0"/>
        <v>1</v>
      </c>
      <c r="G35" t="s">
        <v>60</v>
      </c>
      <c r="H35" t="s">
        <v>4</v>
      </c>
      <c r="I35">
        <v>668.48689138576776</v>
      </c>
    </row>
    <row r="36" spans="1:9">
      <c r="A36" s="18" t="s">
        <v>96</v>
      </c>
      <c r="B36" s="18" t="s">
        <v>40</v>
      </c>
      <c r="C36" s="18" t="s">
        <v>135</v>
      </c>
      <c r="D36" s="19">
        <v>596</v>
      </c>
      <c r="E36" t="b">
        <f t="shared" si="0"/>
        <v>1</v>
      </c>
      <c r="G36" t="s">
        <v>96</v>
      </c>
      <c r="H36" t="s">
        <v>40</v>
      </c>
      <c r="I36">
        <v>596</v>
      </c>
    </row>
    <row r="37" spans="1:9">
      <c r="A37" s="18" t="s">
        <v>97</v>
      </c>
      <c r="B37" s="18" t="s">
        <v>41</v>
      </c>
      <c r="C37" s="18" t="s">
        <v>135</v>
      </c>
      <c r="D37" s="19">
        <v>1169.6428955143999</v>
      </c>
      <c r="E37" t="b">
        <f t="shared" si="0"/>
        <v>1</v>
      </c>
      <c r="G37" t="s">
        <v>97</v>
      </c>
      <c r="H37" t="s">
        <v>41</v>
      </c>
      <c r="I37">
        <v>1169.6428955143701</v>
      </c>
    </row>
    <row r="38" spans="1:9">
      <c r="A38" s="18" t="s">
        <v>98</v>
      </c>
      <c r="B38" s="18" t="s">
        <v>42</v>
      </c>
      <c r="C38" s="18" t="s">
        <v>135</v>
      </c>
      <c r="D38" s="19">
        <v>625.64200959350001</v>
      </c>
      <c r="E38" t="b">
        <f t="shared" si="0"/>
        <v>1</v>
      </c>
      <c r="G38" t="s">
        <v>98</v>
      </c>
      <c r="H38" t="s">
        <v>42</v>
      </c>
      <c r="I38">
        <v>625.64200959353695</v>
      </c>
    </row>
    <row r="39" spans="1:9">
      <c r="A39" s="18" t="s">
        <v>99</v>
      </c>
      <c r="B39" s="18" t="s">
        <v>43</v>
      </c>
      <c r="C39" s="18" t="s">
        <v>135</v>
      </c>
      <c r="D39" s="19">
        <v>779.75705076550003</v>
      </c>
      <c r="E39" t="b">
        <f t="shared" si="0"/>
        <v>1</v>
      </c>
      <c r="G39" t="s">
        <v>99</v>
      </c>
      <c r="H39" t="s">
        <v>43</v>
      </c>
      <c r="I39">
        <v>779.75705076551162</v>
      </c>
    </row>
    <row r="40" spans="1:9">
      <c r="A40" s="18" t="s">
        <v>100</v>
      </c>
      <c r="B40" s="18" t="s">
        <v>44</v>
      </c>
      <c r="C40" s="18" t="s">
        <v>135</v>
      </c>
      <c r="D40" s="19">
        <v>354.84229231450001</v>
      </c>
      <c r="E40" t="b">
        <f t="shared" si="0"/>
        <v>1</v>
      </c>
      <c r="G40" t="s">
        <v>100</v>
      </c>
      <c r="H40" t="s">
        <v>44</v>
      </c>
      <c r="I40">
        <v>354.84229231452684</v>
      </c>
    </row>
    <row r="41" spans="1:9">
      <c r="A41" s="18" t="s">
        <v>101</v>
      </c>
      <c r="B41" s="18" t="s">
        <v>45</v>
      </c>
      <c r="C41" s="18" t="s">
        <v>135</v>
      </c>
      <c r="D41" s="19">
        <v>1087.6409881596001</v>
      </c>
      <c r="E41" t="b">
        <f t="shared" si="0"/>
        <v>1</v>
      </c>
      <c r="G41" t="s">
        <v>101</v>
      </c>
      <c r="H41" t="s">
        <v>45</v>
      </c>
      <c r="I41">
        <v>1087.6409881596257</v>
      </c>
    </row>
    <row r="42" spans="1:9">
      <c r="A42" s="18" t="s">
        <v>102</v>
      </c>
      <c r="B42" s="18" t="s">
        <v>46</v>
      </c>
      <c r="C42" s="18" t="s">
        <v>135</v>
      </c>
      <c r="D42" s="19">
        <v>596.31302521010002</v>
      </c>
      <c r="E42" t="b">
        <f t="shared" si="0"/>
        <v>1</v>
      </c>
      <c r="G42" t="s">
        <v>102</v>
      </c>
      <c r="H42" t="s">
        <v>46</v>
      </c>
      <c r="I42">
        <v>596.31302521008411</v>
      </c>
    </row>
    <row r="43" spans="1:9">
      <c r="A43" s="18" t="s">
        <v>103</v>
      </c>
      <c r="B43" s="18" t="s">
        <v>47</v>
      </c>
      <c r="C43" s="18" t="s">
        <v>135</v>
      </c>
      <c r="D43" s="19">
        <v>1054.7575440692999</v>
      </c>
      <c r="E43" t="b">
        <f t="shared" si="0"/>
        <v>1</v>
      </c>
      <c r="G43" t="s">
        <v>103</v>
      </c>
      <c r="H43" t="s">
        <v>47</v>
      </c>
      <c r="I43">
        <v>1054.7575440693158</v>
      </c>
    </row>
    <row r="44" spans="1:9">
      <c r="A44" s="18" t="s">
        <v>104</v>
      </c>
      <c r="B44" s="18" t="s">
        <v>48</v>
      </c>
      <c r="C44" s="18" t="s">
        <v>135</v>
      </c>
      <c r="D44" s="19">
        <v>998.24242424240003</v>
      </c>
      <c r="E44" t="b">
        <f t="shared" si="0"/>
        <v>1</v>
      </c>
      <c r="G44" t="s">
        <v>104</v>
      </c>
      <c r="H44" t="s">
        <v>48</v>
      </c>
      <c r="I44">
        <v>998.24242424242425</v>
      </c>
    </row>
    <row r="45" spans="1:9">
      <c r="A45" s="18" t="s">
        <v>105</v>
      </c>
      <c r="B45" s="18" t="s">
        <v>49</v>
      </c>
      <c r="C45" s="18" t="s">
        <v>135</v>
      </c>
      <c r="D45" s="19">
        <v>2126.4427187338001</v>
      </c>
      <c r="E45" t="b">
        <f t="shared" si="0"/>
        <v>1</v>
      </c>
      <c r="G45" t="s">
        <v>105</v>
      </c>
      <c r="H45" t="s">
        <v>49</v>
      </c>
      <c r="I45">
        <v>2126.4427187338215</v>
      </c>
    </row>
    <row r="46" spans="1:9">
      <c r="A46" s="18" t="s">
        <v>61</v>
      </c>
      <c r="B46" s="18" t="s">
        <v>5</v>
      </c>
      <c r="C46" s="18" t="s">
        <v>135</v>
      </c>
      <c r="D46" s="19">
        <v>575.6</v>
      </c>
      <c r="E46" t="b">
        <f t="shared" si="0"/>
        <v>1</v>
      </c>
      <c r="G46" t="s">
        <v>61</v>
      </c>
      <c r="H46" t="s">
        <v>5</v>
      </c>
      <c r="I46">
        <v>575.6</v>
      </c>
    </row>
    <row r="47" spans="1:9">
      <c r="A47" s="18" t="s">
        <v>106</v>
      </c>
      <c r="B47" s="18" t="s">
        <v>50</v>
      </c>
      <c r="C47" s="18" t="s">
        <v>135</v>
      </c>
      <c r="D47" s="19">
        <v>1256.0415089579001</v>
      </c>
      <c r="E47" t="b">
        <f t="shared" si="0"/>
        <v>1</v>
      </c>
      <c r="G47" t="s">
        <v>106</v>
      </c>
      <c r="H47" t="s">
        <v>50</v>
      </c>
      <c r="I47">
        <v>1256.0415089578603</v>
      </c>
    </row>
    <row r="48" spans="1:9">
      <c r="A48" s="18" t="s">
        <v>62</v>
      </c>
      <c r="B48" s="18" t="s">
        <v>6</v>
      </c>
      <c r="C48" s="18" t="s">
        <v>135</v>
      </c>
      <c r="D48" s="19">
        <v>865.64160263450003</v>
      </c>
      <c r="E48" t="b">
        <f t="shared" si="0"/>
        <v>1</v>
      </c>
      <c r="G48" t="s">
        <v>62</v>
      </c>
      <c r="H48" t="s">
        <v>6</v>
      </c>
      <c r="I48">
        <v>865.64160263446763</v>
      </c>
    </row>
    <row r="49" spans="1:9">
      <c r="A49" s="18" t="s">
        <v>63</v>
      </c>
      <c r="B49" s="18" t="s">
        <v>7</v>
      </c>
      <c r="C49" s="18" t="s">
        <v>135</v>
      </c>
      <c r="D49" s="19">
        <v>618.04213483149999</v>
      </c>
      <c r="E49" t="b">
        <f t="shared" si="0"/>
        <v>1</v>
      </c>
      <c r="G49" t="s">
        <v>63</v>
      </c>
      <c r="H49" t="s">
        <v>7</v>
      </c>
      <c r="I49">
        <v>618.04213483146066</v>
      </c>
    </row>
    <row r="50" spans="1:9">
      <c r="A50" s="18" t="s">
        <v>64</v>
      </c>
      <c r="B50" s="18" t="s">
        <v>8</v>
      </c>
      <c r="C50" s="18" t="s">
        <v>135</v>
      </c>
      <c r="D50" s="19">
        <v>586.64101869410001</v>
      </c>
      <c r="E50" t="b">
        <f t="shared" si="0"/>
        <v>1</v>
      </c>
      <c r="G50" t="s">
        <v>64</v>
      </c>
      <c r="H50" t="s">
        <v>8</v>
      </c>
      <c r="I50">
        <v>586.64101869412082</v>
      </c>
    </row>
    <row r="51" spans="1:9">
      <c r="A51" s="18" t="s">
        <v>65</v>
      </c>
      <c r="B51" s="18" t="s">
        <v>9</v>
      </c>
      <c r="C51" s="18" t="s">
        <v>135</v>
      </c>
      <c r="D51" s="19">
        <v>760.55411430890001</v>
      </c>
      <c r="E51" t="b">
        <f t="shared" si="0"/>
        <v>1</v>
      </c>
      <c r="G51" t="s">
        <v>65</v>
      </c>
      <c r="H51" t="s">
        <v>9</v>
      </c>
      <c r="I51">
        <v>760.55411430887716</v>
      </c>
    </row>
    <row r="52" spans="1:9">
      <c r="A52" s="18" t="s">
        <v>57</v>
      </c>
      <c r="B52" s="18" t="s">
        <v>1</v>
      </c>
      <c r="C52" s="18" t="s">
        <v>136</v>
      </c>
      <c r="D52" s="19">
        <v>213.66220151429999</v>
      </c>
      <c r="E52" t="b">
        <f t="shared" si="0"/>
        <v>0</v>
      </c>
    </row>
    <row r="53" spans="1:9">
      <c r="A53" s="18" t="s">
        <v>66</v>
      </c>
      <c r="B53" s="18" t="s">
        <v>10</v>
      </c>
      <c r="C53" s="18" t="s">
        <v>136</v>
      </c>
      <c r="D53" s="19">
        <v>209.63040324919999</v>
      </c>
      <c r="E53" t="b">
        <f t="shared" si="0"/>
        <v>0</v>
      </c>
    </row>
    <row r="54" spans="1:9">
      <c r="A54" s="18" t="s">
        <v>67</v>
      </c>
      <c r="B54" s="18" t="s">
        <v>11</v>
      </c>
      <c r="C54" s="18" t="s">
        <v>136</v>
      </c>
      <c r="D54" s="19">
        <v>123.36972522080001</v>
      </c>
      <c r="E54" t="b">
        <f t="shared" si="0"/>
        <v>0</v>
      </c>
    </row>
    <row r="55" spans="1:9">
      <c r="A55" s="18" t="s">
        <v>68</v>
      </c>
      <c r="B55" s="18" t="s">
        <v>12</v>
      </c>
      <c r="C55" s="18" t="s">
        <v>136</v>
      </c>
      <c r="D55" s="19">
        <v>81.629955947100001</v>
      </c>
      <c r="E55" t="b">
        <f t="shared" si="0"/>
        <v>0</v>
      </c>
    </row>
    <row r="56" spans="1:9">
      <c r="A56" s="18" t="s">
        <v>69</v>
      </c>
      <c r="B56" s="18" t="s">
        <v>13</v>
      </c>
      <c r="C56" s="18" t="s">
        <v>136</v>
      </c>
      <c r="D56" s="19">
        <v>174.46110721790001</v>
      </c>
      <c r="E56" t="b">
        <f t="shared" si="0"/>
        <v>0</v>
      </c>
    </row>
    <row r="57" spans="1:9">
      <c r="A57" s="18" t="s">
        <v>70</v>
      </c>
      <c r="B57" s="18" t="s">
        <v>14</v>
      </c>
      <c r="C57" s="18" t="s">
        <v>136</v>
      </c>
      <c r="D57" s="19">
        <v>138.53883495150001</v>
      </c>
      <c r="E57" t="b">
        <f t="shared" si="0"/>
        <v>0</v>
      </c>
    </row>
    <row r="58" spans="1:9">
      <c r="A58" s="18" t="s">
        <v>71</v>
      </c>
      <c r="B58" s="18" t="s">
        <v>15</v>
      </c>
      <c r="C58" s="18" t="s">
        <v>136</v>
      </c>
      <c r="D58" s="19">
        <v>57.568712656199999</v>
      </c>
      <c r="E58" t="b">
        <f t="shared" si="0"/>
        <v>0</v>
      </c>
    </row>
    <row r="59" spans="1:9">
      <c r="A59" s="18" t="s">
        <v>72</v>
      </c>
      <c r="B59" s="18" t="s">
        <v>16</v>
      </c>
      <c r="C59" s="18" t="s">
        <v>136</v>
      </c>
      <c r="D59" s="19">
        <v>104.6</v>
      </c>
      <c r="E59" t="b">
        <f t="shared" si="0"/>
        <v>0</v>
      </c>
    </row>
    <row r="60" spans="1:9">
      <c r="A60" s="18" t="s">
        <v>73</v>
      </c>
      <c r="B60" s="18" t="s">
        <v>17</v>
      </c>
      <c r="C60" s="18" t="s">
        <v>136</v>
      </c>
      <c r="D60" s="19">
        <v>257.4308485139</v>
      </c>
      <c r="E60" t="b">
        <f t="shared" si="0"/>
        <v>0</v>
      </c>
    </row>
    <row r="61" spans="1:9">
      <c r="A61" s="18" t="s">
        <v>74</v>
      </c>
      <c r="B61" s="18" t="s">
        <v>18</v>
      </c>
      <c r="C61" s="18" t="s">
        <v>136</v>
      </c>
      <c r="D61" s="19">
        <v>138.36894075399999</v>
      </c>
      <c r="E61" t="b">
        <f t="shared" si="0"/>
        <v>0</v>
      </c>
    </row>
    <row r="62" spans="1:9">
      <c r="A62" s="18" t="s">
        <v>75</v>
      </c>
      <c r="B62" s="18" t="s">
        <v>19</v>
      </c>
      <c r="C62" s="18" t="s">
        <v>136</v>
      </c>
      <c r="D62" s="19">
        <v>96.369309137200005</v>
      </c>
      <c r="E62" t="b">
        <f t="shared" si="0"/>
        <v>0</v>
      </c>
    </row>
    <row r="63" spans="1:9">
      <c r="A63" s="18" t="s">
        <v>58</v>
      </c>
      <c r="B63" s="18" t="s">
        <v>2</v>
      </c>
      <c r="C63" s="18" t="s">
        <v>136</v>
      </c>
      <c r="D63" s="19">
        <v>63.4608737398</v>
      </c>
      <c r="E63" t="b">
        <f t="shared" si="0"/>
        <v>0</v>
      </c>
    </row>
    <row r="64" spans="1:9">
      <c r="A64" s="18" t="s">
        <v>76</v>
      </c>
      <c r="B64" s="18" t="s">
        <v>20</v>
      </c>
      <c r="C64" s="18" t="s">
        <v>136</v>
      </c>
      <c r="D64" s="19">
        <v>125.96874224760001</v>
      </c>
      <c r="E64" t="b">
        <f t="shared" si="0"/>
        <v>0</v>
      </c>
    </row>
    <row r="65" spans="1:5">
      <c r="A65" s="18" t="s">
        <v>77</v>
      </c>
      <c r="B65" s="18" t="s">
        <v>21</v>
      </c>
      <c r="C65" s="18" t="s">
        <v>136</v>
      </c>
      <c r="D65" s="19">
        <v>45.030737704899998</v>
      </c>
      <c r="E65" t="b">
        <f t="shared" si="0"/>
        <v>0</v>
      </c>
    </row>
    <row r="66" spans="1:5">
      <c r="A66" s="18" t="s">
        <v>78</v>
      </c>
      <c r="B66" s="18" t="s">
        <v>22</v>
      </c>
      <c r="C66" s="18" t="s">
        <v>136</v>
      </c>
      <c r="D66" s="19">
        <v>77.599999999999994</v>
      </c>
      <c r="E66" t="b">
        <f t="shared" si="0"/>
        <v>0</v>
      </c>
    </row>
    <row r="67" spans="1:5">
      <c r="A67" s="18" t="s">
        <v>79</v>
      </c>
      <c r="B67" s="18" t="s">
        <v>23</v>
      </c>
      <c r="C67" s="18" t="s">
        <v>136</v>
      </c>
      <c r="D67" s="19">
        <v>92.769633507899997</v>
      </c>
      <c r="E67" t="b">
        <f t="shared" ref="E67:E130" si="1">ROUND(D67,5)=ROUND(I67,5)</f>
        <v>0</v>
      </c>
    </row>
    <row r="68" spans="1:5">
      <c r="A68" s="18" t="s">
        <v>80</v>
      </c>
      <c r="B68" s="18" t="s">
        <v>24</v>
      </c>
      <c r="C68" s="18" t="s">
        <v>136</v>
      </c>
      <c r="D68" s="19">
        <v>97.430494677499993</v>
      </c>
      <c r="E68" t="b">
        <f t="shared" si="1"/>
        <v>0</v>
      </c>
    </row>
    <row r="69" spans="1:5">
      <c r="A69" s="18" t="s">
        <v>81</v>
      </c>
      <c r="B69" s="18" t="s">
        <v>25</v>
      </c>
      <c r="C69" s="18" t="s">
        <v>136</v>
      </c>
      <c r="D69" s="19">
        <v>38.061142397399998</v>
      </c>
      <c r="E69" t="b">
        <f t="shared" si="1"/>
        <v>0</v>
      </c>
    </row>
    <row r="70" spans="1:5">
      <c r="A70" s="18" t="s">
        <v>82</v>
      </c>
      <c r="B70" s="18" t="s">
        <v>26</v>
      </c>
      <c r="C70" s="18" t="s">
        <v>136</v>
      </c>
      <c r="D70" s="19">
        <v>94.568737607399996</v>
      </c>
      <c r="E70" t="b">
        <f t="shared" si="1"/>
        <v>0</v>
      </c>
    </row>
    <row r="71" spans="1:5">
      <c r="A71" s="18" t="s">
        <v>83</v>
      </c>
      <c r="B71" s="18" t="s">
        <v>27</v>
      </c>
      <c r="C71" s="18" t="s">
        <v>136</v>
      </c>
      <c r="D71" s="19">
        <v>90.939171122999994</v>
      </c>
      <c r="E71" t="b">
        <f t="shared" si="1"/>
        <v>0</v>
      </c>
    </row>
    <row r="72" spans="1:5">
      <c r="A72" s="18" t="s">
        <v>84</v>
      </c>
      <c r="B72" s="18" t="s">
        <v>28</v>
      </c>
      <c r="C72" s="18" t="s">
        <v>136</v>
      </c>
      <c r="D72" s="19">
        <v>174.2</v>
      </c>
      <c r="E72" t="b">
        <f t="shared" si="1"/>
        <v>0</v>
      </c>
    </row>
    <row r="73" spans="1:5">
      <c r="A73" s="18" t="s">
        <v>85</v>
      </c>
      <c r="B73" s="18" t="s">
        <v>29</v>
      </c>
      <c r="C73" s="18" t="s">
        <v>136</v>
      </c>
      <c r="D73" s="19">
        <v>69.2</v>
      </c>
      <c r="E73" t="b">
        <f t="shared" si="1"/>
        <v>0</v>
      </c>
    </row>
    <row r="74" spans="1:5">
      <c r="A74" s="18" t="s">
        <v>59</v>
      </c>
      <c r="B74" s="18" t="s">
        <v>3</v>
      </c>
      <c r="C74" s="18" t="s">
        <v>136</v>
      </c>
      <c r="D74" s="19">
        <v>80.969674279299994</v>
      </c>
      <c r="E74" t="b">
        <f t="shared" si="1"/>
        <v>0</v>
      </c>
    </row>
    <row r="75" spans="1:5">
      <c r="A75" s="18" t="s">
        <v>86</v>
      </c>
      <c r="B75" s="18" t="s">
        <v>30</v>
      </c>
      <c r="C75" s="18" t="s">
        <v>136</v>
      </c>
      <c r="D75" s="19">
        <v>63.030449492499997</v>
      </c>
      <c r="E75" t="b">
        <f t="shared" si="1"/>
        <v>0</v>
      </c>
    </row>
    <row r="76" spans="1:5">
      <c r="A76" s="18" t="s">
        <v>87</v>
      </c>
      <c r="B76" s="18" t="s">
        <v>31</v>
      </c>
      <c r="C76" s="18" t="s">
        <v>136</v>
      </c>
      <c r="D76" s="19">
        <v>116.1695093151</v>
      </c>
      <c r="E76" t="b">
        <f t="shared" si="1"/>
        <v>0</v>
      </c>
    </row>
    <row r="77" spans="1:5">
      <c r="A77" s="18" t="s">
        <v>88</v>
      </c>
      <c r="B77" s="18" t="s">
        <v>32</v>
      </c>
      <c r="C77" s="18" t="s">
        <v>136</v>
      </c>
      <c r="D77" s="19">
        <v>104.3395133256</v>
      </c>
      <c r="E77" t="b">
        <f t="shared" si="1"/>
        <v>0</v>
      </c>
    </row>
    <row r="78" spans="1:5">
      <c r="A78" s="18" t="s">
        <v>89</v>
      </c>
      <c r="B78" s="18" t="s">
        <v>33</v>
      </c>
      <c r="C78" s="18" t="s">
        <v>136</v>
      </c>
      <c r="D78" s="19">
        <v>95.860100376399998</v>
      </c>
      <c r="E78" t="b">
        <f t="shared" si="1"/>
        <v>0</v>
      </c>
    </row>
    <row r="79" spans="1:5">
      <c r="A79" s="18" t="s">
        <v>90</v>
      </c>
      <c r="B79" s="18" t="s">
        <v>34</v>
      </c>
      <c r="C79" s="18" t="s">
        <v>136</v>
      </c>
      <c r="D79" s="19">
        <v>119.1694045175</v>
      </c>
      <c r="E79" t="b">
        <f t="shared" si="1"/>
        <v>0</v>
      </c>
    </row>
    <row r="80" spans="1:5">
      <c r="A80" s="18" t="s">
        <v>91</v>
      </c>
      <c r="B80" s="18" t="s">
        <v>35</v>
      </c>
      <c r="C80" s="18" t="s">
        <v>136</v>
      </c>
      <c r="D80" s="19">
        <v>374.86112696729998</v>
      </c>
      <c r="E80" t="b">
        <f t="shared" si="1"/>
        <v>0</v>
      </c>
    </row>
    <row r="81" spans="1:5">
      <c r="A81" s="18" t="s">
        <v>92</v>
      </c>
      <c r="B81" s="18" t="s">
        <v>36</v>
      </c>
      <c r="C81" s="18" t="s">
        <v>136</v>
      </c>
      <c r="D81" s="19">
        <v>434</v>
      </c>
      <c r="E81" t="b">
        <f t="shared" si="1"/>
        <v>0</v>
      </c>
    </row>
    <row r="82" spans="1:5">
      <c r="A82" s="18" t="s">
        <v>93</v>
      </c>
      <c r="B82" s="18" t="s">
        <v>37</v>
      </c>
      <c r="C82" s="18" t="s">
        <v>136</v>
      </c>
      <c r="D82" s="19">
        <v>269.33994650020003</v>
      </c>
      <c r="E82" t="b">
        <f t="shared" si="1"/>
        <v>0</v>
      </c>
    </row>
    <row r="83" spans="1:5">
      <c r="A83" s="18" t="s">
        <v>94</v>
      </c>
      <c r="B83" s="18" t="s">
        <v>38</v>
      </c>
      <c r="C83" s="18" t="s">
        <v>136</v>
      </c>
      <c r="D83" s="19">
        <v>213.23037469729999</v>
      </c>
      <c r="E83" t="b">
        <f t="shared" si="1"/>
        <v>0</v>
      </c>
    </row>
    <row r="84" spans="1:5">
      <c r="A84" s="18" t="s">
        <v>95</v>
      </c>
      <c r="B84" s="18" t="s">
        <v>39</v>
      </c>
      <c r="C84" s="18" t="s">
        <v>136</v>
      </c>
      <c r="D84" s="19">
        <v>140.4306952339</v>
      </c>
      <c r="E84" t="b">
        <f t="shared" si="1"/>
        <v>0</v>
      </c>
    </row>
    <row r="85" spans="1:5">
      <c r="A85" s="18" t="s">
        <v>60</v>
      </c>
      <c r="B85" s="18" t="s">
        <v>4</v>
      </c>
      <c r="C85" s="18" t="s">
        <v>136</v>
      </c>
      <c r="D85" s="19">
        <v>133.33754681650001</v>
      </c>
      <c r="E85" t="b">
        <f t="shared" si="1"/>
        <v>0</v>
      </c>
    </row>
    <row r="86" spans="1:5">
      <c r="A86" s="18" t="s">
        <v>96</v>
      </c>
      <c r="B86" s="18" t="s">
        <v>40</v>
      </c>
      <c r="C86" s="18" t="s">
        <v>136</v>
      </c>
      <c r="D86" s="19">
        <v>112.2</v>
      </c>
      <c r="E86" t="b">
        <f t="shared" si="1"/>
        <v>0</v>
      </c>
    </row>
    <row r="87" spans="1:5">
      <c r="A87" s="18" t="s">
        <v>97</v>
      </c>
      <c r="B87" s="18" t="s">
        <v>41</v>
      </c>
      <c r="C87" s="18" t="s">
        <v>136</v>
      </c>
      <c r="D87" s="19">
        <v>230.76900349179999</v>
      </c>
      <c r="E87" t="b">
        <f t="shared" si="1"/>
        <v>0</v>
      </c>
    </row>
    <row r="88" spans="1:5">
      <c r="A88" s="18" t="s">
        <v>98</v>
      </c>
      <c r="B88" s="18" t="s">
        <v>42</v>
      </c>
      <c r="C88" s="18" t="s">
        <v>136</v>
      </c>
      <c r="D88" s="19">
        <v>121.1694016662</v>
      </c>
      <c r="E88" t="b">
        <f t="shared" si="1"/>
        <v>0</v>
      </c>
    </row>
    <row r="89" spans="1:5">
      <c r="A89" s="18" t="s">
        <v>99</v>
      </c>
      <c r="B89" s="18" t="s">
        <v>43</v>
      </c>
      <c r="C89" s="18" t="s">
        <v>136</v>
      </c>
      <c r="D89" s="19">
        <v>154.2310636583</v>
      </c>
      <c r="E89" t="b">
        <f t="shared" si="1"/>
        <v>0</v>
      </c>
    </row>
    <row r="90" spans="1:5">
      <c r="A90" s="18" t="s">
        <v>100</v>
      </c>
      <c r="B90" s="18" t="s">
        <v>44</v>
      </c>
      <c r="C90" s="18" t="s">
        <v>136</v>
      </c>
      <c r="D90" s="19">
        <v>68.369613505100006</v>
      </c>
      <c r="E90" t="b">
        <f t="shared" si="1"/>
        <v>0</v>
      </c>
    </row>
    <row r="91" spans="1:5">
      <c r="A91" s="18" t="s">
        <v>101</v>
      </c>
      <c r="B91" s="18" t="s">
        <v>45</v>
      </c>
      <c r="C91" s="18" t="s">
        <v>136</v>
      </c>
      <c r="D91" s="19">
        <v>207.16971203040001</v>
      </c>
      <c r="E91" t="b">
        <f t="shared" si="1"/>
        <v>0</v>
      </c>
    </row>
    <row r="92" spans="1:5">
      <c r="A92" s="18" t="s">
        <v>102</v>
      </c>
      <c r="B92" s="18" t="s">
        <v>46</v>
      </c>
      <c r="C92" s="18" t="s">
        <v>136</v>
      </c>
      <c r="D92" s="19">
        <v>119.0625</v>
      </c>
      <c r="E92" t="b">
        <f t="shared" si="1"/>
        <v>0</v>
      </c>
    </row>
    <row r="93" spans="1:5">
      <c r="A93" s="18" t="s">
        <v>103</v>
      </c>
      <c r="B93" s="18" t="s">
        <v>47</v>
      </c>
      <c r="C93" s="18" t="s">
        <v>136</v>
      </c>
      <c r="D93" s="19">
        <v>204.63056468479999</v>
      </c>
      <c r="E93" t="b">
        <f t="shared" si="1"/>
        <v>0</v>
      </c>
    </row>
    <row r="94" spans="1:5">
      <c r="A94" s="18" t="s">
        <v>104</v>
      </c>
      <c r="B94" s="18" t="s">
        <v>48</v>
      </c>
      <c r="C94" s="18" t="s">
        <v>136</v>
      </c>
      <c r="D94" s="19">
        <v>192.96953914139999</v>
      </c>
      <c r="E94" t="b">
        <f t="shared" si="1"/>
        <v>0</v>
      </c>
    </row>
    <row r="95" spans="1:5">
      <c r="A95" s="18" t="s">
        <v>105</v>
      </c>
      <c r="B95" s="18" t="s">
        <v>49</v>
      </c>
      <c r="C95" s="18" t="s">
        <v>136</v>
      </c>
      <c r="D95" s="19">
        <v>416.3692034613</v>
      </c>
      <c r="E95" t="b">
        <f t="shared" si="1"/>
        <v>0</v>
      </c>
    </row>
    <row r="96" spans="1:5">
      <c r="A96" s="18" t="s">
        <v>61</v>
      </c>
      <c r="B96" s="18" t="s">
        <v>5</v>
      </c>
      <c r="C96" s="18" t="s">
        <v>136</v>
      </c>
      <c r="D96" s="19">
        <v>110.6</v>
      </c>
      <c r="E96" t="b">
        <f t="shared" si="1"/>
        <v>0</v>
      </c>
    </row>
    <row r="97" spans="1:5">
      <c r="A97" s="18" t="s">
        <v>106</v>
      </c>
      <c r="B97" s="18" t="s">
        <v>50</v>
      </c>
      <c r="C97" s="18" t="s">
        <v>136</v>
      </c>
      <c r="D97" s="19">
        <v>239.3697956094</v>
      </c>
      <c r="E97" t="b">
        <f t="shared" si="1"/>
        <v>0</v>
      </c>
    </row>
    <row r="98" spans="1:5">
      <c r="A98" s="18" t="s">
        <v>62</v>
      </c>
      <c r="B98" s="18" t="s">
        <v>6</v>
      </c>
      <c r="C98" s="18" t="s">
        <v>136</v>
      </c>
      <c r="D98" s="19">
        <v>165.76966703260001</v>
      </c>
      <c r="E98" t="b">
        <f t="shared" si="1"/>
        <v>0</v>
      </c>
    </row>
    <row r="99" spans="1:5">
      <c r="A99" s="18" t="s">
        <v>63</v>
      </c>
      <c r="B99" s="18" t="s">
        <v>7</v>
      </c>
      <c r="C99" s="18" t="s">
        <v>136</v>
      </c>
      <c r="D99" s="19">
        <v>118.9696118488</v>
      </c>
      <c r="E99" t="b">
        <f t="shared" si="1"/>
        <v>0</v>
      </c>
    </row>
    <row r="100" spans="1:5">
      <c r="A100" s="18" t="s">
        <v>64</v>
      </c>
      <c r="B100" s="18" t="s">
        <v>8</v>
      </c>
      <c r="C100" s="18" t="s">
        <v>136</v>
      </c>
      <c r="D100" s="19">
        <v>110.769981035</v>
      </c>
      <c r="E100" t="b">
        <f t="shared" si="1"/>
        <v>0</v>
      </c>
    </row>
    <row r="101" spans="1:5">
      <c r="A101" s="18" t="s">
        <v>65</v>
      </c>
      <c r="B101" s="18" t="s">
        <v>9</v>
      </c>
      <c r="C101" s="18" t="s">
        <v>136</v>
      </c>
      <c r="D101" s="19">
        <v>159.43230644510001</v>
      </c>
      <c r="E101" t="b">
        <f t="shared" si="1"/>
        <v>0</v>
      </c>
    </row>
    <row r="102" spans="1:5">
      <c r="A102" s="18" t="s">
        <v>57</v>
      </c>
      <c r="B102" s="18" t="s">
        <v>1</v>
      </c>
      <c r="C102" s="18" t="s">
        <v>137</v>
      </c>
      <c r="D102" s="19">
        <v>31.209085614399999</v>
      </c>
      <c r="E102" t="b">
        <f t="shared" si="1"/>
        <v>0</v>
      </c>
    </row>
    <row r="103" spans="1:5">
      <c r="A103" s="18" t="s">
        <v>66</v>
      </c>
      <c r="B103" s="18" t="s">
        <v>10</v>
      </c>
      <c r="C103" s="18" t="s">
        <v>137</v>
      </c>
      <c r="D103" s="19">
        <v>32.004641717399998</v>
      </c>
      <c r="E103" t="b">
        <f t="shared" si="1"/>
        <v>0</v>
      </c>
    </row>
    <row r="104" spans="1:5">
      <c r="A104" s="18" t="s">
        <v>67</v>
      </c>
      <c r="B104" s="18" t="s">
        <v>11</v>
      </c>
      <c r="C104" s="18" t="s">
        <v>137</v>
      </c>
      <c r="D104" s="19">
        <v>17.5956820412</v>
      </c>
      <c r="E104" t="b">
        <f t="shared" si="1"/>
        <v>0</v>
      </c>
    </row>
    <row r="105" spans="1:5">
      <c r="A105" s="18" t="s">
        <v>68</v>
      </c>
      <c r="B105" s="18" t="s">
        <v>12</v>
      </c>
      <c r="C105" s="18" t="s">
        <v>137</v>
      </c>
      <c r="D105" s="19">
        <v>11.404185022</v>
      </c>
      <c r="E105" t="b">
        <f t="shared" si="1"/>
        <v>0</v>
      </c>
    </row>
    <row r="106" spans="1:5">
      <c r="A106" s="18" t="s">
        <v>69</v>
      </c>
      <c r="B106" s="18" t="s">
        <v>13</v>
      </c>
      <c r="C106" s="18" t="s">
        <v>137</v>
      </c>
      <c r="D106" s="19">
        <v>26.209180098099999</v>
      </c>
      <c r="E106" t="b">
        <f t="shared" si="1"/>
        <v>0</v>
      </c>
    </row>
    <row r="107" spans="1:5">
      <c r="A107" s="18" t="s">
        <v>70</v>
      </c>
      <c r="B107" s="18" t="s">
        <v>14</v>
      </c>
      <c r="C107" s="18" t="s">
        <v>137</v>
      </c>
      <c r="D107" s="19">
        <v>19.991173874699999</v>
      </c>
      <c r="E107" t="b">
        <f t="shared" si="1"/>
        <v>0</v>
      </c>
    </row>
    <row r="108" spans="1:5">
      <c r="A108" s="18" t="s">
        <v>71</v>
      </c>
      <c r="B108" s="18" t="s">
        <v>15</v>
      </c>
      <c r="C108" s="18" t="s">
        <v>137</v>
      </c>
      <c r="D108" s="19">
        <v>9.3948940793000002</v>
      </c>
      <c r="E108" t="b">
        <f t="shared" si="1"/>
        <v>0</v>
      </c>
    </row>
    <row r="109" spans="1:5">
      <c r="A109" s="18" t="s">
        <v>72</v>
      </c>
      <c r="B109" s="18" t="s">
        <v>16</v>
      </c>
      <c r="C109" s="18" t="s">
        <v>137</v>
      </c>
      <c r="D109" s="19">
        <v>16.399999999999999</v>
      </c>
      <c r="E109" t="b">
        <f t="shared" si="1"/>
        <v>0</v>
      </c>
    </row>
    <row r="110" spans="1:5">
      <c r="A110" s="18" t="s">
        <v>73</v>
      </c>
      <c r="B110" s="18" t="s">
        <v>17</v>
      </c>
      <c r="C110" s="18" t="s">
        <v>137</v>
      </c>
      <c r="D110" s="19">
        <v>37.604506231999999</v>
      </c>
      <c r="E110" t="b">
        <f t="shared" si="1"/>
        <v>0</v>
      </c>
    </row>
    <row r="111" spans="1:5">
      <c r="A111" s="18" t="s">
        <v>74</v>
      </c>
      <c r="B111" s="18" t="s">
        <v>18</v>
      </c>
      <c r="C111" s="18" t="s">
        <v>137</v>
      </c>
      <c r="D111" s="19">
        <v>20.795332136399999</v>
      </c>
      <c r="E111" t="b">
        <f t="shared" si="1"/>
        <v>0</v>
      </c>
    </row>
    <row r="112" spans="1:5">
      <c r="A112" s="18" t="s">
        <v>75</v>
      </c>
      <c r="B112" s="18" t="s">
        <v>19</v>
      </c>
      <c r="C112" s="18" t="s">
        <v>137</v>
      </c>
      <c r="D112" s="19">
        <v>13.795606494699999</v>
      </c>
      <c r="E112" t="b">
        <f t="shared" si="1"/>
        <v>0</v>
      </c>
    </row>
    <row r="113" spans="1:5">
      <c r="A113" s="18" t="s">
        <v>58</v>
      </c>
      <c r="B113" s="18" t="s">
        <v>2</v>
      </c>
      <c r="C113" s="18" t="s">
        <v>137</v>
      </c>
      <c r="D113" s="19">
        <v>9.4090254440999992</v>
      </c>
      <c r="E113" t="b">
        <f t="shared" si="1"/>
        <v>0</v>
      </c>
    </row>
    <row r="114" spans="1:5">
      <c r="A114" s="18" t="s">
        <v>76</v>
      </c>
      <c r="B114" s="18" t="s">
        <v>20</v>
      </c>
      <c r="C114" s="18" t="s">
        <v>137</v>
      </c>
      <c r="D114" s="19">
        <v>18.595385760399999</v>
      </c>
      <c r="E114" t="b">
        <f t="shared" si="1"/>
        <v>0</v>
      </c>
    </row>
    <row r="115" spans="1:5">
      <c r="A115" s="18" t="s">
        <v>77</v>
      </c>
      <c r="B115" s="18" t="s">
        <v>21</v>
      </c>
      <c r="C115" s="18" t="s">
        <v>137</v>
      </c>
      <c r="D115" s="19">
        <v>6.8046448087</v>
      </c>
      <c r="E115" t="b">
        <f t="shared" si="1"/>
        <v>0</v>
      </c>
    </row>
    <row r="116" spans="1:5">
      <c r="A116" s="18" t="s">
        <v>78</v>
      </c>
      <c r="B116" s="18" t="s">
        <v>22</v>
      </c>
      <c r="C116" s="18" t="s">
        <v>137</v>
      </c>
      <c r="D116" s="19">
        <v>12</v>
      </c>
      <c r="E116" t="b">
        <f t="shared" si="1"/>
        <v>0</v>
      </c>
    </row>
    <row r="117" spans="1:5">
      <c r="A117" s="18" t="s">
        <v>79</v>
      </c>
      <c r="B117" s="18" t="s">
        <v>23</v>
      </c>
      <c r="C117" s="18" t="s">
        <v>137</v>
      </c>
      <c r="D117" s="19">
        <v>13.1956806283</v>
      </c>
      <c r="E117" t="b">
        <f t="shared" si="1"/>
        <v>0</v>
      </c>
    </row>
    <row r="118" spans="1:5">
      <c r="A118" s="18" t="s">
        <v>80</v>
      </c>
      <c r="B118" s="18" t="s">
        <v>24</v>
      </c>
      <c r="C118" s="18" t="s">
        <v>137</v>
      </c>
      <c r="D118" s="19">
        <v>14.004383218499999</v>
      </c>
      <c r="E118" t="b">
        <f t="shared" si="1"/>
        <v>0</v>
      </c>
    </row>
    <row r="119" spans="1:5">
      <c r="A119" s="18" t="s">
        <v>81</v>
      </c>
      <c r="B119" s="18" t="s">
        <v>25</v>
      </c>
      <c r="C119" s="18" t="s">
        <v>137</v>
      </c>
      <c r="D119" s="19">
        <v>5.4086886564999999</v>
      </c>
      <c r="E119" t="b">
        <f t="shared" si="1"/>
        <v>0</v>
      </c>
    </row>
    <row r="120" spans="1:5">
      <c r="A120" s="18" t="s">
        <v>82</v>
      </c>
      <c r="B120" s="18" t="s">
        <v>26</v>
      </c>
      <c r="C120" s="18" t="s">
        <v>137</v>
      </c>
      <c r="D120" s="19">
        <v>14.395241242599999</v>
      </c>
      <c r="E120" t="b">
        <f t="shared" si="1"/>
        <v>0</v>
      </c>
    </row>
    <row r="121" spans="1:5">
      <c r="A121" s="18" t="s">
        <v>83</v>
      </c>
      <c r="B121" s="18" t="s">
        <v>27</v>
      </c>
      <c r="C121" s="18" t="s">
        <v>137</v>
      </c>
      <c r="D121" s="19">
        <v>12.591577540099999</v>
      </c>
      <c r="E121" t="b">
        <f t="shared" si="1"/>
        <v>0</v>
      </c>
    </row>
    <row r="122" spans="1:5">
      <c r="A122" s="18" t="s">
        <v>84</v>
      </c>
      <c r="B122" s="18" t="s">
        <v>28</v>
      </c>
      <c r="C122" s="18" t="s">
        <v>137</v>
      </c>
      <c r="D122" s="19">
        <v>24.2</v>
      </c>
      <c r="E122" t="b">
        <f t="shared" si="1"/>
        <v>0</v>
      </c>
    </row>
    <row r="123" spans="1:5">
      <c r="A123" s="18" t="s">
        <v>85</v>
      </c>
      <c r="B123" s="18" t="s">
        <v>29</v>
      </c>
      <c r="C123" s="18" t="s">
        <v>137</v>
      </c>
      <c r="D123" s="19">
        <v>10.199999999999999</v>
      </c>
      <c r="E123" t="b">
        <f t="shared" si="1"/>
        <v>0</v>
      </c>
    </row>
    <row r="124" spans="1:5">
      <c r="A124" s="18" t="s">
        <v>59</v>
      </c>
      <c r="B124" s="18" t="s">
        <v>3</v>
      </c>
      <c r="C124" s="18" t="s">
        <v>137</v>
      </c>
      <c r="D124" s="19">
        <v>11.795582179</v>
      </c>
      <c r="E124" t="b">
        <f t="shared" si="1"/>
        <v>0</v>
      </c>
    </row>
    <row r="125" spans="1:5">
      <c r="A125" s="18" t="s">
        <v>86</v>
      </c>
      <c r="B125" s="18" t="s">
        <v>30</v>
      </c>
      <c r="C125" s="18" t="s">
        <v>137</v>
      </c>
      <c r="D125" s="19">
        <v>9.0043499274999999</v>
      </c>
      <c r="E125" t="b">
        <f t="shared" si="1"/>
        <v>0</v>
      </c>
    </row>
    <row r="126" spans="1:5">
      <c r="A126" s="18" t="s">
        <v>87</v>
      </c>
      <c r="B126" s="18" t="s">
        <v>31</v>
      </c>
      <c r="C126" s="18" t="s">
        <v>137</v>
      </c>
      <c r="D126" s="19">
        <v>16.395696667500001</v>
      </c>
      <c r="E126" t="b">
        <f t="shared" si="1"/>
        <v>0</v>
      </c>
    </row>
    <row r="127" spans="1:5">
      <c r="A127" s="18" t="s">
        <v>88</v>
      </c>
      <c r="B127" s="18" t="s">
        <v>32</v>
      </c>
      <c r="C127" s="18" t="s">
        <v>137</v>
      </c>
      <c r="D127" s="19">
        <v>14.391657010399999</v>
      </c>
      <c r="E127" t="b">
        <f t="shared" si="1"/>
        <v>0</v>
      </c>
    </row>
    <row r="128" spans="1:5">
      <c r="A128" s="18" t="s">
        <v>89</v>
      </c>
      <c r="B128" s="18" t="s">
        <v>33</v>
      </c>
      <c r="C128" s="18" t="s">
        <v>137</v>
      </c>
      <c r="D128" s="19">
        <v>13.008155583400001</v>
      </c>
      <c r="E128" t="b">
        <f t="shared" si="1"/>
        <v>0</v>
      </c>
    </row>
    <row r="129" spans="1:5">
      <c r="A129" s="18" t="s">
        <v>90</v>
      </c>
      <c r="B129" s="18" t="s">
        <v>34</v>
      </c>
      <c r="C129" s="18" t="s">
        <v>137</v>
      </c>
      <c r="D129" s="19">
        <v>16.795687885</v>
      </c>
      <c r="E129" t="b">
        <f t="shared" si="1"/>
        <v>0</v>
      </c>
    </row>
    <row r="130" spans="1:5">
      <c r="A130" s="18" t="s">
        <v>91</v>
      </c>
      <c r="B130" s="18" t="s">
        <v>35</v>
      </c>
      <c r="C130" s="18" t="s">
        <v>137</v>
      </c>
      <c r="D130" s="19">
        <v>52.608578651199998</v>
      </c>
      <c r="E130" t="b">
        <f t="shared" si="1"/>
        <v>0</v>
      </c>
    </row>
    <row r="131" spans="1:5">
      <c r="A131" s="18" t="s">
        <v>92</v>
      </c>
      <c r="B131" s="18" t="s">
        <v>36</v>
      </c>
      <c r="C131" s="18" t="s">
        <v>137</v>
      </c>
      <c r="D131" s="19">
        <v>64.8</v>
      </c>
      <c r="E131" t="b">
        <f t="shared" ref="E131:E194" si="2">ROUND(D131,5)=ROUND(I131,5)</f>
        <v>0</v>
      </c>
    </row>
    <row r="132" spans="1:5">
      <c r="A132" s="18" t="s">
        <v>93</v>
      </c>
      <c r="B132" s="18" t="s">
        <v>37</v>
      </c>
      <c r="C132" s="18" t="s">
        <v>137</v>
      </c>
      <c r="D132" s="19">
        <v>36.591841283999997</v>
      </c>
      <c r="E132" t="b">
        <f t="shared" si="2"/>
        <v>0</v>
      </c>
    </row>
    <row r="133" spans="1:5">
      <c r="A133" s="18" t="s">
        <v>94</v>
      </c>
      <c r="B133" s="18" t="s">
        <v>38</v>
      </c>
      <c r="C133" s="18" t="s">
        <v>137</v>
      </c>
      <c r="D133" s="19">
        <v>29.404188630899998</v>
      </c>
      <c r="E133" t="b">
        <f t="shared" si="2"/>
        <v>0</v>
      </c>
    </row>
    <row r="134" spans="1:5">
      <c r="A134" s="18" t="s">
        <v>95</v>
      </c>
      <c r="B134" s="18" t="s">
        <v>39</v>
      </c>
      <c r="C134" s="18" t="s">
        <v>137</v>
      </c>
      <c r="D134" s="19">
        <v>19.804328815000002</v>
      </c>
      <c r="E134" t="b">
        <f t="shared" si="2"/>
        <v>0</v>
      </c>
    </row>
    <row r="135" spans="1:5">
      <c r="A135" s="18" t="s">
        <v>60</v>
      </c>
      <c r="B135" s="18" t="s">
        <v>4</v>
      </c>
      <c r="C135" s="18" t="s">
        <v>137</v>
      </c>
      <c r="D135" s="19">
        <v>20.1905430712</v>
      </c>
      <c r="E135" t="b">
        <f t="shared" si="2"/>
        <v>0</v>
      </c>
    </row>
    <row r="136" spans="1:5">
      <c r="A136" s="18" t="s">
        <v>96</v>
      </c>
      <c r="B136" s="18" t="s">
        <v>40</v>
      </c>
      <c r="C136" s="18" t="s">
        <v>137</v>
      </c>
      <c r="D136" s="19">
        <v>15</v>
      </c>
      <c r="E136" t="b">
        <f t="shared" si="2"/>
        <v>0</v>
      </c>
    </row>
    <row r="137" spans="1:5">
      <c r="A137" s="18" t="s">
        <v>97</v>
      </c>
      <c r="B137" s="18" t="s">
        <v>41</v>
      </c>
      <c r="C137" s="18" t="s">
        <v>137</v>
      </c>
      <c r="D137" s="19">
        <v>34.195406929900003</v>
      </c>
      <c r="E137" t="b">
        <f t="shared" si="2"/>
        <v>0</v>
      </c>
    </row>
    <row r="138" spans="1:5">
      <c r="A138" s="18" t="s">
        <v>98</v>
      </c>
      <c r="B138" s="18" t="s">
        <v>42</v>
      </c>
      <c r="C138" s="18" t="s">
        <v>137</v>
      </c>
      <c r="D138" s="19">
        <v>17.595556677600001</v>
      </c>
      <c r="E138" t="b">
        <f t="shared" si="2"/>
        <v>0</v>
      </c>
    </row>
    <row r="139" spans="1:5">
      <c r="A139" s="18" t="s">
        <v>99</v>
      </c>
      <c r="B139" s="18" t="s">
        <v>43</v>
      </c>
      <c r="C139" s="18" t="s">
        <v>137</v>
      </c>
      <c r="D139" s="19">
        <v>23.8047945205</v>
      </c>
      <c r="E139" t="b">
        <f t="shared" si="2"/>
        <v>0</v>
      </c>
    </row>
    <row r="140" spans="1:5">
      <c r="A140" s="18" t="s">
        <v>100</v>
      </c>
      <c r="B140" s="18" t="s">
        <v>44</v>
      </c>
      <c r="C140" s="18" t="s">
        <v>137</v>
      </c>
      <c r="D140" s="19">
        <v>10.195468680599999</v>
      </c>
      <c r="E140" t="b">
        <f t="shared" si="2"/>
        <v>0</v>
      </c>
    </row>
    <row r="141" spans="1:5">
      <c r="A141" s="18" t="s">
        <v>101</v>
      </c>
      <c r="B141" s="18" t="s">
        <v>45</v>
      </c>
      <c r="C141" s="18" t="s">
        <v>137</v>
      </c>
      <c r="D141" s="19">
        <v>29.1957316182</v>
      </c>
      <c r="E141" t="b">
        <f t="shared" si="2"/>
        <v>0</v>
      </c>
    </row>
    <row r="142" spans="1:5">
      <c r="A142" s="18" t="s">
        <v>102</v>
      </c>
      <c r="B142" s="18" t="s">
        <v>46</v>
      </c>
      <c r="C142" s="18" t="s">
        <v>137</v>
      </c>
      <c r="D142" s="19">
        <v>17.809348739499999</v>
      </c>
      <c r="E142" t="b">
        <f t="shared" si="2"/>
        <v>0</v>
      </c>
    </row>
    <row r="143" spans="1:5">
      <c r="A143" s="18" t="s">
        <v>103</v>
      </c>
      <c r="B143" s="18" t="s">
        <v>47</v>
      </c>
      <c r="C143" s="18" t="s">
        <v>137</v>
      </c>
      <c r="D143" s="19">
        <v>29.0043322378</v>
      </c>
      <c r="E143" t="b">
        <f t="shared" si="2"/>
        <v>0</v>
      </c>
    </row>
    <row r="144" spans="1:5">
      <c r="A144" s="18" t="s">
        <v>104</v>
      </c>
      <c r="B144" s="18" t="s">
        <v>48</v>
      </c>
      <c r="C144" s="18" t="s">
        <v>137</v>
      </c>
      <c r="D144" s="19">
        <v>27.395675505100002</v>
      </c>
      <c r="E144" t="b">
        <f t="shared" si="2"/>
        <v>0</v>
      </c>
    </row>
    <row r="145" spans="1:5">
      <c r="A145" s="18" t="s">
        <v>105</v>
      </c>
      <c r="B145" s="18" t="s">
        <v>49</v>
      </c>
      <c r="C145" s="18" t="s">
        <v>137</v>
      </c>
      <c r="D145" s="19">
        <v>59.595592042</v>
      </c>
      <c r="E145" t="b">
        <f t="shared" si="2"/>
        <v>0</v>
      </c>
    </row>
    <row r="146" spans="1:5">
      <c r="A146" s="18" t="s">
        <v>61</v>
      </c>
      <c r="B146" s="18" t="s">
        <v>5</v>
      </c>
      <c r="C146" s="18" t="s">
        <v>137</v>
      </c>
      <c r="D146" s="19">
        <v>15.4</v>
      </c>
      <c r="E146" t="b">
        <f t="shared" si="2"/>
        <v>0</v>
      </c>
    </row>
    <row r="147" spans="1:5">
      <c r="A147" s="18" t="s">
        <v>106</v>
      </c>
      <c r="B147" s="18" t="s">
        <v>50</v>
      </c>
      <c r="C147" s="18" t="s">
        <v>137</v>
      </c>
      <c r="D147" s="19">
        <v>32.9958364875</v>
      </c>
      <c r="E147" t="b">
        <f t="shared" si="2"/>
        <v>0</v>
      </c>
    </row>
    <row r="148" spans="1:5">
      <c r="A148" s="18" t="s">
        <v>62</v>
      </c>
      <c r="B148" s="18" t="s">
        <v>6</v>
      </c>
      <c r="C148" s="18" t="s">
        <v>137</v>
      </c>
      <c r="D148" s="19">
        <v>23.595682400299999</v>
      </c>
      <c r="E148" t="b">
        <f t="shared" si="2"/>
        <v>0</v>
      </c>
    </row>
    <row r="149" spans="1:5">
      <c r="A149" s="18" t="s">
        <v>63</v>
      </c>
      <c r="B149" s="18" t="s">
        <v>7</v>
      </c>
      <c r="C149" s="18" t="s">
        <v>137</v>
      </c>
      <c r="D149" s="19">
        <v>16.995658835499999</v>
      </c>
      <c r="E149" t="b">
        <f t="shared" si="2"/>
        <v>0</v>
      </c>
    </row>
    <row r="150" spans="1:5">
      <c r="A150" s="18" t="s">
        <v>64</v>
      </c>
      <c r="B150" s="18" t="s">
        <v>8</v>
      </c>
      <c r="C150" s="18" t="s">
        <v>137</v>
      </c>
      <c r="D150" s="19">
        <v>15.5957735031</v>
      </c>
      <c r="E150" t="b">
        <f t="shared" si="2"/>
        <v>0</v>
      </c>
    </row>
    <row r="151" spans="1:5">
      <c r="A151" s="18" t="s">
        <v>65</v>
      </c>
      <c r="B151" s="18" t="s">
        <v>9</v>
      </c>
      <c r="C151" s="18" t="s">
        <v>137</v>
      </c>
      <c r="D151" s="19">
        <v>25.805229023100001</v>
      </c>
      <c r="E151" t="b">
        <f t="shared" si="2"/>
        <v>0</v>
      </c>
    </row>
    <row r="152" spans="1:5">
      <c r="A152" s="18" t="s">
        <v>57</v>
      </c>
      <c r="B152" s="18" t="s">
        <v>1</v>
      </c>
      <c r="C152" s="18" t="s">
        <v>138</v>
      </c>
      <c r="D152" s="19">
        <v>42.012230634799998</v>
      </c>
      <c r="E152" t="b">
        <f t="shared" si="2"/>
        <v>0</v>
      </c>
    </row>
    <row r="153" spans="1:5">
      <c r="A153" s="18" t="s">
        <v>66</v>
      </c>
      <c r="B153" s="18" t="s">
        <v>10</v>
      </c>
      <c r="C153" s="18" t="s">
        <v>138</v>
      </c>
      <c r="D153" s="19">
        <v>40.405860168300002</v>
      </c>
      <c r="E153" t="b">
        <f t="shared" si="2"/>
        <v>0</v>
      </c>
    </row>
    <row r="154" spans="1:5">
      <c r="A154" s="18" t="s">
        <v>67</v>
      </c>
      <c r="B154" s="18" t="s">
        <v>11</v>
      </c>
      <c r="C154" s="18" t="s">
        <v>138</v>
      </c>
      <c r="D154" s="19">
        <v>23.994111874400001</v>
      </c>
      <c r="E154" t="b">
        <f t="shared" si="2"/>
        <v>0</v>
      </c>
    </row>
    <row r="155" spans="1:5">
      <c r="A155" s="18" t="s">
        <v>68</v>
      </c>
      <c r="B155" s="18" t="s">
        <v>12</v>
      </c>
      <c r="C155" s="18" t="s">
        <v>138</v>
      </c>
      <c r="D155" s="19">
        <v>15.405653450799999</v>
      </c>
      <c r="E155" t="b">
        <f t="shared" si="2"/>
        <v>0</v>
      </c>
    </row>
    <row r="156" spans="1:5">
      <c r="A156" s="18" t="s">
        <v>69</v>
      </c>
      <c r="B156" s="18" t="s">
        <v>13</v>
      </c>
      <c r="C156" s="18" t="s">
        <v>138</v>
      </c>
      <c r="D156" s="19">
        <v>33.8118430273</v>
      </c>
      <c r="E156" t="b">
        <f t="shared" si="2"/>
        <v>0</v>
      </c>
    </row>
    <row r="157" spans="1:5">
      <c r="A157" s="18" t="s">
        <v>70</v>
      </c>
      <c r="B157" s="18" t="s">
        <v>14</v>
      </c>
      <c r="C157" s="18" t="s">
        <v>138</v>
      </c>
      <c r="D157" s="19">
        <v>26.788172992100002</v>
      </c>
      <c r="E157" t="b">
        <f t="shared" si="2"/>
        <v>0</v>
      </c>
    </row>
    <row r="158" spans="1:5">
      <c r="A158" s="18" t="s">
        <v>71</v>
      </c>
      <c r="B158" s="18" t="s">
        <v>15</v>
      </c>
      <c r="C158" s="18" t="s">
        <v>138</v>
      </c>
      <c r="D158" s="19">
        <v>11.1939163498</v>
      </c>
      <c r="E158" t="b">
        <f t="shared" si="2"/>
        <v>0</v>
      </c>
    </row>
    <row r="159" spans="1:5">
      <c r="A159" s="18" t="s">
        <v>72</v>
      </c>
      <c r="B159" s="18" t="s">
        <v>16</v>
      </c>
      <c r="C159" s="18" t="s">
        <v>138</v>
      </c>
      <c r="D159" s="19">
        <v>20.6</v>
      </c>
      <c r="E159" t="b">
        <f t="shared" si="2"/>
        <v>0</v>
      </c>
    </row>
    <row r="160" spans="1:5">
      <c r="A160" s="18" t="s">
        <v>73</v>
      </c>
      <c r="B160" s="18" t="s">
        <v>17</v>
      </c>
      <c r="C160" s="18" t="s">
        <v>138</v>
      </c>
      <c r="D160" s="19">
        <v>50.2060162991</v>
      </c>
      <c r="E160" t="b">
        <f t="shared" si="2"/>
        <v>0</v>
      </c>
    </row>
    <row r="161" spans="1:5">
      <c r="A161" s="18" t="s">
        <v>74</v>
      </c>
      <c r="B161" s="18" t="s">
        <v>18</v>
      </c>
      <c r="C161" s="18" t="s">
        <v>138</v>
      </c>
      <c r="D161" s="19">
        <v>26.993940754</v>
      </c>
      <c r="E161" t="b">
        <f t="shared" si="2"/>
        <v>0</v>
      </c>
    </row>
    <row r="162" spans="1:5">
      <c r="A162" s="18" t="s">
        <v>75</v>
      </c>
      <c r="B162" s="18" t="s">
        <v>19</v>
      </c>
      <c r="C162" s="18" t="s">
        <v>138</v>
      </c>
      <c r="D162" s="19">
        <v>18.993950971</v>
      </c>
      <c r="E162" t="b">
        <f t="shared" si="2"/>
        <v>0</v>
      </c>
    </row>
    <row r="163" spans="1:5">
      <c r="A163" s="18" t="s">
        <v>58</v>
      </c>
      <c r="B163" s="18" t="s">
        <v>2</v>
      </c>
      <c r="C163" s="18" t="s">
        <v>138</v>
      </c>
      <c r="D163" s="19">
        <v>12.411905904899999</v>
      </c>
      <c r="E163" t="b">
        <f t="shared" si="2"/>
        <v>0</v>
      </c>
    </row>
    <row r="164" spans="1:5">
      <c r="A164" s="18" t="s">
        <v>76</v>
      </c>
      <c r="B164" s="18" t="s">
        <v>20</v>
      </c>
      <c r="C164" s="18" t="s">
        <v>138</v>
      </c>
      <c r="D164" s="19">
        <v>24.793847680500001</v>
      </c>
      <c r="E164" t="b">
        <f t="shared" si="2"/>
        <v>0</v>
      </c>
    </row>
    <row r="165" spans="1:5">
      <c r="A165" s="18" t="s">
        <v>77</v>
      </c>
      <c r="B165" s="18" t="s">
        <v>21</v>
      </c>
      <c r="C165" s="18" t="s">
        <v>138</v>
      </c>
      <c r="D165" s="19">
        <v>8.8060109289999993</v>
      </c>
      <c r="E165" t="b">
        <f t="shared" si="2"/>
        <v>0</v>
      </c>
    </row>
    <row r="166" spans="1:5">
      <c r="A166" s="18" t="s">
        <v>78</v>
      </c>
      <c r="B166" s="18" t="s">
        <v>22</v>
      </c>
      <c r="C166" s="18" t="s">
        <v>138</v>
      </c>
      <c r="D166" s="19">
        <v>15</v>
      </c>
      <c r="E166" t="b">
        <f t="shared" si="2"/>
        <v>0</v>
      </c>
    </row>
    <row r="167" spans="1:5">
      <c r="A167" s="18" t="s">
        <v>79</v>
      </c>
      <c r="B167" s="18" t="s">
        <v>23</v>
      </c>
      <c r="C167" s="18" t="s">
        <v>138</v>
      </c>
      <c r="D167" s="19">
        <v>17.994109947599998</v>
      </c>
      <c r="E167" t="b">
        <f t="shared" si="2"/>
        <v>0</v>
      </c>
    </row>
    <row r="168" spans="1:5">
      <c r="A168" s="18" t="s">
        <v>80</v>
      </c>
      <c r="B168" s="18" t="s">
        <v>24</v>
      </c>
      <c r="C168" s="18" t="s">
        <v>138</v>
      </c>
      <c r="D168" s="19">
        <v>19.4060738885</v>
      </c>
      <c r="E168" t="b">
        <f t="shared" si="2"/>
        <v>0</v>
      </c>
    </row>
    <row r="169" spans="1:5">
      <c r="A169" s="18" t="s">
        <v>81</v>
      </c>
      <c r="B169" s="18" t="s">
        <v>25</v>
      </c>
      <c r="C169" s="18" t="s">
        <v>138</v>
      </c>
      <c r="D169" s="19">
        <v>7.6122284794999997</v>
      </c>
      <c r="E169" t="b">
        <f t="shared" si="2"/>
        <v>0</v>
      </c>
    </row>
    <row r="170" spans="1:5">
      <c r="A170" s="18" t="s">
        <v>82</v>
      </c>
      <c r="B170" s="18" t="s">
        <v>26</v>
      </c>
      <c r="C170" s="18" t="s">
        <v>138</v>
      </c>
      <c r="D170" s="19">
        <v>18.5938532716</v>
      </c>
      <c r="E170" t="b">
        <f t="shared" si="2"/>
        <v>0</v>
      </c>
    </row>
    <row r="171" spans="1:5">
      <c r="A171" s="18" t="s">
        <v>83</v>
      </c>
      <c r="B171" s="18" t="s">
        <v>27</v>
      </c>
      <c r="C171" s="18" t="s">
        <v>138</v>
      </c>
      <c r="D171" s="19">
        <v>17.987967914399999</v>
      </c>
      <c r="E171" t="b">
        <f t="shared" si="2"/>
        <v>0</v>
      </c>
    </row>
    <row r="172" spans="1:5">
      <c r="A172" s="18" t="s">
        <v>84</v>
      </c>
      <c r="B172" s="18" t="s">
        <v>28</v>
      </c>
      <c r="C172" s="18" t="s">
        <v>138</v>
      </c>
      <c r="D172" s="19">
        <v>34</v>
      </c>
      <c r="E172" t="b">
        <f t="shared" si="2"/>
        <v>0</v>
      </c>
    </row>
    <row r="173" spans="1:5">
      <c r="A173" s="18" t="s">
        <v>85</v>
      </c>
      <c r="B173" s="18" t="s">
        <v>29</v>
      </c>
      <c r="C173" s="18" t="s">
        <v>138</v>
      </c>
      <c r="D173" s="19">
        <v>13.6</v>
      </c>
      <c r="E173" t="b">
        <f t="shared" si="2"/>
        <v>0</v>
      </c>
    </row>
    <row r="174" spans="1:5">
      <c r="A174" s="18" t="s">
        <v>59</v>
      </c>
      <c r="B174" s="18" t="s">
        <v>3</v>
      </c>
      <c r="C174" s="18" t="s">
        <v>138</v>
      </c>
      <c r="D174" s="19">
        <v>16.1939348559</v>
      </c>
      <c r="E174" t="b">
        <f t="shared" si="2"/>
        <v>0</v>
      </c>
    </row>
    <row r="175" spans="1:5">
      <c r="A175" s="18" t="s">
        <v>86</v>
      </c>
      <c r="B175" s="18" t="s">
        <v>30</v>
      </c>
      <c r="C175" s="18" t="s">
        <v>138</v>
      </c>
      <c r="D175" s="19">
        <v>12.4059932334</v>
      </c>
      <c r="E175" t="b">
        <f t="shared" si="2"/>
        <v>0</v>
      </c>
    </row>
    <row r="176" spans="1:5">
      <c r="A176" s="18" t="s">
        <v>87</v>
      </c>
      <c r="B176" s="18" t="s">
        <v>31</v>
      </c>
      <c r="C176" s="18" t="s">
        <v>138</v>
      </c>
      <c r="D176" s="19">
        <v>22.7940173183</v>
      </c>
      <c r="E176" t="b">
        <f t="shared" si="2"/>
        <v>0</v>
      </c>
    </row>
    <row r="177" spans="1:5">
      <c r="A177" s="18" t="s">
        <v>88</v>
      </c>
      <c r="B177" s="18" t="s">
        <v>32</v>
      </c>
      <c r="C177" s="18" t="s">
        <v>138</v>
      </c>
      <c r="D177" s="19">
        <v>20.787949015100001</v>
      </c>
      <c r="E177" t="b">
        <f t="shared" si="2"/>
        <v>0</v>
      </c>
    </row>
    <row r="178" spans="1:5">
      <c r="A178" s="18" t="s">
        <v>89</v>
      </c>
      <c r="B178" s="18" t="s">
        <v>33</v>
      </c>
      <c r="C178" s="18" t="s">
        <v>138</v>
      </c>
      <c r="D178" s="19">
        <v>19.011919698900002</v>
      </c>
      <c r="E178" t="b">
        <f t="shared" si="2"/>
        <v>0</v>
      </c>
    </row>
    <row r="179" spans="1:5">
      <c r="A179" s="18" t="s">
        <v>90</v>
      </c>
      <c r="B179" s="18" t="s">
        <v>34</v>
      </c>
      <c r="C179" s="18" t="s">
        <v>138</v>
      </c>
      <c r="D179" s="19">
        <v>23.593942505099999</v>
      </c>
      <c r="E179" t="b">
        <f t="shared" si="2"/>
        <v>0</v>
      </c>
    </row>
    <row r="180" spans="1:5">
      <c r="A180" s="18" t="s">
        <v>91</v>
      </c>
      <c r="B180" s="18" t="s">
        <v>35</v>
      </c>
      <c r="C180" s="18" t="s">
        <v>138</v>
      </c>
      <c r="D180" s="19">
        <v>74.412134061800003</v>
      </c>
      <c r="E180" t="b">
        <f t="shared" si="2"/>
        <v>0</v>
      </c>
    </row>
    <row r="181" spans="1:5">
      <c r="A181" s="18" t="s">
        <v>92</v>
      </c>
      <c r="B181" s="18" t="s">
        <v>36</v>
      </c>
      <c r="C181" s="18" t="s">
        <v>138</v>
      </c>
      <c r="D181" s="19">
        <v>86.4</v>
      </c>
      <c r="E181" t="b">
        <f t="shared" si="2"/>
        <v>0</v>
      </c>
    </row>
    <row r="182" spans="1:5">
      <c r="A182" s="18" t="s">
        <v>93</v>
      </c>
      <c r="B182" s="18" t="s">
        <v>37</v>
      </c>
      <c r="C182" s="18" t="s">
        <v>138</v>
      </c>
      <c r="D182" s="19">
        <v>53.788007133299999</v>
      </c>
      <c r="E182" t="b">
        <f t="shared" si="2"/>
        <v>0</v>
      </c>
    </row>
    <row r="183" spans="1:5">
      <c r="A183" s="18" t="s">
        <v>94</v>
      </c>
      <c r="B183" s="18" t="s">
        <v>38</v>
      </c>
      <c r="C183" s="18" t="s">
        <v>138</v>
      </c>
      <c r="D183" s="19">
        <v>42.406040746499997</v>
      </c>
      <c r="E183" t="b">
        <f t="shared" si="2"/>
        <v>0</v>
      </c>
    </row>
    <row r="184" spans="1:5">
      <c r="A184" s="18" t="s">
        <v>95</v>
      </c>
      <c r="B184" s="18" t="s">
        <v>39</v>
      </c>
      <c r="C184" s="18" t="s">
        <v>138</v>
      </c>
      <c r="D184" s="19">
        <v>27.8060778312</v>
      </c>
      <c r="E184" t="b">
        <f t="shared" si="2"/>
        <v>0</v>
      </c>
    </row>
    <row r="185" spans="1:5">
      <c r="A185" s="18" t="s">
        <v>60</v>
      </c>
      <c r="B185" s="18" t="s">
        <v>4</v>
      </c>
      <c r="C185" s="18" t="s">
        <v>138</v>
      </c>
      <c r="D185" s="19">
        <v>26.187734082399999</v>
      </c>
      <c r="E185" t="b">
        <f t="shared" si="2"/>
        <v>0</v>
      </c>
    </row>
    <row r="186" spans="1:5">
      <c r="A186" s="18" t="s">
        <v>96</v>
      </c>
      <c r="B186" s="18" t="s">
        <v>40</v>
      </c>
      <c r="C186" s="18" t="s">
        <v>138</v>
      </c>
      <c r="D186" s="19">
        <v>22.4</v>
      </c>
      <c r="E186" t="b">
        <f t="shared" si="2"/>
        <v>0</v>
      </c>
    </row>
    <row r="187" spans="1:5">
      <c r="A187" s="18" t="s">
        <v>97</v>
      </c>
      <c r="B187" s="18" t="s">
        <v>41</v>
      </c>
      <c r="C187" s="18" t="s">
        <v>138</v>
      </c>
      <c r="D187" s="19">
        <v>45.593875906500003</v>
      </c>
      <c r="E187" t="b">
        <f t="shared" si="2"/>
        <v>0</v>
      </c>
    </row>
    <row r="188" spans="1:5">
      <c r="A188" s="18" t="s">
        <v>98</v>
      </c>
      <c r="B188" s="18" t="s">
        <v>42</v>
      </c>
      <c r="C188" s="18" t="s">
        <v>138</v>
      </c>
      <c r="D188" s="19">
        <v>23.993940924</v>
      </c>
      <c r="E188" t="b">
        <f t="shared" si="2"/>
        <v>0</v>
      </c>
    </row>
    <row r="189" spans="1:5">
      <c r="A189" s="18" t="s">
        <v>99</v>
      </c>
      <c r="B189" s="18" t="s">
        <v>43</v>
      </c>
      <c r="C189" s="18" t="s">
        <v>138</v>
      </c>
      <c r="D189" s="19">
        <v>30.406124093500001</v>
      </c>
      <c r="E189" t="b">
        <f t="shared" si="2"/>
        <v>0</v>
      </c>
    </row>
    <row r="190" spans="1:5">
      <c r="A190" s="18" t="s">
        <v>100</v>
      </c>
      <c r="B190" s="18" t="s">
        <v>44</v>
      </c>
      <c r="C190" s="18" t="s">
        <v>138</v>
      </c>
      <c r="D190" s="19">
        <v>13.194135939600001</v>
      </c>
      <c r="E190" t="b">
        <f t="shared" si="2"/>
        <v>0</v>
      </c>
    </row>
    <row r="191" spans="1:5">
      <c r="A191" s="18" t="s">
        <v>101</v>
      </c>
      <c r="B191" s="18" t="s">
        <v>45</v>
      </c>
      <c r="C191" s="18" t="s">
        <v>138</v>
      </c>
      <c r="D191" s="19">
        <v>40.794035959699997</v>
      </c>
      <c r="E191" t="b">
        <f t="shared" si="2"/>
        <v>0</v>
      </c>
    </row>
    <row r="192" spans="1:5">
      <c r="A192" s="18" t="s">
        <v>102</v>
      </c>
      <c r="B192" s="18" t="s">
        <v>46</v>
      </c>
      <c r="C192" s="18" t="s">
        <v>138</v>
      </c>
      <c r="D192" s="19">
        <v>23.412289915999999</v>
      </c>
      <c r="E192" t="b">
        <f t="shared" si="2"/>
        <v>0</v>
      </c>
    </row>
    <row r="193" spans="1:5">
      <c r="A193" s="18" t="s">
        <v>103</v>
      </c>
      <c r="B193" s="18" t="s">
        <v>47</v>
      </c>
      <c r="C193" s="18" t="s">
        <v>138</v>
      </c>
      <c r="D193" s="19">
        <v>40.406035255500001</v>
      </c>
      <c r="E193" t="b">
        <f t="shared" si="2"/>
        <v>0</v>
      </c>
    </row>
    <row r="194" spans="1:5">
      <c r="A194" s="18" t="s">
        <v>104</v>
      </c>
      <c r="B194" s="18" t="s">
        <v>48</v>
      </c>
      <c r="C194" s="18" t="s">
        <v>138</v>
      </c>
      <c r="D194" s="19">
        <v>37.994002525299997</v>
      </c>
      <c r="E194" t="b">
        <f t="shared" si="2"/>
        <v>0</v>
      </c>
    </row>
    <row r="195" spans="1:5">
      <c r="A195" s="18" t="s">
        <v>105</v>
      </c>
      <c r="B195" s="18" t="s">
        <v>49</v>
      </c>
      <c r="C195" s="18" t="s">
        <v>138</v>
      </c>
      <c r="D195" s="19">
        <v>81.593964943399996</v>
      </c>
      <c r="E195" t="b">
        <f t="shared" ref="E195:E258" si="3">ROUND(D195,5)=ROUND(I195,5)</f>
        <v>0</v>
      </c>
    </row>
    <row r="196" spans="1:5">
      <c r="A196" s="18" t="s">
        <v>61</v>
      </c>
      <c r="B196" s="18" t="s">
        <v>5</v>
      </c>
      <c r="C196" s="18" t="s">
        <v>138</v>
      </c>
      <c r="D196" s="19">
        <v>21.8</v>
      </c>
      <c r="E196" t="b">
        <f t="shared" si="3"/>
        <v>0</v>
      </c>
    </row>
    <row r="197" spans="1:5">
      <c r="A197" s="18" t="s">
        <v>106</v>
      </c>
      <c r="B197" s="18" t="s">
        <v>50</v>
      </c>
      <c r="C197" s="18" t="s">
        <v>138</v>
      </c>
      <c r="D197" s="19">
        <v>47.394019682100001</v>
      </c>
      <c r="E197" t="b">
        <f t="shared" si="3"/>
        <v>0</v>
      </c>
    </row>
    <row r="198" spans="1:5">
      <c r="A198" s="18" t="s">
        <v>62</v>
      </c>
      <c r="B198" s="18" t="s">
        <v>6</v>
      </c>
      <c r="C198" s="18" t="s">
        <v>138</v>
      </c>
      <c r="D198" s="19">
        <v>30.394438346099999</v>
      </c>
      <c r="E198" t="b">
        <f t="shared" si="3"/>
        <v>0</v>
      </c>
    </row>
    <row r="199" spans="1:5">
      <c r="A199" s="18" t="s">
        <v>63</v>
      </c>
      <c r="B199" s="18" t="s">
        <v>7</v>
      </c>
      <c r="C199" s="18" t="s">
        <v>138</v>
      </c>
      <c r="D199" s="19">
        <v>23.593973442300001</v>
      </c>
      <c r="E199" t="b">
        <f t="shared" si="3"/>
        <v>0</v>
      </c>
    </row>
    <row r="200" spans="1:5">
      <c r="A200" s="18" t="s">
        <v>64</v>
      </c>
      <c r="B200" s="18" t="s">
        <v>8</v>
      </c>
      <c r="C200" s="18" t="s">
        <v>138</v>
      </c>
      <c r="D200" s="19">
        <v>21.594147927400002</v>
      </c>
      <c r="E200" t="b">
        <f t="shared" si="3"/>
        <v>0</v>
      </c>
    </row>
    <row r="201" spans="1:5">
      <c r="A201" s="18" t="s">
        <v>65</v>
      </c>
      <c r="B201" s="18" t="s">
        <v>9</v>
      </c>
      <c r="C201" s="18" t="s">
        <v>138</v>
      </c>
      <c r="D201" s="19">
        <v>30.8062423997</v>
      </c>
      <c r="E201" t="b">
        <f t="shared" si="3"/>
        <v>0</v>
      </c>
    </row>
    <row r="202" spans="1:5">
      <c r="A202" s="18" t="s">
        <v>57</v>
      </c>
      <c r="B202" s="18" t="s">
        <v>1</v>
      </c>
      <c r="C202" s="18" t="s">
        <v>139</v>
      </c>
      <c r="D202" s="19">
        <v>7.8022714035999998</v>
      </c>
      <c r="E202" t="b">
        <f t="shared" si="3"/>
        <v>0</v>
      </c>
    </row>
    <row r="203" spans="1:5">
      <c r="A203" s="18" t="s">
        <v>66</v>
      </c>
      <c r="B203" s="18" t="s">
        <v>10</v>
      </c>
      <c r="C203" s="18" t="s">
        <v>139</v>
      </c>
      <c r="D203" s="19">
        <v>10.6015375689</v>
      </c>
      <c r="E203" t="b">
        <f t="shared" si="3"/>
        <v>0</v>
      </c>
    </row>
    <row r="204" spans="1:5">
      <c r="A204" s="18" t="s">
        <v>67</v>
      </c>
      <c r="B204" s="18" t="s">
        <v>11</v>
      </c>
      <c r="C204" s="18" t="s">
        <v>139</v>
      </c>
      <c r="D204" s="19">
        <v>3.1992149165999999</v>
      </c>
      <c r="E204" t="b">
        <f t="shared" si="3"/>
        <v>0</v>
      </c>
    </row>
    <row r="205" spans="1:5">
      <c r="A205" s="18" t="s">
        <v>68</v>
      </c>
      <c r="B205" s="18" t="s">
        <v>12</v>
      </c>
      <c r="C205" s="18" t="s">
        <v>139</v>
      </c>
      <c r="D205" s="19">
        <v>10.803964757699999</v>
      </c>
      <c r="E205" t="b">
        <f t="shared" si="3"/>
        <v>0</v>
      </c>
    </row>
    <row r="206" spans="1:5">
      <c r="A206" s="18" t="s">
        <v>69</v>
      </c>
      <c r="B206" s="18" t="s">
        <v>13</v>
      </c>
      <c r="C206" s="18" t="s">
        <v>139</v>
      </c>
      <c r="D206" s="19">
        <v>7.0024526979999999</v>
      </c>
      <c r="E206" t="b">
        <f t="shared" si="3"/>
        <v>0</v>
      </c>
    </row>
    <row r="207" spans="1:5">
      <c r="A207" s="18" t="s">
        <v>70</v>
      </c>
      <c r="B207" s="18" t="s">
        <v>14</v>
      </c>
      <c r="C207" s="18" t="s">
        <v>139</v>
      </c>
      <c r="D207" s="19">
        <v>7.7965578110999996</v>
      </c>
      <c r="E207" t="b">
        <f t="shared" si="3"/>
        <v>0</v>
      </c>
    </row>
    <row r="208" spans="1:5">
      <c r="A208" s="18" t="s">
        <v>71</v>
      </c>
      <c r="B208" s="18" t="s">
        <v>15</v>
      </c>
      <c r="C208" s="18" t="s">
        <v>139</v>
      </c>
      <c r="D208" s="19">
        <v>2.7984790875000001</v>
      </c>
      <c r="E208" t="b">
        <f t="shared" si="3"/>
        <v>0</v>
      </c>
    </row>
    <row r="209" spans="1:5">
      <c r="A209" s="18" t="s">
        <v>72</v>
      </c>
      <c r="B209" s="18" t="s">
        <v>16</v>
      </c>
      <c r="C209" s="18" t="s">
        <v>139</v>
      </c>
      <c r="D209" s="19">
        <v>7</v>
      </c>
      <c r="E209" t="b">
        <f t="shared" si="3"/>
        <v>0</v>
      </c>
    </row>
    <row r="210" spans="1:5">
      <c r="A210" s="18" t="s">
        <v>73</v>
      </c>
      <c r="B210" s="18" t="s">
        <v>17</v>
      </c>
      <c r="C210" s="18" t="s">
        <v>139</v>
      </c>
      <c r="D210" s="19">
        <v>10.8012943432</v>
      </c>
      <c r="E210" t="b">
        <f t="shared" si="3"/>
        <v>0</v>
      </c>
    </row>
    <row r="211" spans="1:5">
      <c r="A211" s="18" t="s">
        <v>74</v>
      </c>
      <c r="B211" s="18" t="s">
        <v>18</v>
      </c>
      <c r="C211" s="18" t="s">
        <v>139</v>
      </c>
      <c r="D211" s="19">
        <v>7.3983393177999996</v>
      </c>
      <c r="E211" t="b">
        <f t="shared" si="3"/>
        <v>0</v>
      </c>
    </row>
    <row r="212" spans="1:5">
      <c r="A212" s="18" t="s">
        <v>75</v>
      </c>
      <c r="B212" s="18" t="s">
        <v>19</v>
      </c>
      <c r="C212" s="18" t="s">
        <v>139</v>
      </c>
      <c r="D212" s="19">
        <v>4.3985991722</v>
      </c>
      <c r="E212" t="b">
        <f t="shared" si="3"/>
        <v>0</v>
      </c>
    </row>
    <row r="213" spans="1:5">
      <c r="A213" s="18" t="s">
        <v>58</v>
      </c>
      <c r="B213" s="18" t="s">
        <v>2</v>
      </c>
      <c r="C213" s="18" t="s">
        <v>139</v>
      </c>
      <c r="D213" s="19">
        <v>3.0028804609000002</v>
      </c>
      <c r="E213" t="b">
        <f t="shared" si="3"/>
        <v>0</v>
      </c>
    </row>
    <row r="214" spans="1:5">
      <c r="A214" s="18" t="s">
        <v>76</v>
      </c>
      <c r="B214" s="18" t="s">
        <v>20</v>
      </c>
      <c r="C214" s="18" t="s">
        <v>139</v>
      </c>
      <c r="D214" s="19">
        <v>5.9985115355999996</v>
      </c>
      <c r="E214" t="b">
        <f t="shared" si="3"/>
        <v>0</v>
      </c>
    </row>
    <row r="215" spans="1:5">
      <c r="A215" s="18" t="s">
        <v>77</v>
      </c>
      <c r="B215" s="18" t="s">
        <v>21</v>
      </c>
      <c r="C215" s="18" t="s">
        <v>139</v>
      </c>
      <c r="D215" s="19">
        <v>2.0013661202000002</v>
      </c>
      <c r="E215" t="b">
        <f t="shared" si="3"/>
        <v>0</v>
      </c>
    </row>
    <row r="216" spans="1:5">
      <c r="A216" s="18" t="s">
        <v>78</v>
      </c>
      <c r="B216" s="18" t="s">
        <v>22</v>
      </c>
      <c r="C216" s="18" t="s">
        <v>139</v>
      </c>
      <c r="D216" s="19">
        <v>3.8</v>
      </c>
      <c r="E216" t="b">
        <f t="shared" si="3"/>
        <v>0</v>
      </c>
    </row>
    <row r="217" spans="1:5">
      <c r="A217" s="18" t="s">
        <v>79</v>
      </c>
      <c r="B217" s="18" t="s">
        <v>23</v>
      </c>
      <c r="C217" s="18" t="s">
        <v>139</v>
      </c>
      <c r="D217" s="19">
        <v>6.5978403140999999</v>
      </c>
      <c r="E217" t="b">
        <f t="shared" si="3"/>
        <v>0</v>
      </c>
    </row>
    <row r="218" spans="1:5">
      <c r="A218" s="18" t="s">
        <v>80</v>
      </c>
      <c r="B218" s="18" t="s">
        <v>24</v>
      </c>
      <c r="C218" s="18" t="s">
        <v>139</v>
      </c>
      <c r="D218" s="19">
        <v>3.2010018785000001</v>
      </c>
      <c r="E218" t="b">
        <f t="shared" si="3"/>
        <v>0</v>
      </c>
    </row>
    <row r="219" spans="1:5">
      <c r="A219" s="18" t="s">
        <v>81</v>
      </c>
      <c r="B219" s="18" t="s">
        <v>25</v>
      </c>
      <c r="C219" s="18" t="s">
        <v>139</v>
      </c>
      <c r="D219" s="19">
        <v>1.2019308125999999</v>
      </c>
      <c r="E219" t="b">
        <f t="shared" si="3"/>
        <v>0</v>
      </c>
    </row>
    <row r="220" spans="1:5">
      <c r="A220" s="18" t="s">
        <v>82</v>
      </c>
      <c r="B220" s="18" t="s">
        <v>26</v>
      </c>
      <c r="C220" s="18" t="s">
        <v>139</v>
      </c>
      <c r="D220" s="19">
        <v>5.3982154659999999</v>
      </c>
      <c r="E220" t="b">
        <f t="shared" si="3"/>
        <v>0</v>
      </c>
    </row>
    <row r="221" spans="1:5">
      <c r="A221" s="18" t="s">
        <v>83</v>
      </c>
      <c r="B221" s="18" t="s">
        <v>27</v>
      </c>
      <c r="C221" s="18" t="s">
        <v>139</v>
      </c>
      <c r="D221" s="19">
        <v>2.9979946524000001</v>
      </c>
      <c r="E221" t="b">
        <f t="shared" si="3"/>
        <v>0</v>
      </c>
    </row>
    <row r="222" spans="1:5">
      <c r="A222" s="18" t="s">
        <v>84</v>
      </c>
      <c r="B222" s="18" t="s">
        <v>28</v>
      </c>
      <c r="C222" s="18" t="s">
        <v>139</v>
      </c>
      <c r="D222" s="19">
        <v>2.8</v>
      </c>
      <c r="E222" t="b">
        <f t="shared" si="3"/>
        <v>0</v>
      </c>
    </row>
    <row r="223" spans="1:5">
      <c r="A223" s="18" t="s">
        <v>85</v>
      </c>
      <c r="B223" s="18" t="s">
        <v>29</v>
      </c>
      <c r="C223" s="18" t="s">
        <v>139</v>
      </c>
      <c r="D223" s="19">
        <v>3</v>
      </c>
      <c r="E223" t="b">
        <f t="shared" si="3"/>
        <v>0</v>
      </c>
    </row>
    <row r="224" spans="1:5">
      <c r="A224" s="18" t="s">
        <v>59</v>
      </c>
      <c r="B224" s="18" t="s">
        <v>3</v>
      </c>
      <c r="C224" s="18" t="s">
        <v>139</v>
      </c>
      <c r="D224" s="19">
        <v>2.3991014600999998</v>
      </c>
      <c r="E224" t="b">
        <f t="shared" si="3"/>
        <v>0</v>
      </c>
    </row>
    <row r="225" spans="1:5">
      <c r="A225" s="18" t="s">
        <v>86</v>
      </c>
      <c r="B225" s="18" t="s">
        <v>30</v>
      </c>
      <c r="C225" s="18" t="s">
        <v>139</v>
      </c>
      <c r="D225" s="19">
        <v>1.0004833253000001</v>
      </c>
      <c r="E225" t="b">
        <f t="shared" si="3"/>
        <v>0</v>
      </c>
    </row>
    <row r="226" spans="1:5">
      <c r="A226" s="18" t="s">
        <v>87</v>
      </c>
      <c r="B226" s="18" t="s">
        <v>31</v>
      </c>
      <c r="C226" s="18" t="s">
        <v>139</v>
      </c>
      <c r="D226" s="19">
        <v>2.1994227237000001</v>
      </c>
      <c r="E226" t="b">
        <f t="shared" si="3"/>
        <v>0</v>
      </c>
    </row>
    <row r="227" spans="1:5">
      <c r="A227" s="18" t="s">
        <v>88</v>
      </c>
      <c r="B227" s="18" t="s">
        <v>32</v>
      </c>
      <c r="C227" s="18" t="s">
        <v>139</v>
      </c>
      <c r="D227" s="19">
        <v>1.7989571262999999</v>
      </c>
      <c r="E227" t="b">
        <f t="shared" si="3"/>
        <v>0</v>
      </c>
    </row>
    <row r="228" spans="1:5">
      <c r="A228" s="18" t="s">
        <v>89</v>
      </c>
      <c r="B228" s="18" t="s">
        <v>33</v>
      </c>
      <c r="C228" s="18" t="s">
        <v>139</v>
      </c>
      <c r="D228" s="19">
        <v>1.4008782935999999</v>
      </c>
      <c r="E228" t="b">
        <f t="shared" si="3"/>
        <v>0</v>
      </c>
    </row>
    <row r="229" spans="1:5">
      <c r="A229" s="18" t="s">
        <v>90</v>
      </c>
      <c r="B229" s="18" t="s">
        <v>34</v>
      </c>
      <c r="C229" s="18" t="s">
        <v>139</v>
      </c>
      <c r="D229" s="19">
        <v>3.3991273100999999</v>
      </c>
      <c r="E229" t="b">
        <f t="shared" si="3"/>
        <v>0</v>
      </c>
    </row>
    <row r="230" spans="1:5">
      <c r="A230" s="18" t="s">
        <v>91</v>
      </c>
      <c r="B230" s="18" t="s">
        <v>35</v>
      </c>
      <c r="C230" s="18" t="s">
        <v>139</v>
      </c>
      <c r="D230" s="19">
        <v>10.0016309223</v>
      </c>
      <c r="E230" t="b">
        <f t="shared" si="3"/>
        <v>0</v>
      </c>
    </row>
    <row r="231" spans="1:5">
      <c r="A231" s="18" t="s">
        <v>92</v>
      </c>
      <c r="B231" s="18" t="s">
        <v>36</v>
      </c>
      <c r="C231" s="18" t="s">
        <v>139</v>
      </c>
      <c r="D231" s="19">
        <v>28</v>
      </c>
      <c r="E231" t="b">
        <f t="shared" si="3"/>
        <v>0</v>
      </c>
    </row>
    <row r="232" spans="1:5">
      <c r="A232" s="18" t="s">
        <v>93</v>
      </c>
      <c r="B232" s="18" t="s">
        <v>37</v>
      </c>
      <c r="C232" s="18" t="s">
        <v>139</v>
      </c>
      <c r="D232" s="19">
        <v>9.5978600088999997</v>
      </c>
      <c r="E232" t="b">
        <f t="shared" si="3"/>
        <v>0</v>
      </c>
    </row>
    <row r="233" spans="1:5">
      <c r="A233" s="18" t="s">
        <v>94</v>
      </c>
      <c r="B233" s="18" t="s">
        <v>38</v>
      </c>
      <c r="C233" s="18" t="s">
        <v>139</v>
      </c>
      <c r="D233" s="19">
        <v>6.2008833166999997</v>
      </c>
      <c r="E233" t="b">
        <f t="shared" si="3"/>
        <v>0</v>
      </c>
    </row>
    <row r="234" spans="1:5">
      <c r="A234" s="18" t="s">
        <v>95</v>
      </c>
      <c r="B234" s="18" t="s">
        <v>39</v>
      </c>
      <c r="C234" s="18" t="s">
        <v>139</v>
      </c>
      <c r="D234" s="19">
        <v>5.6012243113000002</v>
      </c>
      <c r="E234" t="b">
        <f t="shared" si="3"/>
        <v>0</v>
      </c>
    </row>
    <row r="235" spans="1:5">
      <c r="A235" s="18" t="s">
        <v>60</v>
      </c>
      <c r="B235" s="18" t="s">
        <v>4</v>
      </c>
      <c r="C235" s="18" t="s">
        <v>139</v>
      </c>
      <c r="D235" s="19">
        <v>5.5973782771999998</v>
      </c>
      <c r="E235" t="b">
        <f t="shared" si="3"/>
        <v>0</v>
      </c>
    </row>
    <row r="236" spans="1:5">
      <c r="A236" s="18" t="s">
        <v>96</v>
      </c>
      <c r="B236" s="18" t="s">
        <v>40</v>
      </c>
      <c r="C236" s="18" t="s">
        <v>139</v>
      </c>
      <c r="D236" s="19">
        <v>2.4</v>
      </c>
      <c r="E236" t="b">
        <f t="shared" si="3"/>
        <v>0</v>
      </c>
    </row>
    <row r="237" spans="1:5">
      <c r="A237" s="18" t="s">
        <v>97</v>
      </c>
      <c r="B237" s="18" t="s">
        <v>41</v>
      </c>
      <c r="C237" s="18" t="s">
        <v>139</v>
      </c>
      <c r="D237" s="19">
        <v>8.5988450175000004</v>
      </c>
      <c r="E237" t="b">
        <f t="shared" si="3"/>
        <v>0</v>
      </c>
    </row>
    <row r="238" spans="1:5">
      <c r="A238" s="18" t="s">
        <v>98</v>
      </c>
      <c r="B238" s="18" t="s">
        <v>42</v>
      </c>
      <c r="C238" s="18" t="s">
        <v>139</v>
      </c>
      <c r="D238" s="19">
        <v>3.5990911386</v>
      </c>
      <c r="E238" t="b">
        <f t="shared" si="3"/>
        <v>0</v>
      </c>
    </row>
    <row r="239" spans="1:5">
      <c r="A239" s="18" t="s">
        <v>99</v>
      </c>
      <c r="B239" s="18" t="s">
        <v>43</v>
      </c>
      <c r="C239" s="18" t="s">
        <v>139</v>
      </c>
      <c r="D239" s="19">
        <v>4.8009669621000004</v>
      </c>
      <c r="E239" t="b">
        <f t="shared" si="3"/>
        <v>0</v>
      </c>
    </row>
    <row r="240" spans="1:5">
      <c r="A240" s="18" t="s">
        <v>100</v>
      </c>
      <c r="B240" s="18" t="s">
        <v>44</v>
      </c>
      <c r="C240" s="18" t="s">
        <v>139</v>
      </c>
      <c r="D240" s="19">
        <v>3.1985784096000001</v>
      </c>
      <c r="E240" t="b">
        <f t="shared" si="3"/>
        <v>0</v>
      </c>
    </row>
    <row r="241" spans="1:5">
      <c r="A241" s="18" t="s">
        <v>101</v>
      </c>
      <c r="B241" s="18" t="s">
        <v>45</v>
      </c>
      <c r="C241" s="18" t="s">
        <v>139</v>
      </c>
      <c r="D241" s="19">
        <v>3.3995029965999999</v>
      </c>
      <c r="E241" t="b">
        <f t="shared" si="3"/>
        <v>0</v>
      </c>
    </row>
    <row r="242" spans="1:5">
      <c r="A242" s="18" t="s">
        <v>102</v>
      </c>
      <c r="B242" s="18" t="s">
        <v>46</v>
      </c>
      <c r="C242" s="18" t="s">
        <v>139</v>
      </c>
      <c r="D242" s="19">
        <v>5.4028361345000002</v>
      </c>
      <c r="E242" t="b">
        <f t="shared" si="3"/>
        <v>0</v>
      </c>
    </row>
    <row r="243" spans="1:5">
      <c r="A243" s="18" t="s">
        <v>103</v>
      </c>
      <c r="B243" s="18" t="s">
        <v>47</v>
      </c>
      <c r="C243" s="18" t="s">
        <v>139</v>
      </c>
      <c r="D243" s="19">
        <v>10.2015237526</v>
      </c>
      <c r="E243" t="b">
        <f t="shared" si="3"/>
        <v>0</v>
      </c>
    </row>
    <row r="244" spans="1:5">
      <c r="A244" s="18" t="s">
        <v>104</v>
      </c>
      <c r="B244" s="18" t="s">
        <v>48</v>
      </c>
      <c r="C244" s="18" t="s">
        <v>139</v>
      </c>
      <c r="D244" s="19">
        <v>10.1983901515</v>
      </c>
      <c r="E244" t="b">
        <f t="shared" si="3"/>
        <v>0</v>
      </c>
    </row>
    <row r="245" spans="1:5">
      <c r="A245" s="18" t="s">
        <v>105</v>
      </c>
      <c r="B245" s="18" t="s">
        <v>49</v>
      </c>
      <c r="C245" s="18" t="s">
        <v>139</v>
      </c>
      <c r="D245" s="19">
        <v>19.998520819500001</v>
      </c>
      <c r="E245" t="b">
        <f t="shared" si="3"/>
        <v>0</v>
      </c>
    </row>
    <row r="246" spans="1:5">
      <c r="A246" s="18" t="s">
        <v>61</v>
      </c>
      <c r="B246" s="18" t="s">
        <v>5</v>
      </c>
      <c r="C246" s="18" t="s">
        <v>139</v>
      </c>
      <c r="D246" s="19">
        <v>4.4000000000000004</v>
      </c>
      <c r="E246" t="b">
        <f t="shared" si="3"/>
        <v>0</v>
      </c>
    </row>
    <row r="247" spans="1:5">
      <c r="A247" s="18" t="s">
        <v>106</v>
      </c>
      <c r="B247" s="18" t="s">
        <v>50</v>
      </c>
      <c r="C247" s="18" t="s">
        <v>139</v>
      </c>
      <c r="D247" s="19">
        <v>9.1988392632</v>
      </c>
      <c r="E247" t="b">
        <f t="shared" si="3"/>
        <v>0</v>
      </c>
    </row>
    <row r="248" spans="1:5">
      <c r="A248" s="18" t="s">
        <v>62</v>
      </c>
      <c r="B248" s="18" t="s">
        <v>6</v>
      </c>
      <c r="C248" s="18" t="s">
        <v>139</v>
      </c>
      <c r="D248" s="19">
        <v>7.5986095865000003</v>
      </c>
      <c r="E248" t="b">
        <f t="shared" si="3"/>
        <v>0</v>
      </c>
    </row>
    <row r="249" spans="1:5">
      <c r="A249" s="18" t="s">
        <v>63</v>
      </c>
      <c r="B249" s="18" t="s">
        <v>7</v>
      </c>
      <c r="C249" s="18" t="s">
        <v>139</v>
      </c>
      <c r="D249" s="19">
        <v>5.3986210419000003</v>
      </c>
      <c r="E249" t="b">
        <f t="shared" si="3"/>
        <v>0</v>
      </c>
    </row>
    <row r="250" spans="1:5">
      <c r="A250" s="18" t="s">
        <v>64</v>
      </c>
      <c r="B250" s="18" t="s">
        <v>8</v>
      </c>
      <c r="C250" s="18" t="s">
        <v>139</v>
      </c>
      <c r="D250" s="19">
        <v>3.1991330263000002</v>
      </c>
      <c r="E250" t="b">
        <f t="shared" si="3"/>
        <v>0</v>
      </c>
    </row>
    <row r="251" spans="1:5">
      <c r="A251" s="18" t="s">
        <v>65</v>
      </c>
      <c r="B251" s="18" t="s">
        <v>9</v>
      </c>
      <c r="C251" s="18" t="s">
        <v>139</v>
      </c>
      <c r="D251" s="19">
        <v>10.2020672882</v>
      </c>
      <c r="E251" t="b">
        <f t="shared" si="3"/>
        <v>0</v>
      </c>
    </row>
    <row r="252" spans="1:5">
      <c r="A252" s="18" t="s">
        <v>57</v>
      </c>
      <c r="B252" s="18" t="s">
        <v>1</v>
      </c>
      <c r="C252" s="18" t="s">
        <v>140</v>
      </c>
      <c r="D252" s="19">
        <v>2697.5</v>
      </c>
      <c r="E252" t="b">
        <f t="shared" si="3"/>
        <v>0</v>
      </c>
    </row>
    <row r="253" spans="1:5">
      <c r="A253" s="18" t="s">
        <v>66</v>
      </c>
      <c r="B253" s="18" t="s">
        <v>10</v>
      </c>
      <c r="C253" s="18" t="s">
        <v>140</v>
      </c>
      <c r="D253" s="19">
        <v>2715</v>
      </c>
      <c r="E253" t="b">
        <f t="shared" si="3"/>
        <v>0</v>
      </c>
    </row>
    <row r="254" spans="1:5">
      <c r="A254" s="18" t="s">
        <v>67</v>
      </c>
      <c r="B254" s="18" t="s">
        <v>11</v>
      </c>
      <c r="C254" s="18" t="s">
        <v>140</v>
      </c>
      <c r="D254" s="19">
        <v>1617</v>
      </c>
      <c r="E254" t="b">
        <f t="shared" si="3"/>
        <v>0</v>
      </c>
    </row>
    <row r="255" spans="1:5">
      <c r="A255" s="18" t="s">
        <v>68</v>
      </c>
      <c r="B255" s="18" t="s">
        <v>12</v>
      </c>
      <c r="C255" s="18" t="s">
        <v>140</v>
      </c>
      <c r="D255" s="19">
        <v>1064</v>
      </c>
      <c r="E255" t="b">
        <f t="shared" si="3"/>
        <v>0</v>
      </c>
    </row>
    <row r="256" spans="1:5">
      <c r="A256" s="18" t="s">
        <v>69</v>
      </c>
      <c r="B256" s="18" t="s">
        <v>13</v>
      </c>
      <c r="C256" s="18" t="s">
        <v>140</v>
      </c>
      <c r="D256" s="19">
        <v>2250.5</v>
      </c>
      <c r="E256" t="b">
        <f t="shared" si="3"/>
        <v>0</v>
      </c>
    </row>
    <row r="257" spans="1:5">
      <c r="A257" s="18" t="s">
        <v>70</v>
      </c>
      <c r="B257" s="18" t="s">
        <v>14</v>
      </c>
      <c r="C257" s="18" t="s">
        <v>140</v>
      </c>
      <c r="D257" s="19">
        <v>1782.5</v>
      </c>
      <c r="E257" t="b">
        <f t="shared" si="3"/>
        <v>0</v>
      </c>
    </row>
    <row r="258" spans="1:5">
      <c r="A258" s="18" t="s">
        <v>71</v>
      </c>
      <c r="B258" s="18" t="s">
        <v>15</v>
      </c>
      <c r="C258" s="18" t="s">
        <v>140</v>
      </c>
      <c r="D258" s="19">
        <v>718.39000543179998</v>
      </c>
      <c r="E258" t="b">
        <f t="shared" si="3"/>
        <v>0</v>
      </c>
    </row>
    <row r="259" spans="1:5">
      <c r="A259" s="18" t="s">
        <v>72</v>
      </c>
      <c r="B259" s="18" t="s">
        <v>16</v>
      </c>
      <c r="C259" s="18" t="s">
        <v>140</v>
      </c>
      <c r="D259" s="19">
        <v>1258.5</v>
      </c>
      <c r="E259" t="b">
        <f t="shared" ref="E259:E322" si="4">ROUND(D259,5)=ROUND(I259,5)</f>
        <v>0</v>
      </c>
    </row>
    <row r="260" spans="1:5">
      <c r="A260" s="18" t="s">
        <v>73</v>
      </c>
      <c r="B260" s="18" t="s">
        <v>17</v>
      </c>
      <c r="C260" s="18" t="s">
        <v>140</v>
      </c>
      <c r="D260" s="19">
        <v>3282</v>
      </c>
      <c r="E260" t="b">
        <f t="shared" si="4"/>
        <v>0</v>
      </c>
    </row>
    <row r="261" spans="1:5">
      <c r="A261" s="18" t="s">
        <v>74</v>
      </c>
      <c r="B261" s="18" t="s">
        <v>18</v>
      </c>
      <c r="C261" s="18" t="s">
        <v>140</v>
      </c>
      <c r="D261" s="19">
        <v>1743.5</v>
      </c>
      <c r="E261" t="b">
        <f t="shared" si="4"/>
        <v>0</v>
      </c>
    </row>
    <row r="262" spans="1:5">
      <c r="A262" s="18" t="s">
        <v>75</v>
      </c>
      <c r="B262" s="18" t="s">
        <v>19</v>
      </c>
      <c r="C262" s="18" t="s">
        <v>140</v>
      </c>
      <c r="D262" s="19">
        <v>1236.8936644380999</v>
      </c>
      <c r="E262" t="b">
        <f t="shared" si="4"/>
        <v>0</v>
      </c>
    </row>
    <row r="263" spans="1:5">
      <c r="A263" s="18" t="s">
        <v>58</v>
      </c>
      <c r="B263" s="18" t="s">
        <v>2</v>
      </c>
      <c r="C263" s="18" t="s">
        <v>140</v>
      </c>
      <c r="D263" s="19">
        <v>821.39414306289996</v>
      </c>
      <c r="E263" t="b">
        <f t="shared" si="4"/>
        <v>0</v>
      </c>
    </row>
    <row r="264" spans="1:5">
      <c r="A264" s="18" t="s">
        <v>76</v>
      </c>
      <c r="B264" s="18" t="s">
        <v>20</v>
      </c>
      <c r="C264" s="18" t="s">
        <v>140</v>
      </c>
      <c r="D264" s="19">
        <v>1576.1089059787</v>
      </c>
      <c r="E264" t="b">
        <f t="shared" si="4"/>
        <v>0</v>
      </c>
    </row>
    <row r="265" spans="1:5">
      <c r="A265" s="18" t="s">
        <v>77</v>
      </c>
      <c r="B265" s="18" t="s">
        <v>21</v>
      </c>
      <c r="C265" s="18" t="s">
        <v>140</v>
      </c>
      <c r="D265" s="19">
        <v>575.5</v>
      </c>
      <c r="E265" t="b">
        <f t="shared" si="4"/>
        <v>0</v>
      </c>
    </row>
    <row r="266" spans="1:5">
      <c r="A266" s="18" t="s">
        <v>78</v>
      </c>
      <c r="B266" s="18" t="s">
        <v>22</v>
      </c>
      <c r="C266" s="18" t="s">
        <v>140</v>
      </c>
      <c r="D266" s="19">
        <v>978.5</v>
      </c>
      <c r="E266" t="b">
        <f t="shared" si="4"/>
        <v>0</v>
      </c>
    </row>
    <row r="267" spans="1:5">
      <c r="A267" s="18" t="s">
        <v>79</v>
      </c>
      <c r="B267" s="18" t="s">
        <v>23</v>
      </c>
      <c r="C267" s="18" t="s">
        <v>140</v>
      </c>
      <c r="D267" s="19">
        <v>1201</v>
      </c>
      <c r="E267" t="b">
        <f t="shared" si="4"/>
        <v>0</v>
      </c>
    </row>
    <row r="268" spans="1:5">
      <c r="A268" s="18" t="s">
        <v>80</v>
      </c>
      <c r="B268" s="18" t="s">
        <v>24</v>
      </c>
      <c r="C268" s="18" t="s">
        <v>140</v>
      </c>
      <c r="D268" s="19">
        <v>1262</v>
      </c>
      <c r="E268" t="b">
        <f t="shared" si="4"/>
        <v>0</v>
      </c>
    </row>
    <row r="269" spans="1:5">
      <c r="A269" s="18" t="s">
        <v>81</v>
      </c>
      <c r="B269" s="18" t="s">
        <v>25</v>
      </c>
      <c r="C269" s="18" t="s">
        <v>140</v>
      </c>
      <c r="D269" s="19">
        <v>491.39501206760002</v>
      </c>
      <c r="E269" t="b">
        <f t="shared" si="4"/>
        <v>0</v>
      </c>
    </row>
    <row r="270" spans="1:5">
      <c r="A270" s="18" t="s">
        <v>82</v>
      </c>
      <c r="B270" s="18" t="s">
        <v>26</v>
      </c>
      <c r="C270" s="18" t="s">
        <v>140</v>
      </c>
      <c r="D270" s="19">
        <v>1180</v>
      </c>
      <c r="E270" t="b">
        <f t="shared" si="4"/>
        <v>0</v>
      </c>
    </row>
    <row r="271" spans="1:5">
      <c r="A271" s="18" t="s">
        <v>83</v>
      </c>
      <c r="B271" s="18" t="s">
        <v>27</v>
      </c>
      <c r="C271" s="18" t="s">
        <v>140</v>
      </c>
      <c r="D271" s="19">
        <v>1184.5</v>
      </c>
      <c r="E271" t="b">
        <f t="shared" si="4"/>
        <v>0</v>
      </c>
    </row>
    <row r="272" spans="1:5">
      <c r="A272" s="18" t="s">
        <v>84</v>
      </c>
      <c r="B272" s="18" t="s">
        <v>28</v>
      </c>
      <c r="C272" s="18" t="s">
        <v>140</v>
      </c>
      <c r="D272" s="19">
        <v>2292</v>
      </c>
      <c r="E272" t="b">
        <f t="shared" si="4"/>
        <v>0</v>
      </c>
    </row>
    <row r="273" spans="1:5">
      <c r="A273" s="18" t="s">
        <v>85</v>
      </c>
      <c r="B273" s="18" t="s">
        <v>29</v>
      </c>
      <c r="C273" s="18" t="s">
        <v>140</v>
      </c>
      <c r="D273" s="19">
        <v>859.5</v>
      </c>
      <c r="E273" t="b">
        <f t="shared" si="4"/>
        <v>0</v>
      </c>
    </row>
    <row r="274" spans="1:5">
      <c r="A274" s="18" t="s">
        <v>59</v>
      </c>
      <c r="B274" s="18" t="s">
        <v>3</v>
      </c>
      <c r="C274" s="18" t="s">
        <v>140</v>
      </c>
      <c r="D274" s="19">
        <v>1056.1044552602</v>
      </c>
      <c r="E274" t="b">
        <f t="shared" si="4"/>
        <v>0</v>
      </c>
    </row>
    <row r="275" spans="1:5">
      <c r="A275" s="18" t="s">
        <v>86</v>
      </c>
      <c r="B275" s="18" t="s">
        <v>30</v>
      </c>
      <c r="C275" s="18" t="s">
        <v>140</v>
      </c>
      <c r="D275" s="19">
        <v>821.39681005320006</v>
      </c>
      <c r="E275" t="b">
        <f t="shared" si="4"/>
        <v>0</v>
      </c>
    </row>
    <row r="276" spans="1:5">
      <c r="A276" s="18" t="s">
        <v>87</v>
      </c>
      <c r="B276" s="18" t="s">
        <v>31</v>
      </c>
      <c r="C276" s="18" t="s">
        <v>140</v>
      </c>
      <c r="D276" s="19">
        <v>1510.6035161375</v>
      </c>
      <c r="E276" t="b">
        <f t="shared" si="4"/>
        <v>0</v>
      </c>
    </row>
    <row r="277" spans="1:5">
      <c r="A277" s="18" t="s">
        <v>88</v>
      </c>
      <c r="B277" s="18" t="s">
        <v>32</v>
      </c>
      <c r="C277" s="18" t="s">
        <v>140</v>
      </c>
      <c r="D277" s="19">
        <v>1372.5</v>
      </c>
      <c r="E277" t="b">
        <f t="shared" si="4"/>
        <v>0</v>
      </c>
    </row>
    <row r="278" spans="1:5">
      <c r="A278" s="18" t="s">
        <v>89</v>
      </c>
      <c r="B278" s="18" t="s">
        <v>33</v>
      </c>
      <c r="C278" s="18" t="s">
        <v>140</v>
      </c>
      <c r="D278" s="19">
        <v>1271</v>
      </c>
      <c r="E278" t="b">
        <f t="shared" si="4"/>
        <v>0</v>
      </c>
    </row>
    <row r="279" spans="1:5">
      <c r="A279" s="18" t="s">
        <v>90</v>
      </c>
      <c r="B279" s="18" t="s">
        <v>34</v>
      </c>
      <c r="C279" s="18" t="s">
        <v>140</v>
      </c>
      <c r="D279" s="19">
        <v>1540</v>
      </c>
      <c r="E279" t="b">
        <f t="shared" si="4"/>
        <v>0</v>
      </c>
    </row>
    <row r="280" spans="1:5">
      <c r="A280" s="18" t="s">
        <v>91</v>
      </c>
      <c r="B280" s="18" t="s">
        <v>35</v>
      </c>
      <c r="C280" s="18" t="s">
        <v>140</v>
      </c>
      <c r="D280" s="19">
        <v>4852.3956617467002</v>
      </c>
      <c r="E280" t="b">
        <f t="shared" si="4"/>
        <v>0</v>
      </c>
    </row>
    <row r="281" spans="1:5">
      <c r="A281" s="18" t="s">
        <v>92</v>
      </c>
      <c r="B281" s="18" t="s">
        <v>36</v>
      </c>
      <c r="C281" s="18" t="s">
        <v>140</v>
      </c>
      <c r="D281" s="19">
        <v>5546.5</v>
      </c>
      <c r="E281" t="b">
        <f t="shared" si="4"/>
        <v>0</v>
      </c>
    </row>
    <row r="282" spans="1:5">
      <c r="A282" s="18" t="s">
        <v>93</v>
      </c>
      <c r="B282" s="18" t="s">
        <v>37</v>
      </c>
      <c r="C282" s="18" t="s">
        <v>140</v>
      </c>
      <c r="D282" s="19">
        <v>3562.5</v>
      </c>
      <c r="E282" t="b">
        <f t="shared" si="4"/>
        <v>0</v>
      </c>
    </row>
    <row r="283" spans="1:5">
      <c r="A283" s="18" t="s">
        <v>94</v>
      </c>
      <c r="B283" s="18" t="s">
        <v>38</v>
      </c>
      <c r="C283" s="18" t="s">
        <v>140</v>
      </c>
      <c r="D283" s="19">
        <v>2780.6037897135998</v>
      </c>
      <c r="E283" t="b">
        <f t="shared" si="4"/>
        <v>0</v>
      </c>
    </row>
    <row r="284" spans="1:5">
      <c r="A284" s="18" t="s">
        <v>95</v>
      </c>
      <c r="B284" s="18" t="s">
        <v>39</v>
      </c>
      <c r="C284" s="18" t="s">
        <v>140</v>
      </c>
      <c r="D284" s="19">
        <v>1803</v>
      </c>
      <c r="E284" t="b">
        <f t="shared" si="4"/>
        <v>0</v>
      </c>
    </row>
    <row r="285" spans="1:5">
      <c r="A285" s="18" t="s">
        <v>60</v>
      </c>
      <c r="B285" s="18" t="s">
        <v>4</v>
      </c>
      <c r="C285" s="18" t="s">
        <v>140</v>
      </c>
      <c r="D285" s="19">
        <v>1672</v>
      </c>
      <c r="E285" t="b">
        <f t="shared" si="4"/>
        <v>0</v>
      </c>
    </row>
    <row r="286" spans="1:5">
      <c r="A286" s="18" t="s">
        <v>96</v>
      </c>
      <c r="B286" s="18" t="s">
        <v>40</v>
      </c>
      <c r="C286" s="18" t="s">
        <v>140</v>
      </c>
      <c r="D286" s="19">
        <v>1490</v>
      </c>
      <c r="E286" t="b">
        <f t="shared" si="4"/>
        <v>0</v>
      </c>
    </row>
    <row r="287" spans="1:5">
      <c r="A287" s="18" t="s">
        <v>97</v>
      </c>
      <c r="B287" s="18" t="s">
        <v>41</v>
      </c>
      <c r="C287" s="18" t="s">
        <v>140</v>
      </c>
      <c r="D287" s="19">
        <v>2924.5</v>
      </c>
      <c r="E287" t="b">
        <f t="shared" si="4"/>
        <v>0</v>
      </c>
    </row>
    <row r="288" spans="1:5">
      <c r="A288" s="18" t="s">
        <v>98</v>
      </c>
      <c r="B288" s="18" t="s">
        <v>42</v>
      </c>
      <c r="C288" s="18" t="s">
        <v>140</v>
      </c>
      <c r="D288" s="19">
        <v>1564.8949760162</v>
      </c>
      <c r="E288" t="b">
        <f t="shared" si="4"/>
        <v>0</v>
      </c>
    </row>
    <row r="289" spans="1:5">
      <c r="A289" s="18" t="s">
        <v>99</v>
      </c>
      <c r="B289" s="18" t="s">
        <v>43</v>
      </c>
      <c r="C289" s="18" t="s">
        <v>140</v>
      </c>
      <c r="D289" s="19">
        <v>1949</v>
      </c>
      <c r="E289" t="b">
        <f t="shared" si="4"/>
        <v>0</v>
      </c>
    </row>
    <row r="290" spans="1:5">
      <c r="A290" s="18" t="s">
        <v>100</v>
      </c>
      <c r="B290" s="18" t="s">
        <v>44</v>
      </c>
      <c r="C290" s="18" t="s">
        <v>140</v>
      </c>
      <c r="D290" s="19">
        <v>887.1057307863</v>
      </c>
      <c r="E290" t="b">
        <f t="shared" si="4"/>
        <v>0</v>
      </c>
    </row>
    <row r="291" spans="1:5">
      <c r="A291" s="18" t="s">
        <v>101</v>
      </c>
      <c r="B291" s="18" t="s">
        <v>45</v>
      </c>
      <c r="C291" s="18" t="s">
        <v>140</v>
      </c>
      <c r="D291" s="19">
        <v>2719.8975296008998</v>
      </c>
      <c r="E291" t="b">
        <f t="shared" si="4"/>
        <v>0</v>
      </c>
    </row>
    <row r="292" spans="1:5">
      <c r="A292" s="18" t="s">
        <v>102</v>
      </c>
      <c r="B292" s="18" t="s">
        <v>46</v>
      </c>
      <c r="C292" s="18" t="s">
        <v>140</v>
      </c>
      <c r="D292" s="19">
        <v>1490</v>
      </c>
      <c r="E292" t="b">
        <f t="shared" si="4"/>
        <v>0</v>
      </c>
    </row>
    <row r="293" spans="1:5">
      <c r="A293" s="18" t="s">
        <v>103</v>
      </c>
      <c r="B293" s="18" t="s">
        <v>47</v>
      </c>
      <c r="C293" s="18" t="s">
        <v>140</v>
      </c>
      <c r="D293" s="19">
        <v>2636.5</v>
      </c>
      <c r="E293" t="b">
        <f t="shared" si="4"/>
        <v>0</v>
      </c>
    </row>
    <row r="294" spans="1:5">
      <c r="A294" s="18" t="s">
        <v>104</v>
      </c>
      <c r="B294" s="18" t="s">
        <v>48</v>
      </c>
      <c r="C294" s="18" t="s">
        <v>140</v>
      </c>
      <c r="D294" s="19">
        <v>2496</v>
      </c>
      <c r="E294" t="b">
        <f t="shared" si="4"/>
        <v>0</v>
      </c>
    </row>
    <row r="295" spans="1:5">
      <c r="A295" s="18" t="s">
        <v>105</v>
      </c>
      <c r="B295" s="18" t="s">
        <v>49</v>
      </c>
      <c r="C295" s="18" t="s">
        <v>140</v>
      </c>
      <c r="D295" s="19">
        <v>5316.8932031655004</v>
      </c>
      <c r="E295" t="b">
        <f t="shared" si="4"/>
        <v>0</v>
      </c>
    </row>
    <row r="296" spans="1:5">
      <c r="A296" s="18" t="s">
        <v>61</v>
      </c>
      <c r="B296" s="18" t="s">
        <v>5</v>
      </c>
      <c r="C296" s="18" t="s">
        <v>140</v>
      </c>
      <c r="D296" s="19">
        <v>1439</v>
      </c>
      <c r="E296" t="b">
        <f t="shared" si="4"/>
        <v>0</v>
      </c>
    </row>
    <row r="297" spans="1:5">
      <c r="A297" s="18" t="s">
        <v>106</v>
      </c>
      <c r="B297" s="18" t="s">
        <v>50</v>
      </c>
      <c r="C297" s="18" t="s">
        <v>140</v>
      </c>
      <c r="D297" s="19">
        <v>3140.5</v>
      </c>
      <c r="E297" t="b">
        <f t="shared" si="4"/>
        <v>0</v>
      </c>
    </row>
    <row r="298" spans="1:5">
      <c r="A298" s="18" t="s">
        <v>62</v>
      </c>
      <c r="B298" s="18" t="s">
        <v>6</v>
      </c>
      <c r="C298" s="18" t="s">
        <v>140</v>
      </c>
      <c r="D298" s="19">
        <v>2164.5</v>
      </c>
      <c r="E298" t="b">
        <f t="shared" si="4"/>
        <v>0</v>
      </c>
    </row>
    <row r="299" spans="1:5">
      <c r="A299" s="18" t="s">
        <v>63</v>
      </c>
      <c r="B299" s="18" t="s">
        <v>7</v>
      </c>
      <c r="C299" s="18" t="s">
        <v>140</v>
      </c>
      <c r="D299" s="19">
        <v>1545.5</v>
      </c>
      <c r="E299" t="b">
        <f t="shared" si="4"/>
        <v>0</v>
      </c>
    </row>
    <row r="300" spans="1:5">
      <c r="A300" s="18" t="s">
        <v>64</v>
      </c>
      <c r="B300" s="18" t="s">
        <v>8</v>
      </c>
      <c r="C300" s="18" t="s">
        <v>140</v>
      </c>
      <c r="D300" s="19">
        <v>1466.6025467352999</v>
      </c>
      <c r="E300" t="b">
        <f t="shared" si="4"/>
        <v>0</v>
      </c>
    </row>
    <row r="301" spans="1:5">
      <c r="A301" s="18" t="s">
        <v>65</v>
      </c>
      <c r="B301" s="18" t="s">
        <v>9</v>
      </c>
      <c r="C301" s="18" t="s">
        <v>140</v>
      </c>
      <c r="D301" s="19">
        <v>1901</v>
      </c>
      <c r="E301" t="b">
        <f t="shared" si="4"/>
        <v>0</v>
      </c>
    </row>
    <row r="302" spans="1:5">
      <c r="A302" s="18" t="s">
        <v>57</v>
      </c>
      <c r="B302" s="18" t="s">
        <v>1</v>
      </c>
      <c r="C302" s="18" t="s">
        <v>141</v>
      </c>
      <c r="D302" s="19">
        <v>534</v>
      </c>
      <c r="E302" t="b">
        <f t="shared" si="4"/>
        <v>0</v>
      </c>
    </row>
    <row r="303" spans="1:5">
      <c r="A303" s="18" t="s">
        <v>66</v>
      </c>
      <c r="B303" s="18" t="s">
        <v>10</v>
      </c>
      <c r="C303" s="18" t="s">
        <v>141</v>
      </c>
      <c r="D303" s="19">
        <v>524</v>
      </c>
      <c r="E303" t="b">
        <f t="shared" si="4"/>
        <v>0</v>
      </c>
    </row>
    <row r="304" spans="1:5">
      <c r="A304" s="18" t="s">
        <v>67</v>
      </c>
      <c r="B304" s="18" t="s">
        <v>11</v>
      </c>
      <c r="C304" s="18" t="s">
        <v>141</v>
      </c>
      <c r="D304" s="19">
        <v>308.5</v>
      </c>
      <c r="E304" t="b">
        <f t="shared" si="4"/>
        <v>0</v>
      </c>
    </row>
    <row r="305" spans="1:5">
      <c r="A305" s="18" t="s">
        <v>68</v>
      </c>
      <c r="B305" s="18" t="s">
        <v>12</v>
      </c>
      <c r="C305" s="18" t="s">
        <v>141</v>
      </c>
      <c r="D305" s="19">
        <v>204</v>
      </c>
      <c r="E305" t="b">
        <f t="shared" si="4"/>
        <v>0</v>
      </c>
    </row>
    <row r="306" spans="1:5">
      <c r="A306" s="18" t="s">
        <v>69</v>
      </c>
      <c r="B306" s="18" t="s">
        <v>13</v>
      </c>
      <c r="C306" s="18" t="s">
        <v>141</v>
      </c>
      <c r="D306" s="19">
        <v>436</v>
      </c>
      <c r="E306" t="b">
        <f t="shared" si="4"/>
        <v>0</v>
      </c>
    </row>
    <row r="307" spans="1:5">
      <c r="A307" s="18" t="s">
        <v>70</v>
      </c>
      <c r="B307" s="18" t="s">
        <v>14</v>
      </c>
      <c r="C307" s="18" t="s">
        <v>141</v>
      </c>
      <c r="D307" s="19">
        <v>346.5</v>
      </c>
      <c r="E307" t="b">
        <f t="shared" si="4"/>
        <v>0</v>
      </c>
    </row>
    <row r="308" spans="1:5">
      <c r="A308" s="18" t="s">
        <v>71</v>
      </c>
      <c r="B308" s="18" t="s">
        <v>15</v>
      </c>
      <c r="C308" s="18" t="s">
        <v>141</v>
      </c>
      <c r="D308" s="19">
        <v>144.07821835959999</v>
      </c>
      <c r="E308" t="b">
        <f t="shared" si="4"/>
        <v>0</v>
      </c>
    </row>
    <row r="309" spans="1:5">
      <c r="A309" s="18" t="s">
        <v>72</v>
      </c>
      <c r="B309" s="18" t="s">
        <v>16</v>
      </c>
      <c r="C309" s="18" t="s">
        <v>141</v>
      </c>
      <c r="D309" s="19">
        <v>261.5</v>
      </c>
      <c r="E309" t="b">
        <f t="shared" si="4"/>
        <v>0</v>
      </c>
    </row>
    <row r="310" spans="1:5">
      <c r="A310" s="18" t="s">
        <v>73</v>
      </c>
      <c r="B310" s="18" t="s">
        <v>17</v>
      </c>
      <c r="C310" s="18" t="s">
        <v>141</v>
      </c>
      <c r="D310" s="19">
        <v>643.5</v>
      </c>
      <c r="E310" t="b">
        <f t="shared" si="4"/>
        <v>0</v>
      </c>
    </row>
    <row r="311" spans="1:5">
      <c r="A311" s="18" t="s">
        <v>74</v>
      </c>
      <c r="B311" s="18" t="s">
        <v>18</v>
      </c>
      <c r="C311" s="18" t="s">
        <v>141</v>
      </c>
      <c r="D311" s="19">
        <v>346</v>
      </c>
      <c r="E311" t="b">
        <f t="shared" si="4"/>
        <v>0</v>
      </c>
    </row>
    <row r="312" spans="1:5">
      <c r="A312" s="18" t="s">
        <v>75</v>
      </c>
      <c r="B312" s="18" t="s">
        <v>19</v>
      </c>
      <c r="C312" s="18" t="s">
        <v>141</v>
      </c>
      <c r="D312" s="19">
        <v>241.07672715699999</v>
      </c>
      <c r="E312" t="b">
        <f t="shared" si="4"/>
        <v>0</v>
      </c>
    </row>
    <row r="313" spans="1:5">
      <c r="A313" s="18" t="s">
        <v>58</v>
      </c>
      <c r="B313" s="18" t="s">
        <v>2</v>
      </c>
      <c r="C313" s="18" t="s">
        <v>141</v>
      </c>
      <c r="D313" s="19">
        <v>158.57609217469999</v>
      </c>
      <c r="E313" t="b">
        <f t="shared" si="4"/>
        <v>0</v>
      </c>
    </row>
    <row r="314" spans="1:5">
      <c r="A314" s="18" t="s">
        <v>76</v>
      </c>
      <c r="B314" s="18" t="s">
        <v>20</v>
      </c>
      <c r="C314" s="18" t="s">
        <v>141</v>
      </c>
      <c r="D314" s="19">
        <v>314.92185561899998</v>
      </c>
      <c r="E314" t="b">
        <f t="shared" si="4"/>
        <v>0</v>
      </c>
    </row>
    <row r="315" spans="1:5">
      <c r="A315" s="18" t="s">
        <v>77</v>
      </c>
      <c r="B315" s="18" t="s">
        <v>21</v>
      </c>
      <c r="C315" s="18" t="s">
        <v>141</v>
      </c>
      <c r="D315" s="19">
        <v>112.5</v>
      </c>
      <c r="E315" t="b">
        <f t="shared" si="4"/>
        <v>0</v>
      </c>
    </row>
    <row r="316" spans="1:5">
      <c r="A316" s="18" t="s">
        <v>78</v>
      </c>
      <c r="B316" s="18" t="s">
        <v>22</v>
      </c>
      <c r="C316" s="18" t="s">
        <v>141</v>
      </c>
      <c r="D316" s="19">
        <v>194</v>
      </c>
      <c r="E316" t="b">
        <f t="shared" si="4"/>
        <v>0</v>
      </c>
    </row>
    <row r="317" spans="1:5">
      <c r="A317" s="18" t="s">
        <v>79</v>
      </c>
      <c r="B317" s="18" t="s">
        <v>23</v>
      </c>
      <c r="C317" s="18" t="s">
        <v>141</v>
      </c>
      <c r="D317" s="19">
        <v>232</v>
      </c>
      <c r="E317" t="b">
        <f t="shared" si="4"/>
        <v>0</v>
      </c>
    </row>
    <row r="318" spans="1:5">
      <c r="A318" s="18" t="s">
        <v>80</v>
      </c>
      <c r="B318" s="18" t="s">
        <v>24</v>
      </c>
      <c r="C318" s="18" t="s">
        <v>141</v>
      </c>
      <c r="D318" s="19">
        <v>243.5</v>
      </c>
      <c r="E318" t="b">
        <f t="shared" si="4"/>
        <v>0</v>
      </c>
    </row>
    <row r="319" spans="1:5">
      <c r="A319" s="18" t="s">
        <v>81</v>
      </c>
      <c r="B319" s="18" t="s">
        <v>25</v>
      </c>
      <c r="C319" s="18" t="s">
        <v>141</v>
      </c>
      <c r="D319" s="19">
        <v>95.076427996800007</v>
      </c>
      <c r="E319" t="b">
        <f t="shared" si="4"/>
        <v>0</v>
      </c>
    </row>
    <row r="320" spans="1:5">
      <c r="A320" s="18" t="s">
        <v>82</v>
      </c>
      <c r="B320" s="18" t="s">
        <v>26</v>
      </c>
      <c r="C320" s="18" t="s">
        <v>141</v>
      </c>
      <c r="D320" s="19">
        <v>236.5</v>
      </c>
      <c r="E320" t="b">
        <f t="shared" si="4"/>
        <v>0</v>
      </c>
    </row>
    <row r="321" spans="1:5">
      <c r="A321" s="18" t="s">
        <v>83</v>
      </c>
      <c r="B321" s="18" t="s">
        <v>27</v>
      </c>
      <c r="C321" s="18" t="s">
        <v>141</v>
      </c>
      <c r="D321" s="19">
        <v>227.5</v>
      </c>
      <c r="E321" t="b">
        <f t="shared" si="4"/>
        <v>0</v>
      </c>
    </row>
    <row r="322" spans="1:5">
      <c r="A322" s="18" t="s">
        <v>84</v>
      </c>
      <c r="B322" s="18" t="s">
        <v>28</v>
      </c>
      <c r="C322" s="18" t="s">
        <v>141</v>
      </c>
      <c r="D322" s="19">
        <v>435.5</v>
      </c>
      <c r="E322" t="b">
        <f t="shared" si="4"/>
        <v>0</v>
      </c>
    </row>
    <row r="323" spans="1:5">
      <c r="A323" s="18" t="s">
        <v>85</v>
      </c>
      <c r="B323" s="18" t="s">
        <v>29</v>
      </c>
      <c r="C323" s="18" t="s">
        <v>141</v>
      </c>
      <c r="D323" s="19">
        <v>173</v>
      </c>
      <c r="E323" t="b">
        <f t="shared" ref="E323:E386" si="5">ROUND(D323,5)=ROUND(I323,5)</f>
        <v>0</v>
      </c>
    </row>
    <row r="324" spans="1:5">
      <c r="A324" s="18" t="s">
        <v>59</v>
      </c>
      <c r="B324" s="18" t="s">
        <v>3</v>
      </c>
      <c r="C324" s="18" t="s">
        <v>141</v>
      </c>
      <c r="D324" s="19">
        <v>202.42418569820001</v>
      </c>
      <c r="E324" t="b">
        <f t="shared" si="5"/>
        <v>0</v>
      </c>
    </row>
    <row r="325" spans="1:5">
      <c r="A325" s="18" t="s">
        <v>86</v>
      </c>
      <c r="B325" s="18" t="s">
        <v>30</v>
      </c>
      <c r="C325" s="18" t="s">
        <v>141</v>
      </c>
      <c r="D325" s="19">
        <v>157.57612373129999</v>
      </c>
      <c r="E325" t="b">
        <f t="shared" si="5"/>
        <v>0</v>
      </c>
    </row>
    <row r="326" spans="1:5">
      <c r="A326" s="18" t="s">
        <v>87</v>
      </c>
      <c r="B326" s="18" t="s">
        <v>31</v>
      </c>
      <c r="C326" s="18" t="s">
        <v>141</v>
      </c>
      <c r="D326" s="19">
        <v>290.42377328790002</v>
      </c>
      <c r="E326" t="b">
        <f t="shared" si="5"/>
        <v>0</v>
      </c>
    </row>
    <row r="327" spans="1:5">
      <c r="A327" s="18" t="s">
        <v>88</v>
      </c>
      <c r="B327" s="18" t="s">
        <v>32</v>
      </c>
      <c r="C327" s="18" t="s">
        <v>141</v>
      </c>
      <c r="D327" s="19">
        <v>261</v>
      </c>
      <c r="E327" t="b">
        <f t="shared" si="5"/>
        <v>0</v>
      </c>
    </row>
    <row r="328" spans="1:5">
      <c r="A328" s="18" t="s">
        <v>89</v>
      </c>
      <c r="B328" s="18" t="s">
        <v>33</v>
      </c>
      <c r="C328" s="18" t="s">
        <v>141</v>
      </c>
      <c r="D328" s="19">
        <v>239.5</v>
      </c>
      <c r="E328" t="b">
        <f t="shared" si="5"/>
        <v>0</v>
      </c>
    </row>
    <row r="329" spans="1:5">
      <c r="A329" s="18" t="s">
        <v>90</v>
      </c>
      <c r="B329" s="18" t="s">
        <v>34</v>
      </c>
      <c r="C329" s="18" t="s">
        <v>141</v>
      </c>
      <c r="D329" s="19">
        <v>298</v>
      </c>
      <c r="E329" t="b">
        <f t="shared" si="5"/>
        <v>0</v>
      </c>
    </row>
    <row r="330" spans="1:5">
      <c r="A330" s="18" t="s">
        <v>91</v>
      </c>
      <c r="B330" s="18" t="s">
        <v>35</v>
      </c>
      <c r="C330" s="18" t="s">
        <v>141</v>
      </c>
      <c r="D330" s="19">
        <v>937.07640870909995</v>
      </c>
      <c r="E330" t="b">
        <f t="shared" si="5"/>
        <v>0</v>
      </c>
    </row>
    <row r="331" spans="1:5">
      <c r="A331" s="18" t="s">
        <v>92</v>
      </c>
      <c r="B331" s="18" t="s">
        <v>36</v>
      </c>
      <c r="C331" s="18" t="s">
        <v>141</v>
      </c>
      <c r="D331" s="19">
        <v>1085</v>
      </c>
      <c r="E331" t="b">
        <f t="shared" si="5"/>
        <v>0</v>
      </c>
    </row>
    <row r="332" spans="1:5">
      <c r="A332" s="18" t="s">
        <v>93</v>
      </c>
      <c r="B332" s="18" t="s">
        <v>37</v>
      </c>
      <c r="C332" s="18" t="s">
        <v>141</v>
      </c>
      <c r="D332" s="19">
        <v>673.5</v>
      </c>
      <c r="E332" t="b">
        <f t="shared" si="5"/>
        <v>0</v>
      </c>
    </row>
    <row r="333" spans="1:5">
      <c r="A333" s="18" t="s">
        <v>94</v>
      </c>
      <c r="B333" s="18" t="s">
        <v>38</v>
      </c>
      <c r="C333" s="18" t="s">
        <v>141</v>
      </c>
      <c r="D333" s="19">
        <v>532.92406325690001</v>
      </c>
      <c r="E333" t="b">
        <f t="shared" si="5"/>
        <v>0</v>
      </c>
    </row>
    <row r="334" spans="1:5">
      <c r="A334" s="18" t="s">
        <v>95</v>
      </c>
      <c r="B334" s="18" t="s">
        <v>39</v>
      </c>
      <c r="C334" s="18" t="s">
        <v>141</v>
      </c>
      <c r="D334" s="19">
        <v>351</v>
      </c>
      <c r="E334" t="b">
        <f t="shared" si="5"/>
        <v>0</v>
      </c>
    </row>
    <row r="335" spans="1:5">
      <c r="A335" s="18" t="s">
        <v>60</v>
      </c>
      <c r="B335" s="18" t="s">
        <v>4</v>
      </c>
      <c r="C335" s="18" t="s">
        <v>141</v>
      </c>
      <c r="D335" s="19">
        <v>333.5</v>
      </c>
      <c r="E335" t="b">
        <f t="shared" si="5"/>
        <v>0</v>
      </c>
    </row>
    <row r="336" spans="1:5">
      <c r="A336" s="18" t="s">
        <v>96</v>
      </c>
      <c r="B336" s="18" t="s">
        <v>40</v>
      </c>
      <c r="C336" s="18" t="s">
        <v>141</v>
      </c>
      <c r="D336" s="19">
        <v>280.5</v>
      </c>
      <c r="E336" t="b">
        <f t="shared" si="5"/>
        <v>0</v>
      </c>
    </row>
    <row r="337" spans="1:5">
      <c r="A337" s="18" t="s">
        <v>97</v>
      </c>
      <c r="B337" s="18" t="s">
        <v>41</v>
      </c>
      <c r="C337" s="18" t="s">
        <v>141</v>
      </c>
      <c r="D337" s="19">
        <v>577</v>
      </c>
      <c r="E337" t="b">
        <f t="shared" si="5"/>
        <v>0</v>
      </c>
    </row>
    <row r="338" spans="1:5">
      <c r="A338" s="18" t="s">
        <v>98</v>
      </c>
      <c r="B338" s="18" t="s">
        <v>42</v>
      </c>
      <c r="C338" s="18" t="s">
        <v>141</v>
      </c>
      <c r="D338" s="19">
        <v>303.07649583440002</v>
      </c>
      <c r="E338" t="b">
        <f t="shared" si="5"/>
        <v>0</v>
      </c>
    </row>
    <row r="339" spans="1:5">
      <c r="A339" s="18" t="s">
        <v>99</v>
      </c>
      <c r="B339" s="18" t="s">
        <v>43</v>
      </c>
      <c r="C339" s="18" t="s">
        <v>141</v>
      </c>
      <c r="D339" s="19">
        <v>385.5</v>
      </c>
      <c r="E339" t="b">
        <f t="shared" si="5"/>
        <v>0</v>
      </c>
    </row>
    <row r="340" spans="1:5">
      <c r="A340" s="18" t="s">
        <v>100</v>
      </c>
      <c r="B340" s="18" t="s">
        <v>44</v>
      </c>
      <c r="C340" s="18" t="s">
        <v>141</v>
      </c>
      <c r="D340" s="19">
        <v>170.92403376280001</v>
      </c>
      <c r="E340" t="b">
        <f t="shared" si="5"/>
        <v>0</v>
      </c>
    </row>
    <row r="341" spans="1:5">
      <c r="A341" s="18" t="s">
        <v>101</v>
      </c>
      <c r="B341" s="18" t="s">
        <v>45</v>
      </c>
      <c r="C341" s="18" t="s">
        <v>141</v>
      </c>
      <c r="D341" s="19">
        <v>518.07571992400005</v>
      </c>
      <c r="E341" t="b">
        <f t="shared" si="5"/>
        <v>0</v>
      </c>
    </row>
    <row r="342" spans="1:5">
      <c r="A342" s="18" t="s">
        <v>102</v>
      </c>
      <c r="B342" s="18" t="s">
        <v>46</v>
      </c>
      <c r="C342" s="18" t="s">
        <v>141</v>
      </c>
      <c r="D342" s="19">
        <v>297.5</v>
      </c>
      <c r="E342" t="b">
        <f t="shared" si="5"/>
        <v>0</v>
      </c>
    </row>
    <row r="343" spans="1:5">
      <c r="A343" s="18" t="s">
        <v>103</v>
      </c>
      <c r="B343" s="18" t="s">
        <v>47</v>
      </c>
      <c r="C343" s="18" t="s">
        <v>141</v>
      </c>
      <c r="D343" s="19">
        <v>511.5</v>
      </c>
      <c r="E343" t="b">
        <f t="shared" si="5"/>
        <v>0</v>
      </c>
    </row>
    <row r="344" spans="1:5">
      <c r="A344" s="18" t="s">
        <v>104</v>
      </c>
      <c r="B344" s="18" t="s">
        <v>48</v>
      </c>
      <c r="C344" s="18" t="s">
        <v>141</v>
      </c>
      <c r="D344" s="19">
        <v>482.5</v>
      </c>
      <c r="E344" t="b">
        <f t="shared" si="5"/>
        <v>0</v>
      </c>
    </row>
    <row r="345" spans="1:5">
      <c r="A345" s="18" t="s">
        <v>105</v>
      </c>
      <c r="B345" s="18" t="s">
        <v>49</v>
      </c>
      <c r="C345" s="18" t="s">
        <v>141</v>
      </c>
      <c r="D345" s="19">
        <v>1041.0769913468</v>
      </c>
      <c r="E345" t="b">
        <f t="shared" si="5"/>
        <v>0</v>
      </c>
    </row>
    <row r="346" spans="1:5">
      <c r="A346" s="18" t="s">
        <v>61</v>
      </c>
      <c r="B346" s="18" t="s">
        <v>5</v>
      </c>
      <c r="C346" s="18" t="s">
        <v>141</v>
      </c>
      <c r="D346" s="19">
        <v>276.5</v>
      </c>
      <c r="E346" t="b">
        <f t="shared" si="5"/>
        <v>0</v>
      </c>
    </row>
    <row r="347" spans="1:5">
      <c r="A347" s="18" t="s">
        <v>106</v>
      </c>
      <c r="B347" s="18" t="s">
        <v>50</v>
      </c>
      <c r="C347" s="18" t="s">
        <v>141</v>
      </c>
      <c r="D347" s="19">
        <v>598.5</v>
      </c>
      <c r="E347" t="b">
        <f t="shared" si="5"/>
        <v>0</v>
      </c>
    </row>
    <row r="348" spans="1:5">
      <c r="A348" s="18" t="s">
        <v>62</v>
      </c>
      <c r="B348" s="18" t="s">
        <v>6</v>
      </c>
      <c r="C348" s="18" t="s">
        <v>141</v>
      </c>
      <c r="D348" s="19">
        <v>414.5</v>
      </c>
      <c r="E348" t="b">
        <f t="shared" si="5"/>
        <v>0</v>
      </c>
    </row>
    <row r="349" spans="1:5">
      <c r="A349" s="18" t="s">
        <v>63</v>
      </c>
      <c r="B349" s="18" t="s">
        <v>7</v>
      </c>
      <c r="C349" s="18" t="s">
        <v>141</v>
      </c>
      <c r="D349" s="19">
        <v>297.5</v>
      </c>
      <c r="E349" t="b">
        <f t="shared" si="5"/>
        <v>0</v>
      </c>
    </row>
    <row r="350" spans="1:5">
      <c r="A350" s="18" t="s">
        <v>64</v>
      </c>
      <c r="B350" s="18" t="s">
        <v>8</v>
      </c>
      <c r="C350" s="18" t="s">
        <v>141</v>
      </c>
      <c r="D350" s="19">
        <v>276.92495258740001</v>
      </c>
      <c r="E350" t="b">
        <f t="shared" si="5"/>
        <v>0</v>
      </c>
    </row>
    <row r="351" spans="1:5">
      <c r="A351" s="18" t="s">
        <v>65</v>
      </c>
      <c r="B351" s="18" t="s">
        <v>9</v>
      </c>
      <c r="C351" s="18" t="s">
        <v>141</v>
      </c>
      <c r="D351" s="19">
        <v>398.5</v>
      </c>
      <c r="E351" t="b">
        <f t="shared" si="5"/>
        <v>0</v>
      </c>
    </row>
    <row r="352" spans="1:5">
      <c r="A352" s="18" t="s">
        <v>57</v>
      </c>
      <c r="B352" s="18" t="s">
        <v>1</v>
      </c>
      <c r="C352" s="18" t="s">
        <v>142</v>
      </c>
      <c r="D352" s="19">
        <v>78</v>
      </c>
      <c r="E352" t="b">
        <f t="shared" si="5"/>
        <v>0</v>
      </c>
    </row>
    <row r="353" spans="1:5">
      <c r="A353" s="18" t="s">
        <v>66</v>
      </c>
      <c r="B353" s="18" t="s">
        <v>10</v>
      </c>
      <c r="C353" s="18" t="s">
        <v>142</v>
      </c>
      <c r="D353" s="19">
        <v>80</v>
      </c>
      <c r="E353" t="b">
        <f t="shared" si="5"/>
        <v>0</v>
      </c>
    </row>
    <row r="354" spans="1:5">
      <c r="A354" s="18" t="s">
        <v>67</v>
      </c>
      <c r="B354" s="18" t="s">
        <v>11</v>
      </c>
      <c r="C354" s="18" t="s">
        <v>142</v>
      </c>
      <c r="D354" s="19">
        <v>44</v>
      </c>
      <c r="E354" t="b">
        <f t="shared" si="5"/>
        <v>0</v>
      </c>
    </row>
    <row r="355" spans="1:5">
      <c r="A355" s="18" t="s">
        <v>68</v>
      </c>
      <c r="B355" s="18" t="s">
        <v>12</v>
      </c>
      <c r="C355" s="18" t="s">
        <v>142</v>
      </c>
      <c r="D355" s="19">
        <v>28.5</v>
      </c>
      <c r="E355" t="b">
        <f t="shared" si="5"/>
        <v>0</v>
      </c>
    </row>
    <row r="356" spans="1:5">
      <c r="A356" s="18" t="s">
        <v>69</v>
      </c>
      <c r="B356" s="18" t="s">
        <v>13</v>
      </c>
      <c r="C356" s="18" t="s">
        <v>142</v>
      </c>
      <c r="D356" s="19">
        <v>65.5</v>
      </c>
      <c r="E356" t="b">
        <f t="shared" si="5"/>
        <v>0</v>
      </c>
    </row>
    <row r="357" spans="1:5">
      <c r="A357" s="18" t="s">
        <v>70</v>
      </c>
      <c r="B357" s="18" t="s">
        <v>14</v>
      </c>
      <c r="C357" s="18" t="s">
        <v>142</v>
      </c>
      <c r="D357" s="19">
        <v>50</v>
      </c>
      <c r="E357" t="b">
        <f t="shared" si="5"/>
        <v>0</v>
      </c>
    </row>
    <row r="358" spans="1:5">
      <c r="A358" s="18" t="s">
        <v>71</v>
      </c>
      <c r="B358" s="18" t="s">
        <v>15</v>
      </c>
      <c r="C358" s="18" t="s">
        <v>142</v>
      </c>
      <c r="D358" s="19">
        <v>23.512764801700001</v>
      </c>
      <c r="E358" t="b">
        <f t="shared" si="5"/>
        <v>0</v>
      </c>
    </row>
    <row r="359" spans="1:5">
      <c r="A359" s="18" t="s">
        <v>72</v>
      </c>
      <c r="B359" s="18" t="s">
        <v>16</v>
      </c>
      <c r="C359" s="18" t="s">
        <v>142</v>
      </c>
      <c r="D359" s="19">
        <v>41</v>
      </c>
      <c r="E359" t="b">
        <f t="shared" si="5"/>
        <v>0</v>
      </c>
    </row>
    <row r="360" spans="1:5">
      <c r="A360" s="18" t="s">
        <v>73</v>
      </c>
      <c r="B360" s="18" t="s">
        <v>17</v>
      </c>
      <c r="C360" s="18" t="s">
        <v>142</v>
      </c>
      <c r="D360" s="19">
        <v>94</v>
      </c>
      <c r="E360" t="b">
        <f t="shared" si="5"/>
        <v>0</v>
      </c>
    </row>
    <row r="361" spans="1:5">
      <c r="A361" s="18" t="s">
        <v>74</v>
      </c>
      <c r="B361" s="18" t="s">
        <v>18</v>
      </c>
      <c r="C361" s="18" t="s">
        <v>142</v>
      </c>
      <c r="D361" s="19">
        <v>52</v>
      </c>
      <c r="E361" t="b">
        <f t="shared" si="5"/>
        <v>0</v>
      </c>
    </row>
    <row r="362" spans="1:5">
      <c r="A362" s="18" t="s">
        <v>75</v>
      </c>
      <c r="B362" s="18" t="s">
        <v>19</v>
      </c>
      <c r="C362" s="18" t="s">
        <v>142</v>
      </c>
      <c r="D362" s="19">
        <v>34.5109837631</v>
      </c>
      <c r="E362" t="b">
        <f t="shared" si="5"/>
        <v>0</v>
      </c>
    </row>
    <row r="363" spans="1:5">
      <c r="A363" s="18" t="s">
        <v>58</v>
      </c>
      <c r="B363" s="18" t="s">
        <v>2</v>
      </c>
      <c r="C363" s="18" t="s">
        <v>142</v>
      </c>
      <c r="D363" s="19">
        <v>23.511281805100001</v>
      </c>
      <c r="E363" t="b">
        <f t="shared" si="5"/>
        <v>0</v>
      </c>
    </row>
    <row r="364" spans="1:5">
      <c r="A364" s="18" t="s">
        <v>76</v>
      </c>
      <c r="B364" s="18" t="s">
        <v>20</v>
      </c>
      <c r="C364" s="18" t="s">
        <v>142</v>
      </c>
      <c r="D364" s="19">
        <v>46.4884644009</v>
      </c>
      <c r="E364" t="b">
        <f t="shared" si="5"/>
        <v>0</v>
      </c>
    </row>
    <row r="365" spans="1:5">
      <c r="A365" s="18" t="s">
        <v>77</v>
      </c>
      <c r="B365" s="18" t="s">
        <v>21</v>
      </c>
      <c r="C365" s="18" t="s">
        <v>142</v>
      </c>
      <c r="D365" s="19">
        <v>17</v>
      </c>
      <c r="E365" t="b">
        <f t="shared" si="5"/>
        <v>0</v>
      </c>
    </row>
    <row r="366" spans="1:5">
      <c r="A366" s="18" t="s">
        <v>78</v>
      </c>
      <c r="B366" s="18" t="s">
        <v>22</v>
      </c>
      <c r="C366" s="18" t="s">
        <v>142</v>
      </c>
      <c r="D366" s="19">
        <v>30</v>
      </c>
      <c r="E366" t="b">
        <f t="shared" si="5"/>
        <v>0</v>
      </c>
    </row>
    <row r="367" spans="1:5">
      <c r="A367" s="18" t="s">
        <v>79</v>
      </c>
      <c r="B367" s="18" t="s">
        <v>23</v>
      </c>
      <c r="C367" s="18" t="s">
        <v>142</v>
      </c>
      <c r="D367" s="19">
        <v>33</v>
      </c>
      <c r="E367" t="b">
        <f t="shared" si="5"/>
        <v>0</v>
      </c>
    </row>
    <row r="368" spans="1:5">
      <c r="A368" s="18" t="s">
        <v>80</v>
      </c>
      <c r="B368" s="18" t="s">
        <v>24</v>
      </c>
      <c r="C368" s="18" t="s">
        <v>142</v>
      </c>
      <c r="D368" s="19">
        <v>35</v>
      </c>
      <c r="E368" t="b">
        <f t="shared" si="5"/>
        <v>0</v>
      </c>
    </row>
    <row r="369" spans="1:5">
      <c r="A369" s="18" t="s">
        <v>81</v>
      </c>
      <c r="B369" s="18" t="s">
        <v>25</v>
      </c>
      <c r="C369" s="18" t="s">
        <v>142</v>
      </c>
      <c r="D369" s="19">
        <v>13.5108608206</v>
      </c>
      <c r="E369" t="b">
        <f t="shared" si="5"/>
        <v>0</v>
      </c>
    </row>
    <row r="370" spans="1:5">
      <c r="A370" s="18" t="s">
        <v>82</v>
      </c>
      <c r="B370" s="18" t="s">
        <v>26</v>
      </c>
      <c r="C370" s="18" t="s">
        <v>142</v>
      </c>
      <c r="D370" s="19">
        <v>36</v>
      </c>
      <c r="E370" t="b">
        <f t="shared" si="5"/>
        <v>0</v>
      </c>
    </row>
    <row r="371" spans="1:5">
      <c r="A371" s="18" t="s">
        <v>83</v>
      </c>
      <c r="B371" s="18" t="s">
        <v>27</v>
      </c>
      <c r="C371" s="18" t="s">
        <v>142</v>
      </c>
      <c r="D371" s="19">
        <v>31.5</v>
      </c>
      <c r="E371" t="b">
        <f t="shared" si="5"/>
        <v>0</v>
      </c>
    </row>
    <row r="372" spans="1:5">
      <c r="A372" s="18" t="s">
        <v>84</v>
      </c>
      <c r="B372" s="18" t="s">
        <v>28</v>
      </c>
      <c r="C372" s="18" t="s">
        <v>142</v>
      </c>
      <c r="D372" s="19">
        <v>60.5</v>
      </c>
      <c r="E372" t="b">
        <f t="shared" si="5"/>
        <v>0</v>
      </c>
    </row>
    <row r="373" spans="1:5">
      <c r="A373" s="18" t="s">
        <v>85</v>
      </c>
      <c r="B373" s="18" t="s">
        <v>29</v>
      </c>
      <c r="C373" s="18" t="s">
        <v>142</v>
      </c>
      <c r="D373" s="19">
        <v>25.5</v>
      </c>
      <c r="E373" t="b">
        <f t="shared" si="5"/>
        <v>0</v>
      </c>
    </row>
    <row r="374" spans="1:5">
      <c r="A374" s="18" t="s">
        <v>59</v>
      </c>
      <c r="B374" s="18" t="s">
        <v>3</v>
      </c>
      <c r="C374" s="18" t="s">
        <v>142</v>
      </c>
      <c r="D374" s="19">
        <v>29.488955447399999</v>
      </c>
      <c r="E374" t="b">
        <f t="shared" si="5"/>
        <v>0</v>
      </c>
    </row>
    <row r="375" spans="1:5">
      <c r="A375" s="18" t="s">
        <v>86</v>
      </c>
      <c r="B375" s="18" t="s">
        <v>30</v>
      </c>
      <c r="C375" s="18" t="s">
        <v>142</v>
      </c>
      <c r="D375" s="19">
        <v>22.510874818800001</v>
      </c>
      <c r="E375" t="b">
        <f t="shared" si="5"/>
        <v>0</v>
      </c>
    </row>
    <row r="376" spans="1:5">
      <c r="A376" s="18" t="s">
        <v>87</v>
      </c>
      <c r="B376" s="18" t="s">
        <v>31</v>
      </c>
      <c r="C376" s="18" t="s">
        <v>142</v>
      </c>
      <c r="D376" s="19">
        <v>40.9892416689</v>
      </c>
      <c r="E376" t="b">
        <f t="shared" si="5"/>
        <v>0</v>
      </c>
    </row>
    <row r="377" spans="1:5">
      <c r="A377" s="18" t="s">
        <v>88</v>
      </c>
      <c r="B377" s="18" t="s">
        <v>32</v>
      </c>
      <c r="C377" s="18" t="s">
        <v>142</v>
      </c>
      <c r="D377" s="19">
        <v>36</v>
      </c>
      <c r="E377" t="b">
        <f t="shared" si="5"/>
        <v>0</v>
      </c>
    </row>
    <row r="378" spans="1:5">
      <c r="A378" s="18" t="s">
        <v>89</v>
      </c>
      <c r="B378" s="18" t="s">
        <v>33</v>
      </c>
      <c r="C378" s="18" t="s">
        <v>142</v>
      </c>
      <c r="D378" s="19">
        <v>32.5</v>
      </c>
      <c r="E378" t="b">
        <f t="shared" si="5"/>
        <v>0</v>
      </c>
    </row>
    <row r="379" spans="1:5">
      <c r="A379" s="18" t="s">
        <v>90</v>
      </c>
      <c r="B379" s="18" t="s">
        <v>34</v>
      </c>
      <c r="C379" s="18" t="s">
        <v>142</v>
      </c>
      <c r="D379" s="19">
        <v>42</v>
      </c>
      <c r="E379" t="b">
        <f t="shared" si="5"/>
        <v>0</v>
      </c>
    </row>
    <row r="380" spans="1:5">
      <c r="A380" s="18" t="s">
        <v>91</v>
      </c>
      <c r="B380" s="18" t="s">
        <v>35</v>
      </c>
      <c r="C380" s="18" t="s">
        <v>142</v>
      </c>
      <c r="D380" s="19">
        <v>131.51072331399999</v>
      </c>
      <c r="E380" t="b">
        <f t="shared" si="5"/>
        <v>0</v>
      </c>
    </row>
    <row r="381" spans="1:5">
      <c r="A381" s="18" t="s">
        <v>92</v>
      </c>
      <c r="B381" s="18" t="s">
        <v>36</v>
      </c>
      <c r="C381" s="18" t="s">
        <v>142</v>
      </c>
      <c r="D381" s="19">
        <v>162</v>
      </c>
      <c r="E381" t="b">
        <f t="shared" si="5"/>
        <v>0</v>
      </c>
    </row>
    <row r="382" spans="1:5">
      <c r="A382" s="18" t="s">
        <v>93</v>
      </c>
      <c r="B382" s="18" t="s">
        <v>37</v>
      </c>
      <c r="C382" s="18" t="s">
        <v>142</v>
      </c>
      <c r="D382" s="19">
        <v>91.5</v>
      </c>
      <c r="E382" t="b">
        <f t="shared" si="5"/>
        <v>0</v>
      </c>
    </row>
    <row r="383" spans="1:5">
      <c r="A383" s="18" t="s">
        <v>94</v>
      </c>
      <c r="B383" s="18" t="s">
        <v>38</v>
      </c>
      <c r="C383" s="18" t="s">
        <v>142</v>
      </c>
      <c r="D383" s="19">
        <v>73.489528422899994</v>
      </c>
      <c r="E383" t="b">
        <f t="shared" si="5"/>
        <v>0</v>
      </c>
    </row>
    <row r="384" spans="1:5">
      <c r="A384" s="18" t="s">
        <v>95</v>
      </c>
      <c r="B384" s="18" t="s">
        <v>39</v>
      </c>
      <c r="C384" s="18" t="s">
        <v>142</v>
      </c>
      <c r="D384" s="19">
        <v>49.5</v>
      </c>
      <c r="E384" t="b">
        <f t="shared" si="5"/>
        <v>0</v>
      </c>
    </row>
    <row r="385" spans="1:5">
      <c r="A385" s="18" t="s">
        <v>60</v>
      </c>
      <c r="B385" s="18" t="s">
        <v>4</v>
      </c>
      <c r="C385" s="18" t="s">
        <v>142</v>
      </c>
      <c r="D385" s="19">
        <v>50.5</v>
      </c>
      <c r="E385" t="b">
        <f t="shared" si="5"/>
        <v>0</v>
      </c>
    </row>
    <row r="386" spans="1:5">
      <c r="A386" s="18" t="s">
        <v>96</v>
      </c>
      <c r="B386" s="18" t="s">
        <v>40</v>
      </c>
      <c r="C386" s="18" t="s">
        <v>142</v>
      </c>
      <c r="D386" s="19">
        <v>37.5</v>
      </c>
      <c r="E386" t="b">
        <f t="shared" si="5"/>
        <v>0</v>
      </c>
    </row>
    <row r="387" spans="1:5">
      <c r="A387" s="18" t="s">
        <v>97</v>
      </c>
      <c r="B387" s="18" t="s">
        <v>41</v>
      </c>
      <c r="C387" s="18" t="s">
        <v>142</v>
      </c>
      <c r="D387" s="19">
        <v>85.5</v>
      </c>
      <c r="E387" t="b">
        <f t="shared" ref="E387:E450" si="6">ROUND(D387,5)=ROUND(I387,5)</f>
        <v>0</v>
      </c>
    </row>
    <row r="388" spans="1:5">
      <c r="A388" s="18" t="s">
        <v>98</v>
      </c>
      <c r="B388" s="18" t="s">
        <v>42</v>
      </c>
      <c r="C388" s="18" t="s">
        <v>142</v>
      </c>
      <c r="D388" s="19">
        <v>44.011108305999997</v>
      </c>
      <c r="E388" t="b">
        <f t="shared" si="6"/>
        <v>0</v>
      </c>
    </row>
    <row r="389" spans="1:5">
      <c r="A389" s="18" t="s">
        <v>99</v>
      </c>
      <c r="B389" s="18" t="s">
        <v>43</v>
      </c>
      <c r="C389" s="18" t="s">
        <v>142</v>
      </c>
      <c r="D389" s="19">
        <v>59.5</v>
      </c>
      <c r="E389" t="b">
        <f t="shared" si="6"/>
        <v>0</v>
      </c>
    </row>
    <row r="390" spans="1:5">
      <c r="A390" s="18" t="s">
        <v>100</v>
      </c>
      <c r="B390" s="18" t="s">
        <v>44</v>
      </c>
      <c r="C390" s="18" t="s">
        <v>142</v>
      </c>
      <c r="D390" s="19">
        <v>25.4886717015</v>
      </c>
      <c r="E390" t="b">
        <f t="shared" si="6"/>
        <v>0</v>
      </c>
    </row>
    <row r="391" spans="1:5">
      <c r="A391" s="18" t="s">
        <v>101</v>
      </c>
      <c r="B391" s="18" t="s">
        <v>45</v>
      </c>
      <c r="C391" s="18" t="s">
        <v>142</v>
      </c>
      <c r="D391" s="19">
        <v>73.0106709545</v>
      </c>
      <c r="E391" t="b">
        <f t="shared" si="6"/>
        <v>0</v>
      </c>
    </row>
    <row r="392" spans="1:5">
      <c r="A392" s="18" t="s">
        <v>102</v>
      </c>
      <c r="B392" s="18" t="s">
        <v>46</v>
      </c>
      <c r="C392" s="18" t="s">
        <v>142</v>
      </c>
      <c r="D392" s="19">
        <v>44.5</v>
      </c>
      <c r="E392" t="b">
        <f t="shared" si="6"/>
        <v>0</v>
      </c>
    </row>
    <row r="393" spans="1:5">
      <c r="A393" s="18" t="s">
        <v>103</v>
      </c>
      <c r="B393" s="18" t="s">
        <v>47</v>
      </c>
      <c r="C393" s="18" t="s">
        <v>142</v>
      </c>
      <c r="D393" s="19">
        <v>72.5</v>
      </c>
      <c r="E393" t="b">
        <f t="shared" si="6"/>
        <v>0</v>
      </c>
    </row>
    <row r="394" spans="1:5">
      <c r="A394" s="18" t="s">
        <v>104</v>
      </c>
      <c r="B394" s="18" t="s">
        <v>48</v>
      </c>
      <c r="C394" s="18" t="s">
        <v>142</v>
      </c>
      <c r="D394" s="19">
        <v>68.5</v>
      </c>
      <c r="E394" t="b">
        <f t="shared" si="6"/>
        <v>0</v>
      </c>
    </row>
    <row r="395" spans="1:5">
      <c r="A395" s="18" t="s">
        <v>105</v>
      </c>
      <c r="B395" s="18" t="s">
        <v>49</v>
      </c>
      <c r="C395" s="18" t="s">
        <v>142</v>
      </c>
      <c r="D395" s="19">
        <v>149.011019895</v>
      </c>
      <c r="E395" t="b">
        <f t="shared" si="6"/>
        <v>0</v>
      </c>
    </row>
    <row r="396" spans="1:5">
      <c r="A396" s="18" t="s">
        <v>61</v>
      </c>
      <c r="B396" s="18" t="s">
        <v>5</v>
      </c>
      <c r="C396" s="18" t="s">
        <v>142</v>
      </c>
      <c r="D396" s="19">
        <v>38.5</v>
      </c>
      <c r="E396" t="b">
        <f t="shared" si="6"/>
        <v>0</v>
      </c>
    </row>
    <row r="397" spans="1:5">
      <c r="A397" s="18" t="s">
        <v>106</v>
      </c>
      <c r="B397" s="18" t="s">
        <v>50</v>
      </c>
      <c r="C397" s="18" t="s">
        <v>142</v>
      </c>
      <c r="D397" s="19">
        <v>82.5</v>
      </c>
      <c r="E397" t="b">
        <f t="shared" si="6"/>
        <v>0</v>
      </c>
    </row>
    <row r="398" spans="1:5">
      <c r="A398" s="18" t="s">
        <v>62</v>
      </c>
      <c r="B398" s="18" t="s">
        <v>6</v>
      </c>
      <c r="C398" s="18" t="s">
        <v>142</v>
      </c>
      <c r="D398" s="19">
        <v>59</v>
      </c>
      <c r="E398" t="b">
        <f t="shared" si="6"/>
        <v>0</v>
      </c>
    </row>
    <row r="399" spans="1:5">
      <c r="A399" s="18" t="s">
        <v>63</v>
      </c>
      <c r="B399" s="18" t="s">
        <v>7</v>
      </c>
      <c r="C399" s="18" t="s">
        <v>142</v>
      </c>
      <c r="D399" s="19">
        <v>42.5</v>
      </c>
      <c r="E399" t="b">
        <f t="shared" si="6"/>
        <v>0</v>
      </c>
    </row>
    <row r="400" spans="1:5">
      <c r="A400" s="18" t="s">
        <v>64</v>
      </c>
      <c r="B400" s="18" t="s">
        <v>8</v>
      </c>
      <c r="C400" s="18" t="s">
        <v>142</v>
      </c>
      <c r="D400" s="19">
        <v>38.989433757800001</v>
      </c>
      <c r="E400" t="b">
        <f t="shared" si="6"/>
        <v>0</v>
      </c>
    </row>
    <row r="401" spans="1:5">
      <c r="A401" s="18" t="s">
        <v>65</v>
      </c>
      <c r="B401" s="18" t="s">
        <v>9</v>
      </c>
      <c r="C401" s="18" t="s">
        <v>142</v>
      </c>
      <c r="D401" s="19">
        <v>64.5</v>
      </c>
      <c r="E401" t="b">
        <f t="shared" si="6"/>
        <v>0</v>
      </c>
    </row>
    <row r="402" spans="1:5">
      <c r="A402" s="18" t="s">
        <v>57</v>
      </c>
      <c r="B402" s="18" t="s">
        <v>1</v>
      </c>
      <c r="C402" s="18" t="s">
        <v>143</v>
      </c>
      <c r="D402" s="19">
        <v>105</v>
      </c>
      <c r="E402" t="b">
        <f t="shared" si="6"/>
        <v>0</v>
      </c>
    </row>
    <row r="403" spans="1:5">
      <c r="A403" s="18" t="s">
        <v>66</v>
      </c>
      <c r="B403" s="18" t="s">
        <v>10</v>
      </c>
      <c r="C403" s="18" t="s">
        <v>143</v>
      </c>
      <c r="D403" s="19">
        <v>101</v>
      </c>
      <c r="E403" t="b">
        <f t="shared" si="6"/>
        <v>0</v>
      </c>
    </row>
    <row r="404" spans="1:5">
      <c r="A404" s="18" t="s">
        <v>67</v>
      </c>
      <c r="B404" s="18" t="s">
        <v>11</v>
      </c>
      <c r="C404" s="18" t="s">
        <v>143</v>
      </c>
      <c r="D404" s="19">
        <v>60</v>
      </c>
      <c r="E404" t="b">
        <f t="shared" si="6"/>
        <v>0</v>
      </c>
    </row>
    <row r="405" spans="1:5">
      <c r="A405" s="18" t="s">
        <v>68</v>
      </c>
      <c r="B405" s="18" t="s">
        <v>12</v>
      </c>
      <c r="C405" s="18" t="s">
        <v>143</v>
      </c>
      <c r="D405" s="19">
        <v>38.5</v>
      </c>
      <c r="E405" t="b">
        <f t="shared" si="6"/>
        <v>0</v>
      </c>
    </row>
    <row r="406" spans="1:5">
      <c r="A406" s="18" t="s">
        <v>69</v>
      </c>
      <c r="B406" s="18" t="s">
        <v>13</v>
      </c>
      <c r="C406" s="18" t="s">
        <v>143</v>
      </c>
      <c r="D406" s="19">
        <v>84.5</v>
      </c>
      <c r="E406" t="b">
        <f t="shared" si="6"/>
        <v>0</v>
      </c>
    </row>
    <row r="407" spans="1:5">
      <c r="A407" s="18" t="s">
        <v>70</v>
      </c>
      <c r="B407" s="18" t="s">
        <v>14</v>
      </c>
      <c r="C407" s="18" t="s">
        <v>143</v>
      </c>
      <c r="D407" s="19">
        <v>67</v>
      </c>
      <c r="E407" t="b">
        <f t="shared" si="6"/>
        <v>0</v>
      </c>
    </row>
    <row r="408" spans="1:5">
      <c r="A408" s="18" t="s">
        <v>71</v>
      </c>
      <c r="B408" s="18" t="s">
        <v>15</v>
      </c>
      <c r="C408" s="18" t="s">
        <v>143</v>
      </c>
      <c r="D408" s="19">
        <v>28.0152091255</v>
      </c>
      <c r="E408" t="b">
        <f t="shared" si="6"/>
        <v>0</v>
      </c>
    </row>
    <row r="409" spans="1:5">
      <c r="A409" s="18" t="s">
        <v>72</v>
      </c>
      <c r="B409" s="18" t="s">
        <v>16</v>
      </c>
      <c r="C409" s="18" t="s">
        <v>143</v>
      </c>
      <c r="D409" s="19">
        <v>51.5</v>
      </c>
      <c r="E409" t="b">
        <f t="shared" si="6"/>
        <v>0</v>
      </c>
    </row>
    <row r="410" spans="1:5">
      <c r="A410" s="18" t="s">
        <v>73</v>
      </c>
      <c r="B410" s="18" t="s">
        <v>17</v>
      </c>
      <c r="C410" s="18" t="s">
        <v>143</v>
      </c>
      <c r="D410" s="19">
        <v>125.5</v>
      </c>
      <c r="E410" t="b">
        <f t="shared" si="6"/>
        <v>0</v>
      </c>
    </row>
    <row r="411" spans="1:5">
      <c r="A411" s="18" t="s">
        <v>74</v>
      </c>
      <c r="B411" s="18" t="s">
        <v>18</v>
      </c>
      <c r="C411" s="18" t="s">
        <v>143</v>
      </c>
      <c r="D411" s="19">
        <v>67.5</v>
      </c>
      <c r="E411" t="b">
        <f t="shared" si="6"/>
        <v>0</v>
      </c>
    </row>
    <row r="412" spans="1:5">
      <c r="A412" s="18" t="s">
        <v>75</v>
      </c>
      <c r="B412" s="18" t="s">
        <v>19</v>
      </c>
      <c r="C412" s="18" t="s">
        <v>143</v>
      </c>
      <c r="D412" s="19">
        <v>47.515122572400003</v>
      </c>
      <c r="E412" t="b">
        <f t="shared" si="6"/>
        <v>0</v>
      </c>
    </row>
    <row r="413" spans="1:5">
      <c r="A413" s="18" t="s">
        <v>58</v>
      </c>
      <c r="B413" s="18" t="s">
        <v>2</v>
      </c>
      <c r="C413" s="18" t="s">
        <v>143</v>
      </c>
      <c r="D413" s="19">
        <v>31.0148823812</v>
      </c>
      <c r="E413" t="b">
        <f t="shared" si="6"/>
        <v>0</v>
      </c>
    </row>
    <row r="414" spans="1:5">
      <c r="A414" s="18" t="s">
        <v>76</v>
      </c>
      <c r="B414" s="18" t="s">
        <v>20</v>
      </c>
      <c r="C414" s="18" t="s">
        <v>143</v>
      </c>
      <c r="D414" s="19">
        <v>61.984619201199997</v>
      </c>
      <c r="E414" t="b">
        <f t="shared" si="6"/>
        <v>0</v>
      </c>
    </row>
    <row r="415" spans="1:5">
      <c r="A415" s="18" t="s">
        <v>77</v>
      </c>
      <c r="B415" s="18" t="s">
        <v>21</v>
      </c>
      <c r="C415" s="18" t="s">
        <v>143</v>
      </c>
      <c r="D415" s="19">
        <v>22</v>
      </c>
      <c r="E415" t="b">
        <f t="shared" si="6"/>
        <v>0</v>
      </c>
    </row>
    <row r="416" spans="1:5">
      <c r="A416" s="18" t="s">
        <v>78</v>
      </c>
      <c r="B416" s="18" t="s">
        <v>22</v>
      </c>
      <c r="C416" s="18" t="s">
        <v>143</v>
      </c>
      <c r="D416" s="19">
        <v>37.5</v>
      </c>
      <c r="E416" t="b">
        <f t="shared" si="6"/>
        <v>0</v>
      </c>
    </row>
    <row r="417" spans="1:5">
      <c r="A417" s="18" t="s">
        <v>79</v>
      </c>
      <c r="B417" s="18" t="s">
        <v>23</v>
      </c>
      <c r="C417" s="18" t="s">
        <v>143</v>
      </c>
      <c r="D417" s="19">
        <v>45</v>
      </c>
      <c r="E417" t="b">
        <f t="shared" si="6"/>
        <v>0</v>
      </c>
    </row>
    <row r="418" spans="1:5">
      <c r="A418" s="18" t="s">
        <v>80</v>
      </c>
      <c r="B418" s="18" t="s">
        <v>24</v>
      </c>
      <c r="C418" s="18" t="s">
        <v>143</v>
      </c>
      <c r="D418" s="19">
        <v>48.5</v>
      </c>
      <c r="E418" t="b">
        <f t="shared" si="6"/>
        <v>0</v>
      </c>
    </row>
    <row r="419" spans="1:5">
      <c r="A419" s="18" t="s">
        <v>81</v>
      </c>
      <c r="B419" s="18" t="s">
        <v>25</v>
      </c>
      <c r="C419" s="18" t="s">
        <v>143</v>
      </c>
      <c r="D419" s="19">
        <v>19.015285599399999</v>
      </c>
      <c r="E419" t="b">
        <f t="shared" si="6"/>
        <v>0</v>
      </c>
    </row>
    <row r="420" spans="1:5">
      <c r="A420" s="18" t="s">
        <v>82</v>
      </c>
      <c r="B420" s="18" t="s">
        <v>26</v>
      </c>
      <c r="C420" s="18" t="s">
        <v>143</v>
      </c>
      <c r="D420" s="19">
        <v>46.5</v>
      </c>
      <c r="E420" t="b">
        <f t="shared" si="6"/>
        <v>0</v>
      </c>
    </row>
    <row r="421" spans="1:5">
      <c r="A421" s="18" t="s">
        <v>83</v>
      </c>
      <c r="B421" s="18" t="s">
        <v>27</v>
      </c>
      <c r="C421" s="18" t="s">
        <v>143</v>
      </c>
      <c r="D421" s="19">
        <v>45</v>
      </c>
      <c r="E421" t="b">
        <f t="shared" si="6"/>
        <v>0</v>
      </c>
    </row>
    <row r="422" spans="1:5">
      <c r="A422" s="18" t="s">
        <v>84</v>
      </c>
      <c r="B422" s="18" t="s">
        <v>28</v>
      </c>
      <c r="C422" s="18" t="s">
        <v>143</v>
      </c>
      <c r="D422" s="19">
        <v>85</v>
      </c>
      <c r="E422" t="b">
        <f t="shared" si="6"/>
        <v>0</v>
      </c>
    </row>
    <row r="423" spans="1:5">
      <c r="A423" s="18" t="s">
        <v>85</v>
      </c>
      <c r="B423" s="18" t="s">
        <v>29</v>
      </c>
      <c r="C423" s="18" t="s">
        <v>143</v>
      </c>
      <c r="D423" s="19">
        <v>34</v>
      </c>
      <c r="E423" t="b">
        <f t="shared" si="6"/>
        <v>0</v>
      </c>
    </row>
    <row r="424" spans="1:5">
      <c r="A424" s="18" t="s">
        <v>59</v>
      </c>
      <c r="B424" s="18" t="s">
        <v>3</v>
      </c>
      <c r="C424" s="18" t="s">
        <v>143</v>
      </c>
      <c r="D424" s="19">
        <v>40.484837139600003</v>
      </c>
      <c r="E424" t="b">
        <f t="shared" si="6"/>
        <v>0</v>
      </c>
    </row>
    <row r="425" spans="1:5">
      <c r="A425" s="18" t="s">
        <v>86</v>
      </c>
      <c r="B425" s="18" t="s">
        <v>30</v>
      </c>
      <c r="C425" s="18" t="s">
        <v>143</v>
      </c>
      <c r="D425" s="19">
        <v>31.014983083600001</v>
      </c>
      <c r="E425" t="b">
        <f t="shared" si="6"/>
        <v>0</v>
      </c>
    </row>
    <row r="426" spans="1:5">
      <c r="A426" s="18" t="s">
        <v>87</v>
      </c>
      <c r="B426" s="18" t="s">
        <v>31</v>
      </c>
      <c r="C426" s="18" t="s">
        <v>143</v>
      </c>
      <c r="D426" s="19">
        <v>56.985043295700002</v>
      </c>
      <c r="E426" t="b">
        <f t="shared" si="6"/>
        <v>0</v>
      </c>
    </row>
    <row r="427" spans="1:5">
      <c r="A427" s="18" t="s">
        <v>88</v>
      </c>
      <c r="B427" s="18" t="s">
        <v>32</v>
      </c>
      <c r="C427" s="18" t="s">
        <v>143</v>
      </c>
      <c r="D427" s="19">
        <v>52</v>
      </c>
      <c r="E427" t="b">
        <f t="shared" si="6"/>
        <v>0</v>
      </c>
    </row>
    <row r="428" spans="1:5">
      <c r="A428" s="18" t="s">
        <v>89</v>
      </c>
      <c r="B428" s="18" t="s">
        <v>33</v>
      </c>
      <c r="C428" s="18" t="s">
        <v>143</v>
      </c>
      <c r="D428" s="19">
        <v>47.5</v>
      </c>
      <c r="E428" t="b">
        <f t="shared" si="6"/>
        <v>0</v>
      </c>
    </row>
    <row r="429" spans="1:5">
      <c r="A429" s="18" t="s">
        <v>90</v>
      </c>
      <c r="B429" s="18" t="s">
        <v>34</v>
      </c>
      <c r="C429" s="18" t="s">
        <v>143</v>
      </c>
      <c r="D429" s="19">
        <v>59</v>
      </c>
      <c r="E429" t="b">
        <f t="shared" si="6"/>
        <v>0</v>
      </c>
    </row>
    <row r="430" spans="1:5">
      <c r="A430" s="18" t="s">
        <v>91</v>
      </c>
      <c r="B430" s="18" t="s">
        <v>35</v>
      </c>
      <c r="C430" s="18" t="s">
        <v>143</v>
      </c>
      <c r="D430" s="19">
        <v>186.01516757729999</v>
      </c>
      <c r="E430" t="b">
        <f t="shared" si="6"/>
        <v>0</v>
      </c>
    </row>
    <row r="431" spans="1:5">
      <c r="A431" s="18" t="s">
        <v>92</v>
      </c>
      <c r="B431" s="18" t="s">
        <v>36</v>
      </c>
      <c r="C431" s="18" t="s">
        <v>143</v>
      </c>
      <c r="D431" s="19">
        <v>216</v>
      </c>
      <c r="E431" t="b">
        <f t="shared" si="6"/>
        <v>0</v>
      </c>
    </row>
    <row r="432" spans="1:5">
      <c r="A432" s="18" t="s">
        <v>93</v>
      </c>
      <c r="B432" s="18" t="s">
        <v>37</v>
      </c>
      <c r="C432" s="18" t="s">
        <v>143</v>
      </c>
      <c r="D432" s="19">
        <v>134.5</v>
      </c>
      <c r="E432" t="b">
        <f t="shared" si="6"/>
        <v>0</v>
      </c>
    </row>
    <row r="433" spans="1:5">
      <c r="A433" s="18" t="s">
        <v>94</v>
      </c>
      <c r="B433" s="18" t="s">
        <v>38</v>
      </c>
      <c r="C433" s="18" t="s">
        <v>143</v>
      </c>
      <c r="D433" s="19">
        <v>105.9848981336</v>
      </c>
      <c r="E433" t="b">
        <f t="shared" si="6"/>
        <v>0</v>
      </c>
    </row>
    <row r="434" spans="1:5">
      <c r="A434" s="18" t="s">
        <v>95</v>
      </c>
      <c r="B434" s="18" t="s">
        <v>39</v>
      </c>
      <c r="C434" s="18" t="s">
        <v>143</v>
      </c>
      <c r="D434" s="19">
        <v>69.5</v>
      </c>
      <c r="E434" t="b">
        <f t="shared" si="6"/>
        <v>0</v>
      </c>
    </row>
    <row r="435" spans="1:5">
      <c r="A435" s="18" t="s">
        <v>60</v>
      </c>
      <c r="B435" s="18" t="s">
        <v>4</v>
      </c>
      <c r="C435" s="18" t="s">
        <v>143</v>
      </c>
      <c r="D435" s="19">
        <v>65.5</v>
      </c>
      <c r="E435" t="b">
        <f t="shared" si="6"/>
        <v>0</v>
      </c>
    </row>
    <row r="436" spans="1:5">
      <c r="A436" s="18" t="s">
        <v>96</v>
      </c>
      <c r="B436" s="18" t="s">
        <v>40</v>
      </c>
      <c r="C436" s="18" t="s">
        <v>143</v>
      </c>
      <c r="D436" s="19">
        <v>56</v>
      </c>
      <c r="E436" t="b">
        <f t="shared" si="6"/>
        <v>0</v>
      </c>
    </row>
    <row r="437" spans="1:5">
      <c r="A437" s="18" t="s">
        <v>97</v>
      </c>
      <c r="B437" s="18" t="s">
        <v>41</v>
      </c>
      <c r="C437" s="18" t="s">
        <v>143</v>
      </c>
      <c r="D437" s="19">
        <v>114</v>
      </c>
      <c r="E437" t="b">
        <f t="shared" si="6"/>
        <v>0</v>
      </c>
    </row>
    <row r="438" spans="1:5">
      <c r="A438" s="18" t="s">
        <v>98</v>
      </c>
      <c r="B438" s="18" t="s">
        <v>42</v>
      </c>
      <c r="C438" s="18" t="s">
        <v>143</v>
      </c>
      <c r="D438" s="19">
        <v>60.015147689999999</v>
      </c>
      <c r="E438" t="b">
        <f t="shared" si="6"/>
        <v>0</v>
      </c>
    </row>
    <row r="439" spans="1:5">
      <c r="A439" s="18" t="s">
        <v>99</v>
      </c>
      <c r="B439" s="18" t="s">
        <v>43</v>
      </c>
      <c r="C439" s="18" t="s">
        <v>143</v>
      </c>
      <c r="D439" s="19">
        <v>76</v>
      </c>
      <c r="E439" t="b">
        <f t="shared" si="6"/>
        <v>0</v>
      </c>
    </row>
    <row r="440" spans="1:5">
      <c r="A440" s="18" t="s">
        <v>100</v>
      </c>
      <c r="B440" s="18" t="s">
        <v>44</v>
      </c>
      <c r="C440" s="18" t="s">
        <v>143</v>
      </c>
      <c r="D440" s="19">
        <v>32.985339848999999</v>
      </c>
      <c r="E440" t="b">
        <f t="shared" si="6"/>
        <v>0</v>
      </c>
    </row>
    <row r="441" spans="1:5">
      <c r="A441" s="18" t="s">
        <v>101</v>
      </c>
      <c r="B441" s="18" t="s">
        <v>45</v>
      </c>
      <c r="C441" s="18" t="s">
        <v>143</v>
      </c>
      <c r="D441" s="19">
        <v>102.0149101009</v>
      </c>
      <c r="E441" t="b">
        <f t="shared" si="6"/>
        <v>0</v>
      </c>
    </row>
    <row r="442" spans="1:5">
      <c r="A442" s="18" t="s">
        <v>102</v>
      </c>
      <c r="B442" s="18" t="s">
        <v>46</v>
      </c>
      <c r="C442" s="18" t="s">
        <v>143</v>
      </c>
      <c r="D442" s="19">
        <v>58.5</v>
      </c>
      <c r="E442" t="b">
        <f t="shared" si="6"/>
        <v>0</v>
      </c>
    </row>
    <row r="443" spans="1:5">
      <c r="A443" s="18" t="s">
        <v>103</v>
      </c>
      <c r="B443" s="18" t="s">
        <v>47</v>
      </c>
      <c r="C443" s="18" t="s">
        <v>143</v>
      </c>
      <c r="D443" s="19">
        <v>101</v>
      </c>
      <c r="E443" t="b">
        <f t="shared" si="6"/>
        <v>0</v>
      </c>
    </row>
    <row r="444" spans="1:5">
      <c r="A444" s="18" t="s">
        <v>104</v>
      </c>
      <c r="B444" s="18" t="s">
        <v>48</v>
      </c>
      <c r="C444" s="18" t="s">
        <v>143</v>
      </c>
      <c r="D444" s="19">
        <v>95</v>
      </c>
      <c r="E444" t="b">
        <f t="shared" si="6"/>
        <v>0</v>
      </c>
    </row>
    <row r="445" spans="1:5">
      <c r="A445" s="18" t="s">
        <v>105</v>
      </c>
      <c r="B445" s="18" t="s">
        <v>49</v>
      </c>
      <c r="C445" s="18" t="s">
        <v>143</v>
      </c>
      <c r="D445" s="19">
        <v>204.01508764139999</v>
      </c>
      <c r="E445" t="b">
        <f t="shared" si="6"/>
        <v>0</v>
      </c>
    </row>
    <row r="446" spans="1:5">
      <c r="A446" s="18" t="s">
        <v>61</v>
      </c>
      <c r="B446" s="18" t="s">
        <v>5</v>
      </c>
      <c r="C446" s="18" t="s">
        <v>143</v>
      </c>
      <c r="D446" s="19">
        <v>54.5</v>
      </c>
      <c r="E446" t="b">
        <f t="shared" si="6"/>
        <v>0</v>
      </c>
    </row>
    <row r="447" spans="1:5">
      <c r="A447" s="18" t="s">
        <v>106</v>
      </c>
      <c r="B447" s="18" t="s">
        <v>50</v>
      </c>
      <c r="C447" s="18" t="s">
        <v>143</v>
      </c>
      <c r="D447" s="19">
        <v>118.5</v>
      </c>
      <c r="E447" t="b">
        <f t="shared" si="6"/>
        <v>0</v>
      </c>
    </row>
    <row r="448" spans="1:5">
      <c r="A448" s="18" t="s">
        <v>62</v>
      </c>
      <c r="B448" s="18" t="s">
        <v>6</v>
      </c>
      <c r="C448" s="18" t="s">
        <v>143</v>
      </c>
      <c r="D448" s="19">
        <v>76</v>
      </c>
      <c r="E448" t="b">
        <f t="shared" si="6"/>
        <v>0</v>
      </c>
    </row>
    <row r="449" spans="1:5">
      <c r="A449" s="18" t="s">
        <v>63</v>
      </c>
      <c r="B449" s="18" t="s">
        <v>7</v>
      </c>
      <c r="C449" s="18" t="s">
        <v>143</v>
      </c>
      <c r="D449" s="19">
        <v>59</v>
      </c>
      <c r="E449" t="b">
        <f t="shared" si="6"/>
        <v>0</v>
      </c>
    </row>
    <row r="450" spans="1:5">
      <c r="A450" s="18" t="s">
        <v>64</v>
      </c>
      <c r="B450" s="18" t="s">
        <v>8</v>
      </c>
      <c r="C450" s="18" t="s">
        <v>143</v>
      </c>
      <c r="D450" s="19">
        <v>53.985369818499997</v>
      </c>
      <c r="E450" t="b">
        <f t="shared" si="6"/>
        <v>0</v>
      </c>
    </row>
    <row r="451" spans="1:5">
      <c r="A451" s="18" t="s">
        <v>65</v>
      </c>
      <c r="B451" s="18" t="s">
        <v>9</v>
      </c>
      <c r="C451" s="18" t="s">
        <v>143</v>
      </c>
      <c r="D451" s="19">
        <v>77</v>
      </c>
      <c r="E451" t="b">
        <f t="shared" ref="E451:E514" si="7">ROUND(D451,5)=ROUND(I451,5)</f>
        <v>0</v>
      </c>
    </row>
    <row r="452" spans="1:5">
      <c r="A452" s="18" t="s">
        <v>57</v>
      </c>
      <c r="B452" s="18" t="s">
        <v>1</v>
      </c>
      <c r="C452" s="18" t="s">
        <v>144</v>
      </c>
      <c r="D452" s="19">
        <v>19.5</v>
      </c>
      <c r="E452" t="b">
        <f t="shared" si="7"/>
        <v>0</v>
      </c>
    </row>
    <row r="453" spans="1:5">
      <c r="A453" s="18" t="s">
        <v>66</v>
      </c>
      <c r="B453" s="18" t="s">
        <v>10</v>
      </c>
      <c r="C453" s="18" t="s">
        <v>144</v>
      </c>
      <c r="D453" s="19">
        <v>26.5</v>
      </c>
      <c r="E453" t="b">
        <f t="shared" si="7"/>
        <v>0</v>
      </c>
    </row>
    <row r="454" spans="1:5">
      <c r="A454" s="18" t="s">
        <v>67</v>
      </c>
      <c r="B454" s="18" t="s">
        <v>11</v>
      </c>
      <c r="C454" s="18" t="s">
        <v>144</v>
      </c>
      <c r="D454" s="19">
        <v>8</v>
      </c>
      <c r="E454" t="b">
        <f t="shared" si="7"/>
        <v>0</v>
      </c>
    </row>
    <row r="455" spans="1:5">
      <c r="A455" s="18" t="s">
        <v>68</v>
      </c>
      <c r="B455" s="18" t="s">
        <v>12</v>
      </c>
      <c r="C455" s="18" t="s">
        <v>144</v>
      </c>
      <c r="D455" s="19">
        <v>27</v>
      </c>
      <c r="E455" t="b">
        <f t="shared" si="7"/>
        <v>0</v>
      </c>
    </row>
    <row r="456" spans="1:5">
      <c r="A456" s="18" t="s">
        <v>69</v>
      </c>
      <c r="B456" s="18" t="s">
        <v>13</v>
      </c>
      <c r="C456" s="18" t="s">
        <v>144</v>
      </c>
      <c r="D456" s="19">
        <v>17.5</v>
      </c>
      <c r="E456" t="b">
        <f t="shared" si="7"/>
        <v>0</v>
      </c>
    </row>
    <row r="457" spans="1:5">
      <c r="A457" s="18" t="s">
        <v>70</v>
      </c>
      <c r="B457" s="18" t="s">
        <v>14</v>
      </c>
      <c r="C457" s="18" t="s">
        <v>144</v>
      </c>
      <c r="D457" s="19">
        <v>19.5</v>
      </c>
      <c r="E457" t="b">
        <f t="shared" si="7"/>
        <v>0</v>
      </c>
    </row>
    <row r="458" spans="1:5">
      <c r="A458" s="18" t="s">
        <v>71</v>
      </c>
      <c r="B458" s="18" t="s">
        <v>15</v>
      </c>
      <c r="C458" s="18" t="s">
        <v>144</v>
      </c>
      <c r="D458" s="19">
        <v>7.0038022813999996</v>
      </c>
      <c r="E458" t="b">
        <f t="shared" si="7"/>
        <v>0</v>
      </c>
    </row>
    <row r="459" spans="1:5">
      <c r="A459" s="18" t="s">
        <v>72</v>
      </c>
      <c r="B459" s="18" t="s">
        <v>16</v>
      </c>
      <c r="C459" s="18" t="s">
        <v>144</v>
      </c>
      <c r="D459" s="19">
        <v>17.5</v>
      </c>
      <c r="E459" t="b">
        <f t="shared" si="7"/>
        <v>0</v>
      </c>
    </row>
    <row r="460" spans="1:5">
      <c r="A460" s="18" t="s">
        <v>73</v>
      </c>
      <c r="B460" s="18" t="s">
        <v>17</v>
      </c>
      <c r="C460" s="18" t="s">
        <v>144</v>
      </c>
      <c r="D460" s="19">
        <v>27</v>
      </c>
      <c r="E460" t="b">
        <f t="shared" si="7"/>
        <v>0</v>
      </c>
    </row>
    <row r="461" spans="1:5">
      <c r="A461" s="18" t="s">
        <v>74</v>
      </c>
      <c r="B461" s="18" t="s">
        <v>18</v>
      </c>
      <c r="C461" s="18" t="s">
        <v>144</v>
      </c>
      <c r="D461" s="19">
        <v>18.5</v>
      </c>
      <c r="E461" t="b">
        <f t="shared" si="7"/>
        <v>0</v>
      </c>
    </row>
    <row r="462" spans="1:5">
      <c r="A462" s="18" t="s">
        <v>75</v>
      </c>
      <c r="B462" s="18" t="s">
        <v>19</v>
      </c>
      <c r="C462" s="18" t="s">
        <v>144</v>
      </c>
      <c r="D462" s="19">
        <v>11.0035020694</v>
      </c>
      <c r="E462" t="b">
        <f t="shared" si="7"/>
        <v>0</v>
      </c>
    </row>
    <row r="463" spans="1:5">
      <c r="A463" s="18" t="s">
        <v>58</v>
      </c>
      <c r="B463" s="18" t="s">
        <v>2</v>
      </c>
      <c r="C463" s="18" t="s">
        <v>144</v>
      </c>
      <c r="D463" s="19">
        <v>7.5036005761000002</v>
      </c>
      <c r="E463" t="b">
        <f t="shared" si="7"/>
        <v>0</v>
      </c>
    </row>
    <row r="464" spans="1:5">
      <c r="A464" s="18" t="s">
        <v>76</v>
      </c>
      <c r="B464" s="18" t="s">
        <v>20</v>
      </c>
      <c r="C464" s="18" t="s">
        <v>144</v>
      </c>
      <c r="D464" s="19">
        <v>14.996278839</v>
      </c>
      <c r="E464" t="b">
        <f t="shared" si="7"/>
        <v>0</v>
      </c>
    </row>
    <row r="465" spans="1:5">
      <c r="A465" s="18" t="s">
        <v>77</v>
      </c>
      <c r="B465" s="18" t="s">
        <v>21</v>
      </c>
      <c r="C465" s="18" t="s">
        <v>144</v>
      </c>
      <c r="D465" s="19">
        <v>5</v>
      </c>
      <c r="E465" t="b">
        <f t="shared" si="7"/>
        <v>0</v>
      </c>
    </row>
    <row r="466" spans="1:5">
      <c r="A466" s="18" t="s">
        <v>78</v>
      </c>
      <c r="B466" s="18" t="s">
        <v>22</v>
      </c>
      <c r="C466" s="18" t="s">
        <v>144</v>
      </c>
      <c r="D466" s="19">
        <v>9.5</v>
      </c>
      <c r="E466" t="b">
        <f t="shared" si="7"/>
        <v>0</v>
      </c>
    </row>
    <row r="467" spans="1:5">
      <c r="A467" s="18" t="s">
        <v>79</v>
      </c>
      <c r="B467" s="18" t="s">
        <v>23</v>
      </c>
      <c r="C467" s="18" t="s">
        <v>144</v>
      </c>
      <c r="D467" s="19">
        <v>16.5</v>
      </c>
      <c r="E467" t="b">
        <f t="shared" si="7"/>
        <v>0</v>
      </c>
    </row>
    <row r="468" spans="1:5">
      <c r="A468" s="18" t="s">
        <v>80</v>
      </c>
      <c r="B468" s="18" t="s">
        <v>24</v>
      </c>
      <c r="C468" s="18" t="s">
        <v>144</v>
      </c>
      <c r="D468" s="19">
        <v>8</v>
      </c>
      <c r="E468" t="b">
        <f t="shared" si="7"/>
        <v>0</v>
      </c>
    </row>
    <row r="469" spans="1:5">
      <c r="A469" s="18" t="s">
        <v>81</v>
      </c>
      <c r="B469" s="18" t="s">
        <v>25</v>
      </c>
      <c r="C469" s="18" t="s">
        <v>144</v>
      </c>
      <c r="D469" s="19">
        <v>3.0024135156999998</v>
      </c>
      <c r="E469" t="b">
        <f t="shared" si="7"/>
        <v>0</v>
      </c>
    </row>
    <row r="470" spans="1:5">
      <c r="A470" s="18" t="s">
        <v>82</v>
      </c>
      <c r="B470" s="18" t="s">
        <v>26</v>
      </c>
      <c r="C470" s="18" t="s">
        <v>144</v>
      </c>
      <c r="D470" s="19">
        <v>13.5</v>
      </c>
      <c r="E470" t="b">
        <f t="shared" si="7"/>
        <v>0</v>
      </c>
    </row>
    <row r="471" spans="1:5">
      <c r="A471" s="18" t="s">
        <v>83</v>
      </c>
      <c r="B471" s="18" t="s">
        <v>27</v>
      </c>
      <c r="C471" s="18" t="s">
        <v>144</v>
      </c>
      <c r="D471" s="19">
        <v>7.5</v>
      </c>
      <c r="E471" t="b">
        <f t="shared" si="7"/>
        <v>0</v>
      </c>
    </row>
    <row r="472" spans="1:5">
      <c r="A472" s="18" t="s">
        <v>84</v>
      </c>
      <c r="B472" s="18" t="s">
        <v>28</v>
      </c>
      <c r="C472" s="18" t="s">
        <v>144</v>
      </c>
      <c r="D472" s="19">
        <v>7</v>
      </c>
      <c r="E472" t="b">
        <f t="shared" si="7"/>
        <v>0</v>
      </c>
    </row>
    <row r="473" spans="1:5">
      <c r="A473" s="18" t="s">
        <v>85</v>
      </c>
      <c r="B473" s="18" t="s">
        <v>29</v>
      </c>
      <c r="C473" s="18" t="s">
        <v>144</v>
      </c>
      <c r="D473" s="19">
        <v>7.5</v>
      </c>
      <c r="E473" t="b">
        <f t="shared" si="7"/>
        <v>0</v>
      </c>
    </row>
    <row r="474" spans="1:5">
      <c r="A474" s="18" t="s">
        <v>59</v>
      </c>
      <c r="B474" s="18" t="s">
        <v>3</v>
      </c>
      <c r="C474" s="18" t="s">
        <v>144</v>
      </c>
      <c r="D474" s="19">
        <v>5.9977536503</v>
      </c>
      <c r="E474" t="b">
        <f t="shared" si="7"/>
        <v>0</v>
      </c>
    </row>
    <row r="475" spans="1:5">
      <c r="A475" s="18" t="s">
        <v>86</v>
      </c>
      <c r="B475" s="18" t="s">
        <v>30</v>
      </c>
      <c r="C475" s="18" t="s">
        <v>144</v>
      </c>
      <c r="D475" s="19">
        <v>2.5012083131999998</v>
      </c>
      <c r="E475" t="b">
        <f t="shared" si="7"/>
        <v>0</v>
      </c>
    </row>
    <row r="476" spans="1:5">
      <c r="A476" s="18" t="s">
        <v>87</v>
      </c>
      <c r="B476" s="18" t="s">
        <v>31</v>
      </c>
      <c r="C476" s="18" t="s">
        <v>144</v>
      </c>
      <c r="D476" s="19">
        <v>5.4985568092000001</v>
      </c>
      <c r="E476" t="b">
        <f t="shared" si="7"/>
        <v>0</v>
      </c>
    </row>
    <row r="477" spans="1:5">
      <c r="A477" s="18" t="s">
        <v>88</v>
      </c>
      <c r="B477" s="18" t="s">
        <v>32</v>
      </c>
      <c r="C477" s="18" t="s">
        <v>144</v>
      </c>
      <c r="D477" s="19">
        <v>4.5</v>
      </c>
      <c r="E477" t="b">
        <f t="shared" si="7"/>
        <v>0</v>
      </c>
    </row>
    <row r="478" spans="1:5">
      <c r="A478" s="18" t="s">
        <v>89</v>
      </c>
      <c r="B478" s="18" t="s">
        <v>33</v>
      </c>
      <c r="C478" s="18" t="s">
        <v>144</v>
      </c>
      <c r="D478" s="19">
        <v>3.5</v>
      </c>
      <c r="E478" t="b">
        <f t="shared" si="7"/>
        <v>0</v>
      </c>
    </row>
    <row r="479" spans="1:5">
      <c r="A479" s="18" t="s">
        <v>90</v>
      </c>
      <c r="B479" s="18" t="s">
        <v>34</v>
      </c>
      <c r="C479" s="18" t="s">
        <v>144</v>
      </c>
      <c r="D479" s="19">
        <v>8.5</v>
      </c>
      <c r="E479" t="b">
        <f t="shared" si="7"/>
        <v>0</v>
      </c>
    </row>
    <row r="480" spans="1:5">
      <c r="A480" s="18" t="s">
        <v>91</v>
      </c>
      <c r="B480" s="18" t="s">
        <v>35</v>
      </c>
      <c r="C480" s="18" t="s">
        <v>144</v>
      </c>
      <c r="D480" s="19">
        <v>25.002038652900001</v>
      </c>
      <c r="E480" t="b">
        <f t="shared" si="7"/>
        <v>0</v>
      </c>
    </row>
    <row r="481" spans="1:5">
      <c r="A481" s="18" t="s">
        <v>92</v>
      </c>
      <c r="B481" s="18" t="s">
        <v>36</v>
      </c>
      <c r="C481" s="18" t="s">
        <v>144</v>
      </c>
      <c r="D481" s="19">
        <v>70</v>
      </c>
      <c r="E481" t="b">
        <f t="shared" si="7"/>
        <v>0</v>
      </c>
    </row>
    <row r="482" spans="1:5">
      <c r="A482" s="18" t="s">
        <v>93</v>
      </c>
      <c r="B482" s="18" t="s">
        <v>37</v>
      </c>
      <c r="C482" s="18" t="s">
        <v>144</v>
      </c>
      <c r="D482" s="19">
        <v>24</v>
      </c>
      <c r="E482" t="b">
        <f t="shared" si="7"/>
        <v>0</v>
      </c>
    </row>
    <row r="483" spans="1:5">
      <c r="A483" s="18" t="s">
        <v>94</v>
      </c>
      <c r="B483" s="18" t="s">
        <v>38</v>
      </c>
      <c r="C483" s="18" t="s">
        <v>144</v>
      </c>
      <c r="D483" s="19">
        <v>15.497791708199999</v>
      </c>
      <c r="E483" t="b">
        <f t="shared" si="7"/>
        <v>0</v>
      </c>
    </row>
    <row r="484" spans="1:5">
      <c r="A484" s="18" t="s">
        <v>95</v>
      </c>
      <c r="B484" s="18" t="s">
        <v>39</v>
      </c>
      <c r="C484" s="18" t="s">
        <v>144</v>
      </c>
      <c r="D484" s="19">
        <v>14</v>
      </c>
      <c r="E484" t="b">
        <f t="shared" si="7"/>
        <v>0</v>
      </c>
    </row>
    <row r="485" spans="1:5">
      <c r="A485" s="18" t="s">
        <v>60</v>
      </c>
      <c r="B485" s="18" t="s">
        <v>4</v>
      </c>
      <c r="C485" s="18" t="s">
        <v>144</v>
      </c>
      <c r="D485" s="19">
        <v>14</v>
      </c>
      <c r="E485" t="b">
        <f t="shared" si="7"/>
        <v>0</v>
      </c>
    </row>
    <row r="486" spans="1:5">
      <c r="A486" s="18" t="s">
        <v>96</v>
      </c>
      <c r="B486" s="18" t="s">
        <v>40</v>
      </c>
      <c r="C486" s="18" t="s">
        <v>144</v>
      </c>
      <c r="D486" s="19">
        <v>6</v>
      </c>
      <c r="E486" t="b">
        <f t="shared" si="7"/>
        <v>0</v>
      </c>
    </row>
    <row r="487" spans="1:5">
      <c r="A487" s="18" t="s">
        <v>97</v>
      </c>
      <c r="B487" s="18" t="s">
        <v>41</v>
      </c>
      <c r="C487" s="18" t="s">
        <v>144</v>
      </c>
      <c r="D487" s="19">
        <v>21.5</v>
      </c>
      <c r="E487" t="b">
        <f t="shared" si="7"/>
        <v>0</v>
      </c>
    </row>
    <row r="488" spans="1:5">
      <c r="A488" s="18" t="s">
        <v>98</v>
      </c>
      <c r="B488" s="18" t="s">
        <v>42</v>
      </c>
      <c r="C488" s="18" t="s">
        <v>144</v>
      </c>
      <c r="D488" s="19">
        <v>9.0022721534999999</v>
      </c>
      <c r="E488" t="b">
        <f t="shared" si="7"/>
        <v>0</v>
      </c>
    </row>
    <row r="489" spans="1:5">
      <c r="A489" s="18" t="s">
        <v>99</v>
      </c>
      <c r="B489" s="18" t="s">
        <v>43</v>
      </c>
      <c r="C489" s="18" t="s">
        <v>144</v>
      </c>
      <c r="D489" s="19">
        <v>12</v>
      </c>
      <c r="E489" t="b">
        <f t="shared" si="7"/>
        <v>0</v>
      </c>
    </row>
    <row r="490" spans="1:5">
      <c r="A490" s="18" t="s">
        <v>100</v>
      </c>
      <c r="B490" s="18" t="s">
        <v>44</v>
      </c>
      <c r="C490" s="18" t="s">
        <v>144</v>
      </c>
      <c r="D490" s="19">
        <v>7.9964460239999999</v>
      </c>
      <c r="E490" t="b">
        <f t="shared" si="7"/>
        <v>0</v>
      </c>
    </row>
    <row r="491" spans="1:5">
      <c r="A491" s="18" t="s">
        <v>101</v>
      </c>
      <c r="B491" s="18" t="s">
        <v>45</v>
      </c>
      <c r="C491" s="18" t="s">
        <v>144</v>
      </c>
      <c r="D491" s="19">
        <v>8.5012425084000007</v>
      </c>
      <c r="E491" t="b">
        <f t="shared" si="7"/>
        <v>0</v>
      </c>
    </row>
    <row r="492" spans="1:5">
      <c r="A492" s="18" t="s">
        <v>102</v>
      </c>
      <c r="B492" s="18" t="s">
        <v>46</v>
      </c>
      <c r="C492" s="18" t="s">
        <v>144</v>
      </c>
      <c r="D492" s="19">
        <v>13.5</v>
      </c>
      <c r="E492" t="b">
        <f t="shared" si="7"/>
        <v>0</v>
      </c>
    </row>
    <row r="493" spans="1:5">
      <c r="A493" s="18" t="s">
        <v>103</v>
      </c>
      <c r="B493" s="18" t="s">
        <v>47</v>
      </c>
      <c r="C493" s="18" t="s">
        <v>144</v>
      </c>
      <c r="D493" s="19">
        <v>25.5</v>
      </c>
      <c r="E493" t="b">
        <f t="shared" si="7"/>
        <v>0</v>
      </c>
    </row>
    <row r="494" spans="1:5">
      <c r="A494" s="18" t="s">
        <v>104</v>
      </c>
      <c r="B494" s="18" t="s">
        <v>48</v>
      </c>
      <c r="C494" s="18" t="s">
        <v>144</v>
      </c>
      <c r="D494" s="19">
        <v>25.5</v>
      </c>
      <c r="E494" t="b">
        <f t="shared" si="7"/>
        <v>0</v>
      </c>
    </row>
    <row r="495" spans="1:5">
      <c r="A495" s="18" t="s">
        <v>105</v>
      </c>
      <c r="B495" s="18" t="s">
        <v>49</v>
      </c>
      <c r="C495" s="18" t="s">
        <v>144</v>
      </c>
      <c r="D495" s="19">
        <v>50.003697951299998</v>
      </c>
      <c r="E495" t="b">
        <f t="shared" si="7"/>
        <v>0</v>
      </c>
    </row>
    <row r="496" spans="1:5">
      <c r="A496" s="18" t="s">
        <v>61</v>
      </c>
      <c r="B496" s="18" t="s">
        <v>5</v>
      </c>
      <c r="C496" s="18" t="s">
        <v>144</v>
      </c>
      <c r="D496" s="19">
        <v>11</v>
      </c>
      <c r="E496" t="b">
        <f t="shared" si="7"/>
        <v>0</v>
      </c>
    </row>
    <row r="497" spans="1:5">
      <c r="A497" s="18" t="s">
        <v>106</v>
      </c>
      <c r="B497" s="18" t="s">
        <v>50</v>
      </c>
      <c r="C497" s="18" t="s">
        <v>144</v>
      </c>
      <c r="D497" s="19">
        <v>23</v>
      </c>
      <c r="E497" t="b">
        <f t="shared" si="7"/>
        <v>0</v>
      </c>
    </row>
    <row r="498" spans="1:5">
      <c r="A498" s="18" t="s">
        <v>62</v>
      </c>
      <c r="B498" s="18" t="s">
        <v>6</v>
      </c>
      <c r="C498" s="18" t="s">
        <v>144</v>
      </c>
      <c r="D498" s="19">
        <v>19</v>
      </c>
      <c r="E498" t="b">
        <f t="shared" si="7"/>
        <v>0</v>
      </c>
    </row>
    <row r="499" spans="1:5">
      <c r="A499" s="18" t="s">
        <v>63</v>
      </c>
      <c r="B499" s="18" t="s">
        <v>7</v>
      </c>
      <c r="C499" s="18" t="s">
        <v>144</v>
      </c>
      <c r="D499" s="19">
        <v>13.5</v>
      </c>
      <c r="E499" t="b">
        <f t="shared" si="7"/>
        <v>0</v>
      </c>
    </row>
    <row r="500" spans="1:5">
      <c r="A500" s="18" t="s">
        <v>64</v>
      </c>
      <c r="B500" s="18" t="s">
        <v>8</v>
      </c>
      <c r="C500" s="18" t="s">
        <v>144</v>
      </c>
      <c r="D500" s="19">
        <v>7.9978325656999996</v>
      </c>
      <c r="E500" t="b">
        <f t="shared" si="7"/>
        <v>0</v>
      </c>
    </row>
    <row r="501" spans="1:5">
      <c r="A501" s="18" t="s">
        <v>65</v>
      </c>
      <c r="B501" s="18" t="s">
        <v>9</v>
      </c>
      <c r="C501" s="18" t="s">
        <v>144</v>
      </c>
      <c r="D501" s="19">
        <v>25.5</v>
      </c>
      <c r="E501" t="b">
        <f t="shared" si="7"/>
        <v>0</v>
      </c>
    </row>
    <row r="502" spans="1:5">
      <c r="A502" s="18" t="s">
        <v>57</v>
      </c>
      <c r="B502" s="18" t="s">
        <v>1</v>
      </c>
      <c r="C502" s="18" t="s">
        <v>145</v>
      </c>
      <c r="D502" s="19">
        <v>1618.1857891672</v>
      </c>
      <c r="E502" t="b">
        <f t="shared" si="7"/>
        <v>0</v>
      </c>
    </row>
    <row r="503" spans="1:5">
      <c r="A503" s="18" t="s">
        <v>66</v>
      </c>
      <c r="B503" s="18" t="s">
        <v>10</v>
      </c>
      <c r="C503" s="18" t="s">
        <v>145</v>
      </c>
      <c r="D503" s="19">
        <v>1628.8424717145001</v>
      </c>
      <c r="E503" t="b">
        <f t="shared" si="7"/>
        <v>0</v>
      </c>
    </row>
    <row r="504" spans="1:5">
      <c r="A504" s="18" t="s">
        <v>67</v>
      </c>
      <c r="B504" s="18" t="s">
        <v>11</v>
      </c>
      <c r="C504" s="18" t="s">
        <v>145</v>
      </c>
      <c r="D504" s="19">
        <v>970.35868498529999</v>
      </c>
      <c r="E504" t="b">
        <f t="shared" si="7"/>
        <v>0</v>
      </c>
    </row>
    <row r="505" spans="1:5">
      <c r="A505" s="18" t="s">
        <v>68</v>
      </c>
      <c r="B505" s="18" t="s">
        <v>12</v>
      </c>
      <c r="C505" s="18" t="s">
        <v>145</v>
      </c>
      <c r="D505" s="19">
        <v>638.24375917769999</v>
      </c>
      <c r="E505" t="b">
        <f t="shared" si="7"/>
        <v>0</v>
      </c>
    </row>
    <row r="506" spans="1:5">
      <c r="A506" s="18" t="s">
        <v>69</v>
      </c>
      <c r="B506" s="18" t="s">
        <v>13</v>
      </c>
      <c r="C506" s="18" t="s">
        <v>145</v>
      </c>
      <c r="D506" s="19">
        <v>1349.9845830413999</v>
      </c>
      <c r="E506" t="b">
        <f t="shared" si="7"/>
        <v>0</v>
      </c>
    </row>
    <row r="507" spans="1:5">
      <c r="A507" s="18" t="s">
        <v>70</v>
      </c>
      <c r="B507" s="18" t="s">
        <v>14</v>
      </c>
      <c r="C507" s="18" t="s">
        <v>145</v>
      </c>
      <c r="D507" s="19">
        <v>1069.8146513680999</v>
      </c>
      <c r="E507" t="b">
        <f t="shared" si="7"/>
        <v>0</v>
      </c>
    </row>
    <row r="508" spans="1:5">
      <c r="A508" s="18" t="s">
        <v>71</v>
      </c>
      <c r="B508" s="18" t="s">
        <v>15</v>
      </c>
      <c r="C508" s="18" t="s">
        <v>145</v>
      </c>
      <c r="D508" s="19">
        <v>430.5659967409</v>
      </c>
      <c r="E508" t="b">
        <f t="shared" si="7"/>
        <v>0</v>
      </c>
    </row>
    <row r="509" spans="1:5">
      <c r="A509" s="18" t="s">
        <v>72</v>
      </c>
      <c r="B509" s="18" t="s">
        <v>16</v>
      </c>
      <c r="C509" s="18" t="s">
        <v>145</v>
      </c>
      <c r="D509" s="19">
        <v>755.1</v>
      </c>
      <c r="E509" t="b">
        <f t="shared" si="7"/>
        <v>0</v>
      </c>
    </row>
    <row r="510" spans="1:5">
      <c r="A510" s="18" t="s">
        <v>73</v>
      </c>
      <c r="B510" s="18" t="s">
        <v>17</v>
      </c>
      <c r="C510" s="18" t="s">
        <v>145</v>
      </c>
      <c r="D510" s="19">
        <v>1969.0426653883001</v>
      </c>
      <c r="E510" t="b">
        <f t="shared" si="7"/>
        <v>0</v>
      </c>
    </row>
    <row r="511" spans="1:5">
      <c r="A511" s="18" t="s">
        <v>74</v>
      </c>
      <c r="B511" s="18" t="s">
        <v>18</v>
      </c>
      <c r="C511" s="18" t="s">
        <v>145</v>
      </c>
      <c r="D511" s="19">
        <v>1046.256508079</v>
      </c>
      <c r="E511" t="b">
        <f t="shared" si="7"/>
        <v>0</v>
      </c>
    </row>
    <row r="512" spans="1:5">
      <c r="A512" s="18" t="s">
        <v>75</v>
      </c>
      <c r="B512" s="18" t="s">
        <v>19</v>
      </c>
      <c r="C512" s="18" t="s">
        <v>145</v>
      </c>
      <c r="D512" s="19">
        <v>741.66380133719997</v>
      </c>
      <c r="E512" t="b">
        <f t="shared" si="7"/>
        <v>0</v>
      </c>
    </row>
    <row r="513" spans="1:5">
      <c r="A513" s="18" t="s">
        <v>58</v>
      </c>
      <c r="B513" s="18" t="s">
        <v>2</v>
      </c>
      <c r="C513" s="18" t="s">
        <v>145</v>
      </c>
      <c r="D513" s="19">
        <v>491.89054248679997</v>
      </c>
      <c r="E513" t="b">
        <f t="shared" si="7"/>
        <v>0</v>
      </c>
    </row>
    <row r="514" spans="1:5">
      <c r="A514" s="18" t="s">
        <v>76</v>
      </c>
      <c r="B514" s="18" t="s">
        <v>20</v>
      </c>
      <c r="C514" s="18" t="s">
        <v>145</v>
      </c>
      <c r="D514" s="19">
        <v>946.44753162990003</v>
      </c>
      <c r="E514" t="b">
        <f t="shared" si="7"/>
        <v>0</v>
      </c>
    </row>
    <row r="515" spans="1:5">
      <c r="A515" s="18" t="s">
        <v>77</v>
      </c>
      <c r="B515" s="18" t="s">
        <v>21</v>
      </c>
      <c r="C515" s="18" t="s">
        <v>145</v>
      </c>
      <c r="D515" s="19">
        <v>345.14275956279999</v>
      </c>
      <c r="E515" t="b">
        <f t="shared" ref="E515:E578" si="8">ROUND(D515,5)=ROUND(I515,5)</f>
        <v>0</v>
      </c>
    </row>
    <row r="516" spans="1:5">
      <c r="A516" s="18" t="s">
        <v>78</v>
      </c>
      <c r="B516" s="18" t="s">
        <v>22</v>
      </c>
      <c r="C516" s="18" t="s">
        <v>145</v>
      </c>
      <c r="D516" s="19">
        <v>587.1</v>
      </c>
      <c r="E516" t="b">
        <f t="shared" si="8"/>
        <v>0</v>
      </c>
    </row>
    <row r="517" spans="1:5">
      <c r="A517" s="18" t="s">
        <v>79</v>
      </c>
      <c r="B517" s="18" t="s">
        <v>23</v>
      </c>
      <c r="C517" s="18" t="s">
        <v>145</v>
      </c>
      <c r="D517" s="19">
        <v>720.75719895290001</v>
      </c>
      <c r="E517" t="b">
        <f t="shared" si="8"/>
        <v>0</v>
      </c>
    </row>
    <row r="518" spans="1:5">
      <c r="A518" s="18" t="s">
        <v>80</v>
      </c>
      <c r="B518" s="18" t="s">
        <v>24</v>
      </c>
      <c r="C518" s="18" t="s">
        <v>145</v>
      </c>
      <c r="D518" s="19">
        <v>757.0419536631</v>
      </c>
      <c r="E518" t="b">
        <f t="shared" si="8"/>
        <v>0</v>
      </c>
    </row>
    <row r="519" spans="1:5">
      <c r="A519" s="18" t="s">
        <v>81</v>
      </c>
      <c r="B519" s="18" t="s">
        <v>25</v>
      </c>
      <c r="C519" s="18" t="s">
        <v>145</v>
      </c>
      <c r="D519" s="19">
        <v>293.88897827839997</v>
      </c>
      <c r="E519" t="b">
        <f t="shared" si="8"/>
        <v>0</v>
      </c>
    </row>
    <row r="520" spans="1:5">
      <c r="A520" s="18" t="s">
        <v>82</v>
      </c>
      <c r="B520" s="18" t="s">
        <v>26</v>
      </c>
      <c r="C520" s="18" t="s">
        <v>145</v>
      </c>
      <c r="D520" s="19">
        <v>708.15598149369998</v>
      </c>
      <c r="E520" t="b">
        <f t="shared" si="8"/>
        <v>0</v>
      </c>
    </row>
    <row r="521" spans="1:5">
      <c r="A521" s="18" t="s">
        <v>83</v>
      </c>
      <c r="B521" s="18" t="s">
        <v>27</v>
      </c>
      <c r="C521" s="18" t="s">
        <v>145</v>
      </c>
      <c r="D521" s="19">
        <v>711.01671122990001</v>
      </c>
      <c r="E521" t="b">
        <f t="shared" si="8"/>
        <v>0</v>
      </c>
    </row>
    <row r="522" spans="1:5">
      <c r="A522" s="18" t="s">
        <v>84</v>
      </c>
      <c r="B522" s="18" t="s">
        <v>28</v>
      </c>
      <c r="C522" s="18" t="s">
        <v>145</v>
      </c>
      <c r="D522" s="19">
        <v>1375.2</v>
      </c>
      <c r="E522" t="b">
        <f t="shared" si="8"/>
        <v>0</v>
      </c>
    </row>
    <row r="523" spans="1:5">
      <c r="A523" s="18" t="s">
        <v>85</v>
      </c>
      <c r="B523" s="18" t="s">
        <v>29</v>
      </c>
      <c r="C523" s="18" t="s">
        <v>145</v>
      </c>
      <c r="D523" s="19">
        <v>515.70000000000005</v>
      </c>
      <c r="E523" t="b">
        <f t="shared" si="8"/>
        <v>0</v>
      </c>
    </row>
    <row r="524" spans="1:5">
      <c r="A524" s="18" t="s">
        <v>59</v>
      </c>
      <c r="B524" s="18" t="s">
        <v>3</v>
      </c>
      <c r="C524" s="18" t="s">
        <v>145</v>
      </c>
      <c r="D524" s="19">
        <v>634.45376263569995</v>
      </c>
      <c r="E524" t="b">
        <f t="shared" si="8"/>
        <v>0</v>
      </c>
    </row>
    <row r="525" spans="1:5">
      <c r="A525" s="18" t="s">
        <v>86</v>
      </c>
      <c r="B525" s="18" t="s">
        <v>30</v>
      </c>
      <c r="C525" s="18" t="s">
        <v>145</v>
      </c>
      <c r="D525" s="19">
        <v>492.04446592559998</v>
      </c>
      <c r="E525" t="b">
        <f t="shared" si="8"/>
        <v>0</v>
      </c>
    </row>
    <row r="526" spans="1:5">
      <c r="A526" s="18" t="s">
        <v>87</v>
      </c>
      <c r="B526" s="18" t="s">
        <v>31</v>
      </c>
      <c r="C526" s="18" t="s">
        <v>145</v>
      </c>
      <c r="D526" s="19">
        <v>907.15507740750002</v>
      </c>
      <c r="E526" t="b">
        <f t="shared" si="8"/>
        <v>0</v>
      </c>
    </row>
    <row r="527" spans="1:5">
      <c r="A527" s="18" t="s">
        <v>88</v>
      </c>
      <c r="B527" s="18" t="s">
        <v>32</v>
      </c>
      <c r="C527" s="18" t="s">
        <v>145</v>
      </c>
      <c r="D527" s="19">
        <v>823.81807647740004</v>
      </c>
      <c r="E527" t="b">
        <f t="shared" si="8"/>
        <v>0</v>
      </c>
    </row>
    <row r="528" spans="1:5">
      <c r="A528" s="18" t="s">
        <v>89</v>
      </c>
      <c r="B528" s="18" t="s">
        <v>33</v>
      </c>
      <c r="C528" s="18" t="s">
        <v>145</v>
      </c>
      <c r="D528" s="19">
        <v>762.2810539523</v>
      </c>
      <c r="E528" t="b">
        <f t="shared" si="8"/>
        <v>0</v>
      </c>
    </row>
    <row r="529" spans="1:5">
      <c r="A529" s="18" t="s">
        <v>90</v>
      </c>
      <c r="B529" s="18" t="s">
        <v>34</v>
      </c>
      <c r="C529" s="18" t="s">
        <v>145</v>
      </c>
      <c r="D529" s="19">
        <v>924.15811088299995</v>
      </c>
      <c r="E529" t="b">
        <f t="shared" si="8"/>
        <v>0</v>
      </c>
    </row>
    <row r="530" spans="1:5">
      <c r="A530" s="18" t="s">
        <v>91</v>
      </c>
      <c r="B530" s="18" t="s">
        <v>35</v>
      </c>
      <c r="C530" s="18" t="s">
        <v>145</v>
      </c>
      <c r="D530" s="19">
        <v>2910.4878088558999</v>
      </c>
      <c r="E530" t="b">
        <f t="shared" si="8"/>
        <v>0</v>
      </c>
    </row>
    <row r="531" spans="1:5">
      <c r="A531" s="18" t="s">
        <v>92</v>
      </c>
      <c r="B531" s="18" t="s">
        <v>36</v>
      </c>
      <c r="C531" s="18" t="s">
        <v>145</v>
      </c>
      <c r="D531" s="19">
        <v>3327.9</v>
      </c>
      <c r="E531" t="b">
        <f t="shared" si="8"/>
        <v>0</v>
      </c>
    </row>
    <row r="532" spans="1:5">
      <c r="A532" s="18" t="s">
        <v>93</v>
      </c>
      <c r="B532" s="18" t="s">
        <v>37</v>
      </c>
      <c r="C532" s="18" t="s">
        <v>145</v>
      </c>
      <c r="D532" s="19">
        <v>2137.8176549263999</v>
      </c>
      <c r="E532" t="b">
        <f t="shared" si="8"/>
        <v>0</v>
      </c>
    </row>
    <row r="533" spans="1:5">
      <c r="A533" s="18" t="s">
        <v>94</v>
      </c>
      <c r="B533" s="18" t="s">
        <v>38</v>
      </c>
      <c r="C533" s="18" t="s">
        <v>145</v>
      </c>
      <c r="D533" s="19">
        <v>1668.8377261718001</v>
      </c>
      <c r="E533" t="b">
        <f t="shared" si="8"/>
        <v>0</v>
      </c>
    </row>
    <row r="534" spans="1:5">
      <c r="A534" s="18" t="s">
        <v>95</v>
      </c>
      <c r="B534" s="18" t="s">
        <v>39</v>
      </c>
      <c r="C534" s="18" t="s">
        <v>145</v>
      </c>
      <c r="D534" s="19">
        <v>1081.6423261914999</v>
      </c>
      <c r="E534" t="b">
        <f t="shared" si="8"/>
        <v>0</v>
      </c>
    </row>
    <row r="535" spans="1:5">
      <c r="A535" s="18" t="s">
        <v>60</v>
      </c>
      <c r="B535" s="18" t="s">
        <v>4</v>
      </c>
      <c r="C535" s="18" t="s">
        <v>145</v>
      </c>
      <c r="D535" s="19">
        <v>1003.5131086142</v>
      </c>
      <c r="E535" t="b">
        <f t="shared" si="8"/>
        <v>0</v>
      </c>
    </row>
    <row r="536" spans="1:5">
      <c r="A536" s="18" t="s">
        <v>96</v>
      </c>
      <c r="B536" s="18" t="s">
        <v>40</v>
      </c>
      <c r="C536" s="18" t="s">
        <v>145</v>
      </c>
      <c r="D536" s="19">
        <v>894</v>
      </c>
      <c r="E536" t="b">
        <f t="shared" si="8"/>
        <v>0</v>
      </c>
    </row>
    <row r="537" spans="1:5">
      <c r="A537" s="18" t="s">
        <v>97</v>
      </c>
      <c r="B537" s="18" t="s">
        <v>41</v>
      </c>
      <c r="C537" s="18" t="s">
        <v>145</v>
      </c>
      <c r="D537" s="19">
        <v>1754.8571044856001</v>
      </c>
      <c r="E537" t="b">
        <f t="shared" si="8"/>
        <v>0</v>
      </c>
    </row>
    <row r="538" spans="1:5">
      <c r="A538" s="18" t="s">
        <v>98</v>
      </c>
      <c r="B538" s="18" t="s">
        <v>42</v>
      </c>
      <c r="C538" s="18" t="s">
        <v>145</v>
      </c>
      <c r="D538" s="19">
        <v>938.46301439030003</v>
      </c>
      <c r="E538" t="b">
        <f t="shared" si="8"/>
        <v>0</v>
      </c>
    </row>
    <row r="539" spans="1:5">
      <c r="A539" s="18" t="s">
        <v>99</v>
      </c>
      <c r="B539" s="18" t="s">
        <v>43</v>
      </c>
      <c r="C539" s="18" t="s">
        <v>145</v>
      </c>
      <c r="D539" s="19">
        <v>1169.2429492345</v>
      </c>
      <c r="E539" t="b">
        <f t="shared" si="8"/>
        <v>0</v>
      </c>
    </row>
    <row r="540" spans="1:5">
      <c r="A540" s="18" t="s">
        <v>100</v>
      </c>
      <c r="B540" s="18" t="s">
        <v>44</v>
      </c>
      <c r="C540" s="18" t="s">
        <v>145</v>
      </c>
      <c r="D540" s="19">
        <v>533.05197689919999</v>
      </c>
      <c r="E540" t="b">
        <f t="shared" si="8"/>
        <v>0</v>
      </c>
    </row>
    <row r="541" spans="1:5">
      <c r="A541" s="18" t="s">
        <v>101</v>
      </c>
      <c r="B541" s="18" t="s">
        <v>45</v>
      </c>
      <c r="C541" s="18" t="s">
        <v>145</v>
      </c>
      <c r="D541" s="19">
        <v>1631.4614822394001</v>
      </c>
      <c r="E541" t="b">
        <f t="shared" si="8"/>
        <v>0</v>
      </c>
    </row>
    <row r="542" spans="1:5">
      <c r="A542" s="18" t="s">
        <v>102</v>
      </c>
      <c r="B542" s="18" t="s">
        <v>46</v>
      </c>
      <c r="C542" s="18" t="s">
        <v>145</v>
      </c>
      <c r="D542" s="19">
        <v>893.68697478989998</v>
      </c>
      <c r="E542" t="b">
        <f t="shared" si="8"/>
        <v>0</v>
      </c>
    </row>
    <row r="543" spans="1:5">
      <c r="A543" s="18" t="s">
        <v>103</v>
      </c>
      <c r="B543" s="18" t="s">
        <v>47</v>
      </c>
      <c r="C543" s="18" t="s">
        <v>145</v>
      </c>
      <c r="D543" s="19">
        <v>1581.7424559307001</v>
      </c>
      <c r="E543" t="b">
        <f t="shared" si="8"/>
        <v>0</v>
      </c>
    </row>
    <row r="544" spans="1:5">
      <c r="A544" s="18" t="s">
        <v>104</v>
      </c>
      <c r="B544" s="18" t="s">
        <v>48</v>
      </c>
      <c r="C544" s="18" t="s">
        <v>145</v>
      </c>
      <c r="D544" s="19">
        <v>1497.7575757576001</v>
      </c>
      <c r="E544" t="b">
        <f t="shared" si="8"/>
        <v>0</v>
      </c>
    </row>
    <row r="545" spans="1:5">
      <c r="A545" s="18" t="s">
        <v>105</v>
      </c>
      <c r="B545" s="18" t="s">
        <v>49</v>
      </c>
      <c r="C545" s="18" t="s">
        <v>145</v>
      </c>
      <c r="D545" s="19">
        <v>3189.6640781007</v>
      </c>
      <c r="E545" t="b">
        <f t="shared" si="8"/>
        <v>0</v>
      </c>
    </row>
    <row r="546" spans="1:5">
      <c r="A546" s="18" t="s">
        <v>61</v>
      </c>
      <c r="B546" s="18" t="s">
        <v>5</v>
      </c>
      <c r="C546" s="18" t="s">
        <v>145</v>
      </c>
      <c r="D546" s="19">
        <v>863.4</v>
      </c>
      <c r="E546" t="b">
        <f t="shared" si="8"/>
        <v>0</v>
      </c>
    </row>
    <row r="547" spans="1:5">
      <c r="A547" s="18" t="s">
        <v>106</v>
      </c>
      <c r="B547" s="18" t="s">
        <v>50</v>
      </c>
      <c r="C547" s="18" t="s">
        <v>145</v>
      </c>
      <c r="D547" s="19">
        <v>1884.4584910420999</v>
      </c>
      <c r="E547" t="b">
        <f t="shared" si="8"/>
        <v>0</v>
      </c>
    </row>
    <row r="548" spans="1:5">
      <c r="A548" s="18" t="s">
        <v>62</v>
      </c>
      <c r="B548" s="18" t="s">
        <v>6</v>
      </c>
      <c r="C548" s="18" t="s">
        <v>145</v>
      </c>
      <c r="D548" s="19">
        <v>1298.8583973655</v>
      </c>
      <c r="E548" t="b">
        <f t="shared" si="8"/>
        <v>0</v>
      </c>
    </row>
    <row r="549" spans="1:5">
      <c r="A549" s="18" t="s">
        <v>63</v>
      </c>
      <c r="B549" s="18" t="s">
        <v>7</v>
      </c>
      <c r="C549" s="18" t="s">
        <v>145</v>
      </c>
      <c r="D549" s="19">
        <v>927.45786516850001</v>
      </c>
      <c r="E549" t="b">
        <f t="shared" si="8"/>
        <v>0</v>
      </c>
    </row>
    <row r="550" spans="1:5">
      <c r="A550" s="18" t="s">
        <v>64</v>
      </c>
      <c r="B550" s="18" t="s">
        <v>8</v>
      </c>
      <c r="C550" s="18" t="s">
        <v>145</v>
      </c>
      <c r="D550" s="19">
        <v>880.75643457060005</v>
      </c>
      <c r="E550" t="b">
        <f t="shared" si="8"/>
        <v>0</v>
      </c>
    </row>
    <row r="551" spans="1:5">
      <c r="A551" s="18" t="s">
        <v>65</v>
      </c>
      <c r="B551" s="18" t="s">
        <v>9</v>
      </c>
      <c r="C551" s="18" t="s">
        <v>145</v>
      </c>
      <c r="D551" s="19">
        <v>1140.4458856911001</v>
      </c>
      <c r="E551" t="b">
        <f t="shared" si="8"/>
        <v>0</v>
      </c>
    </row>
    <row r="552" spans="1:5">
      <c r="A552" s="18" t="s">
        <v>57</v>
      </c>
      <c r="B552" s="18" t="s">
        <v>1</v>
      </c>
      <c r="C552" s="18" t="s">
        <v>146</v>
      </c>
      <c r="D552" s="19">
        <v>320.33779848569998</v>
      </c>
      <c r="E552" t="b">
        <f t="shared" si="8"/>
        <v>0</v>
      </c>
    </row>
    <row r="553" spans="1:5">
      <c r="A553" s="18" t="s">
        <v>66</v>
      </c>
      <c r="B553" s="18" t="s">
        <v>10</v>
      </c>
      <c r="C553" s="18" t="s">
        <v>146</v>
      </c>
      <c r="D553" s="19">
        <v>314.36959675079999</v>
      </c>
      <c r="E553" t="b">
        <f t="shared" si="8"/>
        <v>0</v>
      </c>
    </row>
    <row r="554" spans="1:5">
      <c r="A554" s="18" t="s">
        <v>67</v>
      </c>
      <c r="B554" s="18" t="s">
        <v>11</v>
      </c>
      <c r="C554" s="18" t="s">
        <v>146</v>
      </c>
      <c r="D554" s="19">
        <v>185.13027477919999</v>
      </c>
      <c r="E554" t="b">
        <f t="shared" si="8"/>
        <v>0</v>
      </c>
    </row>
    <row r="555" spans="1:5">
      <c r="A555" s="18" t="s">
        <v>68</v>
      </c>
      <c r="B555" s="18" t="s">
        <v>12</v>
      </c>
      <c r="C555" s="18" t="s">
        <v>146</v>
      </c>
      <c r="D555" s="19">
        <v>122.3700440529</v>
      </c>
      <c r="E555" t="b">
        <f t="shared" si="8"/>
        <v>0</v>
      </c>
    </row>
    <row r="556" spans="1:5">
      <c r="A556" s="18" t="s">
        <v>69</v>
      </c>
      <c r="B556" s="18" t="s">
        <v>13</v>
      </c>
      <c r="C556" s="18" t="s">
        <v>146</v>
      </c>
      <c r="D556" s="19">
        <v>261.53889278209999</v>
      </c>
      <c r="E556" t="b">
        <f t="shared" si="8"/>
        <v>0</v>
      </c>
    </row>
    <row r="557" spans="1:5">
      <c r="A557" s="18" t="s">
        <v>70</v>
      </c>
      <c r="B557" s="18" t="s">
        <v>14</v>
      </c>
      <c r="C557" s="18" t="s">
        <v>146</v>
      </c>
      <c r="D557" s="19">
        <v>207.96116504849999</v>
      </c>
      <c r="E557" t="b">
        <f t="shared" si="8"/>
        <v>0</v>
      </c>
    </row>
    <row r="558" spans="1:5">
      <c r="A558" s="18" t="s">
        <v>71</v>
      </c>
      <c r="B558" s="18" t="s">
        <v>15</v>
      </c>
      <c r="C558" s="18" t="s">
        <v>146</v>
      </c>
      <c r="D558" s="19">
        <v>86.353068984199993</v>
      </c>
      <c r="E558" t="b">
        <f t="shared" si="8"/>
        <v>0</v>
      </c>
    </row>
    <row r="559" spans="1:5">
      <c r="A559" s="18" t="s">
        <v>72</v>
      </c>
      <c r="B559" s="18" t="s">
        <v>16</v>
      </c>
      <c r="C559" s="18" t="s">
        <v>146</v>
      </c>
      <c r="D559" s="19">
        <v>156.9</v>
      </c>
      <c r="E559" t="b">
        <f t="shared" si="8"/>
        <v>0</v>
      </c>
    </row>
    <row r="560" spans="1:5">
      <c r="A560" s="18" t="s">
        <v>73</v>
      </c>
      <c r="B560" s="18" t="s">
        <v>17</v>
      </c>
      <c r="C560" s="18" t="s">
        <v>146</v>
      </c>
      <c r="D560" s="19">
        <v>386.0691514861</v>
      </c>
      <c r="E560" t="b">
        <f t="shared" si="8"/>
        <v>0</v>
      </c>
    </row>
    <row r="561" spans="1:5">
      <c r="A561" s="18" t="s">
        <v>74</v>
      </c>
      <c r="B561" s="18" t="s">
        <v>18</v>
      </c>
      <c r="C561" s="18" t="s">
        <v>146</v>
      </c>
      <c r="D561" s="19">
        <v>207.63105924600001</v>
      </c>
      <c r="E561" t="b">
        <f t="shared" si="8"/>
        <v>0</v>
      </c>
    </row>
    <row r="562" spans="1:5">
      <c r="A562" s="18" t="s">
        <v>75</v>
      </c>
      <c r="B562" s="18" t="s">
        <v>19</v>
      </c>
      <c r="C562" s="18" t="s">
        <v>146</v>
      </c>
      <c r="D562" s="19">
        <v>144.55396370579999</v>
      </c>
      <c r="E562" t="b">
        <f t="shared" si="8"/>
        <v>0</v>
      </c>
    </row>
    <row r="563" spans="1:5">
      <c r="A563" s="18" t="s">
        <v>58</v>
      </c>
      <c r="B563" s="18" t="s">
        <v>2</v>
      </c>
      <c r="C563" s="18" t="s">
        <v>146</v>
      </c>
      <c r="D563" s="19">
        <v>94.963034085499999</v>
      </c>
      <c r="E563" t="b">
        <f t="shared" si="8"/>
        <v>0</v>
      </c>
    </row>
    <row r="564" spans="1:5">
      <c r="A564" s="18" t="s">
        <v>76</v>
      </c>
      <c r="B564" s="18" t="s">
        <v>20</v>
      </c>
      <c r="C564" s="18" t="s">
        <v>146</v>
      </c>
      <c r="D564" s="19">
        <v>189.1094021335</v>
      </c>
      <c r="E564" t="b">
        <f t="shared" si="8"/>
        <v>0</v>
      </c>
    </row>
    <row r="565" spans="1:5">
      <c r="A565" s="18" t="s">
        <v>77</v>
      </c>
      <c r="B565" s="18" t="s">
        <v>21</v>
      </c>
      <c r="C565" s="18" t="s">
        <v>146</v>
      </c>
      <c r="D565" s="19">
        <v>67.469262295099995</v>
      </c>
      <c r="E565" t="b">
        <f t="shared" si="8"/>
        <v>0</v>
      </c>
    </row>
    <row r="566" spans="1:5">
      <c r="A566" s="18" t="s">
        <v>78</v>
      </c>
      <c r="B566" s="18" t="s">
        <v>22</v>
      </c>
      <c r="C566" s="18" t="s">
        <v>146</v>
      </c>
      <c r="D566" s="19">
        <v>116.4</v>
      </c>
      <c r="E566" t="b">
        <f t="shared" si="8"/>
        <v>0</v>
      </c>
    </row>
    <row r="567" spans="1:5">
      <c r="A567" s="18" t="s">
        <v>79</v>
      </c>
      <c r="B567" s="18" t="s">
        <v>23</v>
      </c>
      <c r="C567" s="18" t="s">
        <v>146</v>
      </c>
      <c r="D567" s="19">
        <v>139.23036649209999</v>
      </c>
      <c r="E567" t="b">
        <f t="shared" si="8"/>
        <v>0</v>
      </c>
    </row>
    <row r="568" spans="1:5">
      <c r="A568" s="18" t="s">
        <v>80</v>
      </c>
      <c r="B568" s="18" t="s">
        <v>24</v>
      </c>
      <c r="C568" s="18" t="s">
        <v>146</v>
      </c>
      <c r="D568" s="19">
        <v>146.06950532249999</v>
      </c>
      <c r="E568" t="b">
        <f t="shared" si="8"/>
        <v>0</v>
      </c>
    </row>
    <row r="569" spans="1:5">
      <c r="A569" s="18" t="s">
        <v>81</v>
      </c>
      <c r="B569" s="18" t="s">
        <v>25</v>
      </c>
      <c r="C569" s="18" t="s">
        <v>146</v>
      </c>
      <c r="D569" s="19">
        <v>56.862429605800003</v>
      </c>
      <c r="E569" t="b">
        <f t="shared" si="8"/>
        <v>0</v>
      </c>
    </row>
    <row r="570" spans="1:5">
      <c r="A570" s="18" t="s">
        <v>82</v>
      </c>
      <c r="B570" s="18" t="s">
        <v>26</v>
      </c>
      <c r="C570" s="18" t="s">
        <v>146</v>
      </c>
      <c r="D570" s="19">
        <v>141.93126239259999</v>
      </c>
      <c r="E570" t="b">
        <f t="shared" si="8"/>
        <v>0</v>
      </c>
    </row>
    <row r="571" spans="1:5">
      <c r="A571" s="18" t="s">
        <v>83</v>
      </c>
      <c r="B571" s="18" t="s">
        <v>27</v>
      </c>
      <c r="C571" s="18" t="s">
        <v>146</v>
      </c>
      <c r="D571" s="19">
        <v>136.56082887700001</v>
      </c>
      <c r="E571" t="b">
        <f t="shared" si="8"/>
        <v>0</v>
      </c>
    </row>
    <row r="572" spans="1:5">
      <c r="A572" s="18" t="s">
        <v>84</v>
      </c>
      <c r="B572" s="18" t="s">
        <v>28</v>
      </c>
      <c r="C572" s="18" t="s">
        <v>146</v>
      </c>
      <c r="D572" s="19">
        <v>261.3</v>
      </c>
      <c r="E572" t="b">
        <f t="shared" si="8"/>
        <v>0</v>
      </c>
    </row>
    <row r="573" spans="1:5">
      <c r="A573" s="18" t="s">
        <v>85</v>
      </c>
      <c r="B573" s="18" t="s">
        <v>29</v>
      </c>
      <c r="C573" s="18" t="s">
        <v>146</v>
      </c>
      <c r="D573" s="19">
        <v>103.8</v>
      </c>
      <c r="E573" t="b">
        <f t="shared" si="8"/>
        <v>0</v>
      </c>
    </row>
    <row r="574" spans="1:5">
      <c r="A574" s="18" t="s">
        <v>59</v>
      </c>
      <c r="B574" s="18" t="s">
        <v>3</v>
      </c>
      <c r="C574" s="18" t="s">
        <v>146</v>
      </c>
      <c r="D574" s="19">
        <v>121.6061400225</v>
      </c>
      <c r="E574" t="b">
        <f t="shared" si="8"/>
        <v>0</v>
      </c>
    </row>
    <row r="575" spans="1:5">
      <c r="A575" s="18" t="s">
        <v>86</v>
      </c>
      <c r="B575" s="18" t="s">
        <v>30</v>
      </c>
      <c r="C575" s="18" t="s">
        <v>146</v>
      </c>
      <c r="D575" s="19">
        <v>94.393426776200002</v>
      </c>
      <c r="E575" t="b">
        <f t="shared" si="8"/>
        <v>0</v>
      </c>
    </row>
    <row r="576" spans="1:5">
      <c r="A576" s="18" t="s">
        <v>87</v>
      </c>
      <c r="B576" s="18" t="s">
        <v>31</v>
      </c>
      <c r="C576" s="18" t="s">
        <v>146</v>
      </c>
      <c r="D576" s="19">
        <v>174.40671739699999</v>
      </c>
      <c r="E576" t="b">
        <f t="shared" si="8"/>
        <v>0</v>
      </c>
    </row>
    <row r="577" spans="1:5">
      <c r="A577" s="18" t="s">
        <v>88</v>
      </c>
      <c r="B577" s="18" t="s">
        <v>32</v>
      </c>
      <c r="C577" s="18" t="s">
        <v>146</v>
      </c>
      <c r="D577" s="19">
        <v>156.6604866744</v>
      </c>
      <c r="E577" t="b">
        <f t="shared" si="8"/>
        <v>0</v>
      </c>
    </row>
    <row r="578" spans="1:5">
      <c r="A578" s="18" t="s">
        <v>89</v>
      </c>
      <c r="B578" s="18" t="s">
        <v>33</v>
      </c>
      <c r="C578" s="18" t="s">
        <v>146</v>
      </c>
      <c r="D578" s="19">
        <v>143.6398996236</v>
      </c>
      <c r="E578" t="b">
        <f t="shared" si="8"/>
        <v>0</v>
      </c>
    </row>
    <row r="579" spans="1:5">
      <c r="A579" s="18" t="s">
        <v>90</v>
      </c>
      <c r="B579" s="18" t="s">
        <v>34</v>
      </c>
      <c r="C579" s="18" t="s">
        <v>146</v>
      </c>
      <c r="D579" s="19">
        <v>178.8305954825</v>
      </c>
      <c r="E579" t="b">
        <f t="shared" ref="E579:E642" si="9">ROUND(D579,5)=ROUND(I579,5)</f>
        <v>0</v>
      </c>
    </row>
    <row r="580" spans="1:5">
      <c r="A580" s="18" t="s">
        <v>91</v>
      </c>
      <c r="B580" s="18" t="s">
        <v>35</v>
      </c>
      <c r="C580" s="18" t="s">
        <v>146</v>
      </c>
      <c r="D580" s="19">
        <v>562.06246432360001</v>
      </c>
      <c r="E580" t="b">
        <f t="shared" si="9"/>
        <v>0</v>
      </c>
    </row>
    <row r="581" spans="1:5">
      <c r="A581" s="18" t="s">
        <v>92</v>
      </c>
      <c r="B581" s="18" t="s">
        <v>36</v>
      </c>
      <c r="C581" s="18" t="s">
        <v>146</v>
      </c>
      <c r="D581" s="19">
        <v>651</v>
      </c>
      <c r="E581" t="b">
        <f t="shared" si="9"/>
        <v>0</v>
      </c>
    </row>
    <row r="582" spans="1:5">
      <c r="A582" s="18" t="s">
        <v>93</v>
      </c>
      <c r="B582" s="18" t="s">
        <v>37</v>
      </c>
      <c r="C582" s="18" t="s">
        <v>146</v>
      </c>
      <c r="D582" s="19">
        <v>404.16005349979997</v>
      </c>
      <c r="E582" t="b">
        <f t="shared" si="9"/>
        <v>0</v>
      </c>
    </row>
    <row r="583" spans="1:5">
      <c r="A583" s="18" t="s">
        <v>94</v>
      </c>
      <c r="B583" s="18" t="s">
        <v>38</v>
      </c>
      <c r="C583" s="18" t="s">
        <v>146</v>
      </c>
      <c r="D583" s="19">
        <v>319.84556204590001</v>
      </c>
      <c r="E583" t="b">
        <f t="shared" si="9"/>
        <v>0</v>
      </c>
    </row>
    <row r="584" spans="1:5">
      <c r="A584" s="18" t="s">
        <v>95</v>
      </c>
      <c r="B584" s="18" t="s">
        <v>39</v>
      </c>
      <c r="C584" s="18" t="s">
        <v>146</v>
      </c>
      <c r="D584" s="19">
        <v>210.5693047661</v>
      </c>
      <c r="E584" t="b">
        <f t="shared" si="9"/>
        <v>0</v>
      </c>
    </row>
    <row r="585" spans="1:5">
      <c r="A585" s="18" t="s">
        <v>60</v>
      </c>
      <c r="B585" s="18" t="s">
        <v>4</v>
      </c>
      <c r="C585" s="18" t="s">
        <v>146</v>
      </c>
      <c r="D585" s="19">
        <v>200.16245318349999</v>
      </c>
      <c r="E585" t="b">
        <f t="shared" si="9"/>
        <v>0</v>
      </c>
    </row>
    <row r="586" spans="1:5">
      <c r="A586" s="18" t="s">
        <v>96</v>
      </c>
      <c r="B586" s="18" t="s">
        <v>40</v>
      </c>
      <c r="C586" s="18" t="s">
        <v>146</v>
      </c>
      <c r="D586" s="19">
        <v>168.3</v>
      </c>
      <c r="E586" t="b">
        <f t="shared" si="9"/>
        <v>0</v>
      </c>
    </row>
    <row r="587" spans="1:5">
      <c r="A587" s="18" t="s">
        <v>97</v>
      </c>
      <c r="B587" s="18" t="s">
        <v>41</v>
      </c>
      <c r="C587" s="18" t="s">
        <v>146</v>
      </c>
      <c r="D587" s="19">
        <v>346.23099650820001</v>
      </c>
      <c r="E587" t="b">
        <f t="shared" si="9"/>
        <v>0</v>
      </c>
    </row>
    <row r="588" spans="1:5">
      <c r="A588" s="18" t="s">
        <v>98</v>
      </c>
      <c r="B588" s="18" t="s">
        <v>42</v>
      </c>
      <c r="C588" s="18" t="s">
        <v>146</v>
      </c>
      <c r="D588" s="19">
        <v>181.75410249940001</v>
      </c>
      <c r="E588" t="b">
        <f t="shared" si="9"/>
        <v>0</v>
      </c>
    </row>
    <row r="589" spans="1:5">
      <c r="A589" s="18" t="s">
        <v>99</v>
      </c>
      <c r="B589" s="18" t="s">
        <v>43</v>
      </c>
      <c r="C589" s="18" t="s">
        <v>146</v>
      </c>
      <c r="D589" s="19">
        <v>231.2689363417</v>
      </c>
      <c r="E589" t="b">
        <f t="shared" si="9"/>
        <v>0</v>
      </c>
    </row>
    <row r="590" spans="1:5">
      <c r="A590" s="18" t="s">
        <v>100</v>
      </c>
      <c r="B590" s="18" t="s">
        <v>44</v>
      </c>
      <c r="C590" s="18" t="s">
        <v>146</v>
      </c>
      <c r="D590" s="19">
        <v>102.7063527321</v>
      </c>
      <c r="E590" t="b">
        <f t="shared" si="9"/>
        <v>0</v>
      </c>
    </row>
    <row r="591" spans="1:5">
      <c r="A591" s="18" t="s">
        <v>101</v>
      </c>
      <c r="B591" s="18" t="s">
        <v>45</v>
      </c>
      <c r="C591" s="18" t="s">
        <v>146</v>
      </c>
      <c r="D591" s="19">
        <v>310.75456804560002</v>
      </c>
      <c r="E591" t="b">
        <f t="shared" si="9"/>
        <v>0</v>
      </c>
    </row>
    <row r="592" spans="1:5">
      <c r="A592" s="18" t="s">
        <v>102</v>
      </c>
      <c r="B592" s="18" t="s">
        <v>46</v>
      </c>
      <c r="C592" s="18" t="s">
        <v>146</v>
      </c>
      <c r="D592" s="19">
        <v>178.4375</v>
      </c>
      <c r="E592" t="b">
        <f t="shared" si="9"/>
        <v>0</v>
      </c>
    </row>
    <row r="593" spans="1:5">
      <c r="A593" s="18" t="s">
        <v>103</v>
      </c>
      <c r="B593" s="18" t="s">
        <v>47</v>
      </c>
      <c r="C593" s="18" t="s">
        <v>146</v>
      </c>
      <c r="D593" s="19">
        <v>306.86943531520001</v>
      </c>
      <c r="E593" t="b">
        <f t="shared" si="9"/>
        <v>0</v>
      </c>
    </row>
    <row r="594" spans="1:5">
      <c r="A594" s="18" t="s">
        <v>104</v>
      </c>
      <c r="B594" s="18" t="s">
        <v>48</v>
      </c>
      <c r="C594" s="18" t="s">
        <v>146</v>
      </c>
      <c r="D594" s="19">
        <v>289.53046085860001</v>
      </c>
      <c r="E594" t="b">
        <f t="shared" si="9"/>
        <v>0</v>
      </c>
    </row>
    <row r="595" spans="1:5">
      <c r="A595" s="18" t="s">
        <v>105</v>
      </c>
      <c r="B595" s="18" t="s">
        <v>49</v>
      </c>
      <c r="C595" s="18" t="s">
        <v>146</v>
      </c>
      <c r="D595" s="19">
        <v>624.55380519189998</v>
      </c>
      <c r="E595" t="b">
        <f t="shared" si="9"/>
        <v>0</v>
      </c>
    </row>
    <row r="596" spans="1:5">
      <c r="A596" s="18" t="s">
        <v>61</v>
      </c>
      <c r="B596" s="18" t="s">
        <v>5</v>
      </c>
      <c r="C596" s="18" t="s">
        <v>146</v>
      </c>
      <c r="D596" s="19">
        <v>165.9</v>
      </c>
      <c r="E596" t="b">
        <f t="shared" si="9"/>
        <v>0</v>
      </c>
    </row>
    <row r="597" spans="1:5">
      <c r="A597" s="18" t="s">
        <v>106</v>
      </c>
      <c r="B597" s="18" t="s">
        <v>50</v>
      </c>
      <c r="C597" s="18" t="s">
        <v>146</v>
      </c>
      <c r="D597" s="19">
        <v>359.1302043906</v>
      </c>
      <c r="E597" t="b">
        <f t="shared" si="9"/>
        <v>0</v>
      </c>
    </row>
    <row r="598" spans="1:5">
      <c r="A598" s="18" t="s">
        <v>62</v>
      </c>
      <c r="B598" s="18" t="s">
        <v>6</v>
      </c>
      <c r="C598" s="18" t="s">
        <v>146</v>
      </c>
      <c r="D598" s="19">
        <v>248.73033296739999</v>
      </c>
      <c r="E598" t="b">
        <f t="shared" si="9"/>
        <v>0</v>
      </c>
    </row>
    <row r="599" spans="1:5">
      <c r="A599" s="18" t="s">
        <v>63</v>
      </c>
      <c r="B599" s="18" t="s">
        <v>7</v>
      </c>
      <c r="C599" s="18" t="s">
        <v>146</v>
      </c>
      <c r="D599" s="19">
        <v>178.53038815119999</v>
      </c>
      <c r="E599" t="b">
        <f t="shared" si="9"/>
        <v>0</v>
      </c>
    </row>
    <row r="600" spans="1:5">
      <c r="A600" s="18" t="s">
        <v>64</v>
      </c>
      <c r="B600" s="18" t="s">
        <v>8</v>
      </c>
      <c r="C600" s="18" t="s">
        <v>146</v>
      </c>
      <c r="D600" s="19">
        <v>166.3050663777</v>
      </c>
      <c r="E600" t="b">
        <f t="shared" si="9"/>
        <v>0</v>
      </c>
    </row>
    <row r="601" spans="1:5">
      <c r="A601" s="18" t="s">
        <v>65</v>
      </c>
      <c r="B601" s="18" t="s">
        <v>9</v>
      </c>
      <c r="C601" s="18" t="s">
        <v>146</v>
      </c>
      <c r="D601" s="19">
        <v>239.06769355489999</v>
      </c>
      <c r="E601" t="b">
        <f t="shared" si="9"/>
        <v>0</v>
      </c>
    </row>
    <row r="602" spans="1:5">
      <c r="A602" s="18" t="s">
        <v>57</v>
      </c>
      <c r="B602" s="18" t="s">
        <v>1</v>
      </c>
      <c r="C602" s="18" t="s">
        <v>147</v>
      </c>
      <c r="D602" s="19">
        <v>46.790914385599997</v>
      </c>
      <c r="E602" t="b">
        <f t="shared" si="9"/>
        <v>0</v>
      </c>
    </row>
    <row r="603" spans="1:5">
      <c r="A603" s="18" t="s">
        <v>66</v>
      </c>
      <c r="B603" s="18" t="s">
        <v>10</v>
      </c>
      <c r="C603" s="18" t="s">
        <v>147</v>
      </c>
      <c r="D603" s="19">
        <v>47.995358282600002</v>
      </c>
      <c r="E603" t="b">
        <f t="shared" si="9"/>
        <v>0</v>
      </c>
    </row>
    <row r="604" spans="1:5">
      <c r="A604" s="18" t="s">
        <v>67</v>
      </c>
      <c r="B604" s="18" t="s">
        <v>11</v>
      </c>
      <c r="C604" s="18" t="s">
        <v>147</v>
      </c>
      <c r="D604" s="19">
        <v>26.4043179588</v>
      </c>
      <c r="E604" t="b">
        <f t="shared" si="9"/>
        <v>0</v>
      </c>
    </row>
    <row r="605" spans="1:5">
      <c r="A605" s="18" t="s">
        <v>68</v>
      </c>
      <c r="B605" s="18" t="s">
        <v>12</v>
      </c>
      <c r="C605" s="18" t="s">
        <v>147</v>
      </c>
      <c r="D605" s="19">
        <v>17.095814978</v>
      </c>
      <c r="E605" t="b">
        <f t="shared" si="9"/>
        <v>0</v>
      </c>
    </row>
    <row r="606" spans="1:5">
      <c r="A606" s="18" t="s">
        <v>69</v>
      </c>
      <c r="B606" s="18" t="s">
        <v>13</v>
      </c>
      <c r="C606" s="18" t="s">
        <v>147</v>
      </c>
      <c r="D606" s="19">
        <v>39.290819901900001</v>
      </c>
      <c r="E606" t="b">
        <f t="shared" si="9"/>
        <v>0</v>
      </c>
    </row>
    <row r="607" spans="1:5">
      <c r="A607" s="18" t="s">
        <v>70</v>
      </c>
      <c r="B607" s="18" t="s">
        <v>14</v>
      </c>
      <c r="C607" s="18" t="s">
        <v>147</v>
      </c>
      <c r="D607" s="19">
        <v>30.008826125300001</v>
      </c>
      <c r="E607" t="b">
        <f t="shared" si="9"/>
        <v>0</v>
      </c>
    </row>
    <row r="608" spans="1:5">
      <c r="A608" s="18" t="s">
        <v>71</v>
      </c>
      <c r="B608" s="18" t="s">
        <v>15</v>
      </c>
      <c r="C608" s="18" t="s">
        <v>147</v>
      </c>
      <c r="D608" s="19">
        <v>14.092341119</v>
      </c>
      <c r="E608" t="b">
        <f t="shared" si="9"/>
        <v>0</v>
      </c>
    </row>
    <row r="609" spans="1:5">
      <c r="A609" s="18" t="s">
        <v>72</v>
      </c>
      <c r="B609" s="18" t="s">
        <v>16</v>
      </c>
      <c r="C609" s="18" t="s">
        <v>147</v>
      </c>
      <c r="D609" s="19">
        <v>24.6</v>
      </c>
      <c r="E609" t="b">
        <f t="shared" si="9"/>
        <v>0</v>
      </c>
    </row>
    <row r="610" spans="1:5">
      <c r="A610" s="18" t="s">
        <v>73</v>
      </c>
      <c r="B610" s="18" t="s">
        <v>17</v>
      </c>
      <c r="C610" s="18" t="s">
        <v>147</v>
      </c>
      <c r="D610" s="19">
        <v>56.395493768000001</v>
      </c>
      <c r="E610" t="b">
        <f t="shared" si="9"/>
        <v>0</v>
      </c>
    </row>
    <row r="611" spans="1:5">
      <c r="A611" s="18" t="s">
        <v>74</v>
      </c>
      <c r="B611" s="18" t="s">
        <v>18</v>
      </c>
      <c r="C611" s="18" t="s">
        <v>147</v>
      </c>
      <c r="D611" s="19">
        <v>31.204667863600001</v>
      </c>
      <c r="E611" t="b">
        <f t="shared" si="9"/>
        <v>0</v>
      </c>
    </row>
    <row r="612" spans="1:5">
      <c r="A612" s="18" t="s">
        <v>75</v>
      </c>
      <c r="B612" s="18" t="s">
        <v>19</v>
      </c>
      <c r="C612" s="18" t="s">
        <v>147</v>
      </c>
      <c r="D612" s="19">
        <v>20.693409742099998</v>
      </c>
      <c r="E612" t="b">
        <f t="shared" si="9"/>
        <v>0</v>
      </c>
    </row>
    <row r="613" spans="1:5">
      <c r="A613" s="18" t="s">
        <v>58</v>
      </c>
      <c r="B613" s="18" t="s">
        <v>2</v>
      </c>
      <c r="C613" s="18" t="s">
        <v>147</v>
      </c>
      <c r="D613" s="19">
        <v>14.0796927508</v>
      </c>
      <c r="E613" t="b">
        <f t="shared" si="9"/>
        <v>0</v>
      </c>
    </row>
    <row r="614" spans="1:5">
      <c r="A614" s="18" t="s">
        <v>76</v>
      </c>
      <c r="B614" s="18" t="s">
        <v>20</v>
      </c>
      <c r="C614" s="18" t="s">
        <v>147</v>
      </c>
      <c r="D614" s="19">
        <v>27.916149838700001</v>
      </c>
      <c r="E614" t="b">
        <f t="shared" si="9"/>
        <v>0</v>
      </c>
    </row>
    <row r="615" spans="1:5">
      <c r="A615" s="18" t="s">
        <v>77</v>
      </c>
      <c r="B615" s="18" t="s">
        <v>21</v>
      </c>
      <c r="C615" s="18" t="s">
        <v>147</v>
      </c>
      <c r="D615" s="19">
        <v>10.195355191299999</v>
      </c>
      <c r="E615" t="b">
        <f t="shared" si="9"/>
        <v>0</v>
      </c>
    </row>
    <row r="616" spans="1:5">
      <c r="A616" s="18" t="s">
        <v>78</v>
      </c>
      <c r="B616" s="18" t="s">
        <v>22</v>
      </c>
      <c r="C616" s="18" t="s">
        <v>147</v>
      </c>
      <c r="D616" s="19">
        <v>18</v>
      </c>
      <c r="E616" t="b">
        <f t="shared" si="9"/>
        <v>0</v>
      </c>
    </row>
    <row r="617" spans="1:5">
      <c r="A617" s="18" t="s">
        <v>79</v>
      </c>
      <c r="B617" s="18" t="s">
        <v>23</v>
      </c>
      <c r="C617" s="18" t="s">
        <v>147</v>
      </c>
      <c r="D617" s="19">
        <v>19.8043193717</v>
      </c>
      <c r="E617" t="b">
        <f t="shared" si="9"/>
        <v>0</v>
      </c>
    </row>
    <row r="618" spans="1:5">
      <c r="A618" s="18" t="s">
        <v>80</v>
      </c>
      <c r="B618" s="18" t="s">
        <v>24</v>
      </c>
      <c r="C618" s="18" t="s">
        <v>147</v>
      </c>
      <c r="D618" s="19">
        <v>20.995616781500001</v>
      </c>
      <c r="E618" t="b">
        <f t="shared" si="9"/>
        <v>0</v>
      </c>
    </row>
    <row r="619" spans="1:5">
      <c r="A619" s="18" t="s">
        <v>81</v>
      </c>
      <c r="B619" s="18" t="s">
        <v>25</v>
      </c>
      <c r="C619" s="18" t="s">
        <v>147</v>
      </c>
      <c r="D619" s="19">
        <v>8.0804505228999997</v>
      </c>
      <c r="E619" t="b">
        <f t="shared" si="9"/>
        <v>0</v>
      </c>
    </row>
    <row r="620" spans="1:5">
      <c r="A620" s="18" t="s">
        <v>82</v>
      </c>
      <c r="B620" s="18" t="s">
        <v>26</v>
      </c>
      <c r="C620" s="18" t="s">
        <v>147</v>
      </c>
      <c r="D620" s="19">
        <v>21.604758757399999</v>
      </c>
      <c r="E620" t="b">
        <f t="shared" si="9"/>
        <v>0</v>
      </c>
    </row>
    <row r="621" spans="1:5">
      <c r="A621" s="18" t="s">
        <v>83</v>
      </c>
      <c r="B621" s="18" t="s">
        <v>27</v>
      </c>
      <c r="C621" s="18" t="s">
        <v>147</v>
      </c>
      <c r="D621" s="19">
        <v>18.908422459899999</v>
      </c>
      <c r="E621" t="b">
        <f t="shared" si="9"/>
        <v>0</v>
      </c>
    </row>
    <row r="622" spans="1:5">
      <c r="A622" s="18" t="s">
        <v>84</v>
      </c>
      <c r="B622" s="18" t="s">
        <v>28</v>
      </c>
      <c r="C622" s="18" t="s">
        <v>147</v>
      </c>
      <c r="D622" s="19">
        <v>36.299999999999997</v>
      </c>
      <c r="E622" t="b">
        <f t="shared" si="9"/>
        <v>0</v>
      </c>
    </row>
    <row r="623" spans="1:5">
      <c r="A623" s="18" t="s">
        <v>85</v>
      </c>
      <c r="B623" s="18" t="s">
        <v>29</v>
      </c>
      <c r="C623" s="18" t="s">
        <v>147</v>
      </c>
      <c r="D623" s="19">
        <v>15.3</v>
      </c>
      <c r="E623" t="b">
        <f t="shared" si="9"/>
        <v>0</v>
      </c>
    </row>
    <row r="624" spans="1:5">
      <c r="A624" s="18" t="s">
        <v>59</v>
      </c>
      <c r="B624" s="18" t="s">
        <v>3</v>
      </c>
      <c r="C624" s="18" t="s">
        <v>147</v>
      </c>
      <c r="D624" s="19">
        <v>17.715462373600001</v>
      </c>
      <c r="E624" t="b">
        <f t="shared" si="9"/>
        <v>0</v>
      </c>
    </row>
    <row r="625" spans="1:5">
      <c r="A625" s="18" t="s">
        <v>86</v>
      </c>
      <c r="B625" s="18" t="s">
        <v>30</v>
      </c>
      <c r="C625" s="18" t="s">
        <v>147</v>
      </c>
      <c r="D625" s="19">
        <v>13.484775253700001</v>
      </c>
      <c r="E625" t="b">
        <f t="shared" si="9"/>
        <v>0</v>
      </c>
    </row>
    <row r="626" spans="1:5">
      <c r="A626" s="18" t="s">
        <v>87</v>
      </c>
      <c r="B626" s="18" t="s">
        <v>31</v>
      </c>
      <c r="C626" s="18" t="s">
        <v>147</v>
      </c>
      <c r="D626" s="19">
        <v>24.615061663599999</v>
      </c>
      <c r="E626" t="b">
        <f t="shared" si="9"/>
        <v>0</v>
      </c>
    </row>
    <row r="627" spans="1:5">
      <c r="A627" s="18" t="s">
        <v>88</v>
      </c>
      <c r="B627" s="18" t="s">
        <v>32</v>
      </c>
      <c r="C627" s="18" t="s">
        <v>147</v>
      </c>
      <c r="D627" s="19">
        <v>21.608342989600001</v>
      </c>
      <c r="E627" t="b">
        <f t="shared" si="9"/>
        <v>0</v>
      </c>
    </row>
    <row r="628" spans="1:5">
      <c r="A628" s="18" t="s">
        <v>89</v>
      </c>
      <c r="B628" s="18" t="s">
        <v>33</v>
      </c>
      <c r="C628" s="18" t="s">
        <v>147</v>
      </c>
      <c r="D628" s="19">
        <v>19.491844416599999</v>
      </c>
      <c r="E628" t="b">
        <f t="shared" si="9"/>
        <v>0</v>
      </c>
    </row>
    <row r="629" spans="1:5">
      <c r="A629" s="18" t="s">
        <v>90</v>
      </c>
      <c r="B629" s="18" t="s">
        <v>34</v>
      </c>
      <c r="C629" s="18" t="s">
        <v>147</v>
      </c>
      <c r="D629" s="19">
        <v>25.204312115</v>
      </c>
      <c r="E629" t="b">
        <f t="shared" si="9"/>
        <v>0</v>
      </c>
    </row>
    <row r="630" spans="1:5">
      <c r="A630" s="18" t="s">
        <v>91</v>
      </c>
      <c r="B630" s="18" t="s">
        <v>35</v>
      </c>
      <c r="C630" s="18" t="s">
        <v>147</v>
      </c>
      <c r="D630" s="19">
        <v>78.880698034700004</v>
      </c>
      <c r="E630" t="b">
        <f t="shared" si="9"/>
        <v>0</v>
      </c>
    </row>
    <row r="631" spans="1:5">
      <c r="A631" s="18" t="s">
        <v>92</v>
      </c>
      <c r="B631" s="18" t="s">
        <v>36</v>
      </c>
      <c r="C631" s="18" t="s">
        <v>147</v>
      </c>
      <c r="D631" s="19">
        <v>97.2</v>
      </c>
      <c r="E631" t="b">
        <f t="shared" si="9"/>
        <v>0</v>
      </c>
    </row>
    <row r="632" spans="1:5">
      <c r="A632" s="18" t="s">
        <v>93</v>
      </c>
      <c r="B632" s="18" t="s">
        <v>37</v>
      </c>
      <c r="C632" s="18" t="s">
        <v>147</v>
      </c>
      <c r="D632" s="19">
        <v>54.908158716000003</v>
      </c>
      <c r="E632" t="b">
        <f t="shared" si="9"/>
        <v>0</v>
      </c>
    </row>
    <row r="633" spans="1:5">
      <c r="A633" s="18" t="s">
        <v>94</v>
      </c>
      <c r="B633" s="18" t="s">
        <v>38</v>
      </c>
      <c r="C633" s="18" t="s">
        <v>147</v>
      </c>
      <c r="D633" s="19">
        <v>44.106282946299999</v>
      </c>
      <c r="E633" t="b">
        <f t="shared" si="9"/>
        <v>0</v>
      </c>
    </row>
    <row r="634" spans="1:5">
      <c r="A634" s="18" t="s">
        <v>95</v>
      </c>
      <c r="B634" s="18" t="s">
        <v>39</v>
      </c>
      <c r="C634" s="18" t="s">
        <v>147</v>
      </c>
      <c r="D634" s="19">
        <v>29.695671184999998</v>
      </c>
      <c r="E634" t="b">
        <f t="shared" si="9"/>
        <v>0</v>
      </c>
    </row>
    <row r="635" spans="1:5">
      <c r="A635" s="18" t="s">
        <v>60</v>
      </c>
      <c r="B635" s="18" t="s">
        <v>4</v>
      </c>
      <c r="C635" s="18" t="s">
        <v>147</v>
      </c>
      <c r="D635" s="19">
        <v>30.3094569288</v>
      </c>
      <c r="E635" t="b">
        <f t="shared" si="9"/>
        <v>0</v>
      </c>
    </row>
    <row r="636" spans="1:5">
      <c r="A636" s="18" t="s">
        <v>96</v>
      </c>
      <c r="B636" s="18" t="s">
        <v>40</v>
      </c>
      <c r="C636" s="18" t="s">
        <v>147</v>
      </c>
      <c r="D636" s="19">
        <v>22.5</v>
      </c>
      <c r="E636" t="b">
        <f t="shared" si="9"/>
        <v>0</v>
      </c>
    </row>
    <row r="637" spans="1:5">
      <c r="A637" s="18" t="s">
        <v>97</v>
      </c>
      <c r="B637" s="18" t="s">
        <v>41</v>
      </c>
      <c r="C637" s="18" t="s">
        <v>147</v>
      </c>
      <c r="D637" s="19">
        <v>51.304593070099997</v>
      </c>
      <c r="E637" t="b">
        <f t="shared" si="9"/>
        <v>0</v>
      </c>
    </row>
    <row r="638" spans="1:5">
      <c r="A638" s="18" t="s">
        <v>98</v>
      </c>
      <c r="B638" s="18" t="s">
        <v>42</v>
      </c>
      <c r="C638" s="18" t="s">
        <v>147</v>
      </c>
      <c r="D638" s="19">
        <v>26.393335016399998</v>
      </c>
      <c r="E638" t="b">
        <f t="shared" si="9"/>
        <v>0</v>
      </c>
    </row>
    <row r="639" spans="1:5">
      <c r="A639" s="18" t="s">
        <v>99</v>
      </c>
      <c r="B639" s="18" t="s">
        <v>43</v>
      </c>
      <c r="C639" s="18" t="s">
        <v>147</v>
      </c>
      <c r="D639" s="19">
        <v>35.695205479499997</v>
      </c>
      <c r="E639" t="b">
        <f t="shared" si="9"/>
        <v>0</v>
      </c>
    </row>
    <row r="640" spans="1:5">
      <c r="A640" s="18" t="s">
        <v>100</v>
      </c>
      <c r="B640" s="18" t="s">
        <v>44</v>
      </c>
      <c r="C640" s="18" t="s">
        <v>147</v>
      </c>
      <c r="D640" s="19">
        <v>15.315859617899999</v>
      </c>
      <c r="E640" t="b">
        <f t="shared" si="9"/>
        <v>0</v>
      </c>
    </row>
    <row r="641" spans="1:5">
      <c r="A641" s="18" t="s">
        <v>101</v>
      </c>
      <c r="B641" s="18" t="s">
        <v>45</v>
      </c>
      <c r="C641" s="18" t="s">
        <v>147</v>
      </c>
      <c r="D641" s="19">
        <v>43.7935974273</v>
      </c>
      <c r="E641" t="b">
        <f t="shared" si="9"/>
        <v>0</v>
      </c>
    </row>
    <row r="642" spans="1:5">
      <c r="A642" s="18" t="s">
        <v>102</v>
      </c>
      <c r="B642" s="18" t="s">
        <v>46</v>
      </c>
      <c r="C642" s="18" t="s">
        <v>147</v>
      </c>
      <c r="D642" s="19">
        <v>26.690651260500001</v>
      </c>
      <c r="E642" t="b">
        <f t="shared" si="9"/>
        <v>0</v>
      </c>
    </row>
    <row r="643" spans="1:5">
      <c r="A643" s="18" t="s">
        <v>103</v>
      </c>
      <c r="B643" s="18" t="s">
        <v>47</v>
      </c>
      <c r="C643" s="18" t="s">
        <v>147</v>
      </c>
      <c r="D643" s="19">
        <v>43.4956677622</v>
      </c>
      <c r="E643" t="b">
        <f t="shared" ref="E643:E706" si="10">ROUND(D643,5)=ROUND(I643,5)</f>
        <v>0</v>
      </c>
    </row>
    <row r="644" spans="1:5">
      <c r="A644" s="18" t="s">
        <v>104</v>
      </c>
      <c r="B644" s="18" t="s">
        <v>48</v>
      </c>
      <c r="C644" s="18" t="s">
        <v>147</v>
      </c>
      <c r="D644" s="19">
        <v>41.104324494899998</v>
      </c>
      <c r="E644" t="b">
        <f t="shared" si="10"/>
        <v>0</v>
      </c>
    </row>
    <row r="645" spans="1:5">
      <c r="A645" s="18" t="s">
        <v>105</v>
      </c>
      <c r="B645" s="18" t="s">
        <v>49</v>
      </c>
      <c r="C645" s="18" t="s">
        <v>147</v>
      </c>
      <c r="D645" s="19">
        <v>89.393388063000003</v>
      </c>
      <c r="E645" t="b">
        <f t="shared" si="10"/>
        <v>0</v>
      </c>
    </row>
    <row r="646" spans="1:5">
      <c r="A646" s="18" t="s">
        <v>61</v>
      </c>
      <c r="B646" s="18" t="s">
        <v>5</v>
      </c>
      <c r="C646" s="18" t="s">
        <v>147</v>
      </c>
      <c r="D646" s="19">
        <v>23.1</v>
      </c>
      <c r="E646" t="b">
        <f t="shared" si="10"/>
        <v>0</v>
      </c>
    </row>
    <row r="647" spans="1:5">
      <c r="A647" s="18" t="s">
        <v>106</v>
      </c>
      <c r="B647" s="18" t="s">
        <v>50</v>
      </c>
      <c r="C647" s="18" t="s">
        <v>147</v>
      </c>
      <c r="D647" s="19">
        <v>49.5041635125</v>
      </c>
      <c r="E647" t="b">
        <f t="shared" si="10"/>
        <v>0</v>
      </c>
    </row>
    <row r="648" spans="1:5">
      <c r="A648" s="18" t="s">
        <v>62</v>
      </c>
      <c r="B648" s="18" t="s">
        <v>6</v>
      </c>
      <c r="C648" s="18" t="s">
        <v>147</v>
      </c>
      <c r="D648" s="19">
        <v>35.404317599700001</v>
      </c>
      <c r="E648" t="b">
        <f t="shared" si="10"/>
        <v>0</v>
      </c>
    </row>
    <row r="649" spans="1:5">
      <c r="A649" s="18" t="s">
        <v>63</v>
      </c>
      <c r="B649" s="18" t="s">
        <v>7</v>
      </c>
      <c r="C649" s="18" t="s">
        <v>147</v>
      </c>
      <c r="D649" s="19">
        <v>25.504341164500001</v>
      </c>
      <c r="E649" t="b">
        <f t="shared" si="10"/>
        <v>0</v>
      </c>
    </row>
    <row r="650" spans="1:5">
      <c r="A650" s="18" t="s">
        <v>64</v>
      </c>
      <c r="B650" s="18" t="s">
        <v>8</v>
      </c>
      <c r="C650" s="18" t="s">
        <v>147</v>
      </c>
      <c r="D650" s="19">
        <v>23.414792739100001</v>
      </c>
      <c r="E650" t="b">
        <f t="shared" si="10"/>
        <v>0</v>
      </c>
    </row>
    <row r="651" spans="1:5">
      <c r="A651" s="18" t="s">
        <v>65</v>
      </c>
      <c r="B651" s="18" t="s">
        <v>9</v>
      </c>
      <c r="C651" s="18" t="s">
        <v>147</v>
      </c>
      <c r="D651" s="19">
        <v>38.694770976900003</v>
      </c>
      <c r="E651" t="b">
        <f t="shared" si="10"/>
        <v>0</v>
      </c>
    </row>
    <row r="652" spans="1:5">
      <c r="A652" s="18" t="s">
        <v>57</v>
      </c>
      <c r="B652" s="18" t="s">
        <v>1</v>
      </c>
      <c r="C652" s="18" t="s">
        <v>148</v>
      </c>
      <c r="D652" s="19">
        <v>62.987769365200002</v>
      </c>
      <c r="E652" t="b">
        <f t="shared" si="10"/>
        <v>0</v>
      </c>
    </row>
    <row r="653" spans="1:5">
      <c r="A653" s="18" t="s">
        <v>66</v>
      </c>
      <c r="B653" s="18" t="s">
        <v>10</v>
      </c>
      <c r="C653" s="18" t="s">
        <v>148</v>
      </c>
      <c r="D653" s="19">
        <v>60.594139831699998</v>
      </c>
      <c r="E653" t="b">
        <f t="shared" si="10"/>
        <v>0</v>
      </c>
    </row>
    <row r="654" spans="1:5">
      <c r="A654" s="18" t="s">
        <v>67</v>
      </c>
      <c r="B654" s="18" t="s">
        <v>11</v>
      </c>
      <c r="C654" s="18" t="s">
        <v>148</v>
      </c>
      <c r="D654" s="19">
        <v>36.005888125600002</v>
      </c>
      <c r="E654" t="b">
        <f t="shared" si="10"/>
        <v>0</v>
      </c>
    </row>
    <row r="655" spans="1:5">
      <c r="A655" s="18" t="s">
        <v>68</v>
      </c>
      <c r="B655" s="18" t="s">
        <v>12</v>
      </c>
      <c r="C655" s="18" t="s">
        <v>148</v>
      </c>
      <c r="D655" s="19">
        <v>23.094346549200001</v>
      </c>
      <c r="E655" t="b">
        <f t="shared" si="10"/>
        <v>0</v>
      </c>
    </row>
    <row r="656" spans="1:5">
      <c r="A656" s="18" t="s">
        <v>69</v>
      </c>
      <c r="B656" s="18" t="s">
        <v>13</v>
      </c>
      <c r="C656" s="18" t="s">
        <v>148</v>
      </c>
      <c r="D656" s="19">
        <v>50.6881569727</v>
      </c>
      <c r="E656" t="b">
        <f t="shared" si="10"/>
        <v>0</v>
      </c>
    </row>
    <row r="657" spans="1:5">
      <c r="A657" s="18" t="s">
        <v>70</v>
      </c>
      <c r="B657" s="18" t="s">
        <v>14</v>
      </c>
      <c r="C657" s="18" t="s">
        <v>148</v>
      </c>
      <c r="D657" s="19">
        <v>40.211827007899998</v>
      </c>
      <c r="E657" t="b">
        <f t="shared" si="10"/>
        <v>0</v>
      </c>
    </row>
    <row r="658" spans="1:5">
      <c r="A658" s="18" t="s">
        <v>71</v>
      </c>
      <c r="B658" s="18" t="s">
        <v>15</v>
      </c>
      <c r="C658" s="18" t="s">
        <v>148</v>
      </c>
      <c r="D658" s="19">
        <v>16.790874524700001</v>
      </c>
      <c r="E658" t="b">
        <f t="shared" si="10"/>
        <v>0</v>
      </c>
    </row>
    <row r="659" spans="1:5">
      <c r="A659" s="18" t="s">
        <v>72</v>
      </c>
      <c r="B659" s="18" t="s">
        <v>16</v>
      </c>
      <c r="C659" s="18" t="s">
        <v>148</v>
      </c>
      <c r="D659" s="19">
        <v>30.9</v>
      </c>
      <c r="E659" t="b">
        <f t="shared" si="10"/>
        <v>0</v>
      </c>
    </row>
    <row r="660" spans="1:5">
      <c r="A660" s="18" t="s">
        <v>73</v>
      </c>
      <c r="B660" s="18" t="s">
        <v>17</v>
      </c>
      <c r="C660" s="18" t="s">
        <v>148</v>
      </c>
      <c r="D660" s="19">
        <v>75.2939837009</v>
      </c>
      <c r="E660" t="b">
        <f t="shared" si="10"/>
        <v>0</v>
      </c>
    </row>
    <row r="661" spans="1:5">
      <c r="A661" s="18" t="s">
        <v>74</v>
      </c>
      <c r="B661" s="18" t="s">
        <v>18</v>
      </c>
      <c r="C661" s="18" t="s">
        <v>148</v>
      </c>
      <c r="D661" s="19">
        <v>40.506059246</v>
      </c>
      <c r="E661" t="b">
        <f t="shared" si="10"/>
        <v>0</v>
      </c>
    </row>
    <row r="662" spans="1:5">
      <c r="A662" s="18" t="s">
        <v>75</v>
      </c>
      <c r="B662" s="18" t="s">
        <v>19</v>
      </c>
      <c r="C662" s="18" t="s">
        <v>148</v>
      </c>
      <c r="D662" s="19">
        <v>28.490926456499999</v>
      </c>
      <c r="E662" t="b">
        <f t="shared" si="10"/>
        <v>0</v>
      </c>
    </row>
    <row r="663" spans="1:5">
      <c r="A663" s="18" t="s">
        <v>58</v>
      </c>
      <c r="B663" s="18" t="s">
        <v>2</v>
      </c>
      <c r="C663" s="18" t="s">
        <v>148</v>
      </c>
      <c r="D663" s="19">
        <v>18.573211713900001</v>
      </c>
      <c r="E663" t="b">
        <f t="shared" si="10"/>
        <v>0</v>
      </c>
    </row>
    <row r="664" spans="1:5">
      <c r="A664" s="18" t="s">
        <v>76</v>
      </c>
      <c r="B664" s="18" t="s">
        <v>20</v>
      </c>
      <c r="C664" s="18" t="s">
        <v>148</v>
      </c>
      <c r="D664" s="19">
        <v>37.221533118300002</v>
      </c>
      <c r="E664" t="b">
        <f t="shared" si="10"/>
        <v>0</v>
      </c>
    </row>
    <row r="665" spans="1:5">
      <c r="A665" s="18" t="s">
        <v>77</v>
      </c>
      <c r="B665" s="18" t="s">
        <v>21</v>
      </c>
      <c r="C665" s="18" t="s">
        <v>148</v>
      </c>
      <c r="D665" s="19">
        <v>13.193989071000001</v>
      </c>
      <c r="E665" t="b">
        <f t="shared" si="10"/>
        <v>0</v>
      </c>
    </row>
    <row r="666" spans="1:5">
      <c r="A666" s="18" t="s">
        <v>78</v>
      </c>
      <c r="B666" s="18" t="s">
        <v>22</v>
      </c>
      <c r="C666" s="18" t="s">
        <v>148</v>
      </c>
      <c r="D666" s="19">
        <v>22.5</v>
      </c>
      <c r="E666" t="b">
        <f t="shared" si="10"/>
        <v>0</v>
      </c>
    </row>
    <row r="667" spans="1:5">
      <c r="A667" s="18" t="s">
        <v>79</v>
      </c>
      <c r="B667" s="18" t="s">
        <v>23</v>
      </c>
      <c r="C667" s="18" t="s">
        <v>148</v>
      </c>
      <c r="D667" s="19">
        <v>27.005890052400002</v>
      </c>
      <c r="E667" t="b">
        <f t="shared" si="10"/>
        <v>0</v>
      </c>
    </row>
    <row r="668" spans="1:5">
      <c r="A668" s="18" t="s">
        <v>80</v>
      </c>
      <c r="B668" s="18" t="s">
        <v>24</v>
      </c>
      <c r="C668" s="18" t="s">
        <v>148</v>
      </c>
      <c r="D668" s="19">
        <v>29.0939261115</v>
      </c>
      <c r="E668" t="b">
        <f t="shared" si="10"/>
        <v>0</v>
      </c>
    </row>
    <row r="669" spans="1:5">
      <c r="A669" s="18" t="s">
        <v>81</v>
      </c>
      <c r="B669" s="18" t="s">
        <v>25</v>
      </c>
      <c r="C669" s="18" t="s">
        <v>148</v>
      </c>
      <c r="D669" s="19">
        <v>11.372485921199999</v>
      </c>
      <c r="E669" t="b">
        <f t="shared" si="10"/>
        <v>0</v>
      </c>
    </row>
    <row r="670" spans="1:5">
      <c r="A670" s="18" t="s">
        <v>82</v>
      </c>
      <c r="B670" s="18" t="s">
        <v>26</v>
      </c>
      <c r="C670" s="18" t="s">
        <v>148</v>
      </c>
      <c r="D670" s="19">
        <v>27.9061467284</v>
      </c>
      <c r="E670" t="b">
        <f t="shared" si="10"/>
        <v>0</v>
      </c>
    </row>
    <row r="671" spans="1:5">
      <c r="A671" s="18" t="s">
        <v>83</v>
      </c>
      <c r="B671" s="18" t="s">
        <v>27</v>
      </c>
      <c r="C671" s="18" t="s">
        <v>148</v>
      </c>
      <c r="D671" s="19">
        <v>27.012032085600001</v>
      </c>
      <c r="E671" t="b">
        <f t="shared" si="10"/>
        <v>0</v>
      </c>
    </row>
    <row r="672" spans="1:5">
      <c r="A672" s="18" t="s">
        <v>84</v>
      </c>
      <c r="B672" s="18" t="s">
        <v>28</v>
      </c>
      <c r="C672" s="18" t="s">
        <v>148</v>
      </c>
      <c r="D672" s="19">
        <v>51</v>
      </c>
      <c r="E672" t="b">
        <f t="shared" si="10"/>
        <v>0</v>
      </c>
    </row>
    <row r="673" spans="1:5">
      <c r="A673" s="18" t="s">
        <v>85</v>
      </c>
      <c r="B673" s="18" t="s">
        <v>29</v>
      </c>
      <c r="C673" s="18" t="s">
        <v>148</v>
      </c>
      <c r="D673" s="19">
        <v>20.399999999999999</v>
      </c>
      <c r="E673" t="b">
        <f t="shared" si="10"/>
        <v>0</v>
      </c>
    </row>
    <row r="674" spans="1:5">
      <c r="A674" s="18" t="s">
        <v>59</v>
      </c>
      <c r="B674" s="18" t="s">
        <v>3</v>
      </c>
      <c r="C674" s="18" t="s">
        <v>148</v>
      </c>
      <c r="D674" s="19">
        <v>24.3212280045</v>
      </c>
      <c r="E674" t="b">
        <f t="shared" si="10"/>
        <v>0</v>
      </c>
    </row>
    <row r="675" spans="1:5">
      <c r="A675" s="18" t="s">
        <v>86</v>
      </c>
      <c r="B675" s="18" t="s">
        <v>30</v>
      </c>
      <c r="C675" s="18" t="s">
        <v>148</v>
      </c>
      <c r="D675" s="19">
        <v>18.579023682900001</v>
      </c>
      <c r="E675" t="b">
        <f t="shared" si="10"/>
        <v>0</v>
      </c>
    </row>
    <row r="676" spans="1:5">
      <c r="A676" s="18" t="s">
        <v>87</v>
      </c>
      <c r="B676" s="18" t="s">
        <v>31</v>
      </c>
      <c r="C676" s="18" t="s">
        <v>148</v>
      </c>
      <c r="D676" s="19">
        <v>34.220939385999998</v>
      </c>
      <c r="E676" t="b">
        <f t="shared" si="10"/>
        <v>0</v>
      </c>
    </row>
    <row r="677" spans="1:5">
      <c r="A677" s="18" t="s">
        <v>88</v>
      </c>
      <c r="B677" s="18" t="s">
        <v>32</v>
      </c>
      <c r="C677" s="18" t="s">
        <v>148</v>
      </c>
      <c r="D677" s="19">
        <v>31.212050984899999</v>
      </c>
      <c r="E677" t="b">
        <f t="shared" si="10"/>
        <v>0</v>
      </c>
    </row>
    <row r="678" spans="1:5">
      <c r="A678" s="18" t="s">
        <v>89</v>
      </c>
      <c r="B678" s="18" t="s">
        <v>33</v>
      </c>
      <c r="C678" s="18" t="s">
        <v>148</v>
      </c>
      <c r="D678" s="19">
        <v>28.488080301099998</v>
      </c>
      <c r="E678" t="b">
        <f t="shared" si="10"/>
        <v>0</v>
      </c>
    </row>
    <row r="679" spans="1:5">
      <c r="A679" s="18" t="s">
        <v>90</v>
      </c>
      <c r="B679" s="18" t="s">
        <v>34</v>
      </c>
      <c r="C679" s="18" t="s">
        <v>148</v>
      </c>
      <c r="D679" s="19">
        <v>35.406057494899997</v>
      </c>
      <c r="E679" t="b">
        <f t="shared" si="10"/>
        <v>0</v>
      </c>
    </row>
    <row r="680" spans="1:5">
      <c r="A680" s="18" t="s">
        <v>91</v>
      </c>
      <c r="B680" s="18" t="s">
        <v>35</v>
      </c>
      <c r="C680" s="18" t="s">
        <v>148</v>
      </c>
      <c r="D680" s="19">
        <v>111.57269836090001</v>
      </c>
      <c r="E680" t="b">
        <f t="shared" si="10"/>
        <v>0</v>
      </c>
    </row>
    <row r="681" spans="1:5">
      <c r="A681" s="18" t="s">
        <v>92</v>
      </c>
      <c r="B681" s="18" t="s">
        <v>36</v>
      </c>
      <c r="C681" s="18" t="s">
        <v>148</v>
      </c>
      <c r="D681" s="19">
        <v>129.6</v>
      </c>
      <c r="E681" t="b">
        <f t="shared" si="10"/>
        <v>0</v>
      </c>
    </row>
    <row r="682" spans="1:5">
      <c r="A682" s="18" t="s">
        <v>93</v>
      </c>
      <c r="B682" s="18" t="s">
        <v>37</v>
      </c>
      <c r="C682" s="18" t="s">
        <v>148</v>
      </c>
      <c r="D682" s="19">
        <v>80.711992866700001</v>
      </c>
      <c r="E682" t="b">
        <f t="shared" si="10"/>
        <v>0</v>
      </c>
    </row>
    <row r="683" spans="1:5">
      <c r="A683" s="18" t="s">
        <v>94</v>
      </c>
      <c r="B683" s="18" t="s">
        <v>38</v>
      </c>
      <c r="C683" s="18" t="s">
        <v>148</v>
      </c>
      <c r="D683" s="19">
        <v>63.609061119800003</v>
      </c>
      <c r="E683" t="b">
        <f t="shared" si="10"/>
        <v>0</v>
      </c>
    </row>
    <row r="684" spans="1:5">
      <c r="A684" s="18" t="s">
        <v>95</v>
      </c>
      <c r="B684" s="18" t="s">
        <v>39</v>
      </c>
      <c r="C684" s="18" t="s">
        <v>148</v>
      </c>
      <c r="D684" s="19">
        <v>41.6939221688</v>
      </c>
      <c r="E684" t="b">
        <f t="shared" si="10"/>
        <v>0</v>
      </c>
    </row>
    <row r="685" spans="1:5">
      <c r="A685" s="18" t="s">
        <v>60</v>
      </c>
      <c r="B685" s="18" t="s">
        <v>4</v>
      </c>
      <c r="C685" s="18" t="s">
        <v>148</v>
      </c>
      <c r="D685" s="19">
        <v>39.312265917600001</v>
      </c>
      <c r="E685" t="b">
        <f t="shared" si="10"/>
        <v>0</v>
      </c>
    </row>
    <row r="686" spans="1:5">
      <c r="A686" s="18" t="s">
        <v>96</v>
      </c>
      <c r="B686" s="18" t="s">
        <v>40</v>
      </c>
      <c r="C686" s="18" t="s">
        <v>148</v>
      </c>
      <c r="D686" s="19">
        <v>33.6</v>
      </c>
      <c r="E686" t="b">
        <f t="shared" si="10"/>
        <v>0</v>
      </c>
    </row>
    <row r="687" spans="1:5">
      <c r="A687" s="18" t="s">
        <v>97</v>
      </c>
      <c r="B687" s="18" t="s">
        <v>41</v>
      </c>
      <c r="C687" s="18" t="s">
        <v>148</v>
      </c>
      <c r="D687" s="19">
        <v>68.406124093499997</v>
      </c>
      <c r="E687" t="b">
        <f t="shared" si="10"/>
        <v>0</v>
      </c>
    </row>
    <row r="688" spans="1:5">
      <c r="A688" s="18" t="s">
        <v>98</v>
      </c>
      <c r="B688" s="18" t="s">
        <v>42</v>
      </c>
      <c r="C688" s="18" t="s">
        <v>148</v>
      </c>
      <c r="D688" s="19">
        <v>35.990911386000001</v>
      </c>
      <c r="E688" t="b">
        <f t="shared" si="10"/>
        <v>0</v>
      </c>
    </row>
    <row r="689" spans="1:5">
      <c r="A689" s="18" t="s">
        <v>99</v>
      </c>
      <c r="B689" s="18" t="s">
        <v>43</v>
      </c>
      <c r="C689" s="18" t="s">
        <v>148</v>
      </c>
      <c r="D689" s="19">
        <v>45.593875906500003</v>
      </c>
      <c r="E689" t="b">
        <f t="shared" si="10"/>
        <v>0</v>
      </c>
    </row>
    <row r="690" spans="1:5">
      <c r="A690" s="18" t="s">
        <v>100</v>
      </c>
      <c r="B690" s="18" t="s">
        <v>44</v>
      </c>
      <c r="C690" s="18" t="s">
        <v>148</v>
      </c>
      <c r="D690" s="19">
        <v>19.8205242115</v>
      </c>
      <c r="E690" t="b">
        <f t="shared" si="10"/>
        <v>0</v>
      </c>
    </row>
    <row r="691" spans="1:5">
      <c r="A691" s="18" t="s">
        <v>101</v>
      </c>
      <c r="B691" s="18" t="s">
        <v>45</v>
      </c>
      <c r="C691" s="18" t="s">
        <v>148</v>
      </c>
      <c r="D691" s="19">
        <v>61.191053939500001</v>
      </c>
      <c r="E691" t="b">
        <f t="shared" si="10"/>
        <v>0</v>
      </c>
    </row>
    <row r="692" spans="1:5">
      <c r="A692" s="18" t="s">
        <v>102</v>
      </c>
      <c r="B692" s="18" t="s">
        <v>46</v>
      </c>
      <c r="C692" s="18" t="s">
        <v>148</v>
      </c>
      <c r="D692" s="19">
        <v>35.087710084000001</v>
      </c>
      <c r="E692" t="b">
        <f t="shared" si="10"/>
        <v>0</v>
      </c>
    </row>
    <row r="693" spans="1:5">
      <c r="A693" s="18" t="s">
        <v>103</v>
      </c>
      <c r="B693" s="18" t="s">
        <v>47</v>
      </c>
      <c r="C693" s="18" t="s">
        <v>148</v>
      </c>
      <c r="D693" s="19">
        <v>60.593964744499999</v>
      </c>
      <c r="E693" t="b">
        <f t="shared" si="10"/>
        <v>0</v>
      </c>
    </row>
    <row r="694" spans="1:5">
      <c r="A694" s="18" t="s">
        <v>104</v>
      </c>
      <c r="B694" s="18" t="s">
        <v>48</v>
      </c>
      <c r="C694" s="18" t="s">
        <v>148</v>
      </c>
      <c r="D694" s="19">
        <v>57.005997474700003</v>
      </c>
      <c r="E694" t="b">
        <f t="shared" si="10"/>
        <v>0</v>
      </c>
    </row>
    <row r="695" spans="1:5">
      <c r="A695" s="18" t="s">
        <v>105</v>
      </c>
      <c r="B695" s="18" t="s">
        <v>49</v>
      </c>
      <c r="C695" s="18" t="s">
        <v>148</v>
      </c>
      <c r="D695" s="19">
        <v>122.3909474151</v>
      </c>
      <c r="E695" t="b">
        <f t="shared" si="10"/>
        <v>0</v>
      </c>
    </row>
    <row r="696" spans="1:5">
      <c r="A696" s="18" t="s">
        <v>61</v>
      </c>
      <c r="B696" s="18" t="s">
        <v>5</v>
      </c>
      <c r="C696" s="18" t="s">
        <v>148</v>
      </c>
      <c r="D696" s="19">
        <v>32.700000000000003</v>
      </c>
      <c r="E696" t="b">
        <f t="shared" si="10"/>
        <v>0</v>
      </c>
    </row>
    <row r="697" spans="1:5">
      <c r="A697" s="18" t="s">
        <v>106</v>
      </c>
      <c r="B697" s="18" t="s">
        <v>50</v>
      </c>
      <c r="C697" s="18" t="s">
        <v>148</v>
      </c>
      <c r="D697" s="19">
        <v>71.105980317900006</v>
      </c>
      <c r="E697" t="b">
        <f t="shared" si="10"/>
        <v>0</v>
      </c>
    </row>
    <row r="698" spans="1:5">
      <c r="A698" s="18" t="s">
        <v>62</v>
      </c>
      <c r="B698" s="18" t="s">
        <v>6</v>
      </c>
      <c r="C698" s="18" t="s">
        <v>148</v>
      </c>
      <c r="D698" s="19">
        <v>45.605561653899997</v>
      </c>
      <c r="E698" t="b">
        <f t="shared" si="10"/>
        <v>0</v>
      </c>
    </row>
    <row r="699" spans="1:5">
      <c r="A699" s="18" t="s">
        <v>63</v>
      </c>
      <c r="B699" s="18" t="s">
        <v>7</v>
      </c>
      <c r="C699" s="18" t="s">
        <v>148</v>
      </c>
      <c r="D699" s="19">
        <v>35.406026557700002</v>
      </c>
      <c r="E699" t="b">
        <f t="shared" si="10"/>
        <v>0</v>
      </c>
    </row>
    <row r="700" spans="1:5">
      <c r="A700" s="18" t="s">
        <v>64</v>
      </c>
      <c r="B700" s="18" t="s">
        <v>8</v>
      </c>
      <c r="C700" s="18" t="s">
        <v>148</v>
      </c>
      <c r="D700" s="19">
        <v>32.420482254100001</v>
      </c>
      <c r="E700" t="b">
        <f t="shared" si="10"/>
        <v>0</v>
      </c>
    </row>
    <row r="701" spans="1:5">
      <c r="A701" s="18" t="s">
        <v>65</v>
      </c>
      <c r="B701" s="18" t="s">
        <v>9</v>
      </c>
      <c r="C701" s="18" t="s">
        <v>148</v>
      </c>
      <c r="D701" s="19">
        <v>46.193757600300003</v>
      </c>
      <c r="E701" t="b">
        <f t="shared" si="10"/>
        <v>0</v>
      </c>
    </row>
    <row r="702" spans="1:5">
      <c r="A702" s="18" t="s">
        <v>57</v>
      </c>
      <c r="B702" s="18" t="s">
        <v>1</v>
      </c>
      <c r="C702" s="18" t="s">
        <v>149</v>
      </c>
      <c r="D702" s="19">
        <v>11.697728596399999</v>
      </c>
      <c r="E702" t="b">
        <f t="shared" si="10"/>
        <v>0</v>
      </c>
    </row>
    <row r="703" spans="1:5">
      <c r="A703" s="18" t="s">
        <v>66</v>
      </c>
      <c r="B703" s="18" t="s">
        <v>10</v>
      </c>
      <c r="C703" s="18" t="s">
        <v>149</v>
      </c>
      <c r="D703" s="19">
        <v>15.8984624311</v>
      </c>
      <c r="E703" t="b">
        <f t="shared" si="10"/>
        <v>0</v>
      </c>
    </row>
    <row r="704" spans="1:5">
      <c r="A704" s="18" t="s">
        <v>67</v>
      </c>
      <c r="B704" s="18" t="s">
        <v>11</v>
      </c>
      <c r="C704" s="18" t="s">
        <v>149</v>
      </c>
      <c r="D704" s="19">
        <v>4.8007850834000001</v>
      </c>
      <c r="E704" t="b">
        <f t="shared" si="10"/>
        <v>0</v>
      </c>
    </row>
    <row r="705" spans="1:5">
      <c r="A705" s="18" t="s">
        <v>68</v>
      </c>
      <c r="B705" s="18" t="s">
        <v>12</v>
      </c>
      <c r="C705" s="18" t="s">
        <v>149</v>
      </c>
      <c r="D705" s="19">
        <v>16.196035242299999</v>
      </c>
      <c r="E705" t="b">
        <f t="shared" si="10"/>
        <v>0</v>
      </c>
    </row>
    <row r="706" spans="1:5">
      <c r="A706" s="18" t="s">
        <v>69</v>
      </c>
      <c r="B706" s="18" t="s">
        <v>13</v>
      </c>
      <c r="C706" s="18" t="s">
        <v>149</v>
      </c>
      <c r="D706" s="19">
        <v>10.497547301999999</v>
      </c>
      <c r="E706" t="b">
        <f t="shared" si="10"/>
        <v>0</v>
      </c>
    </row>
    <row r="707" spans="1:5">
      <c r="A707" s="18" t="s">
        <v>70</v>
      </c>
      <c r="B707" s="18" t="s">
        <v>14</v>
      </c>
      <c r="C707" s="18" t="s">
        <v>149</v>
      </c>
      <c r="D707" s="19">
        <v>11.7034421889</v>
      </c>
      <c r="E707" t="b">
        <f t="shared" ref="E707:E751" si="11">ROUND(D707,5)=ROUND(I707,5)</f>
        <v>0</v>
      </c>
    </row>
    <row r="708" spans="1:5">
      <c r="A708" s="18" t="s">
        <v>71</v>
      </c>
      <c r="B708" s="18" t="s">
        <v>15</v>
      </c>
      <c r="C708" s="18" t="s">
        <v>149</v>
      </c>
      <c r="D708" s="19">
        <v>4.1977186311999999</v>
      </c>
      <c r="E708" t="b">
        <f t="shared" si="11"/>
        <v>0</v>
      </c>
    </row>
    <row r="709" spans="1:5">
      <c r="A709" s="18" t="s">
        <v>72</v>
      </c>
      <c r="B709" s="18" t="s">
        <v>16</v>
      </c>
      <c r="C709" s="18" t="s">
        <v>149</v>
      </c>
      <c r="D709" s="19">
        <v>10.5</v>
      </c>
      <c r="E709" t="b">
        <f t="shared" si="11"/>
        <v>0</v>
      </c>
    </row>
    <row r="710" spans="1:5">
      <c r="A710" s="18" t="s">
        <v>73</v>
      </c>
      <c r="B710" s="18" t="s">
        <v>17</v>
      </c>
      <c r="C710" s="18" t="s">
        <v>149</v>
      </c>
      <c r="D710" s="19">
        <v>16.198705656800001</v>
      </c>
      <c r="E710" t="b">
        <f t="shared" si="11"/>
        <v>0</v>
      </c>
    </row>
    <row r="711" spans="1:5">
      <c r="A711" s="18" t="s">
        <v>74</v>
      </c>
      <c r="B711" s="18" t="s">
        <v>18</v>
      </c>
      <c r="C711" s="18" t="s">
        <v>149</v>
      </c>
      <c r="D711" s="19">
        <v>11.1016606822</v>
      </c>
      <c r="E711" t="b">
        <f t="shared" si="11"/>
        <v>0</v>
      </c>
    </row>
    <row r="712" spans="1:5">
      <c r="A712" s="18" t="s">
        <v>75</v>
      </c>
      <c r="B712" s="18" t="s">
        <v>19</v>
      </c>
      <c r="C712" s="18" t="s">
        <v>149</v>
      </c>
      <c r="D712" s="19">
        <v>6.5978987584000004</v>
      </c>
      <c r="E712" t="b">
        <f t="shared" si="11"/>
        <v>0</v>
      </c>
    </row>
    <row r="713" spans="1:5">
      <c r="A713" s="18" t="s">
        <v>58</v>
      </c>
      <c r="B713" s="18" t="s">
        <v>2</v>
      </c>
      <c r="C713" s="18" t="s">
        <v>149</v>
      </c>
      <c r="D713" s="19">
        <v>4.4935189629999996</v>
      </c>
      <c r="E713" t="b">
        <f t="shared" si="11"/>
        <v>0</v>
      </c>
    </row>
    <row r="714" spans="1:5">
      <c r="A714" s="18" t="s">
        <v>76</v>
      </c>
      <c r="B714" s="18" t="s">
        <v>20</v>
      </c>
      <c r="C714" s="18" t="s">
        <v>149</v>
      </c>
      <c r="D714" s="19">
        <v>9.0052096253999991</v>
      </c>
      <c r="E714" t="b">
        <f t="shared" si="11"/>
        <v>0</v>
      </c>
    </row>
    <row r="715" spans="1:5">
      <c r="A715" s="18" t="s">
        <v>77</v>
      </c>
      <c r="B715" s="18" t="s">
        <v>21</v>
      </c>
      <c r="C715" s="18" t="s">
        <v>149</v>
      </c>
      <c r="D715" s="19">
        <v>2.9986338797999998</v>
      </c>
      <c r="E715" t="b">
        <f t="shared" si="11"/>
        <v>0</v>
      </c>
    </row>
    <row r="716" spans="1:5">
      <c r="A716" s="18" t="s">
        <v>78</v>
      </c>
      <c r="B716" s="18" t="s">
        <v>22</v>
      </c>
      <c r="C716" s="18" t="s">
        <v>149</v>
      </c>
      <c r="D716" s="19">
        <v>5.7</v>
      </c>
      <c r="E716" t="b">
        <f t="shared" si="11"/>
        <v>0</v>
      </c>
    </row>
    <row r="717" spans="1:5">
      <c r="A717" s="18" t="s">
        <v>79</v>
      </c>
      <c r="B717" s="18" t="s">
        <v>23</v>
      </c>
      <c r="C717" s="18" t="s">
        <v>149</v>
      </c>
      <c r="D717" s="19">
        <v>9.9021596858999992</v>
      </c>
      <c r="E717" t="b">
        <f t="shared" si="11"/>
        <v>0</v>
      </c>
    </row>
    <row r="718" spans="1:5">
      <c r="A718" s="18" t="s">
        <v>80</v>
      </c>
      <c r="B718" s="18" t="s">
        <v>24</v>
      </c>
      <c r="C718" s="18" t="s">
        <v>149</v>
      </c>
      <c r="D718" s="19">
        <v>4.7989981215000004</v>
      </c>
      <c r="E718" t="b">
        <f t="shared" si="11"/>
        <v>0</v>
      </c>
    </row>
    <row r="719" spans="1:5">
      <c r="A719" s="18" t="s">
        <v>81</v>
      </c>
      <c r="B719" s="18" t="s">
        <v>25</v>
      </c>
      <c r="C719" s="18" t="s">
        <v>149</v>
      </c>
      <c r="D719" s="19">
        <v>1.7956556718000001</v>
      </c>
      <c r="E719" t="b">
        <f t="shared" si="11"/>
        <v>0</v>
      </c>
    </row>
    <row r="720" spans="1:5">
      <c r="A720" s="18" t="s">
        <v>82</v>
      </c>
      <c r="B720" s="18" t="s">
        <v>26</v>
      </c>
      <c r="C720" s="18" t="s">
        <v>149</v>
      </c>
      <c r="D720" s="19">
        <v>8.1017845340000001</v>
      </c>
      <c r="E720" t="b">
        <f t="shared" si="11"/>
        <v>0</v>
      </c>
    </row>
    <row r="721" spans="1:5">
      <c r="A721" s="18" t="s">
        <v>83</v>
      </c>
      <c r="B721" s="18" t="s">
        <v>27</v>
      </c>
      <c r="C721" s="18" t="s">
        <v>149</v>
      </c>
      <c r="D721" s="19">
        <v>4.5020053475999999</v>
      </c>
      <c r="E721" t="b">
        <f t="shared" si="11"/>
        <v>0</v>
      </c>
    </row>
    <row r="722" spans="1:5">
      <c r="A722" s="18" t="s">
        <v>84</v>
      </c>
      <c r="B722" s="18" t="s">
        <v>28</v>
      </c>
      <c r="C722" s="18" t="s">
        <v>149</v>
      </c>
      <c r="D722" s="19">
        <v>4.2</v>
      </c>
      <c r="E722" t="b">
        <f t="shared" si="11"/>
        <v>0</v>
      </c>
    </row>
    <row r="723" spans="1:5">
      <c r="A723" s="18" t="s">
        <v>85</v>
      </c>
      <c r="B723" s="18" t="s">
        <v>29</v>
      </c>
      <c r="C723" s="18" t="s">
        <v>149</v>
      </c>
      <c r="D723" s="19">
        <v>4.5</v>
      </c>
      <c r="E723" t="b">
        <f t="shared" si="11"/>
        <v>0</v>
      </c>
    </row>
    <row r="724" spans="1:5">
      <c r="A724" s="18" t="s">
        <v>59</v>
      </c>
      <c r="B724" s="18" t="s">
        <v>3</v>
      </c>
      <c r="C724" s="18" t="s">
        <v>149</v>
      </c>
      <c r="D724" s="19">
        <v>3.6031448895999998</v>
      </c>
      <c r="E724" t="b">
        <f t="shared" si="11"/>
        <v>0</v>
      </c>
    </row>
    <row r="725" spans="1:5">
      <c r="A725" s="18" t="s">
        <v>86</v>
      </c>
      <c r="B725" s="18" t="s">
        <v>30</v>
      </c>
      <c r="C725" s="18" t="s">
        <v>149</v>
      </c>
      <c r="D725" s="19">
        <v>1.4983083614999999</v>
      </c>
      <c r="E725" t="b">
        <f t="shared" si="11"/>
        <v>0</v>
      </c>
    </row>
    <row r="726" spans="1:5">
      <c r="A726" s="18" t="s">
        <v>87</v>
      </c>
      <c r="B726" s="18" t="s">
        <v>31</v>
      </c>
      <c r="C726" s="18" t="s">
        <v>149</v>
      </c>
      <c r="D726" s="19">
        <v>3.3020204671000002</v>
      </c>
      <c r="E726" t="b">
        <f t="shared" si="11"/>
        <v>0</v>
      </c>
    </row>
    <row r="727" spans="1:5">
      <c r="A727" s="18" t="s">
        <v>88</v>
      </c>
      <c r="B727" s="18" t="s">
        <v>32</v>
      </c>
      <c r="C727" s="18" t="s">
        <v>149</v>
      </c>
      <c r="D727" s="19">
        <v>2.7010428737000001</v>
      </c>
      <c r="E727" t="b">
        <f t="shared" si="11"/>
        <v>0</v>
      </c>
    </row>
    <row r="728" spans="1:5">
      <c r="A728" s="18" t="s">
        <v>89</v>
      </c>
      <c r="B728" s="18" t="s">
        <v>33</v>
      </c>
      <c r="C728" s="18" t="s">
        <v>149</v>
      </c>
      <c r="D728" s="19">
        <v>2.0991217064000001</v>
      </c>
      <c r="E728" t="b">
        <f t="shared" si="11"/>
        <v>0</v>
      </c>
    </row>
    <row r="729" spans="1:5">
      <c r="A729" s="18" t="s">
        <v>90</v>
      </c>
      <c r="B729" s="18" t="s">
        <v>34</v>
      </c>
      <c r="C729" s="18" t="s">
        <v>149</v>
      </c>
      <c r="D729" s="19">
        <v>5.1008726899000001</v>
      </c>
      <c r="E729" t="b">
        <f t="shared" si="11"/>
        <v>0</v>
      </c>
    </row>
    <row r="730" spans="1:5">
      <c r="A730" s="18" t="s">
        <v>91</v>
      </c>
      <c r="B730" s="18" t="s">
        <v>35</v>
      </c>
      <c r="C730" s="18" t="s">
        <v>149</v>
      </c>
      <c r="D730" s="19">
        <v>14.9963304249</v>
      </c>
      <c r="E730" t="b">
        <f t="shared" si="11"/>
        <v>0</v>
      </c>
    </row>
    <row r="731" spans="1:5">
      <c r="A731" s="18" t="s">
        <v>92</v>
      </c>
      <c r="B731" s="18" t="s">
        <v>36</v>
      </c>
      <c r="C731" s="18" t="s">
        <v>149</v>
      </c>
      <c r="D731" s="19">
        <v>42</v>
      </c>
      <c r="E731" t="b">
        <f t="shared" si="11"/>
        <v>0</v>
      </c>
    </row>
    <row r="732" spans="1:5">
      <c r="A732" s="18" t="s">
        <v>93</v>
      </c>
      <c r="B732" s="18" t="s">
        <v>37</v>
      </c>
      <c r="C732" s="18" t="s">
        <v>149</v>
      </c>
      <c r="D732" s="19">
        <v>14.4021399911</v>
      </c>
      <c r="E732" t="b">
        <f t="shared" si="11"/>
        <v>0</v>
      </c>
    </row>
    <row r="733" spans="1:5">
      <c r="A733" s="18" t="s">
        <v>94</v>
      </c>
      <c r="B733" s="18" t="s">
        <v>38</v>
      </c>
      <c r="C733" s="18" t="s">
        <v>149</v>
      </c>
      <c r="D733" s="19">
        <v>9.3013249751</v>
      </c>
      <c r="E733" t="b">
        <f t="shared" si="11"/>
        <v>0</v>
      </c>
    </row>
    <row r="734" spans="1:5">
      <c r="A734" s="18" t="s">
        <v>95</v>
      </c>
      <c r="B734" s="18" t="s">
        <v>39</v>
      </c>
      <c r="C734" s="18" t="s">
        <v>149</v>
      </c>
      <c r="D734" s="19">
        <v>8.3987756887000007</v>
      </c>
      <c r="E734" t="b">
        <f t="shared" si="11"/>
        <v>0</v>
      </c>
    </row>
    <row r="735" spans="1:5">
      <c r="A735" s="18" t="s">
        <v>60</v>
      </c>
      <c r="B735" s="18" t="s">
        <v>4</v>
      </c>
      <c r="C735" s="18" t="s">
        <v>149</v>
      </c>
      <c r="D735" s="19">
        <v>8.4026217227999993</v>
      </c>
      <c r="E735" t="b">
        <f t="shared" si="11"/>
        <v>0</v>
      </c>
    </row>
    <row r="736" spans="1:5">
      <c r="A736" s="18" t="s">
        <v>96</v>
      </c>
      <c r="B736" s="18" t="s">
        <v>40</v>
      </c>
      <c r="C736" s="18" t="s">
        <v>149</v>
      </c>
      <c r="D736" s="19">
        <v>3.6</v>
      </c>
      <c r="E736" t="b">
        <f t="shared" si="11"/>
        <v>0</v>
      </c>
    </row>
    <row r="737" spans="1:5">
      <c r="A737" s="18" t="s">
        <v>97</v>
      </c>
      <c r="B737" s="18" t="s">
        <v>41</v>
      </c>
      <c r="C737" s="18" t="s">
        <v>149</v>
      </c>
      <c r="D737" s="19">
        <v>12.9011549825</v>
      </c>
      <c r="E737" t="b">
        <f t="shared" si="11"/>
        <v>0</v>
      </c>
    </row>
    <row r="738" spans="1:5">
      <c r="A738" s="18" t="s">
        <v>98</v>
      </c>
      <c r="B738" s="18" t="s">
        <v>42</v>
      </c>
      <c r="C738" s="18" t="s">
        <v>149</v>
      </c>
      <c r="D738" s="19">
        <v>5.3986367078999997</v>
      </c>
      <c r="E738" t="b">
        <f t="shared" si="11"/>
        <v>0</v>
      </c>
    </row>
    <row r="739" spans="1:5">
      <c r="A739" s="18" t="s">
        <v>99</v>
      </c>
      <c r="B739" s="18" t="s">
        <v>43</v>
      </c>
      <c r="C739" s="18" t="s">
        <v>149</v>
      </c>
      <c r="D739" s="19">
        <v>7.1990330378999996</v>
      </c>
      <c r="E739" t="b">
        <f t="shared" si="11"/>
        <v>0</v>
      </c>
    </row>
    <row r="740" spans="1:5">
      <c r="A740" s="18" t="s">
        <v>100</v>
      </c>
      <c r="B740" s="18" t="s">
        <v>44</v>
      </c>
      <c r="C740" s="18" t="s">
        <v>149</v>
      </c>
      <c r="D740" s="19">
        <v>4.8049755663999996</v>
      </c>
      <c r="E740" t="b">
        <f t="shared" si="11"/>
        <v>0</v>
      </c>
    </row>
    <row r="741" spans="1:5">
      <c r="A741" s="18" t="s">
        <v>101</v>
      </c>
      <c r="B741" s="18" t="s">
        <v>45</v>
      </c>
      <c r="C741" s="18" t="s">
        <v>149</v>
      </c>
      <c r="D741" s="19">
        <v>5.0992544950000003</v>
      </c>
      <c r="E741" t="b">
        <f t="shared" si="11"/>
        <v>0</v>
      </c>
    </row>
    <row r="742" spans="1:5">
      <c r="A742" s="18" t="s">
        <v>102</v>
      </c>
      <c r="B742" s="18" t="s">
        <v>46</v>
      </c>
      <c r="C742" s="18" t="s">
        <v>149</v>
      </c>
      <c r="D742" s="19">
        <v>8.0971638655000007</v>
      </c>
      <c r="E742" t="b">
        <f t="shared" si="11"/>
        <v>0</v>
      </c>
    </row>
    <row r="743" spans="1:5">
      <c r="A743" s="18" t="s">
        <v>103</v>
      </c>
      <c r="B743" s="18" t="s">
        <v>47</v>
      </c>
      <c r="C743" s="18" t="s">
        <v>149</v>
      </c>
      <c r="D743" s="19">
        <v>15.2984762474</v>
      </c>
      <c r="E743" t="b">
        <f t="shared" si="11"/>
        <v>0</v>
      </c>
    </row>
    <row r="744" spans="1:5">
      <c r="A744" s="18" t="s">
        <v>104</v>
      </c>
      <c r="B744" s="18" t="s">
        <v>48</v>
      </c>
      <c r="C744" s="18" t="s">
        <v>149</v>
      </c>
      <c r="D744" s="19">
        <v>15.3016098485</v>
      </c>
      <c r="E744" t="b">
        <f t="shared" si="11"/>
        <v>0</v>
      </c>
    </row>
    <row r="745" spans="1:5">
      <c r="A745" s="18" t="s">
        <v>105</v>
      </c>
      <c r="B745" s="18" t="s">
        <v>49</v>
      </c>
      <c r="C745" s="18" t="s">
        <v>149</v>
      </c>
      <c r="D745" s="19">
        <v>29.997781229200001</v>
      </c>
      <c r="E745" t="b">
        <f t="shared" si="11"/>
        <v>0</v>
      </c>
    </row>
    <row r="746" spans="1:5">
      <c r="A746" s="18" t="s">
        <v>61</v>
      </c>
      <c r="B746" s="18" t="s">
        <v>5</v>
      </c>
      <c r="C746" s="18" t="s">
        <v>149</v>
      </c>
      <c r="D746" s="19">
        <v>6.6</v>
      </c>
      <c r="E746" t="b">
        <f t="shared" si="11"/>
        <v>0</v>
      </c>
    </row>
    <row r="747" spans="1:5">
      <c r="A747" s="18" t="s">
        <v>106</v>
      </c>
      <c r="B747" s="18" t="s">
        <v>50</v>
      </c>
      <c r="C747" s="18" t="s">
        <v>149</v>
      </c>
      <c r="D747" s="19">
        <v>13.8011607368</v>
      </c>
      <c r="E747" t="b">
        <f t="shared" si="11"/>
        <v>0</v>
      </c>
    </row>
    <row r="748" spans="1:5">
      <c r="A748" s="18" t="s">
        <v>62</v>
      </c>
      <c r="B748" s="18" t="s">
        <v>6</v>
      </c>
      <c r="C748" s="18" t="s">
        <v>149</v>
      </c>
      <c r="D748" s="19">
        <v>11.4013904135</v>
      </c>
      <c r="E748" t="b">
        <f t="shared" si="11"/>
        <v>0</v>
      </c>
    </row>
    <row r="749" spans="1:5">
      <c r="A749" s="18" t="s">
        <v>63</v>
      </c>
      <c r="B749" s="18" t="s">
        <v>7</v>
      </c>
      <c r="C749" s="18" t="s">
        <v>149</v>
      </c>
      <c r="D749" s="19">
        <v>8.1013789580999997</v>
      </c>
      <c r="E749" t="b">
        <f t="shared" si="11"/>
        <v>0</v>
      </c>
    </row>
    <row r="750" spans="1:5">
      <c r="A750" s="18" t="s">
        <v>64</v>
      </c>
      <c r="B750" s="18" t="s">
        <v>8</v>
      </c>
      <c r="C750" s="18" t="s">
        <v>149</v>
      </c>
      <c r="D750" s="19">
        <v>4.8030344080000003</v>
      </c>
      <c r="E750" t="b">
        <f t="shared" si="11"/>
        <v>0</v>
      </c>
    </row>
    <row r="751" spans="1:5">
      <c r="A751" s="18" t="s">
        <v>65</v>
      </c>
      <c r="B751" s="18" t="s">
        <v>9</v>
      </c>
      <c r="C751" s="18" t="s">
        <v>149</v>
      </c>
      <c r="D751" s="19">
        <v>15.2979327118</v>
      </c>
      <c r="E751" t="b">
        <f t="shared" si="11"/>
        <v>0</v>
      </c>
    </row>
  </sheetData>
  <sortState ref="A2:D751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2" sqref="A2:H51"/>
    </sheetView>
  </sheetViews>
  <sheetFormatPr baseColWidth="10" defaultRowHeight="14" x14ac:dyDescent="0"/>
  <cols>
    <col min="1" max="1" width="5.85546875" style="13" customWidth="1"/>
    <col min="2" max="2" width="28.28515625" style="1" bestFit="1" customWidth="1"/>
    <col min="3" max="7" width="7" style="1" hidden="1" customWidth="1"/>
    <col min="9" max="9" width="5.85546875" style="13" customWidth="1"/>
    <col min="10" max="10" width="17.140625" style="1" bestFit="1" customWidth="1"/>
    <col min="11" max="13" width="8.140625" style="1" customWidth="1"/>
  </cols>
  <sheetData>
    <row r="1" spans="1:13">
      <c r="A1" s="11" t="s">
        <v>0</v>
      </c>
      <c r="B1" s="11" t="s">
        <v>56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  <c r="I1" s="11" t="s">
        <v>0</v>
      </c>
      <c r="J1" s="11" t="s">
        <v>56</v>
      </c>
      <c r="K1" s="11" t="s">
        <v>107</v>
      </c>
      <c r="L1" s="11" t="s">
        <v>108</v>
      </c>
      <c r="M1" s="11" t="s">
        <v>109</v>
      </c>
    </row>
    <row r="2" spans="1:13">
      <c r="A2" s="14" t="s">
        <v>57</v>
      </c>
      <c r="B2" s="12" t="s">
        <v>1</v>
      </c>
      <c r="C2" s="12">
        <v>5395</v>
      </c>
      <c r="D2" s="12">
        <v>1068</v>
      </c>
      <c r="E2" s="12">
        <v>156</v>
      </c>
      <c r="F2" s="12">
        <v>210</v>
      </c>
      <c r="G2" s="12">
        <v>39</v>
      </c>
      <c r="H2" s="21">
        <f t="shared" ref="H2:H33" si="0">K2*C2</f>
        <v>1079.3142108328479</v>
      </c>
      <c r="I2" s="14" t="s">
        <v>57</v>
      </c>
      <c r="J2" s="12" t="s">
        <v>1</v>
      </c>
      <c r="K2" s="20">
        <f>variable_2!C2/SUM(variable_2!$C2:$E2)</f>
        <v>0.20005824111822948</v>
      </c>
      <c r="L2" s="20">
        <f>variable_2!D2/SUM(variable_2!$C2:$E2)</f>
        <v>0.5</v>
      </c>
      <c r="M2" s="20">
        <f>variable_2!E2/SUM(variable_2!$C2:$E2)</f>
        <v>0.29994175888177055</v>
      </c>
    </row>
    <row r="3" spans="1:13">
      <c r="A3" s="14" t="s">
        <v>66</v>
      </c>
      <c r="B3" s="12" t="s">
        <v>10</v>
      </c>
      <c r="C3" s="12">
        <v>5430</v>
      </c>
      <c r="D3" s="12">
        <v>1048</v>
      </c>
      <c r="E3" s="12">
        <v>160</v>
      </c>
      <c r="F3" s="12">
        <v>202</v>
      </c>
      <c r="G3" s="12">
        <v>53</v>
      </c>
      <c r="H3" s="21">
        <f t="shared" si="0"/>
        <v>1086.1575282854656</v>
      </c>
      <c r="I3" s="14" t="s">
        <v>66</v>
      </c>
      <c r="J3" s="12" t="s">
        <v>10</v>
      </c>
      <c r="K3" s="20">
        <f>variable_2!C11/SUM(variable_2!$C11:$E11)</f>
        <v>0.20002901073397156</v>
      </c>
      <c r="L3" s="20">
        <f>variable_2!D11/SUM(variable_2!$C11:$E11)</f>
        <v>0.5</v>
      </c>
      <c r="M3" s="20">
        <f>variable_2!E11/SUM(variable_2!$C11:$E11)</f>
        <v>0.29997098926602844</v>
      </c>
    </row>
    <row r="4" spans="1:13">
      <c r="A4" s="14" t="s">
        <v>67</v>
      </c>
      <c r="B4" s="12" t="s">
        <v>11</v>
      </c>
      <c r="C4" s="12">
        <v>3234</v>
      </c>
      <c r="D4" s="12">
        <v>617</v>
      </c>
      <c r="E4" s="12">
        <v>88</v>
      </c>
      <c r="F4" s="12">
        <v>120</v>
      </c>
      <c r="G4" s="12">
        <v>16</v>
      </c>
      <c r="H4" s="21">
        <f t="shared" si="0"/>
        <v>646.64131501472036</v>
      </c>
      <c r="I4" s="14" t="s">
        <v>67</v>
      </c>
      <c r="J4" s="12" t="s">
        <v>11</v>
      </c>
      <c r="K4" s="20">
        <f>variable_2!C12/SUM(variable_2!$C12:$E12)</f>
        <v>0.19995093228655544</v>
      </c>
      <c r="L4" s="20">
        <f>variable_2!D12/SUM(variable_2!$C12:$E12)</f>
        <v>0.5</v>
      </c>
      <c r="M4" s="20">
        <f>variable_2!E12/SUM(variable_2!$C12:$E12)</f>
        <v>0.30004906771344453</v>
      </c>
    </row>
    <row r="5" spans="1:13">
      <c r="A5" s="14" t="s">
        <v>68</v>
      </c>
      <c r="B5" s="12" t="s">
        <v>12</v>
      </c>
      <c r="C5" s="12">
        <v>2128</v>
      </c>
      <c r="D5" s="12">
        <v>408</v>
      </c>
      <c r="E5" s="12">
        <v>57</v>
      </c>
      <c r="F5" s="12">
        <v>77</v>
      </c>
      <c r="G5" s="12">
        <v>54</v>
      </c>
      <c r="H5" s="21">
        <f t="shared" si="0"/>
        <v>425.75624082232014</v>
      </c>
      <c r="I5" s="14" t="s">
        <v>68</v>
      </c>
      <c r="J5" s="12" t="s">
        <v>12</v>
      </c>
      <c r="K5" s="20">
        <f>variable_2!C13/SUM(variable_2!$C13:$E13)</f>
        <v>0.20007342143906021</v>
      </c>
      <c r="L5" s="20">
        <f>variable_2!D13/SUM(variable_2!$C13:$E13)</f>
        <v>0.5</v>
      </c>
      <c r="M5" s="20">
        <f>variable_2!E13/SUM(variable_2!$C13:$E13)</f>
        <v>0.29992657856093979</v>
      </c>
    </row>
    <row r="6" spans="1:13">
      <c r="A6" s="14" t="s">
        <v>69</v>
      </c>
      <c r="B6" s="12" t="s">
        <v>13</v>
      </c>
      <c r="C6" s="12">
        <v>4501</v>
      </c>
      <c r="D6" s="12">
        <v>872</v>
      </c>
      <c r="E6" s="12">
        <v>131</v>
      </c>
      <c r="F6" s="12">
        <v>169</v>
      </c>
      <c r="G6" s="12">
        <v>35</v>
      </c>
      <c r="H6" s="21">
        <f t="shared" si="0"/>
        <v>900.51541695865455</v>
      </c>
      <c r="I6" s="14" t="s">
        <v>69</v>
      </c>
      <c r="J6" s="12" t="s">
        <v>13</v>
      </c>
      <c r="K6" s="20">
        <f>variable_2!C14/SUM(variable_2!$C14:$E14)</f>
        <v>0.20007007708479327</v>
      </c>
      <c r="L6" s="20">
        <f>variable_2!D14/SUM(variable_2!$C14:$E14)</f>
        <v>0.5</v>
      </c>
      <c r="M6" s="20">
        <f>variable_2!E14/SUM(variable_2!$C14:$E14)</f>
        <v>0.2999299229152067</v>
      </c>
    </row>
    <row r="7" spans="1:13">
      <c r="A7" s="14" t="s">
        <v>70</v>
      </c>
      <c r="B7" s="12" t="s">
        <v>14</v>
      </c>
      <c r="C7" s="12">
        <v>3565</v>
      </c>
      <c r="D7" s="12">
        <v>693</v>
      </c>
      <c r="E7" s="12">
        <v>100</v>
      </c>
      <c r="F7" s="12">
        <v>134</v>
      </c>
      <c r="G7" s="12">
        <v>39</v>
      </c>
      <c r="H7" s="21">
        <f t="shared" si="0"/>
        <v>712.68534863195066</v>
      </c>
      <c r="I7" s="14" t="s">
        <v>70</v>
      </c>
      <c r="J7" s="12" t="s">
        <v>14</v>
      </c>
      <c r="K7" s="20">
        <f>variable_2!C15/SUM(variable_2!$C15:$E15)</f>
        <v>0.19991173874669022</v>
      </c>
      <c r="L7" s="20">
        <f>variable_2!D15/SUM(variable_2!$C15:$E15)</f>
        <v>0.5</v>
      </c>
      <c r="M7" s="20">
        <f>variable_2!E15/SUM(variable_2!$C15:$E15)</f>
        <v>0.30008826125330978</v>
      </c>
    </row>
    <row r="8" spans="1:13">
      <c r="A8" s="14" t="s">
        <v>71</v>
      </c>
      <c r="B8" s="12" t="s">
        <v>15</v>
      </c>
      <c r="C8" s="12">
        <v>1436</v>
      </c>
      <c r="D8" s="12">
        <v>288</v>
      </c>
      <c r="E8" s="12">
        <v>47</v>
      </c>
      <c r="F8" s="12">
        <v>56</v>
      </c>
      <c r="G8" s="12">
        <v>14</v>
      </c>
      <c r="H8" s="21">
        <f t="shared" si="0"/>
        <v>287.04399782726779</v>
      </c>
      <c r="I8" s="14" t="s">
        <v>71</v>
      </c>
      <c r="J8" s="12" t="s">
        <v>15</v>
      </c>
      <c r="K8" s="20">
        <f>variable_2!C16/SUM(variable_2!$C16:$E16)</f>
        <v>0.19989136338946226</v>
      </c>
      <c r="L8" s="20">
        <f>variable_2!D16/SUM(variable_2!$C16:$E16)</f>
        <v>0.50027159152634437</v>
      </c>
      <c r="M8" s="20">
        <f>variable_2!E16/SUM(variable_2!$C16:$E16)</f>
        <v>0.2998370450841934</v>
      </c>
    </row>
    <row r="9" spans="1:13">
      <c r="A9" s="14" t="s">
        <v>72</v>
      </c>
      <c r="B9" s="12" t="s">
        <v>16</v>
      </c>
      <c r="C9" s="12">
        <v>2517</v>
      </c>
      <c r="D9" s="12">
        <v>523</v>
      </c>
      <c r="E9" s="12">
        <v>82</v>
      </c>
      <c r="F9" s="12">
        <v>103</v>
      </c>
      <c r="G9" s="12">
        <v>35</v>
      </c>
      <c r="H9" s="21">
        <f t="shared" si="0"/>
        <v>503.40000000000003</v>
      </c>
      <c r="I9" s="14" t="s">
        <v>72</v>
      </c>
      <c r="J9" s="12" t="s">
        <v>16</v>
      </c>
      <c r="K9" s="20">
        <f>variable_2!C17/SUM(variable_2!$C17:$E17)</f>
        <v>0.2</v>
      </c>
      <c r="L9" s="20">
        <f>variable_2!D17/SUM(variable_2!$C17:$E17)</f>
        <v>0.5</v>
      </c>
      <c r="M9" s="20">
        <f>variable_2!E17/SUM(variable_2!$C17:$E17)</f>
        <v>0.3</v>
      </c>
    </row>
    <row r="10" spans="1:13">
      <c r="A10" s="14" t="s">
        <v>73</v>
      </c>
      <c r="B10" s="12" t="s">
        <v>17</v>
      </c>
      <c r="C10" s="12">
        <v>6564</v>
      </c>
      <c r="D10" s="12">
        <v>1287</v>
      </c>
      <c r="E10" s="12">
        <v>188</v>
      </c>
      <c r="F10" s="12">
        <v>251</v>
      </c>
      <c r="G10" s="12">
        <v>54</v>
      </c>
      <c r="H10" s="21">
        <f t="shared" si="0"/>
        <v>1312.957334611697</v>
      </c>
      <c r="I10" s="14" t="s">
        <v>73</v>
      </c>
      <c r="J10" s="12" t="s">
        <v>17</v>
      </c>
      <c r="K10" s="20">
        <f>variable_2!C18/SUM(variable_2!$C18:$E18)</f>
        <v>0.20002396931927133</v>
      </c>
      <c r="L10" s="20">
        <f>variable_2!D18/SUM(variable_2!$C18:$E18)</f>
        <v>0.5</v>
      </c>
      <c r="M10" s="20">
        <f>variable_2!E18/SUM(variable_2!$C18:$E18)</f>
        <v>0.29997603068072864</v>
      </c>
    </row>
    <row r="11" spans="1:13">
      <c r="A11" s="14" t="s">
        <v>74</v>
      </c>
      <c r="B11" s="12" t="s">
        <v>18</v>
      </c>
      <c r="C11" s="12">
        <v>3487</v>
      </c>
      <c r="D11" s="12">
        <v>692</v>
      </c>
      <c r="E11" s="12">
        <v>104</v>
      </c>
      <c r="F11" s="12">
        <v>135</v>
      </c>
      <c r="G11" s="12">
        <v>37</v>
      </c>
      <c r="H11" s="21">
        <f t="shared" si="0"/>
        <v>697.24349192100533</v>
      </c>
      <c r="I11" s="14" t="s">
        <v>74</v>
      </c>
      <c r="J11" s="12" t="s">
        <v>18</v>
      </c>
      <c r="K11" s="20">
        <f>variable_2!C19/SUM(variable_2!$C19:$E19)</f>
        <v>0.19995511669658886</v>
      </c>
      <c r="L11" s="20">
        <f>variable_2!D19/SUM(variable_2!$C19:$E19)</f>
        <v>0.5</v>
      </c>
      <c r="M11" s="20">
        <f>variable_2!E19/SUM(variable_2!$C19:$E19)</f>
        <v>0.30004488330341111</v>
      </c>
    </row>
    <row r="12" spans="1:13">
      <c r="A12" s="14" t="s">
        <v>75</v>
      </c>
      <c r="B12" s="12" t="s">
        <v>19</v>
      </c>
      <c r="C12" s="12">
        <v>2473</v>
      </c>
      <c r="D12" s="12">
        <v>482</v>
      </c>
      <c r="E12" s="12">
        <v>69</v>
      </c>
      <c r="F12" s="12">
        <v>95</v>
      </c>
      <c r="G12" s="12">
        <v>22</v>
      </c>
      <c r="H12" s="21">
        <f t="shared" si="0"/>
        <v>494.44253422476919</v>
      </c>
      <c r="I12" s="14" t="s">
        <v>75</v>
      </c>
      <c r="J12" s="12" t="s">
        <v>19</v>
      </c>
      <c r="K12" s="20">
        <f>variable_2!C20/SUM(variable_2!$C20:$E20)</f>
        <v>0.19993632601082459</v>
      </c>
      <c r="L12" s="20">
        <f>variable_2!D20/SUM(variable_2!$C20:$E20)</f>
        <v>0.50015918497293854</v>
      </c>
      <c r="M12" s="20">
        <f>variable_2!E20/SUM(variable_2!$C20:$E20)</f>
        <v>0.29990448901623684</v>
      </c>
    </row>
    <row r="13" spans="1:13">
      <c r="A13" s="14" t="s">
        <v>58</v>
      </c>
      <c r="B13" s="12" t="s">
        <v>2</v>
      </c>
      <c r="C13" s="12">
        <v>1642</v>
      </c>
      <c r="D13" s="12">
        <v>317</v>
      </c>
      <c r="E13" s="12">
        <v>47</v>
      </c>
      <c r="F13" s="12">
        <v>62</v>
      </c>
      <c r="G13" s="12">
        <v>15</v>
      </c>
      <c r="H13" s="21">
        <f t="shared" si="0"/>
        <v>328.71531445031206</v>
      </c>
      <c r="I13" s="14" t="s">
        <v>58</v>
      </c>
      <c r="J13" s="12" t="s">
        <v>2</v>
      </c>
      <c r="K13" s="20">
        <f>variable_2!C3/SUM(variable_2!$C3:$E3)</f>
        <v>0.20019203072491598</v>
      </c>
      <c r="L13" s="20">
        <f>variable_2!D3/SUM(variable_2!$C3:$E3)</f>
        <v>0.50024003840614495</v>
      </c>
      <c r="M13" s="20">
        <f>variable_2!E3/SUM(variable_2!$C3:$E3)</f>
        <v>0.29956793086893901</v>
      </c>
    </row>
    <row r="14" spans="1:13">
      <c r="A14" s="14" t="s">
        <v>76</v>
      </c>
      <c r="B14" s="12" t="s">
        <v>20</v>
      </c>
      <c r="C14" s="12">
        <v>3153</v>
      </c>
      <c r="D14" s="12">
        <v>630</v>
      </c>
      <c r="E14" s="12">
        <v>93</v>
      </c>
      <c r="F14" s="12">
        <v>124</v>
      </c>
      <c r="G14" s="12">
        <v>30</v>
      </c>
      <c r="H14" s="21">
        <f t="shared" si="0"/>
        <v>630.44356239146623</v>
      </c>
      <c r="I14" s="14" t="s">
        <v>76</v>
      </c>
      <c r="J14" s="12" t="s">
        <v>20</v>
      </c>
      <c r="K14" s="20">
        <f>variable_2!C21/SUM(variable_2!$C21:$E21)</f>
        <v>0.19995038451997024</v>
      </c>
      <c r="L14" s="20">
        <f>variable_2!D21/SUM(variable_2!$C21:$E21)</f>
        <v>0.49987596129992556</v>
      </c>
      <c r="M14" s="20">
        <f>variable_2!E21/SUM(variable_2!$C21:$E21)</f>
        <v>0.30017365418010417</v>
      </c>
    </row>
    <row r="15" spans="1:13">
      <c r="A15" s="14" t="s">
        <v>77</v>
      </c>
      <c r="B15" s="12" t="s">
        <v>21</v>
      </c>
      <c r="C15" s="12">
        <v>1151</v>
      </c>
      <c r="D15" s="12">
        <v>225</v>
      </c>
      <c r="E15" s="12">
        <v>34</v>
      </c>
      <c r="F15" s="12">
        <v>44</v>
      </c>
      <c r="G15" s="12">
        <v>10</v>
      </c>
      <c r="H15" s="21">
        <f t="shared" si="0"/>
        <v>230.35724043715848</v>
      </c>
      <c r="I15" s="14" t="s">
        <v>77</v>
      </c>
      <c r="J15" s="12" t="s">
        <v>21</v>
      </c>
      <c r="K15" s="20">
        <f>variable_2!C22/SUM(variable_2!$C22:$E22)</f>
        <v>0.20013661202185792</v>
      </c>
      <c r="L15" s="20">
        <f>variable_2!D22/SUM(variable_2!$C22:$E22)</f>
        <v>0.5</v>
      </c>
      <c r="M15" s="20">
        <f>variable_2!E22/SUM(variable_2!$C22:$E22)</f>
        <v>0.2998633879781421</v>
      </c>
    </row>
    <row r="16" spans="1:13">
      <c r="A16" s="14" t="s">
        <v>78</v>
      </c>
      <c r="B16" s="12" t="s">
        <v>22</v>
      </c>
      <c r="C16" s="12">
        <v>1957</v>
      </c>
      <c r="D16" s="12">
        <v>388</v>
      </c>
      <c r="E16" s="12">
        <v>60</v>
      </c>
      <c r="F16" s="12">
        <v>75</v>
      </c>
      <c r="G16" s="12">
        <v>19</v>
      </c>
      <c r="H16" s="21">
        <f t="shared" si="0"/>
        <v>391.40000000000003</v>
      </c>
      <c r="I16" s="14" t="s">
        <v>78</v>
      </c>
      <c r="J16" s="12" t="s">
        <v>22</v>
      </c>
      <c r="K16" s="20">
        <f>variable_2!C23/SUM(variable_2!$C23:$E23)</f>
        <v>0.2</v>
      </c>
      <c r="L16" s="20">
        <f>variable_2!D23/SUM(variable_2!$C23:$E23)</f>
        <v>0.5</v>
      </c>
      <c r="M16" s="20">
        <f>variable_2!E23/SUM(variable_2!$C23:$E23)</f>
        <v>0.3</v>
      </c>
    </row>
    <row r="17" spans="1:13">
      <c r="A17" s="14" t="s">
        <v>79</v>
      </c>
      <c r="B17" s="12" t="s">
        <v>23</v>
      </c>
      <c r="C17" s="12">
        <v>2402</v>
      </c>
      <c r="D17" s="12">
        <v>464</v>
      </c>
      <c r="E17" s="12">
        <v>66</v>
      </c>
      <c r="F17" s="12">
        <v>90</v>
      </c>
      <c r="G17" s="12">
        <v>33</v>
      </c>
      <c r="H17" s="21">
        <f t="shared" si="0"/>
        <v>480.24280104712039</v>
      </c>
      <c r="I17" s="14" t="s">
        <v>79</v>
      </c>
      <c r="J17" s="12" t="s">
        <v>23</v>
      </c>
      <c r="K17" s="20">
        <f>variable_2!C24/SUM(variable_2!$C24:$E24)</f>
        <v>0.19993455497382198</v>
      </c>
      <c r="L17" s="20">
        <f>variable_2!D24/SUM(variable_2!$C24:$E24)</f>
        <v>0.5</v>
      </c>
      <c r="M17" s="20">
        <f>variable_2!E24/SUM(variable_2!$C24:$E24)</f>
        <v>0.30006544502617799</v>
      </c>
    </row>
    <row r="18" spans="1:13">
      <c r="A18" s="14" t="s">
        <v>80</v>
      </c>
      <c r="B18" s="12" t="s">
        <v>24</v>
      </c>
      <c r="C18" s="12">
        <v>2524</v>
      </c>
      <c r="D18" s="12">
        <v>487</v>
      </c>
      <c r="E18" s="12">
        <v>70</v>
      </c>
      <c r="F18" s="12">
        <v>97</v>
      </c>
      <c r="G18" s="12">
        <v>16</v>
      </c>
      <c r="H18" s="21">
        <f t="shared" si="0"/>
        <v>504.95804633688169</v>
      </c>
      <c r="I18" s="14" t="s">
        <v>80</v>
      </c>
      <c r="J18" s="12" t="s">
        <v>24</v>
      </c>
      <c r="K18" s="20">
        <f>variable_2!C25/SUM(variable_2!$C25:$E25)</f>
        <v>0.20006261740763934</v>
      </c>
      <c r="L18" s="20">
        <f>variable_2!D25/SUM(variable_2!$C25:$E25)</f>
        <v>0.5</v>
      </c>
      <c r="M18" s="20">
        <f>variable_2!E25/SUM(variable_2!$C25:$E25)</f>
        <v>0.29993738259236069</v>
      </c>
    </row>
    <row r="19" spans="1:13">
      <c r="A19" s="14" t="s">
        <v>81</v>
      </c>
      <c r="B19" s="12" t="s">
        <v>25</v>
      </c>
      <c r="C19" s="12">
        <v>982</v>
      </c>
      <c r="D19" s="12">
        <v>190</v>
      </c>
      <c r="E19" s="12">
        <v>27</v>
      </c>
      <c r="F19" s="12">
        <v>38</v>
      </c>
      <c r="G19" s="12">
        <v>6</v>
      </c>
      <c r="H19" s="21">
        <f t="shared" si="0"/>
        <v>196.71600965406276</v>
      </c>
      <c r="I19" s="14" t="s">
        <v>81</v>
      </c>
      <c r="J19" s="12" t="s">
        <v>25</v>
      </c>
      <c r="K19" s="20">
        <f>variable_2!C26/SUM(variable_2!$C26:$E26)</f>
        <v>0.2003218020917136</v>
      </c>
      <c r="L19" s="20">
        <f>variable_2!D26/SUM(variable_2!$C26:$E26)</f>
        <v>0.500402252614642</v>
      </c>
      <c r="M19" s="20">
        <f>variable_2!E26/SUM(variable_2!$C26:$E26)</f>
        <v>0.29927594529364443</v>
      </c>
    </row>
    <row r="20" spans="1:13">
      <c r="A20" s="14" t="s">
        <v>82</v>
      </c>
      <c r="B20" s="12" t="s">
        <v>26</v>
      </c>
      <c r="C20" s="12">
        <v>2360</v>
      </c>
      <c r="D20" s="12">
        <v>473</v>
      </c>
      <c r="E20" s="12">
        <v>72</v>
      </c>
      <c r="F20" s="12">
        <v>93</v>
      </c>
      <c r="G20" s="12">
        <v>27</v>
      </c>
      <c r="H20" s="21">
        <f t="shared" si="0"/>
        <v>471.84401850627887</v>
      </c>
      <c r="I20" s="14" t="s">
        <v>82</v>
      </c>
      <c r="J20" s="12" t="s">
        <v>26</v>
      </c>
      <c r="K20" s="20">
        <f>variable_2!C27/SUM(variable_2!$C27:$E27)</f>
        <v>0.19993390614672835</v>
      </c>
      <c r="L20" s="20">
        <f>variable_2!D27/SUM(variable_2!$C27:$E27)</f>
        <v>0.5</v>
      </c>
      <c r="M20" s="20">
        <f>variable_2!E27/SUM(variable_2!$C27:$E27)</f>
        <v>0.30006609385327165</v>
      </c>
    </row>
    <row r="21" spans="1:13">
      <c r="A21" s="14" t="s">
        <v>83</v>
      </c>
      <c r="B21" s="12" t="s">
        <v>27</v>
      </c>
      <c r="C21" s="12">
        <v>2369</v>
      </c>
      <c r="D21" s="12">
        <v>455</v>
      </c>
      <c r="E21" s="12">
        <v>63</v>
      </c>
      <c r="F21" s="12">
        <v>90</v>
      </c>
      <c r="G21" s="12">
        <v>15</v>
      </c>
      <c r="H21" s="21">
        <f t="shared" si="0"/>
        <v>473.48328877005343</v>
      </c>
      <c r="I21" s="14" t="s">
        <v>83</v>
      </c>
      <c r="J21" s="12" t="s">
        <v>27</v>
      </c>
      <c r="K21" s="20">
        <f>variable_2!C28/SUM(variable_2!$C28:$E28)</f>
        <v>0.1998663101604278</v>
      </c>
      <c r="L21" s="20">
        <f>variable_2!D28/SUM(variable_2!$C28:$E28)</f>
        <v>0.5</v>
      </c>
      <c r="M21" s="20">
        <f>variable_2!E28/SUM(variable_2!$C28:$E28)</f>
        <v>0.30013368983957217</v>
      </c>
    </row>
    <row r="22" spans="1:13">
      <c r="A22" s="14" t="s">
        <v>84</v>
      </c>
      <c r="B22" s="12" t="s">
        <v>28</v>
      </c>
      <c r="C22" s="12">
        <v>4584</v>
      </c>
      <c r="D22" s="12">
        <v>871</v>
      </c>
      <c r="E22" s="12">
        <v>121</v>
      </c>
      <c r="F22" s="12">
        <v>170</v>
      </c>
      <c r="G22" s="12">
        <v>14</v>
      </c>
      <c r="H22" s="21">
        <f t="shared" si="0"/>
        <v>916.80000000000007</v>
      </c>
      <c r="I22" s="14" t="s">
        <v>84</v>
      </c>
      <c r="J22" s="12" t="s">
        <v>28</v>
      </c>
      <c r="K22" s="20">
        <f>variable_2!C29/SUM(variable_2!$C29:$E29)</f>
        <v>0.2</v>
      </c>
      <c r="L22" s="20">
        <f>variable_2!D29/SUM(variable_2!$C29:$E29)</f>
        <v>0.5</v>
      </c>
      <c r="M22" s="20">
        <f>variable_2!E29/SUM(variable_2!$C29:$E29)</f>
        <v>0.3</v>
      </c>
    </row>
    <row r="23" spans="1:13">
      <c r="A23" s="14" t="s">
        <v>85</v>
      </c>
      <c r="B23" s="12" t="s">
        <v>29</v>
      </c>
      <c r="C23" s="12">
        <v>1719</v>
      </c>
      <c r="D23" s="12">
        <v>346</v>
      </c>
      <c r="E23" s="12">
        <v>51</v>
      </c>
      <c r="F23" s="12">
        <v>68</v>
      </c>
      <c r="G23" s="12">
        <v>15</v>
      </c>
      <c r="H23" s="21">
        <f t="shared" si="0"/>
        <v>343.8</v>
      </c>
      <c r="I23" s="14" t="s">
        <v>85</v>
      </c>
      <c r="J23" s="12" t="s">
        <v>29</v>
      </c>
      <c r="K23" s="20">
        <f>variable_2!C30/SUM(variable_2!$C30:$E30)</f>
        <v>0.2</v>
      </c>
      <c r="L23" s="20">
        <f>variable_2!D30/SUM(variable_2!$C30:$E30)</f>
        <v>0.5</v>
      </c>
      <c r="M23" s="20">
        <f>variable_2!E30/SUM(variable_2!$C30:$E30)</f>
        <v>0.3</v>
      </c>
    </row>
    <row r="24" spans="1:13">
      <c r="A24" s="14" t="s">
        <v>59</v>
      </c>
      <c r="B24" s="12" t="s">
        <v>3</v>
      </c>
      <c r="C24" s="12">
        <v>2113</v>
      </c>
      <c r="D24" s="12">
        <v>405</v>
      </c>
      <c r="E24" s="12">
        <v>59</v>
      </c>
      <c r="F24" s="12">
        <v>81</v>
      </c>
      <c r="G24" s="12">
        <v>12</v>
      </c>
      <c r="H24" s="21">
        <f t="shared" si="0"/>
        <v>422.44178210408091</v>
      </c>
      <c r="I24" s="14" t="s">
        <v>59</v>
      </c>
      <c r="J24" s="12" t="s">
        <v>3</v>
      </c>
      <c r="K24" s="20">
        <f>variable_2!C4/SUM(variable_2!$C4:$E4)</f>
        <v>0.19992512167727444</v>
      </c>
      <c r="L24" s="20">
        <f>variable_2!D4/SUM(variable_2!$C4:$E4)</f>
        <v>0.49981280419318608</v>
      </c>
      <c r="M24" s="20">
        <f>variable_2!E4/SUM(variable_2!$C4:$E4)</f>
        <v>0.30026207412953948</v>
      </c>
    </row>
    <row r="25" spans="1:13">
      <c r="A25" s="14" t="s">
        <v>86</v>
      </c>
      <c r="B25" s="12" t="s">
        <v>30</v>
      </c>
      <c r="C25" s="12">
        <v>1642</v>
      </c>
      <c r="D25" s="12">
        <v>315</v>
      </c>
      <c r="E25" s="12">
        <v>45</v>
      </c>
      <c r="F25" s="12">
        <v>62</v>
      </c>
      <c r="G25" s="12">
        <v>5</v>
      </c>
      <c r="H25" s="21">
        <f t="shared" si="0"/>
        <v>328.5587240212663</v>
      </c>
      <c r="I25" s="14" t="s">
        <v>86</v>
      </c>
      <c r="J25" s="12" t="s">
        <v>30</v>
      </c>
      <c r="K25" s="20">
        <f>variable_2!C31/SUM(variable_2!$C31:$E31)</f>
        <v>0.20009666505558241</v>
      </c>
      <c r="L25" s="20">
        <f>variable_2!D31/SUM(variable_2!$C31:$E31)</f>
        <v>0.50024166263895598</v>
      </c>
      <c r="M25" s="20">
        <f>variable_2!E31/SUM(variable_2!$C31:$E31)</f>
        <v>0.29966167230546159</v>
      </c>
    </row>
    <row r="26" spans="1:13">
      <c r="A26" s="14" t="s">
        <v>87</v>
      </c>
      <c r="B26" s="12" t="s">
        <v>31</v>
      </c>
      <c r="C26" s="12">
        <v>3022</v>
      </c>
      <c r="D26" s="12">
        <v>581</v>
      </c>
      <c r="E26" s="12">
        <v>82</v>
      </c>
      <c r="F26" s="12">
        <v>114</v>
      </c>
      <c r="G26" s="12">
        <v>11</v>
      </c>
      <c r="H26" s="21">
        <f t="shared" si="0"/>
        <v>604.2414064549987</v>
      </c>
      <c r="I26" s="14" t="s">
        <v>87</v>
      </c>
      <c r="J26" s="12" t="s">
        <v>31</v>
      </c>
      <c r="K26" s="20">
        <f>variable_2!C32/SUM(variable_2!$C32:$E32)</f>
        <v>0.19994752033586985</v>
      </c>
      <c r="L26" s="20">
        <f>variable_2!D32/SUM(variable_2!$C32:$E32)</f>
        <v>0.49986880083967461</v>
      </c>
      <c r="M26" s="20">
        <f>variable_2!E32/SUM(variable_2!$C32:$E32)</f>
        <v>0.30018367882445551</v>
      </c>
    </row>
    <row r="27" spans="1:13">
      <c r="A27" s="14" t="s">
        <v>88</v>
      </c>
      <c r="B27" s="12" t="s">
        <v>32</v>
      </c>
      <c r="C27" s="12">
        <v>2745</v>
      </c>
      <c r="D27" s="12">
        <v>522</v>
      </c>
      <c r="E27" s="12">
        <v>72</v>
      </c>
      <c r="F27" s="12">
        <v>104</v>
      </c>
      <c r="G27" s="12">
        <v>9</v>
      </c>
      <c r="H27" s="21">
        <f t="shared" si="0"/>
        <v>548.68192352259564</v>
      </c>
      <c r="I27" s="14" t="s">
        <v>88</v>
      </c>
      <c r="J27" s="12" t="s">
        <v>32</v>
      </c>
      <c r="K27" s="20">
        <f>variable_2!C33/SUM(variable_2!$C33:$E33)</f>
        <v>0.19988412514484358</v>
      </c>
      <c r="L27" s="20">
        <f>variable_2!D33/SUM(variable_2!$C33:$E33)</f>
        <v>0.5</v>
      </c>
      <c r="M27" s="20">
        <f>variable_2!E33/SUM(variable_2!$C33:$E33)</f>
        <v>0.30011587485515645</v>
      </c>
    </row>
    <row r="28" spans="1:13">
      <c r="A28" s="14" t="s">
        <v>89</v>
      </c>
      <c r="B28" s="12" t="s">
        <v>33</v>
      </c>
      <c r="C28" s="12">
        <v>2542</v>
      </c>
      <c r="D28" s="12">
        <v>479</v>
      </c>
      <c r="E28" s="12">
        <v>65</v>
      </c>
      <c r="F28" s="12">
        <v>95</v>
      </c>
      <c r="G28" s="12">
        <v>7</v>
      </c>
      <c r="H28" s="21">
        <f t="shared" si="0"/>
        <v>508.7189460476788</v>
      </c>
      <c r="I28" s="14" t="s">
        <v>89</v>
      </c>
      <c r="J28" s="12" t="s">
        <v>33</v>
      </c>
      <c r="K28" s="20">
        <f>variable_2!C34/SUM(variable_2!$C34:$E34)</f>
        <v>0.20012547051442911</v>
      </c>
      <c r="L28" s="20">
        <f>variable_2!D34/SUM(variable_2!$C34:$E34)</f>
        <v>0.5</v>
      </c>
      <c r="M28" s="20">
        <f>variable_2!E34/SUM(variable_2!$C34:$E34)</f>
        <v>0.29987452948557092</v>
      </c>
    </row>
    <row r="29" spans="1:13">
      <c r="A29" s="14" t="s">
        <v>90</v>
      </c>
      <c r="B29" s="12" t="s">
        <v>34</v>
      </c>
      <c r="C29" s="12">
        <v>3080</v>
      </c>
      <c r="D29" s="12">
        <v>596</v>
      </c>
      <c r="E29" s="12">
        <v>84</v>
      </c>
      <c r="F29" s="12">
        <v>118</v>
      </c>
      <c r="G29" s="12">
        <v>17</v>
      </c>
      <c r="H29" s="21">
        <f t="shared" si="0"/>
        <v>615.84188911704314</v>
      </c>
      <c r="I29" s="14" t="s">
        <v>90</v>
      </c>
      <c r="J29" s="12" t="s">
        <v>34</v>
      </c>
      <c r="K29" s="20">
        <f>variable_2!C35/SUM(variable_2!$C35:$E35)</f>
        <v>0.19994866529774127</v>
      </c>
      <c r="L29" s="20">
        <f>variable_2!D35/SUM(variable_2!$C35:$E35)</f>
        <v>0.5</v>
      </c>
      <c r="M29" s="20">
        <f>variable_2!E35/SUM(variable_2!$C35:$E35)</f>
        <v>0.30005133470225875</v>
      </c>
    </row>
    <row r="30" spans="1:13">
      <c r="A30" s="14" t="s">
        <v>91</v>
      </c>
      <c r="B30" s="12" t="s">
        <v>35</v>
      </c>
      <c r="C30" s="12">
        <v>9704</v>
      </c>
      <c r="D30" s="12">
        <v>1874</v>
      </c>
      <c r="E30" s="12">
        <v>263</v>
      </c>
      <c r="F30" s="12">
        <v>372</v>
      </c>
      <c r="G30" s="12">
        <v>50</v>
      </c>
      <c r="H30" s="21">
        <f t="shared" si="0"/>
        <v>1941.1165293973743</v>
      </c>
      <c r="I30" s="14" t="s">
        <v>91</v>
      </c>
      <c r="J30" s="12" t="s">
        <v>35</v>
      </c>
      <c r="K30" s="20">
        <f>variable_2!C36/SUM(variable_2!$C36:$E36)</f>
        <v>0.20003261844573106</v>
      </c>
      <c r="L30" s="20">
        <f>variable_2!D36/SUM(variable_2!$C36:$E36)</f>
        <v>0.50004077305716388</v>
      </c>
      <c r="M30" s="20">
        <f>variable_2!E36/SUM(variable_2!$C36:$E36)</f>
        <v>0.29992660849710512</v>
      </c>
    </row>
    <row r="31" spans="1:13">
      <c r="A31" s="14" t="s">
        <v>92</v>
      </c>
      <c r="B31" s="12" t="s">
        <v>36</v>
      </c>
      <c r="C31" s="12">
        <v>11093</v>
      </c>
      <c r="D31" s="12">
        <v>2170</v>
      </c>
      <c r="E31" s="12">
        <v>324</v>
      </c>
      <c r="F31" s="12">
        <v>432</v>
      </c>
      <c r="G31" s="12">
        <v>140</v>
      </c>
      <c r="H31" s="21">
        <f t="shared" si="0"/>
        <v>2218.6</v>
      </c>
      <c r="I31" s="14" t="s">
        <v>92</v>
      </c>
      <c r="J31" s="12" t="s">
        <v>36</v>
      </c>
      <c r="K31" s="20">
        <f>variable_2!C37/SUM(variable_2!$C37:$E37)</f>
        <v>0.2</v>
      </c>
      <c r="L31" s="20">
        <f>variable_2!D37/SUM(variable_2!$C37:$E37)</f>
        <v>0.5</v>
      </c>
      <c r="M31" s="20">
        <f>variable_2!E37/SUM(variable_2!$C37:$E37)</f>
        <v>0.3</v>
      </c>
    </row>
    <row r="32" spans="1:13">
      <c r="A32" s="14" t="s">
        <v>93</v>
      </c>
      <c r="B32" s="12" t="s">
        <v>37</v>
      </c>
      <c r="C32" s="12">
        <v>7125</v>
      </c>
      <c r="D32" s="12">
        <v>1347</v>
      </c>
      <c r="E32" s="12">
        <v>183</v>
      </c>
      <c r="F32" s="12">
        <v>269</v>
      </c>
      <c r="G32" s="12">
        <v>48</v>
      </c>
      <c r="H32" s="21">
        <f t="shared" si="0"/>
        <v>1424.6823450735621</v>
      </c>
      <c r="I32" s="14" t="s">
        <v>93</v>
      </c>
      <c r="J32" s="12" t="s">
        <v>37</v>
      </c>
      <c r="K32" s="20">
        <f>variable_2!C38/SUM(variable_2!$C38:$E38)</f>
        <v>0.19995541685242979</v>
      </c>
      <c r="L32" s="20">
        <f>variable_2!D38/SUM(variable_2!$C38:$E38)</f>
        <v>0.5</v>
      </c>
      <c r="M32" s="20">
        <f>variable_2!E38/SUM(variable_2!$C38:$E38)</f>
        <v>0.30004458314757021</v>
      </c>
    </row>
    <row r="33" spans="1:13">
      <c r="A33" s="14" t="s">
        <v>94</v>
      </c>
      <c r="B33" s="12" t="s">
        <v>38</v>
      </c>
      <c r="C33" s="12">
        <v>5562</v>
      </c>
      <c r="D33" s="12">
        <v>1066</v>
      </c>
      <c r="E33" s="12">
        <v>147</v>
      </c>
      <c r="F33" s="12">
        <v>212</v>
      </c>
      <c r="G33" s="12">
        <v>31</v>
      </c>
      <c r="H33" s="21">
        <f t="shared" si="0"/>
        <v>1112.5584841145462</v>
      </c>
      <c r="I33" s="14" t="s">
        <v>94</v>
      </c>
      <c r="J33" s="12" t="s">
        <v>38</v>
      </c>
      <c r="K33" s="20">
        <f>variable_2!C39/SUM(variable_2!$C39:$E39)</f>
        <v>0.20002849408747686</v>
      </c>
      <c r="L33" s="20">
        <f>variable_2!D39/SUM(variable_2!$C39:$E39)</f>
        <v>0.49992876478130788</v>
      </c>
      <c r="M33" s="20">
        <f>variable_2!E39/SUM(variable_2!$C39:$E39)</f>
        <v>0.30004274113121526</v>
      </c>
    </row>
    <row r="34" spans="1:13">
      <c r="A34" s="14" t="s">
        <v>95</v>
      </c>
      <c r="B34" s="12" t="s">
        <v>39</v>
      </c>
      <c r="C34" s="12">
        <v>3606</v>
      </c>
      <c r="D34" s="12">
        <v>702</v>
      </c>
      <c r="E34" s="12">
        <v>99</v>
      </c>
      <c r="F34" s="12">
        <v>139</v>
      </c>
      <c r="G34" s="12">
        <v>28</v>
      </c>
      <c r="H34" s="21">
        <f t="shared" ref="H34:H51" si="1">K34*C34</f>
        <v>721.35767380848279</v>
      </c>
      <c r="I34" s="14" t="s">
        <v>95</v>
      </c>
      <c r="J34" s="12" t="s">
        <v>39</v>
      </c>
      <c r="K34" s="20">
        <f>variable_2!C40/SUM(variable_2!$C40:$E40)</f>
        <v>0.20004372540446</v>
      </c>
      <c r="L34" s="20">
        <f>variable_2!D40/SUM(variable_2!$C40:$E40)</f>
        <v>0.5</v>
      </c>
      <c r="M34" s="20">
        <f>variable_2!E40/SUM(variable_2!$C40:$E40)</f>
        <v>0.29995627459554003</v>
      </c>
    </row>
    <row r="35" spans="1:13">
      <c r="A35" s="14" t="s">
        <v>60</v>
      </c>
      <c r="B35" s="12" t="s">
        <v>4</v>
      </c>
      <c r="C35" s="12">
        <v>3344</v>
      </c>
      <c r="D35" s="12">
        <v>667</v>
      </c>
      <c r="E35" s="12">
        <v>101</v>
      </c>
      <c r="F35" s="12">
        <v>131</v>
      </c>
      <c r="G35" s="12">
        <v>28</v>
      </c>
      <c r="H35" s="21">
        <f t="shared" si="1"/>
        <v>668.48689138576776</v>
      </c>
      <c r="I35" s="14" t="s">
        <v>60</v>
      </c>
      <c r="J35" s="12" t="s">
        <v>4</v>
      </c>
      <c r="K35" s="20">
        <f>variable_2!C5/SUM(variable_2!$C5:$E5)</f>
        <v>0.19990636704119849</v>
      </c>
      <c r="L35" s="20">
        <f>variable_2!D5/SUM(variable_2!$C5:$E5)</f>
        <v>0.5</v>
      </c>
      <c r="M35" s="20">
        <f>variable_2!E5/SUM(variable_2!$C5:$E5)</f>
        <v>0.30009363295880148</v>
      </c>
    </row>
    <row r="36" spans="1:13">
      <c r="A36" s="14" t="s">
        <v>96</v>
      </c>
      <c r="B36" s="12" t="s">
        <v>40</v>
      </c>
      <c r="C36" s="12">
        <v>2980</v>
      </c>
      <c r="D36" s="12">
        <v>561</v>
      </c>
      <c r="E36" s="12">
        <v>75</v>
      </c>
      <c r="F36" s="12">
        <v>112</v>
      </c>
      <c r="G36" s="12">
        <v>12</v>
      </c>
      <c r="H36" s="21">
        <f t="shared" si="1"/>
        <v>596</v>
      </c>
      <c r="I36" s="14" t="s">
        <v>96</v>
      </c>
      <c r="J36" s="12" t="s">
        <v>40</v>
      </c>
      <c r="K36" s="20">
        <f>variable_2!C41/SUM(variable_2!$C41:$E41)</f>
        <v>0.2</v>
      </c>
      <c r="L36" s="20">
        <f>variable_2!D41/SUM(variable_2!$C41:$E41)</f>
        <v>0.5</v>
      </c>
      <c r="M36" s="20">
        <f>variable_2!E41/SUM(variable_2!$C41:$E41)</f>
        <v>0.3</v>
      </c>
    </row>
    <row r="37" spans="1:13">
      <c r="A37" s="14" t="s">
        <v>97</v>
      </c>
      <c r="B37" s="12" t="s">
        <v>41</v>
      </c>
      <c r="C37" s="12">
        <v>5849</v>
      </c>
      <c r="D37" s="12">
        <v>1154</v>
      </c>
      <c r="E37" s="12">
        <v>171</v>
      </c>
      <c r="F37" s="12">
        <v>228</v>
      </c>
      <c r="G37" s="12">
        <v>43</v>
      </c>
      <c r="H37" s="21">
        <f t="shared" si="1"/>
        <v>1169.6428955143701</v>
      </c>
      <c r="I37" s="14" t="s">
        <v>97</v>
      </c>
      <c r="J37" s="12" t="s">
        <v>41</v>
      </c>
      <c r="K37" s="20">
        <f>variable_2!C42/SUM(variable_2!$C42:$E42)</f>
        <v>0.19997313994090787</v>
      </c>
      <c r="L37" s="20">
        <f>variable_2!D42/SUM(variable_2!$C42:$E42)</f>
        <v>0.5</v>
      </c>
      <c r="M37" s="20">
        <f>variable_2!E42/SUM(variable_2!$C42:$E42)</f>
        <v>0.30002686005909213</v>
      </c>
    </row>
    <row r="38" spans="1:13">
      <c r="A38" s="14" t="s">
        <v>98</v>
      </c>
      <c r="B38" s="12" t="s">
        <v>42</v>
      </c>
      <c r="C38" s="12">
        <v>3129</v>
      </c>
      <c r="D38" s="12">
        <v>606</v>
      </c>
      <c r="E38" s="12">
        <v>88</v>
      </c>
      <c r="F38" s="12">
        <v>120</v>
      </c>
      <c r="G38" s="12">
        <v>18</v>
      </c>
      <c r="H38" s="21">
        <f t="shared" si="1"/>
        <v>625.64200959353695</v>
      </c>
      <c r="I38" s="14" t="s">
        <v>98</v>
      </c>
      <c r="J38" s="12" t="s">
        <v>42</v>
      </c>
      <c r="K38" s="20">
        <f>variable_2!C43/SUM(variable_2!$C43:$E43)</f>
        <v>0.19994950770007575</v>
      </c>
      <c r="L38" s="20">
        <f>variable_2!D43/SUM(variable_2!$C43:$E43)</f>
        <v>0.50012623074981066</v>
      </c>
      <c r="M38" s="20">
        <f>variable_2!E43/SUM(variable_2!$C43:$E43)</f>
        <v>0.29992426155011359</v>
      </c>
    </row>
    <row r="39" spans="1:13">
      <c r="A39" s="14" t="s">
        <v>99</v>
      </c>
      <c r="B39" s="12" t="s">
        <v>43</v>
      </c>
      <c r="C39" s="12">
        <v>3898</v>
      </c>
      <c r="D39" s="12">
        <v>771</v>
      </c>
      <c r="E39" s="12">
        <v>119</v>
      </c>
      <c r="F39" s="12">
        <v>152</v>
      </c>
      <c r="G39" s="12">
        <v>24</v>
      </c>
      <c r="H39" s="21">
        <f t="shared" si="1"/>
        <v>779.75705076551162</v>
      </c>
      <c r="I39" s="14" t="s">
        <v>99</v>
      </c>
      <c r="J39" s="12" t="s">
        <v>43</v>
      </c>
      <c r="K39" s="20">
        <f>variable_2!C44/SUM(variable_2!$C44:$E44)</f>
        <v>0.20004029008863819</v>
      </c>
      <c r="L39" s="20">
        <f>variable_2!D44/SUM(variable_2!$C44:$E44)</f>
        <v>0.5</v>
      </c>
      <c r="M39" s="20">
        <f>variable_2!E44/SUM(variable_2!$C44:$E44)</f>
        <v>0.29995970991136178</v>
      </c>
    </row>
    <row r="40" spans="1:13">
      <c r="A40" s="14" t="s">
        <v>100</v>
      </c>
      <c r="B40" s="12" t="s">
        <v>44</v>
      </c>
      <c r="C40" s="12">
        <v>1775</v>
      </c>
      <c r="D40" s="12">
        <v>342</v>
      </c>
      <c r="E40" s="12">
        <v>51</v>
      </c>
      <c r="F40" s="12">
        <v>66</v>
      </c>
      <c r="G40" s="12">
        <v>16</v>
      </c>
      <c r="H40" s="21">
        <f t="shared" si="1"/>
        <v>354.84229231452684</v>
      </c>
      <c r="I40" s="14" t="s">
        <v>100</v>
      </c>
      <c r="J40" s="12" t="s">
        <v>44</v>
      </c>
      <c r="K40" s="20">
        <f>variable_2!C45/SUM(variable_2!$C45:$E45)</f>
        <v>0.19991115059973344</v>
      </c>
      <c r="L40" s="20">
        <f>variable_2!D45/SUM(variable_2!$C45:$E45)</f>
        <v>0.49977787649933364</v>
      </c>
      <c r="M40" s="20">
        <f>variable_2!E45/SUM(variable_2!$C45:$E45)</f>
        <v>0.30031097290093289</v>
      </c>
    </row>
    <row r="41" spans="1:13">
      <c r="A41" s="14" t="s">
        <v>101</v>
      </c>
      <c r="B41" s="12" t="s">
        <v>45</v>
      </c>
      <c r="C41" s="12">
        <v>5439</v>
      </c>
      <c r="D41" s="12">
        <v>1036</v>
      </c>
      <c r="E41" s="12">
        <v>146</v>
      </c>
      <c r="F41" s="12">
        <v>204</v>
      </c>
      <c r="G41" s="12">
        <v>17</v>
      </c>
      <c r="H41" s="21">
        <f t="shared" si="1"/>
        <v>1087.6409881596257</v>
      </c>
      <c r="I41" s="14" t="s">
        <v>101</v>
      </c>
      <c r="J41" s="12" t="s">
        <v>45</v>
      </c>
      <c r="K41" s="20">
        <f>variable_2!C46/SUM(variable_2!$C46:$E46)</f>
        <v>0.19997076450811285</v>
      </c>
      <c r="L41" s="20">
        <f>variable_2!D46/SUM(variable_2!$C46:$E46)</f>
        <v>0.5000730887297179</v>
      </c>
      <c r="M41" s="20">
        <f>variable_2!E46/SUM(variable_2!$C46:$E46)</f>
        <v>0.29995614676216925</v>
      </c>
    </row>
    <row r="42" spans="1:13">
      <c r="A42" s="14" t="s">
        <v>102</v>
      </c>
      <c r="B42" s="12" t="s">
        <v>46</v>
      </c>
      <c r="C42" s="12">
        <v>2980</v>
      </c>
      <c r="D42" s="12">
        <v>595</v>
      </c>
      <c r="E42" s="12">
        <v>89</v>
      </c>
      <c r="F42" s="12">
        <v>117</v>
      </c>
      <c r="G42" s="12">
        <v>27</v>
      </c>
      <c r="H42" s="21">
        <f t="shared" si="1"/>
        <v>596.31302521008411</v>
      </c>
      <c r="I42" s="14" t="s">
        <v>102</v>
      </c>
      <c r="J42" s="12" t="s">
        <v>46</v>
      </c>
      <c r="K42" s="20">
        <f>variable_2!C47/SUM(variable_2!$C47:$E47)</f>
        <v>0.20010504201680673</v>
      </c>
      <c r="L42" s="20">
        <f>variable_2!D47/SUM(variable_2!$C47:$E47)</f>
        <v>0.5</v>
      </c>
      <c r="M42" s="20">
        <f>variable_2!E47/SUM(variable_2!$C47:$E47)</f>
        <v>0.29989495798319327</v>
      </c>
    </row>
    <row r="43" spans="1:13">
      <c r="A43" s="14" t="s">
        <v>103</v>
      </c>
      <c r="B43" s="12" t="s">
        <v>47</v>
      </c>
      <c r="C43" s="12">
        <v>5273</v>
      </c>
      <c r="D43" s="12">
        <v>1023</v>
      </c>
      <c r="E43" s="12">
        <v>145</v>
      </c>
      <c r="F43" s="12">
        <v>202</v>
      </c>
      <c r="G43" s="12">
        <v>51</v>
      </c>
      <c r="H43" s="21">
        <f t="shared" si="1"/>
        <v>1054.7575440693158</v>
      </c>
      <c r="I43" s="14" t="s">
        <v>103</v>
      </c>
      <c r="J43" s="12" t="s">
        <v>47</v>
      </c>
      <c r="K43" s="20">
        <f>variable_2!C48/SUM(variable_2!$C48:$E48)</f>
        <v>0.2000298775022408</v>
      </c>
      <c r="L43" s="20">
        <f>variable_2!D48/SUM(variable_2!$C48:$E48)</f>
        <v>0.5</v>
      </c>
      <c r="M43" s="20">
        <f>variable_2!E48/SUM(variable_2!$C48:$E48)</f>
        <v>0.29997012249775917</v>
      </c>
    </row>
    <row r="44" spans="1:13">
      <c r="A44" s="14" t="s">
        <v>104</v>
      </c>
      <c r="B44" s="12" t="s">
        <v>48</v>
      </c>
      <c r="C44" s="12">
        <v>4992</v>
      </c>
      <c r="D44" s="12">
        <v>965</v>
      </c>
      <c r="E44" s="12">
        <v>137</v>
      </c>
      <c r="F44" s="12">
        <v>190</v>
      </c>
      <c r="G44" s="12">
        <v>51</v>
      </c>
      <c r="H44" s="21">
        <f t="shared" si="1"/>
        <v>998.24242424242425</v>
      </c>
      <c r="I44" s="14" t="s">
        <v>104</v>
      </c>
      <c r="J44" s="12" t="s">
        <v>48</v>
      </c>
      <c r="K44" s="20">
        <f>variable_2!C49/SUM(variable_2!$C49:$E49)</f>
        <v>0.19996843434343434</v>
      </c>
      <c r="L44" s="20">
        <f>variable_2!D49/SUM(variable_2!$C49:$E49)</f>
        <v>0.5</v>
      </c>
      <c r="M44" s="20">
        <f>variable_2!E49/SUM(variable_2!$C49:$E49)</f>
        <v>0.30003156565656564</v>
      </c>
    </row>
    <row r="45" spans="1:13">
      <c r="A45" s="14" t="s">
        <v>105</v>
      </c>
      <c r="B45" s="12" t="s">
        <v>49</v>
      </c>
      <c r="C45" s="12">
        <v>10633</v>
      </c>
      <c r="D45" s="12">
        <v>2082</v>
      </c>
      <c r="E45" s="12">
        <v>298</v>
      </c>
      <c r="F45" s="12">
        <v>408</v>
      </c>
      <c r="G45" s="12">
        <v>100</v>
      </c>
      <c r="H45" s="21">
        <f t="shared" si="1"/>
        <v>2126.4427187338215</v>
      </c>
      <c r="I45" s="14" t="s">
        <v>105</v>
      </c>
      <c r="J45" s="12" t="s">
        <v>49</v>
      </c>
      <c r="K45" s="20">
        <f>variable_2!C50/SUM(variable_2!$C50:$E50)</f>
        <v>0.19998520819466015</v>
      </c>
      <c r="L45" s="20">
        <f>variable_2!D50/SUM(variable_2!$C50:$E50)</f>
        <v>0.50003697951334958</v>
      </c>
      <c r="M45" s="20">
        <f>variable_2!E50/SUM(variable_2!$C50:$E50)</f>
        <v>0.29997781229199022</v>
      </c>
    </row>
    <row r="46" spans="1:13">
      <c r="A46" s="14" t="s">
        <v>61</v>
      </c>
      <c r="B46" s="12" t="s">
        <v>5</v>
      </c>
      <c r="C46" s="12">
        <v>2878</v>
      </c>
      <c r="D46" s="12">
        <v>553</v>
      </c>
      <c r="E46" s="12">
        <v>77</v>
      </c>
      <c r="F46" s="12">
        <v>109</v>
      </c>
      <c r="G46" s="12">
        <v>22</v>
      </c>
      <c r="H46" s="21">
        <f t="shared" si="1"/>
        <v>575.6</v>
      </c>
      <c r="I46" s="14" t="s">
        <v>61</v>
      </c>
      <c r="J46" s="12" t="s">
        <v>5</v>
      </c>
      <c r="K46" s="20">
        <f>variable_2!C6/SUM(variable_2!$C6:$E6)</f>
        <v>0.2</v>
      </c>
      <c r="L46" s="20">
        <f>variable_2!D6/SUM(variable_2!$C6:$E6)</f>
        <v>0.5</v>
      </c>
      <c r="M46" s="20">
        <f>variable_2!E6/SUM(variable_2!$C6:$E6)</f>
        <v>0.3</v>
      </c>
    </row>
    <row r="47" spans="1:13">
      <c r="A47" s="14" t="s">
        <v>106</v>
      </c>
      <c r="B47" s="12" t="s">
        <v>50</v>
      </c>
      <c r="C47" s="12">
        <v>6281</v>
      </c>
      <c r="D47" s="12">
        <v>1197</v>
      </c>
      <c r="E47" s="12">
        <v>165</v>
      </c>
      <c r="F47" s="12">
        <v>237</v>
      </c>
      <c r="G47" s="12">
        <v>46</v>
      </c>
      <c r="H47" s="21">
        <f t="shared" si="1"/>
        <v>1256.0415089578603</v>
      </c>
      <c r="I47" s="14" t="s">
        <v>106</v>
      </c>
      <c r="J47" s="12" t="s">
        <v>50</v>
      </c>
      <c r="K47" s="20">
        <f>variable_2!C51/SUM(variable_2!$C51:$E51)</f>
        <v>0.19997476659096644</v>
      </c>
      <c r="L47" s="20">
        <f>variable_2!D51/SUM(variable_2!$C51:$E51)</f>
        <v>0.5</v>
      </c>
      <c r="M47" s="20">
        <f>variable_2!E51/SUM(variable_2!$C51:$E51)</f>
        <v>0.30002523340903359</v>
      </c>
    </row>
    <row r="48" spans="1:13">
      <c r="A48" s="14" t="s">
        <v>62</v>
      </c>
      <c r="B48" s="12" t="s">
        <v>6</v>
      </c>
      <c r="C48" s="12">
        <v>4329</v>
      </c>
      <c r="D48" s="12">
        <v>829</v>
      </c>
      <c r="E48" s="12">
        <v>118</v>
      </c>
      <c r="F48" s="12">
        <v>152</v>
      </c>
      <c r="G48" s="12">
        <v>38</v>
      </c>
      <c r="H48" s="21">
        <f t="shared" si="1"/>
        <v>865.64160263446763</v>
      </c>
      <c r="I48" s="14" t="s">
        <v>62</v>
      </c>
      <c r="J48" s="12" t="s">
        <v>6</v>
      </c>
      <c r="K48" s="20">
        <f>variable_2!C7/SUM(variable_2!$C7:$E7)</f>
        <v>0.19996341017197219</v>
      </c>
      <c r="L48" s="20">
        <f>variable_2!D7/SUM(variable_2!$C7:$E7)</f>
        <v>0.5</v>
      </c>
      <c r="M48" s="20">
        <f>variable_2!E7/SUM(variable_2!$C7:$E7)</f>
        <v>0.30003658982802783</v>
      </c>
    </row>
    <row r="49" spans="1:13">
      <c r="A49" s="14" t="s">
        <v>63</v>
      </c>
      <c r="B49" s="12" t="s">
        <v>7</v>
      </c>
      <c r="C49" s="12">
        <v>3091</v>
      </c>
      <c r="D49" s="12">
        <v>595</v>
      </c>
      <c r="E49" s="12">
        <v>85</v>
      </c>
      <c r="F49" s="12">
        <v>118</v>
      </c>
      <c r="G49" s="12">
        <v>27</v>
      </c>
      <c r="H49" s="21">
        <f t="shared" si="1"/>
        <v>618.04213483146066</v>
      </c>
      <c r="I49" s="14" t="s">
        <v>63</v>
      </c>
      <c r="J49" s="12" t="s">
        <v>7</v>
      </c>
      <c r="K49" s="20">
        <f>variable_2!C8/SUM(variable_2!$C8:$E8)</f>
        <v>0.19994892747701737</v>
      </c>
      <c r="L49" s="20">
        <f>variable_2!D8/SUM(variable_2!$C8:$E8)</f>
        <v>0.5</v>
      </c>
      <c r="M49" s="20">
        <f>variable_2!E8/SUM(variable_2!$C8:$E8)</f>
        <v>0.30005107252298263</v>
      </c>
    </row>
    <row r="50" spans="1:13">
      <c r="A50" s="14" t="s">
        <v>64</v>
      </c>
      <c r="B50" s="12" t="s">
        <v>8</v>
      </c>
      <c r="C50" s="12">
        <v>2934</v>
      </c>
      <c r="D50" s="12">
        <v>554</v>
      </c>
      <c r="E50" s="12">
        <v>78</v>
      </c>
      <c r="F50" s="12">
        <v>108</v>
      </c>
      <c r="G50" s="12">
        <v>16</v>
      </c>
      <c r="H50" s="21">
        <f t="shared" si="1"/>
        <v>586.64101869412082</v>
      </c>
      <c r="I50" s="14" t="s">
        <v>64</v>
      </c>
      <c r="J50" s="12" t="s">
        <v>8</v>
      </c>
      <c r="K50" s="20">
        <f>variable_2!C9/SUM(variable_2!$C9:$E9)</f>
        <v>0.19994581414250881</v>
      </c>
      <c r="L50" s="20">
        <f>variable_2!D9/SUM(variable_2!$C9:$E9)</f>
        <v>0.49986453535627201</v>
      </c>
      <c r="M50" s="20">
        <f>variable_2!E9/SUM(variable_2!$C9:$E9)</f>
        <v>0.30018965050121921</v>
      </c>
    </row>
    <row r="51" spans="1:13">
      <c r="A51" s="14" t="s">
        <v>65</v>
      </c>
      <c r="B51" s="12" t="s">
        <v>9</v>
      </c>
      <c r="C51" s="12">
        <v>3802</v>
      </c>
      <c r="D51" s="12">
        <v>797</v>
      </c>
      <c r="E51" s="12">
        <v>129</v>
      </c>
      <c r="F51" s="12">
        <v>154</v>
      </c>
      <c r="G51" s="12">
        <v>51</v>
      </c>
      <c r="H51" s="21">
        <f t="shared" si="1"/>
        <v>760.55411430887716</v>
      </c>
      <c r="I51" s="14" t="s">
        <v>65</v>
      </c>
      <c r="J51" s="12" t="s">
        <v>9</v>
      </c>
      <c r="K51" s="20">
        <f>variable_2!C10/SUM(variable_2!$C10:$E10)</f>
        <v>0.20004053506282934</v>
      </c>
      <c r="L51" s="20">
        <f>variable_2!D10/SUM(variable_2!$C10:$E10)</f>
        <v>0.5</v>
      </c>
      <c r="M51" s="20">
        <f>variable_2!E10/SUM(variable_2!$C10:$E10)</f>
        <v>0.29995946493717063</v>
      </c>
    </row>
  </sheetData>
  <sortState ref="A1:M5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variable_1</vt:lpstr>
      <vt:lpstr>variable_2</vt:lpstr>
      <vt:lpstr>mapping_1v</vt:lpstr>
      <vt:lpstr>mapping_1v_2v</vt:lpstr>
      <vt:lpstr>tmp mapping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Estrada</dc:creator>
  <cp:lastModifiedBy>Catalina Yepes</cp:lastModifiedBy>
  <dcterms:created xsi:type="dcterms:W3CDTF">2015-06-01T20:16:09Z</dcterms:created>
  <dcterms:modified xsi:type="dcterms:W3CDTF">2017-04-11T09:52:37Z</dcterms:modified>
</cp:coreProperties>
</file>