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jo\Documents\MS Statistics\3rd semester\STAT 6750\Project\tables\"/>
    </mc:Choice>
  </mc:AlternateContent>
  <xr:revisionPtr revIDLastSave="0" documentId="13_ncr:1_{A5BEB68A-7003-423E-A054-D8CCED8F1D79}" xr6:coauthVersionLast="45" xr6:coauthVersionMax="45" xr10:uidLastSave="{00000000-0000-0000-0000-000000000000}"/>
  <bookViews>
    <workbookView xWindow="3372" yWindow="1668" windowWidth="17280" windowHeight="8964" xr2:uid="{72E31490-5181-4DA8-B121-162849E8B2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" i="1" l="1"/>
  <c r="N7" i="1"/>
  <c r="N6" i="1"/>
  <c r="K13" i="1" l="1"/>
  <c r="J13" i="1"/>
  <c r="I13" i="1"/>
  <c r="H13" i="1"/>
  <c r="G13" i="1"/>
  <c r="F13" i="1"/>
  <c r="E13" i="1"/>
  <c r="D13" i="1"/>
  <c r="C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<sst xmlns="http://schemas.openxmlformats.org/spreadsheetml/2006/main" count="21" uniqueCount="12">
  <si>
    <t>Classical</t>
  </si>
  <si>
    <t>Electronic</t>
  </si>
  <si>
    <t>Folk</t>
  </si>
  <si>
    <t>Hip-Hop</t>
  </si>
  <si>
    <t>International</t>
  </si>
  <si>
    <t>Jazz</t>
  </si>
  <si>
    <t>Old-Time / Historic</t>
  </si>
  <si>
    <t>Pop</t>
  </si>
  <si>
    <t>Rock</t>
  </si>
  <si>
    <t>Predicted</t>
  </si>
  <si>
    <t>Reference</t>
  </si>
  <si>
    <t>Naive Bayes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</si>
</sst>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0" xfId="0" applyAlignment="1">
      <alignment horizontal="center" textRotation="90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FC1E3-0566-4D97-A45B-0BD9400B8460}">
  <dimension ref="A1:N13"/>
  <sheetViews>
    <sheetView tabSelected="1" workbookViewId="0">
      <selection activeCell="N8" sqref="N8"/>
    </sheetView>
  </sheetViews>
  <sheetFormatPr defaultColWidth="7.77734375" defaultRowHeight="14.4" x14ac:dyDescent="0.3"/>
  <cols>
    <col min="1" max="1" width="3.109375" customWidth="1"/>
  </cols>
  <sheetData>
    <row r="1" spans="1:14" x14ac:dyDescent="0.3">
      <c r="A1" t="s">
        <v>11</v>
      </c>
    </row>
    <row r="2" spans="1:14" x14ac:dyDescent="0.3">
      <c r="B2" s="3" t="s">
        <v>10</v>
      </c>
      <c r="C2" s="3"/>
      <c r="D2" s="3"/>
      <c r="E2" s="3"/>
      <c r="F2" s="3"/>
      <c r="G2" s="3"/>
      <c r="H2" s="3"/>
      <c r="I2" s="3"/>
      <c r="J2" s="3"/>
      <c r="K2" s="3"/>
    </row>
    <row r="3" spans="1:14" x14ac:dyDescent="0.3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</row>
    <row r="4" spans="1:14" x14ac:dyDescent="0.3">
      <c r="A4" s="2" t="s">
        <v>9</v>
      </c>
      <c r="B4" t="s">
        <v>0</v>
      </c>
      <c r="C4">
        <v>25</v>
      </c>
      <c r="D4">
        <v>0</v>
      </c>
      <c r="E4">
        <v>10</v>
      </c>
      <c r="F4">
        <v>0</v>
      </c>
      <c r="G4">
        <v>0</v>
      </c>
      <c r="H4">
        <v>1</v>
      </c>
      <c r="I4">
        <v>2</v>
      </c>
      <c r="J4">
        <v>0</v>
      </c>
      <c r="K4">
        <v>2</v>
      </c>
      <c r="L4" s="1">
        <f>C4/SUM(C4:K4)</f>
        <v>0.625</v>
      </c>
    </row>
    <row r="5" spans="1:14" x14ac:dyDescent="0.3">
      <c r="A5" s="2"/>
      <c r="B5" t="s">
        <v>1</v>
      </c>
      <c r="C5">
        <v>4</v>
      </c>
      <c r="D5">
        <v>188</v>
      </c>
      <c r="E5">
        <v>8</v>
      </c>
      <c r="F5">
        <v>12</v>
      </c>
      <c r="G5">
        <v>0</v>
      </c>
      <c r="H5">
        <v>1</v>
      </c>
      <c r="I5">
        <v>0</v>
      </c>
      <c r="J5">
        <v>2</v>
      </c>
      <c r="K5">
        <v>111</v>
      </c>
      <c r="L5" s="1">
        <f>D5/SUM(C5:K5)</f>
        <v>0.57668711656441718</v>
      </c>
    </row>
    <row r="6" spans="1:14" x14ac:dyDescent="0.3">
      <c r="A6" s="2"/>
      <c r="B6" t="s">
        <v>2</v>
      </c>
      <c r="C6">
        <v>13</v>
      </c>
      <c r="D6">
        <v>5</v>
      </c>
      <c r="E6">
        <v>39</v>
      </c>
      <c r="F6">
        <v>6</v>
      </c>
      <c r="G6">
        <v>1</v>
      </c>
      <c r="H6">
        <v>1</v>
      </c>
      <c r="I6">
        <v>6</v>
      </c>
      <c r="J6">
        <v>3</v>
      </c>
      <c r="K6">
        <v>67</v>
      </c>
      <c r="L6" s="1">
        <f>E6/SUM(C6:K6)</f>
        <v>0.27659574468085107</v>
      </c>
      <c r="N6">
        <f>SUM(C4,D5,E6,F7,G8,H9,I10,J11,K11:K12)</f>
        <v>874</v>
      </c>
    </row>
    <row r="7" spans="1:14" x14ac:dyDescent="0.3">
      <c r="A7" s="2"/>
      <c r="B7" t="s">
        <v>3</v>
      </c>
      <c r="C7">
        <v>0</v>
      </c>
      <c r="D7">
        <v>27</v>
      </c>
      <c r="E7">
        <v>0</v>
      </c>
      <c r="F7">
        <v>79</v>
      </c>
      <c r="G7">
        <v>0</v>
      </c>
      <c r="H7">
        <v>0</v>
      </c>
      <c r="I7">
        <v>0</v>
      </c>
      <c r="J7">
        <v>1</v>
      </c>
      <c r="K7">
        <v>28</v>
      </c>
      <c r="L7" s="1">
        <f>F7/SUM(C7:K7)</f>
        <v>0.58518518518518514</v>
      </c>
      <c r="N7">
        <f>SUM(C4:K12)</f>
        <v>1378</v>
      </c>
    </row>
    <row r="8" spans="1:14" x14ac:dyDescent="0.3">
      <c r="A8" s="2"/>
      <c r="B8" t="s">
        <v>4</v>
      </c>
      <c r="C8">
        <v>0</v>
      </c>
      <c r="D8">
        <v>0</v>
      </c>
      <c r="E8">
        <v>5</v>
      </c>
      <c r="F8">
        <v>1</v>
      </c>
      <c r="G8">
        <v>0</v>
      </c>
      <c r="H8">
        <v>0</v>
      </c>
      <c r="I8">
        <v>2</v>
      </c>
      <c r="J8">
        <v>0</v>
      </c>
      <c r="K8">
        <v>15</v>
      </c>
      <c r="L8" s="1">
        <f>G8/SUM(C8:K8)</f>
        <v>0</v>
      </c>
      <c r="N8" s="1">
        <f>N6/N7</f>
        <v>0.6342525399129173</v>
      </c>
    </row>
    <row r="9" spans="1:14" x14ac:dyDescent="0.3">
      <c r="A9" s="2"/>
      <c r="B9" t="s">
        <v>5</v>
      </c>
      <c r="C9">
        <v>2</v>
      </c>
      <c r="D9">
        <v>4</v>
      </c>
      <c r="E9">
        <v>6</v>
      </c>
      <c r="F9">
        <v>1</v>
      </c>
      <c r="G9">
        <v>0</v>
      </c>
      <c r="H9">
        <v>2</v>
      </c>
      <c r="I9">
        <v>2</v>
      </c>
      <c r="J9">
        <v>0</v>
      </c>
      <c r="K9">
        <v>13</v>
      </c>
      <c r="L9" s="1">
        <f>H9/SUM(C9:K9)</f>
        <v>6.6666666666666666E-2</v>
      </c>
    </row>
    <row r="10" spans="1:14" x14ac:dyDescent="0.3">
      <c r="A10" s="2"/>
      <c r="B10" t="s">
        <v>6</v>
      </c>
      <c r="C10">
        <v>1</v>
      </c>
      <c r="D10">
        <v>0</v>
      </c>
      <c r="E10">
        <v>5</v>
      </c>
      <c r="F10">
        <v>0</v>
      </c>
      <c r="G10">
        <v>1</v>
      </c>
      <c r="H10">
        <v>1</v>
      </c>
      <c r="I10">
        <v>44</v>
      </c>
      <c r="J10">
        <v>0</v>
      </c>
      <c r="K10">
        <v>6</v>
      </c>
      <c r="L10" s="1">
        <f>I10/SUM(C10:K10)</f>
        <v>0.75862068965517238</v>
      </c>
    </row>
    <row r="11" spans="1:14" x14ac:dyDescent="0.3">
      <c r="A11" s="2"/>
      <c r="B11" t="s">
        <v>7</v>
      </c>
      <c r="C11">
        <v>0</v>
      </c>
      <c r="D11">
        <v>10</v>
      </c>
      <c r="E11">
        <v>6</v>
      </c>
      <c r="F11">
        <v>4</v>
      </c>
      <c r="G11">
        <v>0</v>
      </c>
      <c r="H11">
        <v>0</v>
      </c>
      <c r="I11">
        <v>0</v>
      </c>
      <c r="J11">
        <v>1</v>
      </c>
      <c r="K11">
        <v>28</v>
      </c>
      <c r="L11" s="1">
        <f>J11/SUM(C11:K11)</f>
        <v>2.0408163265306121E-2</v>
      </c>
    </row>
    <row r="12" spans="1:14" x14ac:dyDescent="0.3">
      <c r="A12" s="2"/>
      <c r="B12" t="s">
        <v>8</v>
      </c>
      <c r="C12">
        <v>3</v>
      </c>
      <c r="D12">
        <v>44</v>
      </c>
      <c r="E12">
        <v>40</v>
      </c>
      <c r="F12">
        <v>15</v>
      </c>
      <c r="G12">
        <v>2</v>
      </c>
      <c r="H12">
        <v>0</v>
      </c>
      <c r="I12">
        <v>3</v>
      </c>
      <c r="J12">
        <v>1</v>
      </c>
      <c r="K12">
        <v>468</v>
      </c>
      <c r="L12" s="1">
        <f>K12/SUM(C12:K12)</f>
        <v>0.8125</v>
      </c>
    </row>
    <row r="13" spans="1:14" x14ac:dyDescent="0.3">
      <c r="C13" s="1">
        <f>C4/SUM(C4:C12)</f>
        <v>0.52083333333333337</v>
      </c>
      <c r="D13" s="1">
        <f>D5/SUM(D4:D12)</f>
        <v>0.67625899280575541</v>
      </c>
      <c r="E13" s="1">
        <f>E6/SUM(E4:E12)</f>
        <v>0.32773109243697479</v>
      </c>
      <c r="F13" s="1">
        <f>F7/SUM(F4:F12)</f>
        <v>0.66949152542372881</v>
      </c>
      <c r="G13" s="1">
        <f>G8/SUM(G4:G12)</f>
        <v>0</v>
      </c>
      <c r="H13" s="1">
        <f>H9/SUM(H4:H12)</f>
        <v>0.33333333333333331</v>
      </c>
      <c r="I13" s="1">
        <f>I10/SUM(I4:I12)</f>
        <v>0.74576271186440679</v>
      </c>
      <c r="J13" s="1">
        <f>J11/SUM(J4:J12)</f>
        <v>0.125</v>
      </c>
      <c r="K13" s="1">
        <f>K12/SUM(K4:K12)</f>
        <v>0.63414634146341464</v>
      </c>
    </row>
  </sheetData>
  <mergeCells count="2">
    <mergeCell ref="A4:A12"/>
    <mergeCell ref="B2:K2"/>
  </mergeCells>
  <conditionalFormatting sqref="C4:K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Josafath A</dc:creator>
  <cp:lastModifiedBy>Fernando Josafath A</cp:lastModifiedBy>
  <dcterms:created xsi:type="dcterms:W3CDTF">2019-11-29T05:41:39Z</dcterms:created>
  <dcterms:modified xsi:type="dcterms:W3CDTF">2019-12-02T03:22:02Z</dcterms:modified>
</cp:coreProperties>
</file>