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esktop\"/>
    </mc:Choice>
  </mc:AlternateContent>
  <xr:revisionPtr revIDLastSave="0" documentId="13_ncr:1_{2BE7092C-D892-450B-A466-F16E8D5E003C}" xr6:coauthVersionLast="47" xr6:coauthVersionMax="47" xr10:uidLastSave="{00000000-0000-0000-0000-000000000000}"/>
  <bookViews>
    <workbookView xWindow="4200" yWindow="4200" windowWidth="21600" windowHeight="11505" xr2:uid="{00000000-000D-0000-FFFF-FFFF00000000}"/>
  </bookViews>
  <sheets>
    <sheet name="Export Worksheet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N2" i="1"/>
  <c r="N3" i="1"/>
  <c r="K2" i="1"/>
  <c r="K3" i="1"/>
  <c r="T3" i="1" l="1"/>
  <c r="T2" i="1"/>
</calcChain>
</file>

<file path=xl/sharedStrings.xml><?xml version="1.0" encoding="utf-8"?>
<sst xmlns="http://schemas.openxmlformats.org/spreadsheetml/2006/main" count="38" uniqueCount="37">
  <si>
    <t>6720645497</t>
  </si>
  <si>
    <t>IO RC100 2012/06 div</t>
  </si>
  <si>
    <t>6720648744</t>
  </si>
  <si>
    <t>OPERATING INSTRUCTIONS; tbd (NL)</t>
  </si>
  <si>
    <t>select C.matnr, A.maktx from mard_dali_bbm.makt_p45 A
inner join(
Select * from mard_dali_bbm.marc_p45
where werks = '8150' and length(matnr) =10) C
on A.matnr = C.matnr
where A.spras = 'E' and rownum &lt; 1000</t>
  </si>
  <si>
    <t>Material</t>
  </si>
  <si>
    <t>Material Description</t>
  </si>
  <si>
    <t>ABC Classification</t>
  </si>
  <si>
    <t>B</t>
  </si>
  <si>
    <t>Avg. Supplier Delay</t>
  </si>
  <si>
    <t>Max Supplier delay</t>
  </si>
  <si>
    <t>Service Level</t>
  </si>
  <si>
    <t>Average inventory effect after change</t>
  </si>
  <si>
    <t>Select entries for change in SAP</t>
  </si>
  <si>
    <t xml:space="preserve">Flag material </t>
  </si>
  <si>
    <t>Comment</t>
  </si>
  <si>
    <t>Current SAP Safety Stock</t>
  </si>
  <si>
    <t>Proposed SST</t>
  </si>
  <si>
    <t>Delta SST</t>
  </si>
  <si>
    <t>Current SAP Safety Time</t>
  </si>
  <si>
    <t>Proposed ST</t>
  </si>
  <si>
    <t>Open SAP md04</t>
  </si>
  <si>
    <t>link</t>
  </si>
  <si>
    <t>Current Inventory Value</t>
  </si>
  <si>
    <t>New SAP SS</t>
  </si>
  <si>
    <t>New SAP Safety Time</t>
  </si>
  <si>
    <t>delta ST</t>
  </si>
  <si>
    <t>Unit Cost</t>
  </si>
  <si>
    <t>Avg Demand</t>
  </si>
  <si>
    <t>Plant</t>
  </si>
  <si>
    <t>MRP Controller</t>
  </si>
  <si>
    <t>mp05</t>
  </si>
  <si>
    <t>mp06</t>
  </si>
  <si>
    <t>C</t>
  </si>
  <si>
    <t>Currency</t>
  </si>
  <si>
    <t>EUR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</si>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</sst>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1" fontId="0" fillId="0" borderId="0" xfId="0" applyNumberFormat="1"/>
    <xf numFmtId="164" fontId="0" fillId="0" borderId="0" xfId="1" applyFont="1"/>
    <xf numFmtId="0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"/>
  <sheetViews>
    <sheetView tabSelected="1" zoomScale="115" zoomScaleNormal="115" workbookViewId="0">
      <pane ySplit="1" topLeftCell="A2" activePane="bottomLeft" state="frozen"/>
      <selection pane="bottomLeft" activeCell="C4" sqref="C4"/>
    </sheetView>
  </sheetViews>
  <sheetFormatPr defaultColWidth="9.28515625" defaultRowHeight="15" x14ac:dyDescent="0.25"/>
  <cols>
    <col min="1" max="1" width="12.7109375" bestFit="1" customWidth="1"/>
    <col min="2" max="2" width="46.5703125" bestFit="1" customWidth="1"/>
    <col min="3" max="3" width="16.85546875" bestFit="1" customWidth="1"/>
    <col min="4" max="5" width="16.85546875" customWidth="1"/>
    <col min="6" max="6" width="18.28515625" bestFit="1" customWidth="1"/>
    <col min="7" max="7" width="18.140625" bestFit="1" customWidth="1"/>
    <col min="8" max="8" width="12.5703125" bestFit="1" customWidth="1"/>
    <col min="9" max="9" width="18.28515625" bestFit="1" customWidth="1"/>
    <col min="10" max="10" width="12.85546875" bestFit="1" customWidth="1"/>
    <col min="12" max="12" width="14.28515625" customWidth="1"/>
    <col min="13" max="13" width="17" customWidth="1"/>
    <col min="14" max="14" width="9.5703125" customWidth="1"/>
    <col min="15" max="15" width="19" customWidth="1"/>
    <col min="16" max="16" width="22.7109375" bestFit="1" customWidth="1"/>
    <col min="17" max="17" width="22.7109375" customWidth="1"/>
    <col min="18" max="18" width="17.85546875" customWidth="1"/>
    <col min="19" max="19" width="22.7109375" customWidth="1"/>
    <col min="20" max="20" width="35.28515625" bestFit="1" customWidth="1"/>
    <col min="21" max="21" width="11.42578125" bestFit="1" customWidth="1"/>
    <col min="22" max="22" width="20.140625" bestFit="1" customWidth="1"/>
  </cols>
  <sheetData>
    <row r="1" spans="1:25" ht="18" customHeight="1" x14ac:dyDescent="0.25">
      <c r="A1" t="s">
        <v>5</v>
      </c>
      <c r="B1" t="s">
        <v>6</v>
      </c>
      <c r="C1" t="s">
        <v>7</v>
      </c>
      <c r="D1" t="s">
        <v>29</v>
      </c>
      <c r="E1" t="s">
        <v>30</v>
      </c>
      <c r="F1" t="s">
        <v>9</v>
      </c>
      <c r="G1" t="s">
        <v>10</v>
      </c>
      <c r="H1" t="s">
        <v>11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26</v>
      </c>
      <c r="O1" t="s">
        <v>21</v>
      </c>
      <c r="P1" t="s">
        <v>23</v>
      </c>
      <c r="Q1" t="s">
        <v>34</v>
      </c>
      <c r="R1" t="s">
        <v>27</v>
      </c>
      <c r="S1" t="s">
        <v>28</v>
      </c>
      <c r="T1" t="s">
        <v>12</v>
      </c>
      <c r="U1" t="s">
        <v>24</v>
      </c>
      <c r="V1" t="s">
        <v>25</v>
      </c>
      <c r="W1" t="s">
        <v>13</v>
      </c>
      <c r="X1" t="s">
        <v>14</v>
      </c>
      <c r="Y1" t="s">
        <v>15</v>
      </c>
    </row>
    <row r="2" spans="1:25" x14ac:dyDescent="0.25">
      <c r="A2" t="s">
        <v>0</v>
      </c>
      <c r="B2" t="s">
        <v>1</v>
      </c>
      <c r="C2" t="s">
        <v>8</v>
      </c>
      <c r="D2">
        <v>1</v>
      </c>
      <c r="E2" t="s">
        <v>31</v>
      </c>
      <c r="F2" s="1">
        <v>0.6</v>
      </c>
      <c r="G2" s="1">
        <v>0.8</v>
      </c>
      <c r="H2" s="1">
        <v>0.8</v>
      </c>
      <c r="I2" s="2">
        <v>362</v>
      </c>
      <c r="J2" s="2">
        <v>739</v>
      </c>
      <c r="K2" s="2">
        <f t="shared" ref="K2:K3" si="0">J2-I2</f>
        <v>377</v>
      </c>
      <c r="L2" s="2">
        <v>26</v>
      </c>
      <c r="M2" s="2">
        <v>18</v>
      </c>
      <c r="N2" s="2">
        <f t="shared" ref="N2:N3" si="1">M2-L2</f>
        <v>-8</v>
      </c>
      <c r="O2" t="s">
        <v>22</v>
      </c>
      <c r="P2" s="3">
        <f>I2*R2+L2*S2*R2</f>
        <v>45453.64</v>
      </c>
      <c r="Q2" s="3" t="s">
        <v>35</v>
      </c>
      <c r="R2" s="3">
        <v>97.54</v>
      </c>
      <c r="S2" s="4">
        <v>4</v>
      </c>
      <c r="T2" s="5">
        <f>K2*R2+N2*S2*R2</f>
        <v>33651.300000000003</v>
      </c>
      <c r="Y2" s="6"/>
    </row>
    <row r="3" spans="1:25" x14ac:dyDescent="0.25">
      <c r="A3" t="s">
        <v>2</v>
      </c>
      <c r="B3" t="s">
        <v>3</v>
      </c>
      <c r="C3" t="s">
        <v>33</v>
      </c>
      <c r="D3">
        <v>2</v>
      </c>
      <c r="E3" t="s">
        <v>32</v>
      </c>
      <c r="F3" s="1">
        <v>8.1</v>
      </c>
      <c r="G3" s="1">
        <v>15.1</v>
      </c>
      <c r="H3" s="1">
        <v>0.5</v>
      </c>
      <c r="I3" s="2">
        <v>753</v>
      </c>
      <c r="J3" s="2">
        <v>680</v>
      </c>
      <c r="K3" s="2">
        <f t="shared" si="0"/>
        <v>-73</v>
      </c>
      <c r="L3" s="2">
        <v>21</v>
      </c>
      <c r="M3" s="2">
        <v>30</v>
      </c>
      <c r="N3" s="2">
        <f t="shared" si="1"/>
        <v>9</v>
      </c>
      <c r="O3" t="s">
        <v>22</v>
      </c>
      <c r="P3" s="3">
        <f>I3*R3+L3*S3*R3</f>
        <v>84832.65</v>
      </c>
      <c r="Q3" s="3" t="s">
        <v>36</v>
      </c>
      <c r="R3" s="3">
        <v>49.35</v>
      </c>
      <c r="S3" s="4">
        <v>46</v>
      </c>
      <c r="T3" s="5">
        <f>K3*R3+N3*S3*R3</f>
        <v>16828.350000000002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 x14ac:dyDescent="0.25"/>
  <sheetData>
    <row r="2" spans="1:1" x14ac:dyDescent="0.25">
      <c r="A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catarina goncalves</cp:lastModifiedBy>
  <dcterms:created xsi:type="dcterms:W3CDTF">2023-10-30T17:42:25Z</dcterms:created>
  <dcterms:modified xsi:type="dcterms:W3CDTF">2024-01-13T17:24:58Z</dcterms:modified>
</cp:coreProperties>
</file>