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ssler\PycharmProjects\IR\Ian\Data\"/>
    </mc:Choice>
  </mc:AlternateContent>
  <xr:revisionPtr revIDLastSave="0" documentId="13_ncr:9_{9174D7D3-AE18-459A-92ED-6ED6E7562327}" xr6:coauthVersionLast="47" xr6:coauthVersionMax="47" xr10:uidLastSave="{00000000-0000-0000-0000-000000000000}"/>
  <bookViews>
    <workbookView xWindow="-120" yWindow="-120" windowWidth="29040" windowHeight="15720" xr2:uid="{170BF31F-FB98-452E-B632-BDB5F45AB20D}"/>
  </bookViews>
  <sheets>
    <sheet name="Retention - Fall Cohort Returni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<sst xmlns="http://schemas.openxmlformats.org/spreadsheetml/2006/main" count="16" uniqueCount="16">
  <si>
    <t>COHORT</t>
  </si>
  <si>
    <t>HEADCOUNT</t>
  </si>
  <si>
    <t>RATE</t>
  </si>
  <si>
    <t>2013FA</t>
  </si>
  <si>
    <t>2014FA</t>
  </si>
  <si>
    <t>2015FA</t>
  </si>
  <si>
    <t>2016FA</t>
  </si>
  <si>
    <t>2017FA</t>
  </si>
  <si>
    <t>2018FA</t>
  </si>
  <si>
    <t>2019FA</t>
  </si>
  <si>
    <t>2020FA</t>
  </si>
  <si>
    <t>2021FA</t>
  </si>
  <si>
    <t>2022FA</t>
  </si>
  <si>
    <t>2023FA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</si>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</sst>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- Fall Cohort Returning 2nd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'Retention - Fall Cohort Returni'!$B$1</c:f>
              <c:strCache>
                <c:ptCount val="1"/>
                <c:pt idx="0">
                  <c:v>HEADCOUNT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'Retention - Fall Cohort Returni'!$A$2:$A$12</c:f>
              <c:strCache>
                <c:ptCount val="11"/>
                <c:pt idx="0">
                  <c:v>2013FA</c:v>
                </c:pt>
                <c:pt idx="1">
                  <c:v>2014FA</c:v>
                </c:pt>
                <c:pt idx="2">
                  <c:v>2015FA</c:v>
                </c:pt>
                <c:pt idx="3">
                  <c:v>2016FA</c:v>
                </c:pt>
                <c:pt idx="4">
                  <c:v>2017FA</c:v>
                </c:pt>
                <c:pt idx="5">
                  <c:v>2018FA</c:v>
                </c:pt>
                <c:pt idx="6">
                  <c:v>2019FA</c:v>
                </c:pt>
                <c:pt idx="7">
                  <c:v>2020FA</c:v>
                </c:pt>
                <c:pt idx="8">
                  <c:v>2021FA</c:v>
                </c:pt>
                <c:pt idx="9">
                  <c:v>2022FA</c:v>
                </c:pt>
                <c:pt idx="10">
                  <c:v>2023FA</c:v>
                </c:pt>
              </c:strCache>
            </c:strRef>
          </c:cat>
          <c:val>
            <c:numRef>
              <c:f>'Retention - Fall Cohort Returni'!$B$2:$B$12</c:f>
              <c:numCache>
                <c:formatCode>General</c:formatCode>
                <c:ptCount val="11"/>
                <c:pt idx="0">
                  <c:v>315</c:v>
                </c:pt>
                <c:pt idx="1">
                  <c:v>354</c:v>
                </c:pt>
                <c:pt idx="2">
                  <c:v>387</c:v>
                </c:pt>
                <c:pt idx="3">
                  <c:v>339</c:v>
                </c:pt>
                <c:pt idx="4">
                  <c:v>294</c:v>
                </c:pt>
                <c:pt idx="5">
                  <c:v>254</c:v>
                </c:pt>
                <c:pt idx="6">
                  <c:v>312</c:v>
                </c:pt>
                <c:pt idx="7">
                  <c:v>270</c:v>
                </c:pt>
                <c:pt idx="8">
                  <c:v>280</c:v>
                </c:pt>
                <c:pt idx="9">
                  <c:v>296</c:v>
                </c:pt>
                <c:pt idx="1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8-4123-9413-E977D818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86607"/>
        <c:axId val="643389007"/>
      </c:barChart>
      <c:lineChart>
        <c:grouping val="standard"/>
        <c:varyColors val="0"/>
        <c:ser>
          <c:idx val="1"/>
          <c:order val="1"/>
          <c:tx>
            <c:v>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'Retention - Fall Cohort Returni'!$C$2:$C$12</c:f>
              <c:numCache>
                <c:formatCode>General</c:formatCode>
                <c:ptCount val="11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79</c:v>
                </c:pt>
                <c:pt idx="4">
                  <c:v>84</c:v>
                </c:pt>
                <c:pt idx="5">
                  <c:v>81</c:v>
                </c:pt>
                <c:pt idx="6">
                  <c:v>80</c:v>
                </c:pt>
                <c:pt idx="7">
                  <c:v>84</c:v>
                </c:pt>
                <c:pt idx="8">
                  <c:v>80</c:v>
                </c:pt>
                <c:pt idx="9">
                  <c:v>78</c:v>
                </c:pt>
                <c:pt idx="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8-4123-9413-E977D818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86607"/>
        <c:axId val="643389007"/>
      </c:lineChart>
      <c:catAx>
        <c:axId val="64338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9007"/>
        <c:crosses val="autoZero"/>
        <c:auto val="1"/>
        <c:lblAlgn val="ctr"/>
        <c:lblOffset val="100"/>
        <c:noMultiLvlLbl val="0"/>
      </c:catAx>
      <c:valAx>
        <c:axId val="6433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466726</xdr:colOff>
      <xdr:row>9</xdr:row>
      <xdr:rowOff>180975</xdr:rowOff>
    </xdr:from>
    <xdr:to>
      <xdr:col>21</xdr:col>
      <xdr:colOff>476250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9199F-940B-D2A2-88DA-1A9E36F90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68F2-A08C-460B-A5A4-715816774074}">
  <dimension ref="A1:E12"/>
  <sheetViews>
    <sheetView tabSelected="1" workbookViewId="0">
      <selection activeCell="L5" sqref="L5"/>
    </sheetView>
  </sheetViews>
  <sheetFormatPr defaultRowHeight="15" x14ac:dyDescent="0.25"/>
  <cols>
    <col min="2" max="2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 t="s">
        <v>3</v>
      </c>
      <c r="B2">
        <v>315</v>
      </c>
      <c r="C2">
        <v>81</v>
      </c>
      <c r="D2">
        <f>B2/100</f>
        <v>3.15</v>
      </c>
      <c r="E2">
        <f>C2/100</f>
        <v>0.81</v>
      </c>
    </row>
    <row r="3" spans="1:5" x14ac:dyDescent="0.25">
      <c r="A3" t="s">
        <v>4</v>
      </c>
      <c r="B3">
        <v>354</v>
      </c>
      <c r="C3">
        <v>80</v>
      </c>
      <c r="D3">
        <f t="shared" ref="D3:D12" si="0">B3/100</f>
        <v>3.54</v>
      </c>
      <c r="E3">
        <f t="shared" ref="E3:E12" si="1">C3/100</f>
        <v>0.8</v>
      </c>
    </row>
    <row r="4" spans="1:5" x14ac:dyDescent="0.25">
      <c r="A4" t="s">
        <v>5</v>
      </c>
      <c r="B4">
        <v>387</v>
      </c>
      <c r="C4">
        <v>79</v>
      </c>
      <c r="D4">
        <f t="shared" si="0"/>
        <v>3.87</v>
      </c>
      <c r="E4">
        <f t="shared" si="1"/>
        <v>0.79</v>
      </c>
    </row>
    <row r="5" spans="1:5" x14ac:dyDescent="0.25">
      <c r="A5" t="s">
        <v>6</v>
      </c>
      <c r="B5">
        <v>339</v>
      </c>
      <c r="C5">
        <v>79</v>
      </c>
      <c r="D5">
        <f t="shared" si="0"/>
        <v>3.39</v>
      </c>
      <c r="E5">
        <f t="shared" si="1"/>
        <v>0.79</v>
      </c>
    </row>
    <row r="6" spans="1:5" x14ac:dyDescent="0.25">
      <c r="A6" t="s">
        <v>7</v>
      </c>
      <c r="B6">
        <v>294</v>
      </c>
      <c r="C6">
        <v>84</v>
      </c>
      <c r="D6">
        <f t="shared" si="0"/>
        <v>2.94</v>
      </c>
      <c r="E6">
        <f t="shared" si="1"/>
        <v>0.84</v>
      </c>
    </row>
    <row r="7" spans="1:5" x14ac:dyDescent="0.25">
      <c r="A7" t="s">
        <v>8</v>
      </c>
      <c r="B7">
        <v>254</v>
      </c>
      <c r="C7">
        <v>81</v>
      </c>
      <c r="D7">
        <f t="shared" si="0"/>
        <v>2.54</v>
      </c>
      <c r="E7">
        <f t="shared" si="1"/>
        <v>0.81</v>
      </c>
    </row>
    <row r="8" spans="1:5" x14ac:dyDescent="0.25">
      <c r="A8" t="s">
        <v>9</v>
      </c>
      <c r="B8">
        <v>312</v>
      </c>
      <c r="C8">
        <v>80</v>
      </c>
      <c r="D8">
        <f t="shared" si="0"/>
        <v>3.12</v>
      </c>
      <c r="E8">
        <f t="shared" si="1"/>
        <v>0.8</v>
      </c>
    </row>
    <row r="9" spans="1:5" x14ac:dyDescent="0.25">
      <c r="A9" t="s">
        <v>10</v>
      </c>
      <c r="B9">
        <v>270</v>
      </c>
      <c r="C9">
        <v>84</v>
      </c>
      <c r="D9">
        <f t="shared" si="0"/>
        <v>2.7</v>
      </c>
      <c r="E9">
        <f t="shared" si="1"/>
        <v>0.84</v>
      </c>
    </row>
    <row r="10" spans="1:5" x14ac:dyDescent="0.25">
      <c r="A10" t="s">
        <v>11</v>
      </c>
      <c r="B10">
        <v>280</v>
      </c>
      <c r="C10">
        <v>80</v>
      </c>
      <c r="D10">
        <f t="shared" si="0"/>
        <v>2.8</v>
      </c>
      <c r="E10">
        <f t="shared" si="1"/>
        <v>0.8</v>
      </c>
    </row>
    <row r="11" spans="1:5" x14ac:dyDescent="0.25">
      <c r="A11" t="s">
        <v>12</v>
      </c>
      <c r="B11">
        <v>296</v>
      </c>
      <c r="C11">
        <v>78</v>
      </c>
      <c r="D11">
        <f t="shared" si="0"/>
        <v>2.96</v>
      </c>
      <c r="E11">
        <f t="shared" si="1"/>
        <v>0.78</v>
      </c>
    </row>
    <row r="12" spans="1:5" x14ac:dyDescent="0.25">
      <c r="A12" t="s">
        <v>13</v>
      </c>
      <c r="B12">
        <v>273</v>
      </c>
      <c r="C12">
        <v>81</v>
      </c>
      <c r="D12">
        <f t="shared" si="0"/>
        <v>2.73</v>
      </c>
      <c r="E12">
        <f t="shared" si="1"/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Retention - Fall Cohort Returni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Kessler, Ian</cp:lastModifiedBy>
  <dcterms:created xsi:type="dcterms:W3CDTF">2025-04-01T20:32:41Z</dcterms:created>
  <dcterms:modified xsi:type="dcterms:W3CDTF">2025-04-01T20:45:53Z</dcterms:modified>
</cp:coreProperties>
</file>