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bernard/My Drive/Courses/Data Science EPFL 2023/Capstone-Project---A-World-Tour-in-Data/LIAM HOURS/"/>
    </mc:Choice>
  </mc:AlternateContent>
  <xr:revisionPtr revIDLastSave="0" documentId="13_ncr:1_{24C0B370-C6DE-544D-AFBA-4631EBB56ACB}" xr6:coauthVersionLast="47" xr6:coauthVersionMax="47" xr10:uidLastSave="{00000000-0000-0000-0000-000000000000}"/>
  <bookViews>
    <workbookView xWindow="0" yWindow="740" windowWidth="28800" windowHeight="1638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25" i="1"/>
  <c r="H24" i="1"/>
  <c r="H23" i="1"/>
  <c r="H30" i="1"/>
  <c r="H29" i="1"/>
  <c r="H28" i="1"/>
  <c r="H27" i="1"/>
  <c r="H26" i="1"/>
  <c r="H22" i="1"/>
  <c r="H21" i="1"/>
  <c r="H20" i="1"/>
  <c r="H19" i="1"/>
  <c r="H32" i="1" l="1"/>
  <c r="H33" i="1" s="1"/>
</calcChain>
</file>

<file path=xl/sharedStrings.xml><?xml version="1.0" encoding="utf-8"?>
<sst xmlns="http://schemas.openxmlformats.org/spreadsheetml/2006/main" count="36" uniqueCount="31">
  <si>
    <t>Liam Phan - Data Analyst Consultant</t>
  </si>
  <si>
    <t>DATE</t>
  </si>
  <si>
    <t>7B Chemin Vert</t>
  </si>
  <si>
    <t>1217 Meyrin</t>
  </si>
  <si>
    <t>‭+41 77 481 36 24</t>
  </si>
  <si>
    <t>INVOICE NO.</t>
  </si>
  <si>
    <t>liam.phan2000@gmail.com</t>
  </si>
  <si>
    <t>BILL TO</t>
  </si>
  <si>
    <t>DATE PAYMENT DUE</t>
  </si>
  <si>
    <t>PROJECT DETAILS</t>
  </si>
  <si>
    <t>R and R Shiny APP Development</t>
  </si>
  <si>
    <t>DESCRIPTION OF WORK</t>
  </si>
  <si>
    <t>HOURS</t>
  </si>
  <si>
    <t>RATE</t>
  </si>
  <si>
    <t>TOTAL</t>
  </si>
  <si>
    <t>SUBTOTAL</t>
  </si>
  <si>
    <t>TAX RATE</t>
  </si>
  <si>
    <t>REMARKS/INSTRUCTIONS</t>
  </si>
  <si>
    <t>Make checks payable to: 
REVOLUT (@liamphanmusic) or 
Banque Raiffeisen
Liam Arthur Phan
CH90 8080 8006 9933 3182 4</t>
  </si>
  <si>
    <t>WEEKLY</t>
  </si>
  <si>
    <t>R Project (Markdown) Setup  and First Visual</t>
  </si>
  <si>
    <t xml:space="preserve"> First Visual + Bibliography</t>
  </si>
  <si>
    <t>BERNARD SAROSI</t>
  </si>
  <si>
    <t>Friday Call - Code review</t>
  </si>
  <si>
    <t>27.02.2024 - 03.03.2024</t>
  </si>
  <si>
    <t>Tuseday Call - Code Help and Github</t>
  </si>
  <si>
    <t>Paid 05.03.2024</t>
  </si>
  <si>
    <t>PAID</t>
  </si>
  <si>
    <t>R Markdown - 2 Maps Coding</t>
  </si>
  <si>
    <t>07,03.24</t>
  </si>
  <si>
    <t>Paid 25.03.2024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</si>
</sst>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[$CHF]"/>
  </numFmts>
  <fonts count="23" x14ac:knownFonts="1">
    <font>
      <sz val="10"/>
      <color rgb="FF000000"/>
      <name val="Arial"/>
    </font>
    <font>
      <sz val="10"/>
      <color rgb="FF073763"/>
      <name val="Arial"/>
    </font>
    <font>
      <sz val="12"/>
      <color rgb="FF073763"/>
      <name val="Century Gothic"/>
    </font>
    <font>
      <sz val="10"/>
      <color rgb="FF073763"/>
      <name val="Century Gothic"/>
    </font>
    <font>
      <sz val="12"/>
      <color rgb="FF073763"/>
      <name val="Calibri"/>
    </font>
    <font>
      <b/>
      <sz val="10"/>
      <color rgb="FF2F4858"/>
      <name val="Century Gothic"/>
    </font>
    <font>
      <sz val="9"/>
      <color rgb="FF073763"/>
      <name val="Century Gothic"/>
    </font>
    <font>
      <b/>
      <sz val="8"/>
      <color rgb="FF073763"/>
      <name val="Century Gothic"/>
    </font>
    <font>
      <sz val="10"/>
      <name val="Arial"/>
    </font>
    <font>
      <sz val="9"/>
      <color rgb="FF2F4858"/>
      <name val="Century Gothic"/>
    </font>
    <font>
      <sz val="10"/>
      <color rgb="FF2F4858"/>
      <name val="Arial"/>
    </font>
    <font>
      <sz val="10"/>
      <color rgb="FF2F4858"/>
      <name val="Century Gothic"/>
    </font>
    <font>
      <b/>
      <sz val="8"/>
      <color rgb="FF2F4858"/>
      <name val="Century Gothic"/>
    </font>
    <font>
      <b/>
      <sz val="9"/>
      <color rgb="FF2F4858"/>
      <name val="Century Gothic"/>
    </font>
    <font>
      <i/>
      <sz val="9"/>
      <color rgb="FF2F4858"/>
      <name val="Century Gothic"/>
    </font>
    <font>
      <sz val="9"/>
      <color rgb="FFFFFFFF"/>
      <name val="Century Gothic"/>
    </font>
    <font>
      <sz val="8"/>
      <color rgb="FFFFFFFF"/>
      <name val="Century Gothic"/>
    </font>
    <font>
      <b/>
      <sz val="8"/>
      <color rgb="FFFFFFFF"/>
      <name val="Century Gothic"/>
    </font>
    <font>
      <b/>
      <sz val="9"/>
      <color rgb="FFFFFFFF"/>
      <name val="Century Gothic"/>
    </font>
    <font>
      <sz val="9"/>
      <color rgb="FF2F4858"/>
      <name val="Century Gothic"/>
      <family val="1"/>
    </font>
    <font>
      <b/>
      <sz val="9"/>
      <color rgb="FF2F4858"/>
      <name val="Century Gothic"/>
      <family val="1"/>
    </font>
    <font>
      <b/>
      <sz val="8"/>
      <color rgb="FF2F4858"/>
      <name val="Century Gothic"/>
      <family val="1"/>
    </font>
    <font>
      <sz val="10"/>
      <color rgb="FF2F485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F4858"/>
        <bgColor rgb="FF2F4858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9D9D9"/>
      </left>
      <right/>
      <top style="thin">
        <color rgb="FFBFBFBF"/>
      </top>
      <bottom style="thin">
        <color rgb="FFBFBFBF"/>
      </bottom>
      <diagonal/>
    </border>
    <border>
      <left style="thin">
        <color rgb="FFD9D9D9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0" fontId="14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vertical="center" wrapText="1"/>
    </xf>
    <xf numFmtId="164" fontId="15" fillId="3" borderId="7" xfId="0" applyNumberFormat="1" applyFont="1" applyFill="1" applyBorder="1" applyAlignment="1">
      <alignment vertical="center" wrapText="1"/>
    </xf>
    <xf numFmtId="14" fontId="9" fillId="0" borderId="7" xfId="0" applyNumberFormat="1" applyFont="1" applyBorder="1" applyAlignment="1">
      <alignment horizontal="center" vertical="center" wrapText="1"/>
    </xf>
    <xf numFmtId="164" fontId="15" fillId="3" borderId="7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16" fillId="3" borderId="12" xfId="0" applyFont="1" applyFill="1" applyBorder="1" applyAlignment="1">
      <alignment horizontal="right" vertical="center" wrapText="1"/>
    </xf>
    <xf numFmtId="10" fontId="13" fillId="0" borderId="7" xfId="0" applyNumberFormat="1" applyFont="1" applyBorder="1" applyAlignment="1">
      <alignment horizontal="center" vertical="center" wrapText="1"/>
    </xf>
    <xf numFmtId="164" fontId="18" fillId="3" borderId="7" xfId="0" applyNumberFormat="1" applyFont="1" applyFill="1" applyBorder="1" applyAlignment="1">
      <alignment horizontal="right" vertical="center" wrapText="1"/>
    </xf>
    <xf numFmtId="14" fontId="19" fillId="0" borderId="7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/>
    <xf numFmtId="0" fontId="9" fillId="0" borderId="3" xfId="0" applyFont="1" applyBorder="1" applyAlignment="1">
      <alignment horizontal="center" vertical="center" wrapText="1"/>
    </xf>
    <xf numFmtId="0" fontId="8" fillId="0" borderId="3" xfId="0" applyFont="1" applyBorder="1"/>
    <xf numFmtId="0" fontId="5" fillId="0" borderId="0" xfId="0" applyFont="1" applyAlignment="1">
      <alignment vertical="center" wrapText="1"/>
    </xf>
    <xf numFmtId="0" fontId="0" fillId="0" borderId="0" xfId="0"/>
    <xf numFmtId="0" fontId="7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4" fontId="19" fillId="0" borderId="3" xfId="0" applyNumberFormat="1" applyFont="1" applyBorder="1" applyAlignment="1">
      <alignment horizontal="center" vertical="center" wrapText="1"/>
    </xf>
    <xf numFmtId="14" fontId="8" fillId="0" borderId="3" xfId="0" applyNumberFormat="1" applyFont="1" applyBorder="1"/>
    <xf numFmtId="0" fontId="11" fillId="0" borderId="0" xfId="0" applyFont="1"/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8" fillId="0" borderId="6" xfId="0" applyFont="1" applyBorder="1"/>
    <xf numFmtId="0" fontId="19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right" vertical="center" wrapText="1"/>
    </xf>
    <xf numFmtId="0" fontId="8" fillId="0" borderId="10" xfId="0" applyFont="1" applyBorder="1"/>
    <xf numFmtId="0" fontId="17" fillId="3" borderId="11" xfId="0" applyFont="1" applyFill="1" applyBorder="1" applyAlignment="1">
      <alignment horizontal="right" vertical="center" wrapText="1"/>
    </xf>
    <xf numFmtId="0" fontId="9" fillId="0" borderId="8" xfId="0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5B592"/>
    <outlinePr summaryBelow="0" summaryRight="0"/>
    <pageSetUpPr fitToPage="1"/>
  </sheetPr>
  <dimension ref="A1:Z997"/>
  <sheetViews>
    <sheetView showGridLines="0" tabSelected="1" topLeftCell="A8" workbookViewId="0">
      <selection activeCell="J18" sqref="J18"/>
    </sheetView>
  </sheetViews>
  <sheetFormatPr baseColWidth="10" defaultColWidth="15.1640625" defaultRowHeight="15" customHeight="1" x14ac:dyDescent="0.15"/>
  <cols>
    <col min="1" max="1" width="2.6640625" customWidth="1"/>
    <col min="2" max="2" width="9" customWidth="1"/>
    <col min="3" max="3" width="18.6640625" customWidth="1"/>
    <col min="4" max="4" width="3.5" customWidth="1"/>
    <col min="5" max="5" width="16.5" customWidth="1"/>
    <col min="6" max="6" width="9.5" customWidth="1"/>
    <col min="7" max="8" width="10" customWidth="1"/>
    <col min="9" max="9" width="22" customWidth="1"/>
    <col min="10" max="26" width="12.6640625" customWidth="1"/>
  </cols>
  <sheetData>
    <row r="1" spans="1:26" ht="9.75" customHeight="1" x14ac:dyDescent="0.2">
      <c r="A1" s="1"/>
      <c r="B1" s="2"/>
      <c r="C1" s="3"/>
      <c r="D1" s="3"/>
      <c r="E1" s="2"/>
      <c r="F1" s="2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5"/>
      <c r="B2" s="31" t="s">
        <v>0</v>
      </c>
      <c r="C2" s="32"/>
      <c r="D2" s="32"/>
      <c r="E2" s="6"/>
      <c r="F2" s="6"/>
      <c r="G2" s="33" t="s">
        <v>1</v>
      </c>
      <c r="H2" s="2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5"/>
      <c r="B3" s="34" t="s">
        <v>2</v>
      </c>
      <c r="C3" s="32"/>
      <c r="D3" s="32"/>
      <c r="E3" s="7"/>
      <c r="F3" s="7"/>
      <c r="G3" s="35" t="s">
        <v>24</v>
      </c>
      <c r="H3" s="36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5"/>
      <c r="B4" s="34" t="s">
        <v>3</v>
      </c>
      <c r="C4" s="32"/>
      <c r="D4" s="32"/>
      <c r="E4" s="7"/>
      <c r="F4" s="7"/>
      <c r="G4" s="9"/>
      <c r="H4" s="9"/>
      <c r="I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5"/>
      <c r="B5" s="34" t="s">
        <v>4</v>
      </c>
      <c r="C5" s="32"/>
      <c r="D5" s="32"/>
      <c r="E5" s="7"/>
      <c r="F5" s="7"/>
      <c r="G5" s="27" t="s">
        <v>5</v>
      </c>
      <c r="H5" s="28"/>
      <c r="I5" s="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5"/>
      <c r="B6" s="37" t="s">
        <v>6</v>
      </c>
      <c r="C6" s="32"/>
      <c r="D6" s="32"/>
      <c r="E6" s="7"/>
      <c r="F6" s="7"/>
      <c r="G6" s="29">
        <v>1</v>
      </c>
      <c r="H6" s="30"/>
      <c r="I6" s="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5"/>
      <c r="B7" s="7"/>
      <c r="C7" s="7"/>
      <c r="D7" s="7"/>
      <c r="E7" s="7"/>
      <c r="F7" s="7"/>
      <c r="G7" s="7"/>
      <c r="H7" s="10"/>
      <c r="I7" s="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5"/>
      <c r="B8" s="27" t="s">
        <v>7</v>
      </c>
      <c r="C8" s="28"/>
      <c r="D8" s="7"/>
      <c r="E8" s="7"/>
      <c r="F8" s="7"/>
      <c r="G8" s="40" t="s">
        <v>8</v>
      </c>
      <c r="H8" s="28"/>
      <c r="I8" s="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5"/>
      <c r="B9" s="34"/>
      <c r="C9" s="32"/>
      <c r="D9" s="7"/>
      <c r="E9" s="7"/>
      <c r="F9" s="7"/>
      <c r="G9" s="41" t="s">
        <v>19</v>
      </c>
      <c r="H9" s="30"/>
      <c r="I9" s="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5"/>
      <c r="B10" s="42" t="s">
        <v>22</v>
      </c>
      <c r="C10" s="32"/>
      <c r="D10" s="7"/>
      <c r="E10" s="7"/>
      <c r="F10" s="11"/>
      <c r="G10" s="9"/>
      <c r="H10" s="9"/>
      <c r="I10" s="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5"/>
      <c r="B11" s="34"/>
      <c r="C11" s="32"/>
      <c r="D11" s="7"/>
      <c r="E11" s="11"/>
      <c r="F11" s="11"/>
      <c r="G11" s="38"/>
      <c r="H11" s="32"/>
      <c r="I11" s="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5"/>
      <c r="B12" s="34"/>
      <c r="C12" s="32"/>
      <c r="D12" s="7"/>
      <c r="E12" s="11"/>
      <c r="F12" s="11"/>
      <c r="G12" s="39"/>
      <c r="H12" s="32"/>
      <c r="I12" s="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5"/>
      <c r="B13" s="34"/>
      <c r="C13" s="32"/>
      <c r="D13" s="7"/>
      <c r="E13" s="11"/>
      <c r="F13" s="11"/>
      <c r="G13" s="11"/>
      <c r="H13" s="11"/>
      <c r="I13" s="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.25" customHeight="1" x14ac:dyDescent="0.2">
      <c r="A14" s="5"/>
      <c r="B14" s="7"/>
      <c r="C14" s="7"/>
      <c r="D14" s="7"/>
      <c r="E14" s="7"/>
      <c r="F14" s="7"/>
      <c r="G14" s="7"/>
      <c r="H14" s="7"/>
      <c r="I14" s="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5"/>
      <c r="B15" s="27" t="s">
        <v>9</v>
      </c>
      <c r="C15" s="28"/>
      <c r="D15" s="28"/>
      <c r="E15" s="28"/>
      <c r="F15" s="28"/>
      <c r="G15" s="28"/>
      <c r="H15" s="28"/>
      <c r="I15" s="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" customHeight="1" x14ac:dyDescent="0.2">
      <c r="A16" s="5"/>
      <c r="B16" s="43" t="s">
        <v>10</v>
      </c>
      <c r="C16" s="44"/>
      <c r="D16" s="44"/>
      <c r="E16" s="44"/>
      <c r="F16" s="44"/>
      <c r="G16" s="44"/>
      <c r="H16" s="45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8.25" customHeight="1" x14ac:dyDescent="0.2">
      <c r="A17" s="5"/>
      <c r="B17" s="7"/>
      <c r="C17" s="7"/>
      <c r="D17" s="7"/>
      <c r="E17" s="7"/>
      <c r="F17" s="7"/>
      <c r="G17" s="7"/>
      <c r="H17" s="7"/>
      <c r="I17" s="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5"/>
      <c r="B18" s="12" t="s">
        <v>1</v>
      </c>
      <c r="C18" s="38" t="s">
        <v>11</v>
      </c>
      <c r="D18" s="32"/>
      <c r="E18" s="32"/>
      <c r="F18" s="12" t="s">
        <v>12</v>
      </c>
      <c r="G18" s="12" t="s">
        <v>13</v>
      </c>
      <c r="H18" s="12" t="s">
        <v>14</v>
      </c>
      <c r="I18" s="25" t="s">
        <v>27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">
      <c r="A19" s="5"/>
      <c r="B19" s="16">
        <v>45348</v>
      </c>
      <c r="C19" s="46" t="s">
        <v>20</v>
      </c>
      <c r="D19" s="47"/>
      <c r="E19" s="48"/>
      <c r="F19" s="13">
        <v>1</v>
      </c>
      <c r="G19" s="14">
        <v>50</v>
      </c>
      <c r="H19" s="15">
        <f t="shared" ref="H19:H30" si="0">F19*G19</f>
        <v>50</v>
      </c>
      <c r="I19" s="23" t="s">
        <v>26</v>
      </c>
      <c r="J19" s="2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2">
      <c r="A20" s="5"/>
      <c r="B20" s="22">
        <v>45349</v>
      </c>
      <c r="C20" s="46" t="s">
        <v>21</v>
      </c>
      <c r="D20" s="47"/>
      <c r="E20" s="48"/>
      <c r="F20" s="13">
        <v>1.5</v>
      </c>
      <c r="G20" s="14">
        <v>50</v>
      </c>
      <c r="H20" s="15">
        <f t="shared" si="0"/>
        <v>75</v>
      </c>
      <c r="I20" s="23" t="s">
        <v>26</v>
      </c>
      <c r="J20" s="2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 x14ac:dyDescent="0.2">
      <c r="A21" s="5"/>
      <c r="B21" s="16">
        <v>45352</v>
      </c>
      <c r="C21" s="46" t="s">
        <v>23</v>
      </c>
      <c r="D21" s="47"/>
      <c r="E21" s="48"/>
      <c r="F21" s="13">
        <v>0.75</v>
      </c>
      <c r="G21" s="14">
        <v>50</v>
      </c>
      <c r="H21" s="15">
        <f t="shared" si="0"/>
        <v>37.5</v>
      </c>
      <c r="I21" s="23" t="s">
        <v>26</v>
      </c>
      <c r="J21" s="2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2">
      <c r="A22" s="5"/>
      <c r="B22" s="16">
        <v>45356</v>
      </c>
      <c r="C22" s="46" t="s">
        <v>25</v>
      </c>
      <c r="D22" s="47"/>
      <c r="E22" s="48"/>
      <c r="F22" s="13">
        <v>1</v>
      </c>
      <c r="G22" s="14">
        <v>50</v>
      </c>
      <c r="H22" s="15">
        <f t="shared" si="0"/>
        <v>50</v>
      </c>
      <c r="I22" s="23" t="s">
        <v>26</v>
      </c>
      <c r="J22" s="2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2">
      <c r="A23" s="5"/>
      <c r="B23" s="22" t="s">
        <v>29</v>
      </c>
      <c r="C23" s="46" t="s">
        <v>28</v>
      </c>
      <c r="D23" s="47"/>
      <c r="E23" s="48"/>
      <c r="F23" s="13">
        <v>1</v>
      </c>
      <c r="G23" s="14">
        <v>50</v>
      </c>
      <c r="H23" s="15">
        <f t="shared" ref="H23:H25" si="1">F23*G23</f>
        <v>50</v>
      </c>
      <c r="I23" s="56" t="s">
        <v>30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2">
      <c r="A24" s="5"/>
      <c r="B24" s="16"/>
      <c r="C24" s="55"/>
      <c r="D24" s="47"/>
      <c r="E24" s="48"/>
      <c r="F24" s="13"/>
      <c r="G24" s="14">
        <v>50</v>
      </c>
      <c r="H24" s="15">
        <f t="shared" si="1"/>
        <v>0</v>
      </c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2">
      <c r="A25" s="5"/>
      <c r="B25" s="16"/>
      <c r="C25" s="55"/>
      <c r="D25" s="47"/>
      <c r="E25" s="48"/>
      <c r="F25" s="13"/>
      <c r="G25" s="14">
        <v>50</v>
      </c>
      <c r="H25" s="15">
        <f t="shared" si="1"/>
        <v>0</v>
      </c>
      <c r="I25" s="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2">
      <c r="A26" s="5"/>
      <c r="B26" s="16"/>
      <c r="C26" s="55"/>
      <c r="D26" s="47"/>
      <c r="E26" s="48"/>
      <c r="F26" s="13"/>
      <c r="G26" s="14">
        <v>50</v>
      </c>
      <c r="H26" s="15">
        <f t="shared" si="0"/>
        <v>0</v>
      </c>
      <c r="I26" s="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2">
      <c r="A27" s="5"/>
      <c r="B27" s="16"/>
      <c r="C27" s="55"/>
      <c r="D27" s="47"/>
      <c r="E27" s="48"/>
      <c r="F27" s="13"/>
      <c r="G27" s="14">
        <v>50</v>
      </c>
      <c r="H27" s="15">
        <f t="shared" si="0"/>
        <v>0</v>
      </c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">
      <c r="A28" s="5"/>
      <c r="B28" s="16"/>
      <c r="C28" s="55"/>
      <c r="D28" s="47"/>
      <c r="E28" s="48"/>
      <c r="F28" s="13"/>
      <c r="G28" s="14">
        <v>50</v>
      </c>
      <c r="H28" s="15">
        <f t="shared" si="0"/>
        <v>0</v>
      </c>
      <c r="I28" s="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">
      <c r="A29" s="5"/>
      <c r="B29" s="16"/>
      <c r="C29" s="55"/>
      <c r="D29" s="47"/>
      <c r="E29" s="48"/>
      <c r="F29" s="13"/>
      <c r="G29" s="14">
        <v>50</v>
      </c>
      <c r="H29" s="15">
        <f t="shared" si="0"/>
        <v>0</v>
      </c>
      <c r="I29" s="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2">
      <c r="A30" s="5"/>
      <c r="B30" s="16"/>
      <c r="C30" s="55"/>
      <c r="D30" s="47"/>
      <c r="E30" s="48"/>
      <c r="F30" s="13"/>
      <c r="G30" s="14">
        <v>50</v>
      </c>
      <c r="H30" s="15">
        <f t="shared" si="0"/>
        <v>0</v>
      </c>
      <c r="I30" s="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2">
      <c r="A31" s="5"/>
      <c r="B31" s="49"/>
      <c r="C31" s="30"/>
      <c r="D31" s="30"/>
      <c r="E31" s="30"/>
      <c r="F31" s="52" t="s">
        <v>15</v>
      </c>
      <c r="G31" s="53"/>
      <c r="H31" s="17">
        <f>SUMIF(I19:I30,"",H19:H30)</f>
        <v>0</v>
      </c>
      <c r="I31" s="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2">
      <c r="A32" s="5"/>
      <c r="B32" s="50"/>
      <c r="C32" s="32"/>
      <c r="D32" s="32"/>
      <c r="E32" s="32"/>
      <c r="F32" s="19" t="s">
        <v>16</v>
      </c>
      <c r="G32" s="20">
        <v>0</v>
      </c>
      <c r="H32" s="17">
        <f>H31*G32</f>
        <v>0</v>
      </c>
      <c r="I32" s="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2">
      <c r="A33" s="5"/>
      <c r="B33" s="32"/>
      <c r="C33" s="32"/>
      <c r="D33" s="32"/>
      <c r="E33" s="32"/>
      <c r="F33" s="54" t="s">
        <v>14</v>
      </c>
      <c r="G33" s="53"/>
      <c r="H33" s="21">
        <f>SUM(H31:H32)</f>
        <v>0</v>
      </c>
      <c r="I33" s="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15">
      <c r="A34" s="1"/>
      <c r="B34" s="32"/>
      <c r="C34" s="32"/>
      <c r="D34" s="32"/>
      <c r="E34" s="32"/>
      <c r="F34" s="10"/>
      <c r="G34" s="10"/>
      <c r="H34" s="10"/>
      <c r="I34" s="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32"/>
      <c r="C35" s="32"/>
      <c r="D35" s="32"/>
      <c r="E35" s="32"/>
      <c r="F35" s="8"/>
      <c r="G35" s="8"/>
      <c r="H35" s="8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32"/>
      <c r="C36" s="32"/>
      <c r="D36" s="32"/>
      <c r="E36" s="32"/>
      <c r="F36" s="8"/>
      <c r="G36" s="8"/>
      <c r="H36" s="8"/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15">
      <c r="A37" s="1"/>
      <c r="B37" s="51" t="s">
        <v>17</v>
      </c>
      <c r="C37" s="30"/>
      <c r="D37" s="30"/>
      <c r="E37" s="30"/>
      <c r="F37" s="8"/>
      <c r="G37" s="8"/>
      <c r="H37" s="8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8"/>
      <c r="C38" s="18"/>
      <c r="D38" s="18"/>
      <c r="E38" s="18"/>
      <c r="F38" s="8"/>
      <c r="G38" s="8"/>
      <c r="H38" s="8"/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50" t="s">
        <v>18</v>
      </c>
      <c r="C39" s="32"/>
      <c r="D39" s="32"/>
      <c r="E39" s="32"/>
      <c r="F39" s="8"/>
      <c r="G39" s="8"/>
      <c r="H39" s="8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32"/>
      <c r="C40" s="32"/>
      <c r="D40" s="32"/>
      <c r="E40" s="32"/>
      <c r="F40" s="8"/>
      <c r="G40" s="8"/>
      <c r="H40" s="8"/>
      <c r="I40" s="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32"/>
      <c r="C41" s="32"/>
      <c r="D41" s="32"/>
      <c r="E41" s="32"/>
      <c r="F41" s="8"/>
      <c r="G41" s="8"/>
      <c r="H41" s="8"/>
      <c r="I41" s="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32"/>
      <c r="C42" s="32"/>
      <c r="D42" s="32"/>
      <c r="E42" s="32"/>
      <c r="F42" s="8"/>
      <c r="G42" s="8"/>
      <c r="H42" s="8"/>
      <c r="I42" s="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" customHeight="1" x14ac:dyDescent="0.15">
      <c r="A43" s="1"/>
      <c r="B43" s="32"/>
      <c r="C43" s="32"/>
      <c r="D43" s="32"/>
      <c r="E43" s="3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40">
    <mergeCell ref="F31:G31"/>
    <mergeCell ref="F33:G33"/>
    <mergeCell ref="B39:E43"/>
    <mergeCell ref="C22:E22"/>
    <mergeCell ref="C26:E26"/>
    <mergeCell ref="C27:E27"/>
    <mergeCell ref="C28:E28"/>
    <mergeCell ref="C29:E29"/>
    <mergeCell ref="C30:E30"/>
    <mergeCell ref="C23:E23"/>
    <mergeCell ref="C24:E24"/>
    <mergeCell ref="C25:E25"/>
    <mergeCell ref="C20:E20"/>
    <mergeCell ref="C21:E21"/>
    <mergeCell ref="B31:E31"/>
    <mergeCell ref="B32:E36"/>
    <mergeCell ref="B37:E37"/>
    <mergeCell ref="B13:C13"/>
    <mergeCell ref="B15:H15"/>
    <mergeCell ref="B16:H16"/>
    <mergeCell ref="C18:E18"/>
    <mergeCell ref="C19:E19"/>
    <mergeCell ref="G11:H11"/>
    <mergeCell ref="G12:H12"/>
    <mergeCell ref="B8:C8"/>
    <mergeCell ref="G8:H8"/>
    <mergeCell ref="B9:C9"/>
    <mergeCell ref="G9:H9"/>
    <mergeCell ref="B10:C10"/>
    <mergeCell ref="B11:C11"/>
    <mergeCell ref="B12:C12"/>
    <mergeCell ref="G5:H5"/>
    <mergeCell ref="G6:H6"/>
    <mergeCell ref="B2:D2"/>
    <mergeCell ref="G2:H2"/>
    <mergeCell ref="B3:D3"/>
    <mergeCell ref="G3:H3"/>
    <mergeCell ref="B4:D4"/>
    <mergeCell ref="B5:D5"/>
    <mergeCell ref="B6:D6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 S</cp:lastModifiedBy>
  <dcterms:modified xsi:type="dcterms:W3CDTF">2024-03-25T17:56:48Z</dcterms:modified>
</cp:coreProperties>
</file>