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C012F874-73BA-4041-8A8E-54C8D4309E08}" xr6:coauthVersionLast="47" xr6:coauthVersionMax="47" xr10:uidLastSave="{00000000-0000-0000-0000-000000000000}"/>
  <bookViews>
    <workbookView xWindow="-53780" yWindow="-10300" windowWidth="41260" windowHeight="27060" activeTab="1" xr2:uid="{D87740E2-64CB-9346-8644-FEA037AB104A}"/>
  </bookViews>
  <sheets>
    <sheet name="GLOBAL" sheetId="1" r:id="rId1"/>
    <sheet name="Sheet1" sheetId="7" r:id="rId2"/>
    <sheet name="où" sheetId="3" r:id="rId3"/>
    <sheet name="comment" sheetId="2" r:id="rId4"/>
    <sheet name="quoi" sheetId="4" r:id="rId5"/>
    <sheet name="quand" sheetId="5" r:id="rId6"/>
    <sheet name="qu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K13" i="7" s="1"/>
  <c r="K11" i="7"/>
  <c r="K10" i="7"/>
  <c r="K9" i="7"/>
  <c r="K8" i="7"/>
  <c r="K7" i="7"/>
  <c r="D13" i="7"/>
  <c r="C13" i="7"/>
  <c r="E13" i="7" s="1"/>
  <c r="E11" i="7"/>
  <c r="E10" i="7"/>
  <c r="E9" i="7"/>
  <c r="E8" i="7"/>
  <c r="E7" i="7"/>
  <c r="D23" i="6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<sst xmlns="http://schemas.openxmlformats.org/spreadsheetml/2006/main" count="566" uniqueCount="105">
  <si>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</si>
  <si>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</si>
  <si>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</si>
  <si>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</si>
  <si>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</si>
  <si>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</si>
  <si>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</si>
  <si>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</si>
  <si>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</si>
  <si>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</si>
  <si>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</si>
  <si>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</si>
  <si>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</si>
  <si>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</si>
  <si>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</si>
  <si>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</si>
  <si>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</si>
  <si>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</si>
  <si>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</si>
  <si>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</si>
  <si>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</si>
  <si>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</si>
  <si>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</si>
  <si>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</si>
  <si>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</si>
  <si>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</si>
  <si>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</si>
  <si>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</si>
  <si>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</si>
  <si>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</si>
  <si>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</si>
  <si>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</si>
  <si>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</si>
  <si>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</si>
  <si>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</si>
  <si>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</si>
  <si>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</si>
  <si>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</si>
  <si>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</si>
  <si>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</si>
  <si>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</si>
  <si>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</si>
  <si>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</si>
  <si>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</si>
  <si>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</si>
  <si>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</si>
  <si>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</si>
  <si>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</si>
  <si>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</si>
  <si>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</si>
  <si>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</si>
  <si>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</si>
  <si>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</si>
  <si>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</si>
  <si>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</si>
  <si>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</si>
  <si>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</si>
  <si>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</si>
  <si>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</si>
  <si>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</si>
  <si>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</si>
  <si>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</si>
  <si>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</si>
  <si>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</si>
  <si>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</si>
  <si>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</si>
  <si>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</si>
  <si>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</si>
  <si>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</si>
  <si>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</si>
  <si>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</si>
  <si>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</si>
  <si>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</si>
  <si>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</si>
  <si>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</si>
  <si>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</si>
  <si>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</si>
  <si>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</si>
  <si>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</si>
  <si>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</si>
  <si>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</si>
  <si>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</si>
  <si>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</si>
  <si>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</si>
  <si>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</si>
  <si>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</si>
  <si>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</si>
  <si>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</si>
  <si>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</si>
  <si>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</si>
  <si>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</si>
  <si>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</si>
  <si>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</si>
  <si>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</si>
  <si>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</si>
  <si>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</si>
  <si>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</si>
  <si>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</si>
  <si>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</si>
  <si>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</si>
  <si>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</si>
  <si>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</si>
  <si>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</si>
  <si>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</si>
  <si>
    <t xml:space="preserve"> (new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</si>
</sst>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zoomScale="64" workbookViewId="0">
      <selection activeCell="E14" sqref="B5:E14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43" t="s">
        <v>6</v>
      </c>
      <c r="D5" s="44"/>
      <c r="E5" s="45"/>
      <c r="H5" s="1"/>
      <c r="I5" s="43" t="s">
        <v>10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1"/>
      <c r="AB5" s="1"/>
      <c r="AC5" s="43" t="s">
        <v>23</v>
      </c>
      <c r="AD5" s="44"/>
      <c r="AE5" s="44"/>
      <c r="AF5" s="45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46" t="s">
        <v>7</v>
      </c>
      <c r="D6" s="47" t="s">
        <v>8</v>
      </c>
      <c r="E6" s="48" t="s">
        <v>9</v>
      </c>
      <c r="H6" s="1"/>
      <c r="I6" s="49" t="s">
        <v>7</v>
      </c>
      <c r="J6" s="50"/>
      <c r="K6" s="50"/>
      <c r="L6" s="50"/>
      <c r="M6" s="50"/>
      <c r="N6" s="50"/>
      <c r="O6" s="50"/>
      <c r="P6" s="50"/>
      <c r="Q6" s="51"/>
      <c r="R6" s="52" t="s">
        <v>8</v>
      </c>
      <c r="S6" s="50"/>
      <c r="T6" s="50"/>
      <c r="U6" s="50"/>
      <c r="V6" s="50"/>
      <c r="W6" s="50"/>
      <c r="X6" s="50"/>
      <c r="Y6" s="50"/>
      <c r="Z6" s="48"/>
      <c r="AA6" s="1"/>
      <c r="AB6" s="1"/>
      <c r="AC6" s="17" t="s">
        <v>18</v>
      </c>
      <c r="AD6" s="19" t="s">
        <v>19</v>
      </c>
      <c r="AE6" s="19" t="s">
        <v>20</v>
      </c>
      <c r="AF6" s="6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46"/>
      <c r="D7" s="47"/>
      <c r="E7" s="48"/>
      <c r="H7" s="1"/>
      <c r="I7" s="49" t="s">
        <v>14</v>
      </c>
      <c r="J7" s="51"/>
      <c r="K7" s="52" t="s">
        <v>15</v>
      </c>
      <c r="L7" s="51"/>
      <c r="M7" s="52" t="s">
        <v>16</v>
      </c>
      <c r="N7" s="51"/>
      <c r="O7" s="50" t="s">
        <v>17</v>
      </c>
      <c r="P7" s="50"/>
      <c r="Q7" s="51"/>
      <c r="R7" s="52" t="s">
        <v>14</v>
      </c>
      <c r="S7" s="51"/>
      <c r="T7" s="52" t="s">
        <v>15</v>
      </c>
      <c r="U7" s="51"/>
      <c r="V7" s="52" t="s">
        <v>16</v>
      </c>
      <c r="W7" s="51"/>
      <c r="X7" s="50" t="s">
        <v>17</v>
      </c>
      <c r="Y7" s="50"/>
      <c r="Z7" s="48"/>
      <c r="AA7" s="1"/>
      <c r="AB7" s="1"/>
      <c r="AC7" s="18">
        <f>SUM(I16:J16,R16:S16)</f>
        <v>160</v>
      </c>
      <c r="AD7" s="20">
        <f>SUM(K16:L16,T16:U16)</f>
        <v>282</v>
      </c>
      <c r="AE7" s="20">
        <f>SUM(M16:N16,V16:W16)</f>
        <v>546</v>
      </c>
      <c r="AF7" s="11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2" t="s">
        <v>0</v>
      </c>
      <c r="C8" s="17">
        <v>1406</v>
      </c>
      <c r="D8" s="19">
        <v>333</v>
      </c>
      <c r="E8" s="6">
        <f>SUM(C8:D8)</f>
        <v>1739</v>
      </c>
      <c r="I8" s="28" t="s">
        <v>24</v>
      </c>
      <c r="J8" s="30" t="s">
        <v>25</v>
      </c>
      <c r="K8" s="31" t="s">
        <v>24</v>
      </c>
      <c r="L8" s="30" t="s">
        <v>25</v>
      </c>
      <c r="M8" s="31" t="s">
        <v>24</v>
      </c>
      <c r="N8" s="30" t="s">
        <v>25</v>
      </c>
      <c r="O8" t="s">
        <v>24</v>
      </c>
      <c r="P8" t="s">
        <v>25</v>
      </c>
      <c r="Q8" s="30" t="s">
        <v>13</v>
      </c>
      <c r="R8" s="31" t="s">
        <v>24</v>
      </c>
      <c r="S8" s="30" t="s">
        <v>25</v>
      </c>
      <c r="T8" s="31" t="s">
        <v>24</v>
      </c>
      <c r="U8" s="30" t="s">
        <v>25</v>
      </c>
      <c r="V8" s="31" t="s">
        <v>24</v>
      </c>
      <c r="W8" s="30" t="s">
        <v>25</v>
      </c>
      <c r="X8" t="s">
        <v>24</v>
      </c>
      <c r="Y8" t="s">
        <v>25</v>
      </c>
      <c r="Z8" s="29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3" t="s">
        <v>1</v>
      </c>
      <c r="C9" s="17">
        <v>233</v>
      </c>
      <c r="D9" s="19">
        <v>84</v>
      </c>
      <c r="E9" s="6">
        <f>SUM(C9:D9)</f>
        <v>317</v>
      </c>
      <c r="H9" s="15" t="s">
        <v>0</v>
      </c>
      <c r="I9" s="5">
        <v>4</v>
      </c>
      <c r="J9" s="4">
        <v>1</v>
      </c>
      <c r="K9" s="3">
        <v>1</v>
      </c>
      <c r="L9" s="4">
        <v>1</v>
      </c>
      <c r="M9" s="3">
        <v>13</v>
      </c>
      <c r="N9" s="4">
        <v>3</v>
      </c>
      <c r="O9" s="1">
        <f t="shared" ref="O9:P13" si="0">SUM(I9,K9,M9)</f>
        <v>18</v>
      </c>
      <c r="P9" s="1">
        <f t="shared" si="0"/>
        <v>5</v>
      </c>
      <c r="Q9" s="4">
        <f>SUM(I9:N9)</f>
        <v>23</v>
      </c>
      <c r="R9" s="3">
        <v>11</v>
      </c>
      <c r="S9" s="4">
        <v>8</v>
      </c>
      <c r="T9" s="3">
        <v>45</v>
      </c>
      <c r="U9" s="4">
        <v>11</v>
      </c>
      <c r="V9" s="3">
        <v>48</v>
      </c>
      <c r="W9" s="4">
        <v>16</v>
      </c>
      <c r="X9" s="1">
        <f t="shared" ref="X9:Y13" si="1">SUM(R9,T9,V9)</f>
        <v>104</v>
      </c>
      <c r="Y9" s="1">
        <f t="shared" si="1"/>
        <v>35</v>
      </c>
      <c r="Z9" s="6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3" t="s">
        <v>2</v>
      </c>
      <c r="C10" s="17">
        <v>156</v>
      </c>
      <c r="D10" s="19">
        <v>32</v>
      </c>
      <c r="E10" s="6">
        <f>SUM(C10:D10)</f>
        <v>188</v>
      </c>
      <c r="H10" s="5" t="s">
        <v>1</v>
      </c>
      <c r="I10" s="5">
        <v>6</v>
      </c>
      <c r="J10" s="4">
        <v>4</v>
      </c>
      <c r="K10" s="3">
        <v>5</v>
      </c>
      <c r="L10" s="4">
        <v>5</v>
      </c>
      <c r="M10" s="3">
        <v>14</v>
      </c>
      <c r="N10" s="4">
        <v>15</v>
      </c>
      <c r="O10" s="1">
        <f t="shared" si="0"/>
        <v>25</v>
      </c>
      <c r="P10" s="1">
        <f t="shared" si="0"/>
        <v>24</v>
      </c>
      <c r="Q10" s="4">
        <f>SUM(I10:N10)</f>
        <v>49</v>
      </c>
      <c r="R10" s="3">
        <v>22</v>
      </c>
      <c r="S10" s="4">
        <v>7</v>
      </c>
      <c r="T10" s="3">
        <v>48</v>
      </c>
      <c r="U10" s="4">
        <v>35</v>
      </c>
      <c r="V10" s="3">
        <v>53</v>
      </c>
      <c r="W10" s="4">
        <v>44</v>
      </c>
      <c r="X10" s="1">
        <f t="shared" si="1"/>
        <v>123</v>
      </c>
      <c r="Y10" s="1">
        <f t="shared" si="1"/>
        <v>86</v>
      </c>
      <c r="Z10" s="6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3" t="s">
        <v>3</v>
      </c>
      <c r="C11" s="17">
        <v>39</v>
      </c>
      <c r="D11" s="19">
        <v>8</v>
      </c>
      <c r="E11" s="6">
        <f>SUM(C11:D11)</f>
        <v>47</v>
      </c>
      <c r="H11" s="5" t="s">
        <v>2</v>
      </c>
      <c r="I11" s="5">
        <v>2</v>
      </c>
      <c r="J11" s="4">
        <v>1</v>
      </c>
      <c r="K11" s="3">
        <v>0</v>
      </c>
      <c r="L11" s="4">
        <v>1</v>
      </c>
      <c r="M11" s="3">
        <v>8</v>
      </c>
      <c r="N11" s="4">
        <v>3</v>
      </c>
      <c r="O11" s="1">
        <f t="shared" si="0"/>
        <v>10</v>
      </c>
      <c r="P11" s="1">
        <f t="shared" si="0"/>
        <v>5</v>
      </c>
      <c r="Q11" s="4">
        <f>SUM(I11:N11)</f>
        <v>15</v>
      </c>
      <c r="R11" s="3">
        <v>4</v>
      </c>
      <c r="S11" s="4">
        <v>1</v>
      </c>
      <c r="T11" s="3">
        <v>0</v>
      </c>
      <c r="U11" s="4">
        <v>4</v>
      </c>
      <c r="V11" s="3">
        <v>12</v>
      </c>
      <c r="W11" s="4">
        <v>8</v>
      </c>
      <c r="X11" s="1">
        <f t="shared" si="1"/>
        <v>16</v>
      </c>
      <c r="Y11" s="1">
        <f t="shared" si="1"/>
        <v>13</v>
      </c>
      <c r="Z11" s="6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4" t="s">
        <v>4</v>
      </c>
      <c r="C12" s="18">
        <v>334</v>
      </c>
      <c r="D12" s="20">
        <v>24</v>
      </c>
      <c r="E12" s="11">
        <f>SUM(C12:D12)</f>
        <v>358</v>
      </c>
      <c r="H12" s="5" t="s">
        <v>3</v>
      </c>
      <c r="I12" s="5">
        <v>0</v>
      </c>
      <c r="J12" s="4">
        <v>0</v>
      </c>
      <c r="K12" s="3">
        <v>0</v>
      </c>
      <c r="L12" s="4">
        <v>1</v>
      </c>
      <c r="M12" s="3">
        <v>1</v>
      </c>
      <c r="N12" s="4">
        <v>1</v>
      </c>
      <c r="O12" s="1">
        <f t="shared" si="0"/>
        <v>1</v>
      </c>
      <c r="P12" s="1">
        <f t="shared" si="0"/>
        <v>2</v>
      </c>
      <c r="Q12" s="4">
        <f>SUM(I12:N12)</f>
        <v>3</v>
      </c>
      <c r="R12" s="3">
        <v>2</v>
      </c>
      <c r="S12" s="4">
        <v>1</v>
      </c>
      <c r="T12" s="3">
        <v>4</v>
      </c>
      <c r="U12" s="4">
        <v>3</v>
      </c>
      <c r="V12" s="3">
        <v>6</v>
      </c>
      <c r="W12" s="4">
        <v>3</v>
      </c>
      <c r="X12" s="1">
        <f t="shared" si="1"/>
        <v>12</v>
      </c>
      <c r="Y12" s="1">
        <f t="shared" si="1"/>
        <v>7</v>
      </c>
      <c r="Z12" s="6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1" t="s">
        <v>21</v>
      </c>
      <c r="D13" s="22" t="s">
        <v>21</v>
      </c>
      <c r="E13" s="26" t="s">
        <v>21</v>
      </c>
      <c r="H13" s="7" t="s">
        <v>4</v>
      </c>
      <c r="I13" s="7">
        <v>13</v>
      </c>
      <c r="J13" s="9">
        <v>7</v>
      </c>
      <c r="K13" s="10">
        <v>2</v>
      </c>
      <c r="L13" s="9">
        <v>2</v>
      </c>
      <c r="M13" s="10">
        <v>41</v>
      </c>
      <c r="N13" s="9">
        <v>53</v>
      </c>
      <c r="O13" s="8">
        <f t="shared" si="0"/>
        <v>56</v>
      </c>
      <c r="P13" s="8">
        <f t="shared" si="0"/>
        <v>62</v>
      </c>
      <c r="Q13" s="9">
        <f>SUM(I13:N13)</f>
        <v>118</v>
      </c>
      <c r="R13" s="10">
        <v>44</v>
      </c>
      <c r="S13" s="9">
        <v>22</v>
      </c>
      <c r="T13" s="10">
        <v>62</v>
      </c>
      <c r="U13" s="9">
        <v>52</v>
      </c>
      <c r="V13" s="10">
        <v>105</v>
      </c>
      <c r="W13" s="9">
        <v>99</v>
      </c>
      <c r="X13" s="8">
        <f t="shared" si="1"/>
        <v>211</v>
      </c>
      <c r="Y13" s="8">
        <f t="shared" si="1"/>
        <v>173</v>
      </c>
      <c r="Z13" s="11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8">
        <f>SUM(C8:C12)</f>
        <v>2168</v>
      </c>
      <c r="D14" s="20">
        <f>SUM(D8:D12)</f>
        <v>481</v>
      </c>
      <c r="E14" s="27">
        <f>SUM(C14:D14)</f>
        <v>2649</v>
      </c>
      <c r="H14" s="1"/>
      <c r="I14" s="43" t="s">
        <v>18</v>
      </c>
      <c r="J14" s="53"/>
      <c r="K14" s="54" t="s">
        <v>19</v>
      </c>
      <c r="L14" s="53"/>
      <c r="M14" s="54" t="s">
        <v>20</v>
      </c>
      <c r="N14" s="53"/>
      <c r="O14" s="54" t="s">
        <v>21</v>
      </c>
      <c r="P14" s="44"/>
      <c r="Q14" s="53"/>
      <c r="R14" s="54" t="s">
        <v>18</v>
      </c>
      <c r="S14" s="53"/>
      <c r="T14" s="54" t="s">
        <v>19</v>
      </c>
      <c r="U14" s="53"/>
      <c r="V14" s="54" t="s">
        <v>20</v>
      </c>
      <c r="W14" s="53"/>
      <c r="X14" s="44" t="s">
        <v>21</v>
      </c>
      <c r="Y14" s="44"/>
      <c r="Z14" s="4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28" t="s">
        <v>24</v>
      </c>
      <c r="J15" s="30" t="s">
        <v>25</v>
      </c>
      <c r="K15" s="31" t="s">
        <v>24</v>
      </c>
      <c r="L15" s="30" t="s">
        <v>25</v>
      </c>
      <c r="M15" s="31" t="s">
        <v>24</v>
      </c>
      <c r="N15" s="30" t="s">
        <v>25</v>
      </c>
      <c r="O15" s="31" t="s">
        <v>24</v>
      </c>
      <c r="P15" t="s">
        <v>25</v>
      </c>
      <c r="Q15" s="30" t="s">
        <v>13</v>
      </c>
      <c r="R15" s="31" t="s">
        <v>24</v>
      </c>
      <c r="S15" s="30" t="s">
        <v>25</v>
      </c>
      <c r="T15" s="31" t="s">
        <v>24</v>
      </c>
      <c r="U15" s="30" t="s">
        <v>25</v>
      </c>
      <c r="V15" s="31" t="s">
        <v>24</v>
      </c>
      <c r="W15" s="30" t="s">
        <v>25</v>
      </c>
      <c r="X15" t="s">
        <v>24</v>
      </c>
      <c r="Y15" t="s">
        <v>25</v>
      </c>
      <c r="Z15" s="29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7">
        <f t="shared" ref="I16:Z16" si="2">SUM(I9:I13)</f>
        <v>25</v>
      </c>
      <c r="J16" s="9">
        <f t="shared" si="2"/>
        <v>13</v>
      </c>
      <c r="K16" s="10">
        <f t="shared" si="2"/>
        <v>8</v>
      </c>
      <c r="L16" s="9">
        <f t="shared" si="2"/>
        <v>10</v>
      </c>
      <c r="M16" s="10">
        <f t="shared" si="2"/>
        <v>77</v>
      </c>
      <c r="N16" s="9">
        <f t="shared" si="2"/>
        <v>75</v>
      </c>
      <c r="O16" s="10">
        <f t="shared" si="2"/>
        <v>110</v>
      </c>
      <c r="P16" s="8">
        <f t="shared" si="2"/>
        <v>98</v>
      </c>
      <c r="Q16" s="9">
        <f t="shared" si="2"/>
        <v>208</v>
      </c>
      <c r="R16" s="10">
        <f t="shared" si="2"/>
        <v>83</v>
      </c>
      <c r="S16" s="9">
        <f t="shared" si="2"/>
        <v>39</v>
      </c>
      <c r="T16" s="10">
        <f t="shared" si="2"/>
        <v>159</v>
      </c>
      <c r="U16" s="9">
        <f t="shared" si="2"/>
        <v>105</v>
      </c>
      <c r="V16" s="10">
        <f t="shared" si="2"/>
        <v>224</v>
      </c>
      <c r="W16" s="9">
        <f t="shared" si="2"/>
        <v>170</v>
      </c>
      <c r="X16" s="8">
        <f t="shared" si="2"/>
        <v>466</v>
      </c>
      <c r="Y16" s="8">
        <f t="shared" si="2"/>
        <v>314</v>
      </c>
      <c r="Z16" s="11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43" t="s">
        <v>22</v>
      </c>
      <c r="C19" s="44"/>
      <c r="D19" s="45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4" t="s">
        <v>11</v>
      </c>
      <c r="C20" s="25" t="s">
        <v>12</v>
      </c>
      <c r="D20" s="23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3">
        <f>SUM(C14,Q16)</f>
        <v>2376</v>
      </c>
      <c r="C21" s="34">
        <f>SUM(D14,Z16)</f>
        <v>1261</v>
      </c>
      <c r="D21" s="32">
        <f>SUM(B21:C21)</f>
        <v>3637</v>
      </c>
      <c r="G21" s="36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1"/>
      <c r="C22" s="1"/>
      <c r="D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35" t="s">
        <v>37</v>
      </c>
      <c r="C24" s="35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35"/>
      <c r="C25" s="35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35"/>
      <c r="C26" s="35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35"/>
      <c r="C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35" t="s">
        <v>27</v>
      </c>
      <c r="C28" s="35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35"/>
      <c r="C29" s="35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35"/>
      <c r="C30" s="35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35"/>
      <c r="C31" s="35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35"/>
      <c r="C32" s="35" t="s">
        <v>32</v>
      </c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35" t="s">
        <v>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35" t="s">
        <v>38</v>
      </c>
      <c r="G34" s="35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3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35"/>
      <c r="F36" s="35" t="s">
        <v>7</v>
      </c>
      <c r="G36" s="35" t="s">
        <v>70</v>
      </c>
      <c r="H36" s="35" t="s">
        <v>10</v>
      </c>
      <c r="I36" s="35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35"/>
      <c r="F37" s="35"/>
      <c r="G37" s="35" t="s">
        <v>0</v>
      </c>
      <c r="H37" s="35">
        <v>23</v>
      </c>
      <c r="I37" s="35">
        <v>1406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35"/>
      <c r="F38" s="35"/>
      <c r="G38" s="35" t="s">
        <v>1</v>
      </c>
      <c r="H38" s="35">
        <v>49</v>
      </c>
      <c r="I38" s="35">
        <v>233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35"/>
      <c r="F39" s="35"/>
      <c r="G39" s="35" t="s">
        <v>2</v>
      </c>
      <c r="H39" s="35">
        <v>15</v>
      </c>
      <c r="I39" s="35">
        <v>156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35"/>
      <c r="F40" s="35"/>
      <c r="G40" s="35" t="s">
        <v>3</v>
      </c>
      <c r="H40" s="35">
        <v>3</v>
      </c>
      <c r="I40" s="35">
        <v>39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35"/>
      <c r="F41" s="35"/>
      <c r="G41" s="35" t="s">
        <v>4</v>
      </c>
      <c r="H41" s="35">
        <v>118</v>
      </c>
      <c r="I41" s="35">
        <v>334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35"/>
      <c r="F42" s="3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35"/>
      <c r="F43" s="3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35"/>
      <c r="F44" s="35" t="s">
        <v>8</v>
      </c>
      <c r="G44" s="35" t="s">
        <v>70</v>
      </c>
      <c r="H44" s="35" t="s">
        <v>10</v>
      </c>
      <c r="I44" s="35" t="s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35"/>
      <c r="G45" s="35" t="s">
        <v>0</v>
      </c>
      <c r="H45" s="35">
        <v>139</v>
      </c>
      <c r="I45" s="35">
        <v>333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35"/>
      <c r="G46" s="35" t="s">
        <v>1</v>
      </c>
      <c r="H46" s="35">
        <v>209</v>
      </c>
      <c r="I46" s="35">
        <v>84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35"/>
      <c r="G47" s="35" t="s">
        <v>2</v>
      </c>
      <c r="H47" s="35">
        <v>29</v>
      </c>
      <c r="I47" s="35">
        <v>32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35"/>
      <c r="G48" s="35" t="s">
        <v>3</v>
      </c>
      <c r="H48" s="35">
        <v>19</v>
      </c>
      <c r="I48" s="35">
        <v>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35"/>
      <c r="G49" s="35" t="s">
        <v>4</v>
      </c>
      <c r="H49" s="35">
        <v>384</v>
      </c>
      <c r="I49" s="35">
        <v>24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35"/>
      <c r="G50" s="35"/>
      <c r="H50" s="35"/>
      <c r="I50" s="3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35"/>
      <c r="G51" s="35"/>
      <c r="H51" s="35"/>
      <c r="I51" s="3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35"/>
      <c r="G52" s="35" t="s">
        <v>70</v>
      </c>
      <c r="H52" s="35" t="s">
        <v>7</v>
      </c>
      <c r="I52" s="35" t="s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35"/>
      <c r="G53" s="35" t="s">
        <v>0</v>
      </c>
      <c r="H53" s="35">
        <v>2</v>
      </c>
      <c r="I53" s="35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35"/>
      <c r="G54" s="35" t="s">
        <v>3</v>
      </c>
      <c r="H54" s="35">
        <v>7</v>
      </c>
      <c r="I54" s="35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35"/>
      <c r="G55" s="35" t="s">
        <v>2</v>
      </c>
      <c r="H55" s="35">
        <v>9</v>
      </c>
      <c r="I55" s="35">
        <v>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35"/>
      <c r="G56" s="35" t="s">
        <v>1</v>
      </c>
      <c r="H56" s="35">
        <v>17</v>
      </c>
      <c r="I56" s="35">
        <v>71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35"/>
      <c r="G57" s="1" t="s">
        <v>72</v>
      </c>
      <c r="H57" s="35">
        <v>26</v>
      </c>
      <c r="I57" s="35">
        <v>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35" t="s">
        <v>70</v>
      </c>
      <c r="H66" s="35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35" t="s">
        <v>0</v>
      </c>
      <c r="H67" s="35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35" t="s">
        <v>3</v>
      </c>
      <c r="H68" s="35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35" t="s">
        <v>2</v>
      </c>
      <c r="H69" s="35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35" t="s">
        <v>1</v>
      </c>
      <c r="H70" s="35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35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35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37" t="s">
        <v>70</v>
      </c>
      <c r="H83" s="37" t="s">
        <v>7</v>
      </c>
      <c r="I83" s="38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37" t="s">
        <v>0</v>
      </c>
      <c r="H84" s="37">
        <v>60</v>
      </c>
      <c r="I84" s="38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37" t="s">
        <v>3</v>
      </c>
      <c r="H85" s="37">
        <v>2</v>
      </c>
      <c r="I85" s="38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37" t="s">
        <v>2</v>
      </c>
      <c r="H86" s="37">
        <v>7</v>
      </c>
      <c r="I86" s="38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37" t="s">
        <v>1</v>
      </c>
      <c r="H87" s="37">
        <v>12</v>
      </c>
      <c r="I87" s="38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38" t="s">
        <v>72</v>
      </c>
      <c r="H88" s="37">
        <v>19</v>
      </c>
      <c r="I88" s="38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1">
        <v>25</v>
      </c>
      <c r="J100" s="1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1">
        <v>83</v>
      </c>
      <c r="J109" s="1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35">
        <v>18</v>
      </c>
      <c r="AS159" s="35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35">
        <v>38</v>
      </c>
      <c r="Q160" s="35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35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35">
        <v>9</v>
      </c>
      <c r="AS170" s="35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 t="s">
        <v>7</v>
      </c>
      <c r="P186" s="35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35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35"/>
      <c r="C212" s="35"/>
      <c r="D212" s="35"/>
      <c r="E212" s="35"/>
      <c r="F212" s="35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1"/>
      <c r="AN212" s="41"/>
      <c r="AO212" s="41"/>
      <c r="AP212" s="41"/>
      <c r="AQ212" s="41"/>
      <c r="AR212" s="41"/>
      <c r="AS212" s="41"/>
    </row>
    <row r="213" spans="1:45" ht="34" x14ac:dyDescent="0.4">
      <c r="A213" s="1"/>
      <c r="B213" s="35"/>
      <c r="C213" s="35"/>
      <c r="D213" s="35"/>
      <c r="E213" s="35"/>
      <c r="F213" s="35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1"/>
      <c r="AN213" s="41"/>
      <c r="AO213" s="41"/>
      <c r="AP213" s="41"/>
      <c r="AQ213" s="41"/>
      <c r="AR213" s="41"/>
      <c r="AS213" s="41"/>
    </row>
    <row r="214" spans="1:45" ht="34" x14ac:dyDescent="0.4">
      <c r="A214" s="1"/>
      <c r="B214" s="35"/>
      <c r="C214" s="35"/>
      <c r="D214" s="35"/>
      <c r="E214" s="35"/>
      <c r="F214" s="35"/>
      <c r="G214" s="42" t="s">
        <v>103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1"/>
      <c r="AN214" s="41"/>
      <c r="AO214" s="41"/>
      <c r="AP214" s="41"/>
      <c r="AQ214" s="41"/>
      <c r="AR214" s="41"/>
      <c r="AS214" s="41"/>
    </row>
    <row r="215" spans="1:45" ht="34" x14ac:dyDescent="0.4">
      <c r="A215" s="1"/>
      <c r="B215" s="35"/>
      <c r="C215" s="35"/>
      <c r="D215" s="35"/>
      <c r="E215" s="35"/>
      <c r="F215" s="35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1"/>
      <c r="AN215" s="41"/>
      <c r="AO215" s="41"/>
      <c r="AP215" s="41"/>
      <c r="AQ215" s="41"/>
      <c r="AR215" s="41"/>
      <c r="AS215" s="41"/>
    </row>
    <row r="216" spans="1:45" ht="34" x14ac:dyDescent="0.4">
      <c r="A216" s="1"/>
      <c r="B216" s="35"/>
      <c r="C216" s="35"/>
      <c r="D216" s="35"/>
      <c r="E216" s="35"/>
      <c r="F216" s="35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1"/>
      <c r="AN216" s="41"/>
      <c r="AO216" s="41"/>
      <c r="AP216" s="41"/>
      <c r="AQ216" s="41"/>
      <c r="AR216" s="41"/>
      <c r="AS216" s="41"/>
    </row>
    <row r="217" spans="1:45" ht="34" x14ac:dyDescent="0.4">
      <c r="A217" s="1"/>
      <c r="B217" s="35"/>
      <c r="C217" s="35"/>
      <c r="D217" s="35"/>
      <c r="E217" s="35"/>
      <c r="F217" s="35"/>
      <c r="G217" s="41" t="s">
        <v>7</v>
      </c>
      <c r="H217" s="41" t="s">
        <v>40</v>
      </c>
      <c r="I217" s="41" t="s">
        <v>15</v>
      </c>
      <c r="J217" s="41" t="s">
        <v>16</v>
      </c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1"/>
      <c r="AN217" s="41"/>
      <c r="AO217" s="41"/>
      <c r="AP217" s="41"/>
      <c r="AQ217" s="41"/>
      <c r="AR217" s="41"/>
      <c r="AS217" s="41"/>
    </row>
    <row r="218" spans="1:45" ht="34" x14ac:dyDescent="0.4">
      <c r="A218" s="1"/>
      <c r="B218" s="35"/>
      <c r="C218" s="35"/>
      <c r="D218" s="35"/>
      <c r="E218" s="35"/>
      <c r="F218" s="35"/>
      <c r="G218" s="41" t="s">
        <v>72</v>
      </c>
      <c r="H218" s="41">
        <v>17</v>
      </c>
      <c r="I218" s="41">
        <v>3</v>
      </c>
      <c r="J218" s="41">
        <v>80</v>
      </c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1"/>
      <c r="AN218" s="41"/>
      <c r="AO218" s="41"/>
      <c r="AP218" s="41"/>
      <c r="AQ218" s="41"/>
      <c r="AR218" s="41"/>
      <c r="AS218" s="41"/>
    </row>
    <row r="219" spans="1:45" ht="34" x14ac:dyDescent="0.4">
      <c r="A219" s="1"/>
      <c r="B219" s="35"/>
      <c r="C219" s="35"/>
      <c r="D219" s="35"/>
      <c r="E219" s="35"/>
      <c r="F219" s="35"/>
      <c r="G219" s="41" t="s">
        <v>0</v>
      </c>
      <c r="H219" s="41">
        <v>22</v>
      </c>
      <c r="I219" s="41">
        <v>9</v>
      </c>
      <c r="J219" s="41">
        <v>69</v>
      </c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1"/>
      <c r="AN219" s="41"/>
      <c r="AO219" s="41"/>
      <c r="AP219" s="41"/>
      <c r="AQ219" s="41"/>
      <c r="AR219" s="41"/>
      <c r="AS219" s="41"/>
    </row>
    <row r="220" spans="1:45" ht="34" x14ac:dyDescent="0.4">
      <c r="A220" s="1"/>
      <c r="B220" s="35"/>
      <c r="C220" s="35"/>
      <c r="D220" s="35"/>
      <c r="E220" s="35"/>
      <c r="F220" s="35"/>
      <c r="G220" s="41" t="s">
        <v>1</v>
      </c>
      <c r="H220" s="41">
        <v>21</v>
      </c>
      <c r="I220" s="41">
        <v>20</v>
      </c>
      <c r="J220" s="41">
        <v>59</v>
      </c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1"/>
      <c r="AN220" s="41"/>
      <c r="AO220" s="41"/>
      <c r="AP220" s="41"/>
      <c r="AQ220" s="41"/>
      <c r="AR220" s="41"/>
      <c r="AS220" s="41"/>
    </row>
    <row r="221" spans="1:45" ht="34" x14ac:dyDescent="0.4">
      <c r="A221" s="1"/>
      <c r="B221" s="35"/>
      <c r="C221" s="35"/>
      <c r="D221" s="35"/>
      <c r="E221" s="35"/>
      <c r="F221" s="35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1"/>
      <c r="AN221" s="41"/>
      <c r="AO221" s="41"/>
      <c r="AP221" s="41"/>
      <c r="AQ221" s="41"/>
      <c r="AR221" s="41"/>
      <c r="AS221" s="41"/>
    </row>
    <row r="222" spans="1:45" ht="34" x14ac:dyDescent="0.4">
      <c r="A222" s="1"/>
      <c r="B222" s="35"/>
      <c r="C222" s="35"/>
      <c r="D222" s="35"/>
      <c r="E222" s="35"/>
      <c r="F222" s="35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1"/>
      <c r="AN222" s="41"/>
      <c r="AO222" s="41"/>
      <c r="AP222" s="41"/>
      <c r="AQ222" s="41"/>
      <c r="AR222" s="41"/>
      <c r="AS222" s="41"/>
    </row>
    <row r="223" spans="1:45" ht="34" x14ac:dyDescent="0.4">
      <c r="A223" s="1"/>
      <c r="B223" s="35"/>
      <c r="C223" s="35"/>
      <c r="D223" s="35"/>
      <c r="E223" s="35"/>
      <c r="F223" s="35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1"/>
      <c r="AN223" s="41"/>
      <c r="AO223" s="41"/>
      <c r="AP223" s="41"/>
      <c r="AQ223" s="41"/>
      <c r="AR223" s="41"/>
      <c r="AS223" s="41"/>
    </row>
    <row r="224" spans="1:45" ht="34" x14ac:dyDescent="0.4">
      <c r="A224" s="1"/>
      <c r="B224" s="35"/>
      <c r="C224" s="35"/>
      <c r="D224" s="35"/>
      <c r="E224" s="35"/>
      <c r="F224" s="35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1"/>
      <c r="AN224" s="41"/>
      <c r="AO224" s="41"/>
      <c r="AP224" s="41"/>
      <c r="AQ224" s="41"/>
      <c r="AR224" s="41"/>
      <c r="AS224" s="41"/>
    </row>
    <row r="225" spans="1:45" ht="34" x14ac:dyDescent="0.4">
      <c r="A225" s="1"/>
      <c r="B225" s="35"/>
      <c r="C225" s="35"/>
      <c r="D225" s="35"/>
      <c r="E225" s="35"/>
      <c r="F225" s="35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1"/>
      <c r="AN225" s="41"/>
      <c r="AO225" s="41"/>
      <c r="AP225" s="41"/>
      <c r="AQ225" s="41"/>
      <c r="AR225" s="41"/>
      <c r="AS225" s="41"/>
    </row>
    <row r="226" spans="1:45" ht="34" x14ac:dyDescent="0.4">
      <c r="A226" s="1"/>
      <c r="B226" s="35"/>
      <c r="C226" s="35"/>
      <c r="D226" s="35"/>
      <c r="E226" s="35"/>
      <c r="F226" s="35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1"/>
      <c r="AN226" s="41"/>
      <c r="AO226" s="41"/>
      <c r="AP226" s="41"/>
      <c r="AQ226" s="41"/>
      <c r="AR226" s="41"/>
      <c r="AS226" s="41"/>
    </row>
    <row r="227" spans="1:45" ht="34" x14ac:dyDescent="0.4">
      <c r="A227" s="1"/>
      <c r="B227" s="35"/>
      <c r="C227" s="35"/>
      <c r="D227" s="35"/>
      <c r="E227" s="35"/>
      <c r="F227" s="35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1"/>
      <c r="AN227" s="41"/>
      <c r="AO227" s="41"/>
      <c r="AP227" s="41"/>
      <c r="AQ227" s="41"/>
      <c r="AR227" s="41"/>
      <c r="AS227" s="41"/>
    </row>
    <row r="228" spans="1:45" ht="34" x14ac:dyDescent="0.4">
      <c r="A228" s="1"/>
      <c r="B228" s="35"/>
      <c r="C228" s="35"/>
      <c r="D228" s="35"/>
      <c r="E228" s="35"/>
      <c r="F228" s="35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1"/>
      <c r="AN228" s="41"/>
      <c r="AO228" s="41"/>
      <c r="AP228" s="41"/>
      <c r="AQ228" s="41"/>
      <c r="AR228" s="41"/>
      <c r="AS228" s="41"/>
    </row>
    <row r="229" spans="1:45" ht="34" x14ac:dyDescent="0.4">
      <c r="A229" s="1"/>
      <c r="B229" s="35"/>
      <c r="C229" s="35"/>
      <c r="D229" s="35"/>
      <c r="E229" s="35"/>
      <c r="F229" s="35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1"/>
      <c r="AN229" s="41"/>
      <c r="AO229" s="41"/>
      <c r="AP229" s="41"/>
      <c r="AQ229" s="41"/>
      <c r="AR229" s="41"/>
      <c r="AS229" s="41"/>
    </row>
    <row r="230" spans="1:45" ht="34" x14ac:dyDescent="0.4">
      <c r="A230" s="1"/>
      <c r="B230" s="35"/>
      <c r="C230" s="35"/>
      <c r="D230" s="35"/>
      <c r="E230" s="35"/>
      <c r="F230" s="35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1"/>
      <c r="AN230" s="41"/>
      <c r="AO230" s="41"/>
      <c r="AP230" s="41"/>
      <c r="AQ230" s="41"/>
      <c r="AR230" s="41"/>
      <c r="AS230" s="41"/>
    </row>
    <row r="231" spans="1:45" ht="34" x14ac:dyDescent="0.4">
      <c r="A231" s="1"/>
      <c r="B231" s="35"/>
      <c r="C231" s="35"/>
      <c r="D231" s="35"/>
      <c r="E231" s="35"/>
      <c r="F231" s="35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1"/>
      <c r="AN231" s="41"/>
      <c r="AO231" s="41"/>
      <c r="AP231" s="41"/>
      <c r="AQ231" s="41"/>
      <c r="AR231" s="41"/>
      <c r="AS231" s="41"/>
    </row>
    <row r="232" spans="1:45" ht="34" x14ac:dyDescent="0.4">
      <c r="A232" s="1"/>
      <c r="B232" s="35"/>
      <c r="C232" s="35"/>
      <c r="D232" s="35"/>
      <c r="E232" s="35"/>
      <c r="F232" s="35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1"/>
      <c r="AN232" s="41"/>
      <c r="AO232" s="41"/>
      <c r="AP232" s="41"/>
      <c r="AQ232" s="41"/>
      <c r="AR232" s="41"/>
      <c r="AS232" s="41"/>
    </row>
    <row r="233" spans="1:45" ht="34" x14ac:dyDescent="0.4">
      <c r="A233" s="1"/>
      <c r="B233" s="35"/>
      <c r="C233" s="35"/>
      <c r="D233" s="35"/>
      <c r="E233" s="35"/>
      <c r="F233" s="35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1"/>
      <c r="AN233" s="41"/>
      <c r="AO233" s="41"/>
      <c r="AP233" s="41"/>
      <c r="AQ233" s="41"/>
      <c r="AR233" s="41"/>
      <c r="AS233" s="41"/>
    </row>
    <row r="234" spans="1:45" ht="34" x14ac:dyDescent="0.4">
      <c r="A234" s="1"/>
      <c r="B234" s="35"/>
      <c r="C234" s="35"/>
      <c r="D234" s="35"/>
      <c r="E234" s="35"/>
      <c r="F234" s="35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1"/>
      <c r="AN234" s="41"/>
      <c r="AO234" s="41"/>
      <c r="AP234" s="41"/>
      <c r="AQ234" s="41"/>
      <c r="AR234" s="41"/>
      <c r="AS234" s="41"/>
    </row>
    <row r="235" spans="1:45" ht="34" x14ac:dyDescent="0.4">
      <c r="A235" s="1"/>
      <c r="B235" s="35"/>
      <c r="C235" s="35"/>
      <c r="D235" s="35"/>
      <c r="E235" s="35"/>
      <c r="F235" s="35"/>
      <c r="G235" s="41" t="s">
        <v>8</v>
      </c>
      <c r="H235" s="41" t="s">
        <v>40</v>
      </c>
      <c r="I235" s="41" t="s">
        <v>15</v>
      </c>
      <c r="J235" s="41" t="s">
        <v>16</v>
      </c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1"/>
      <c r="AN235" s="41"/>
      <c r="AO235" s="41"/>
      <c r="AP235" s="41"/>
      <c r="AQ235" s="41"/>
      <c r="AR235" s="41"/>
      <c r="AS235" s="41"/>
    </row>
    <row r="236" spans="1:45" ht="34" x14ac:dyDescent="0.4">
      <c r="A236" s="1"/>
      <c r="B236" s="35"/>
      <c r="C236" s="35"/>
      <c r="D236" s="35"/>
      <c r="E236" s="35"/>
      <c r="F236" s="35"/>
      <c r="G236" s="41" t="s">
        <v>72</v>
      </c>
      <c r="H236" s="41">
        <v>17</v>
      </c>
      <c r="I236" s="41">
        <v>30</v>
      </c>
      <c r="J236" s="41">
        <v>53</v>
      </c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1"/>
      <c r="AN236" s="41"/>
      <c r="AO236" s="41"/>
      <c r="AP236" s="41"/>
      <c r="AQ236" s="41"/>
      <c r="AR236" s="41"/>
      <c r="AS236" s="41"/>
    </row>
    <row r="237" spans="1:45" ht="34" x14ac:dyDescent="0.4">
      <c r="A237" s="1"/>
      <c r="B237" s="35"/>
      <c r="C237" s="35"/>
      <c r="D237" s="35"/>
      <c r="E237" s="35"/>
      <c r="F237" s="35"/>
      <c r="G237" s="41" t="s">
        <v>0</v>
      </c>
      <c r="H237" s="41">
        <v>14</v>
      </c>
      <c r="I237" s="41">
        <v>40</v>
      </c>
      <c r="J237" s="41">
        <v>46</v>
      </c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1"/>
      <c r="AN237" s="41"/>
      <c r="AO237" s="41"/>
      <c r="AP237" s="41"/>
      <c r="AQ237" s="41"/>
      <c r="AR237" s="41"/>
      <c r="AS237" s="41"/>
    </row>
    <row r="238" spans="1:45" ht="34" x14ac:dyDescent="0.4">
      <c r="A238" s="1"/>
      <c r="B238" s="35"/>
      <c r="C238" s="35"/>
      <c r="D238" s="35"/>
      <c r="E238" s="35"/>
      <c r="F238" s="35"/>
      <c r="G238" s="41" t="s">
        <v>1</v>
      </c>
      <c r="H238" s="41">
        <v>14</v>
      </c>
      <c r="I238" s="41">
        <v>40</v>
      </c>
      <c r="J238" s="41">
        <v>46</v>
      </c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1"/>
      <c r="AN238" s="41"/>
      <c r="AO238" s="41"/>
      <c r="AP238" s="41"/>
      <c r="AQ238" s="41"/>
      <c r="AR238" s="41"/>
      <c r="AS238" s="41"/>
    </row>
    <row r="239" spans="1:45" ht="34" x14ac:dyDescent="0.4">
      <c r="A239" s="1"/>
      <c r="B239" s="35"/>
      <c r="C239" s="35"/>
      <c r="D239" s="35"/>
      <c r="E239" s="35"/>
      <c r="F239" s="35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1"/>
      <c r="AN239" s="41"/>
      <c r="AO239" s="41"/>
      <c r="AP239" s="41"/>
      <c r="AQ239" s="41"/>
      <c r="AR239" s="41"/>
      <c r="AS239" s="41"/>
    </row>
    <row r="240" spans="1:45" ht="34" x14ac:dyDescent="0.4">
      <c r="A240" s="1"/>
      <c r="B240" s="35"/>
      <c r="C240" s="35"/>
      <c r="D240" s="35"/>
      <c r="E240" s="35"/>
      <c r="F240" s="35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1"/>
      <c r="AN240" s="41"/>
      <c r="AO240" s="41"/>
      <c r="AP240" s="41"/>
      <c r="AQ240" s="41"/>
      <c r="AR240" s="41"/>
      <c r="AS240" s="41"/>
    </row>
    <row r="241" spans="1:45" ht="34" x14ac:dyDescent="0.4">
      <c r="A241" s="1"/>
      <c r="B241" s="35"/>
      <c r="C241" s="35"/>
      <c r="D241" s="35"/>
      <c r="E241" s="35"/>
      <c r="F241" s="35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1"/>
      <c r="AN241" s="41"/>
      <c r="AO241" s="41"/>
      <c r="AP241" s="41"/>
      <c r="AQ241" s="41"/>
      <c r="AR241" s="41"/>
      <c r="AS241" s="41"/>
    </row>
    <row r="242" spans="1:45" ht="34" x14ac:dyDescent="0.4">
      <c r="A242" s="1"/>
      <c r="B242" s="35"/>
      <c r="C242" s="35"/>
      <c r="D242" s="35"/>
      <c r="E242" s="35"/>
      <c r="F242" s="35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1"/>
      <c r="AN242" s="41"/>
      <c r="AO242" s="41"/>
      <c r="AP242" s="41"/>
      <c r="AQ242" s="41"/>
      <c r="AR242" s="41"/>
      <c r="AS242" s="41"/>
    </row>
    <row r="243" spans="1:45" ht="34" x14ac:dyDescent="0.4">
      <c r="A243" s="1"/>
      <c r="B243" s="35"/>
      <c r="C243" s="35"/>
      <c r="D243" s="35"/>
      <c r="E243" s="35"/>
      <c r="F243" s="35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1"/>
      <c r="AN243" s="41"/>
      <c r="AO243" s="41"/>
      <c r="AP243" s="41"/>
      <c r="AQ243" s="41"/>
      <c r="AR243" s="41"/>
      <c r="AS243" s="41"/>
    </row>
    <row r="244" spans="1:45" ht="34" x14ac:dyDescent="0.4">
      <c r="A244" s="1"/>
      <c r="B244" s="35"/>
      <c r="C244" s="35"/>
      <c r="D244" s="35"/>
      <c r="E244" s="35"/>
      <c r="F244" s="35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1"/>
      <c r="AN244" s="41"/>
      <c r="AO244" s="41"/>
      <c r="AP244" s="41"/>
      <c r="AQ244" s="41"/>
      <c r="AR244" s="41"/>
      <c r="AS244" s="41"/>
    </row>
    <row r="245" spans="1:45" ht="34" x14ac:dyDescent="0.4">
      <c r="A245" s="1"/>
      <c r="B245" s="35"/>
      <c r="C245" s="35"/>
      <c r="D245" s="35"/>
      <c r="E245" s="35"/>
      <c r="F245" s="35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1"/>
      <c r="AN245" s="41"/>
      <c r="AO245" s="41"/>
      <c r="AP245" s="41"/>
      <c r="AQ245" s="41"/>
      <c r="AR245" s="41"/>
      <c r="AS245" s="41"/>
    </row>
    <row r="246" spans="1:45" ht="34" x14ac:dyDescent="0.4">
      <c r="A246" s="1"/>
      <c r="B246" s="35"/>
      <c r="C246" s="35"/>
      <c r="D246" s="35"/>
      <c r="E246" s="35"/>
      <c r="F246" s="35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1"/>
      <c r="AN246" s="41"/>
      <c r="AO246" s="41"/>
      <c r="AP246" s="41"/>
      <c r="AQ246" s="41"/>
      <c r="AR246" s="41"/>
      <c r="AS246" s="41"/>
    </row>
    <row r="247" spans="1:45" ht="34" x14ac:dyDescent="0.4">
      <c r="A247" s="1"/>
      <c r="B247" s="35"/>
      <c r="C247" s="35"/>
      <c r="D247" s="35"/>
      <c r="E247" s="35"/>
      <c r="F247" s="35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1"/>
      <c r="AN247" s="41"/>
      <c r="AO247" s="41"/>
      <c r="AP247" s="41"/>
      <c r="AQ247" s="41"/>
      <c r="AR247" s="41"/>
      <c r="AS247" s="41"/>
    </row>
    <row r="248" spans="1:45" ht="34" x14ac:dyDescent="0.4">
      <c r="A248" s="1"/>
      <c r="B248" s="35"/>
      <c r="C248" s="35"/>
      <c r="D248" s="35"/>
      <c r="E248" s="35"/>
      <c r="F248" s="35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1"/>
      <c r="AN248" s="41"/>
      <c r="AO248" s="41"/>
      <c r="AP248" s="41"/>
      <c r="AQ248" s="41"/>
      <c r="AR248" s="41"/>
      <c r="AS248" s="41"/>
    </row>
    <row r="249" spans="1:45" ht="34" x14ac:dyDescent="0.4">
      <c r="A249" s="1"/>
      <c r="B249" s="35"/>
      <c r="C249" s="35"/>
      <c r="D249" s="35"/>
      <c r="E249" s="35"/>
      <c r="F249" s="35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1"/>
      <c r="AN249" s="41"/>
      <c r="AO249" s="41"/>
      <c r="AP249" s="41"/>
      <c r="AQ249" s="41"/>
      <c r="AR249" s="41"/>
      <c r="AS249" s="41"/>
    </row>
    <row r="250" spans="1:45" ht="34" x14ac:dyDescent="0.4">
      <c r="A250" s="1"/>
      <c r="B250" s="35"/>
      <c r="C250" s="35"/>
      <c r="D250" s="35"/>
      <c r="E250" s="35"/>
      <c r="F250" s="35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1"/>
      <c r="AN250" s="41"/>
      <c r="AO250" s="41"/>
      <c r="AP250" s="41"/>
      <c r="AQ250" s="41"/>
      <c r="AR250" s="41"/>
      <c r="AS250" s="41"/>
    </row>
    <row r="251" spans="1:45" ht="34" x14ac:dyDescent="0.4">
      <c r="A251" s="1"/>
      <c r="B251" s="35"/>
      <c r="C251" s="35"/>
      <c r="D251" s="35"/>
      <c r="E251" s="35"/>
      <c r="F251" s="35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1"/>
      <c r="AN251" s="41"/>
      <c r="AO251" s="41"/>
      <c r="AP251" s="41"/>
      <c r="AQ251" s="41"/>
      <c r="AR251" s="41"/>
      <c r="AS251" s="41"/>
    </row>
    <row r="252" spans="1:45" ht="34" x14ac:dyDescent="0.4">
      <c r="A252" s="1"/>
      <c r="B252" s="35"/>
      <c r="C252" s="35"/>
      <c r="D252" s="35"/>
      <c r="E252" s="35"/>
      <c r="F252" s="35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1"/>
      <c r="AN252" s="41"/>
      <c r="AO252" s="41"/>
      <c r="AP252" s="41"/>
      <c r="AQ252" s="41"/>
      <c r="AR252" s="41"/>
      <c r="AS252" s="41"/>
    </row>
    <row r="253" spans="1:45" ht="34" x14ac:dyDescent="0.4">
      <c r="A253" s="1"/>
      <c r="B253" s="35"/>
      <c r="C253" s="35"/>
      <c r="D253" s="35"/>
      <c r="E253" s="35"/>
      <c r="F253" s="35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1"/>
      <c r="AN253" s="41"/>
      <c r="AO253" s="41"/>
      <c r="AP253" s="41"/>
      <c r="AQ253" s="41"/>
      <c r="AR253" s="41"/>
      <c r="AS253" s="41"/>
    </row>
    <row r="254" spans="1:45" ht="34" x14ac:dyDescent="0.4">
      <c r="A254" s="1"/>
      <c r="B254" s="35"/>
      <c r="C254" s="35"/>
      <c r="D254" s="35"/>
      <c r="E254" s="35"/>
      <c r="F254" s="35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1"/>
      <c r="AN254" s="41"/>
      <c r="AO254" s="41"/>
      <c r="AP254" s="41"/>
      <c r="AQ254" s="41"/>
      <c r="AR254" s="41"/>
      <c r="AS254" s="41"/>
    </row>
    <row r="255" spans="1:45" ht="34" x14ac:dyDescent="0.4">
      <c r="A255" s="1"/>
      <c r="B255" s="35"/>
      <c r="C255" s="35"/>
      <c r="D255" s="35"/>
      <c r="E255" s="35"/>
      <c r="F255" s="35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1"/>
      <c r="AN255" s="41"/>
      <c r="AO255" s="41"/>
      <c r="AP255" s="41"/>
      <c r="AQ255" s="41"/>
      <c r="AR255" s="41"/>
      <c r="AS255" s="41"/>
    </row>
    <row r="256" spans="1:45" ht="34" x14ac:dyDescent="0.4">
      <c r="A256" s="1"/>
      <c r="B256" s="35"/>
      <c r="C256" s="35"/>
      <c r="D256" s="35"/>
      <c r="E256" s="35"/>
      <c r="F256" s="35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1"/>
      <c r="AN256" s="41"/>
      <c r="AO256" s="41"/>
      <c r="AP256" s="41"/>
      <c r="AQ256" s="41"/>
      <c r="AR256" s="41"/>
      <c r="AS256" s="41"/>
    </row>
    <row r="257" spans="1:45" ht="34" x14ac:dyDescent="0.4">
      <c r="A257" s="1"/>
      <c r="B257" s="35"/>
      <c r="C257" s="35"/>
      <c r="D257" s="35"/>
      <c r="E257" s="35"/>
      <c r="F257" s="35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1"/>
      <c r="AN257" s="41"/>
      <c r="AO257" s="41"/>
      <c r="AP257" s="41"/>
      <c r="AQ257" s="41"/>
      <c r="AR257" s="41"/>
      <c r="AS257" s="41"/>
    </row>
    <row r="258" spans="1:45" ht="34" x14ac:dyDescent="0.4">
      <c r="A258" s="1"/>
      <c r="B258" s="35"/>
      <c r="C258" s="35"/>
      <c r="D258" s="35"/>
      <c r="E258" s="35"/>
      <c r="F258" s="35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1"/>
      <c r="AN258" s="41"/>
      <c r="AO258" s="41"/>
      <c r="AP258" s="41"/>
      <c r="AQ258" s="41"/>
      <c r="AR258" s="41"/>
      <c r="AS258" s="41"/>
    </row>
    <row r="259" spans="1:45" ht="34" x14ac:dyDescent="0.4">
      <c r="A259" s="1"/>
      <c r="B259" s="35"/>
      <c r="C259" s="35"/>
      <c r="D259" s="35"/>
      <c r="E259" s="35"/>
      <c r="F259" s="35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1"/>
      <c r="AN259" s="41"/>
      <c r="AO259" s="41"/>
      <c r="AP259" s="41"/>
      <c r="AQ259" s="41"/>
      <c r="AR259" s="41"/>
      <c r="AS259" s="41"/>
    </row>
    <row r="260" spans="1:45" ht="34" x14ac:dyDescent="0.4">
      <c r="A260" s="1"/>
      <c r="B260" s="35"/>
      <c r="C260" s="35"/>
      <c r="D260" s="35"/>
      <c r="E260" s="35"/>
      <c r="F260" s="35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1"/>
      <c r="AN260" s="41"/>
      <c r="AO260" s="41"/>
      <c r="AP260" s="41"/>
      <c r="AQ260" s="41"/>
      <c r="AR260" s="41"/>
      <c r="AS260" s="41"/>
    </row>
    <row r="261" spans="1:45" ht="34" x14ac:dyDescent="0.4">
      <c r="A261" s="1"/>
      <c r="B261" s="35"/>
      <c r="C261" s="35"/>
      <c r="D261" s="35"/>
      <c r="E261" s="35"/>
      <c r="F261" s="35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1"/>
      <c r="AN261" s="41"/>
      <c r="AO261" s="41"/>
      <c r="AP261" s="41"/>
      <c r="AQ261" s="41"/>
      <c r="AR261" s="41"/>
      <c r="AS261" s="41"/>
    </row>
    <row r="262" spans="1:45" ht="34" x14ac:dyDescent="0.4">
      <c r="A262" s="1"/>
      <c r="B262" s="35"/>
      <c r="C262" s="35"/>
      <c r="D262" s="35"/>
      <c r="E262" s="35"/>
      <c r="F262" s="35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1"/>
      <c r="AN262" s="41"/>
      <c r="AO262" s="41"/>
      <c r="AP262" s="41"/>
      <c r="AQ262" s="41"/>
      <c r="AR262" s="41"/>
      <c r="AS262" s="41"/>
    </row>
    <row r="263" spans="1:45" ht="34" x14ac:dyDescent="0.4">
      <c r="A263" s="1"/>
      <c r="B263" s="35"/>
      <c r="C263" s="35"/>
      <c r="D263" s="35"/>
      <c r="E263" s="35"/>
      <c r="F263" s="35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1"/>
      <c r="AN263" s="41"/>
      <c r="AO263" s="41"/>
      <c r="AP263" s="41"/>
      <c r="AQ263" s="41"/>
      <c r="AR263" s="41"/>
      <c r="AS263" s="41"/>
    </row>
    <row r="264" spans="1:45" ht="34" x14ac:dyDescent="0.4">
      <c r="A264" s="1"/>
      <c r="B264" s="35"/>
      <c r="C264" s="35"/>
      <c r="D264" s="35"/>
      <c r="E264" s="35"/>
      <c r="F264" s="35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1"/>
      <c r="AN264" s="41"/>
      <c r="AO264" s="41"/>
      <c r="AP264" s="41"/>
      <c r="AQ264" s="41"/>
      <c r="AR264" s="41"/>
      <c r="AS264" s="41"/>
    </row>
    <row r="265" spans="1:45" ht="34" x14ac:dyDescent="0.4">
      <c r="A265" s="1"/>
      <c r="B265" s="35"/>
      <c r="C265" s="35"/>
      <c r="D265" s="35"/>
      <c r="E265" s="35"/>
      <c r="F265" s="3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1"/>
      <c r="AN265" s="41"/>
      <c r="AO265" s="41"/>
      <c r="AP265" s="41"/>
      <c r="AQ265" s="41"/>
      <c r="AR265" s="41"/>
      <c r="AS265" s="41"/>
    </row>
    <row r="266" spans="1:45" ht="34" x14ac:dyDescent="0.4">
      <c r="A266" s="1"/>
      <c r="B266" s="35"/>
      <c r="C266" s="35"/>
      <c r="D266" s="35"/>
      <c r="E266" s="35"/>
      <c r="F266" s="35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1"/>
      <c r="AN266" s="41"/>
      <c r="AO266" s="41"/>
      <c r="AP266" s="41"/>
      <c r="AQ266" s="41"/>
      <c r="AR266" s="41"/>
      <c r="AS266" s="41"/>
    </row>
    <row r="267" spans="1:45" ht="34" x14ac:dyDescent="0.4">
      <c r="A267" s="1"/>
      <c r="B267" s="35"/>
      <c r="C267" s="35"/>
      <c r="D267" s="35"/>
      <c r="E267" s="35"/>
      <c r="F267" s="35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1"/>
      <c r="AN267" s="41"/>
      <c r="AO267" s="41"/>
      <c r="AP267" s="41"/>
      <c r="AQ267" s="41"/>
      <c r="AR267" s="41"/>
      <c r="AS267" s="41"/>
    </row>
    <row r="268" spans="1:45" ht="34" x14ac:dyDescent="0.4">
      <c r="A268" s="1"/>
      <c r="B268" s="35"/>
      <c r="C268" s="35"/>
      <c r="D268" s="35"/>
      <c r="E268" s="35"/>
      <c r="F268" s="3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1"/>
      <c r="AN268" s="41"/>
      <c r="AO268" s="41"/>
      <c r="AP268" s="41"/>
      <c r="AQ268" s="41"/>
      <c r="AR268" s="41"/>
      <c r="AS268" s="41"/>
    </row>
    <row r="269" spans="1:45" ht="34" x14ac:dyDescent="0.4">
      <c r="A269" s="1"/>
      <c r="B269" s="35"/>
      <c r="C269" s="35"/>
      <c r="D269" s="35"/>
      <c r="E269" s="35"/>
      <c r="F269" s="35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1"/>
      <c r="AN269" s="41"/>
      <c r="AO269" s="41"/>
      <c r="AP269" s="41"/>
      <c r="AQ269" s="41"/>
      <c r="AR269" s="41"/>
      <c r="AS269" s="41"/>
    </row>
    <row r="270" spans="1:45" ht="34" x14ac:dyDescent="0.4">
      <c r="A270" s="1"/>
      <c r="B270" s="35"/>
      <c r="C270" s="35"/>
      <c r="D270" s="35"/>
      <c r="E270" s="35"/>
      <c r="F270" s="35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1"/>
      <c r="AN270" s="41"/>
      <c r="AO270" s="41"/>
      <c r="AP270" s="41"/>
      <c r="AQ270" s="41"/>
      <c r="AR270" s="41"/>
      <c r="AS270" s="41"/>
    </row>
    <row r="271" spans="1:45" ht="34" x14ac:dyDescent="0.4">
      <c r="A271" s="1"/>
      <c r="B271" s="35"/>
      <c r="C271" s="35"/>
      <c r="D271" s="35"/>
      <c r="E271" s="35"/>
      <c r="F271" s="35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1"/>
      <c r="AN271" s="41"/>
      <c r="AO271" s="41"/>
      <c r="AP271" s="41"/>
      <c r="AQ271" s="41"/>
      <c r="AR271" s="41"/>
      <c r="AS271" s="41"/>
    </row>
    <row r="272" spans="1:45" ht="34" x14ac:dyDescent="0.4">
      <c r="A272" s="1"/>
      <c r="B272" s="35"/>
      <c r="C272" s="35"/>
      <c r="D272" s="35"/>
      <c r="E272" s="35"/>
      <c r="F272" s="35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1"/>
      <c r="AN272" s="41"/>
      <c r="AO272" s="41"/>
      <c r="AP272" s="41"/>
      <c r="AQ272" s="41"/>
      <c r="AR272" s="41"/>
      <c r="AS272" s="41"/>
    </row>
    <row r="273" spans="1:45" ht="34" x14ac:dyDescent="0.4">
      <c r="A273" s="1"/>
      <c r="B273" s="35"/>
      <c r="C273" s="35"/>
      <c r="D273" s="35"/>
      <c r="E273" s="35"/>
      <c r="F273" s="35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1"/>
      <c r="AN273" s="41"/>
      <c r="AO273" s="41"/>
      <c r="AP273" s="41"/>
      <c r="AQ273" s="41"/>
      <c r="AR273" s="41"/>
      <c r="AS273" s="41"/>
    </row>
    <row r="274" spans="1:45" ht="34" x14ac:dyDescent="0.4">
      <c r="A274" s="1"/>
      <c r="B274" s="35"/>
      <c r="C274" s="35"/>
      <c r="D274" s="35"/>
      <c r="E274" s="35"/>
      <c r="F274" s="35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1"/>
      <c r="AN274" s="41"/>
      <c r="AO274" s="41"/>
      <c r="AP274" s="41"/>
      <c r="AQ274" s="41"/>
      <c r="AR274" s="41"/>
      <c r="AS274" s="41"/>
    </row>
    <row r="275" spans="1:45" ht="34" x14ac:dyDescent="0.4">
      <c r="A275" s="1"/>
      <c r="B275" s="35"/>
      <c r="C275" s="35"/>
      <c r="D275" s="35"/>
      <c r="E275" s="35"/>
      <c r="F275" s="35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1"/>
      <c r="AN275" s="41"/>
      <c r="AO275" s="41"/>
      <c r="AP275" s="41"/>
      <c r="AQ275" s="41"/>
      <c r="AR275" s="41"/>
      <c r="AS275" s="41"/>
    </row>
    <row r="276" spans="1:45" ht="34" x14ac:dyDescent="0.4">
      <c r="A276" s="1"/>
      <c r="B276" s="35"/>
      <c r="C276" s="35"/>
      <c r="D276" s="35"/>
      <c r="E276" s="35"/>
      <c r="F276" s="35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1"/>
      <c r="AN276" s="41"/>
      <c r="AO276" s="41"/>
      <c r="AP276" s="41"/>
      <c r="AQ276" s="41"/>
      <c r="AR276" s="41"/>
      <c r="AS276" s="41"/>
    </row>
    <row r="277" spans="1:45" ht="34" x14ac:dyDescent="0.4">
      <c r="A277" s="1"/>
      <c r="B277" s="35"/>
      <c r="C277" s="35"/>
      <c r="D277" s="35"/>
      <c r="E277" s="35"/>
      <c r="F277" s="35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1"/>
      <c r="AN277" s="41"/>
      <c r="AO277" s="41"/>
      <c r="AP277" s="41"/>
      <c r="AQ277" s="41"/>
      <c r="AR277" s="41"/>
      <c r="AS277" s="41"/>
    </row>
    <row r="278" spans="1:45" ht="34" x14ac:dyDescent="0.4">
      <c r="A278" s="1"/>
      <c r="B278" s="35"/>
      <c r="C278" s="35"/>
      <c r="D278" s="35"/>
      <c r="E278" s="35"/>
      <c r="F278" s="35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1"/>
      <c r="AN278" s="41"/>
      <c r="AO278" s="41"/>
      <c r="AP278" s="41"/>
      <c r="AQ278" s="41"/>
      <c r="AR278" s="41"/>
      <c r="AS278" s="41"/>
    </row>
    <row r="279" spans="1:45" ht="34" x14ac:dyDescent="0.4">
      <c r="A279" s="1"/>
      <c r="B279" s="35"/>
      <c r="C279" s="35"/>
      <c r="D279" s="35"/>
      <c r="E279" s="35"/>
      <c r="F279" s="35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1"/>
      <c r="AN279" s="41"/>
      <c r="AO279" s="41"/>
      <c r="AP279" s="41"/>
      <c r="AQ279" s="41"/>
      <c r="AR279" s="41"/>
      <c r="AS279" s="41"/>
    </row>
    <row r="280" spans="1:45" ht="34" x14ac:dyDescent="0.4">
      <c r="A280" s="1"/>
      <c r="B280" s="35"/>
      <c r="C280" s="35"/>
      <c r="D280" s="35"/>
      <c r="E280" s="35"/>
      <c r="F280" s="35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1"/>
      <c r="AN280" s="41"/>
      <c r="AO280" s="41"/>
      <c r="AP280" s="41"/>
      <c r="AQ280" s="41"/>
      <c r="AR280" s="41"/>
      <c r="AS280" s="41"/>
    </row>
    <row r="281" spans="1:45" ht="34" x14ac:dyDescent="0.4">
      <c r="A281" s="1"/>
      <c r="B281" s="35"/>
      <c r="C281" s="35"/>
      <c r="D281" s="35"/>
      <c r="E281" s="35"/>
      <c r="F281" s="35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1"/>
      <c r="AN281" s="41"/>
      <c r="AO281" s="41"/>
      <c r="AP281" s="41"/>
      <c r="AQ281" s="41"/>
      <c r="AR281" s="41"/>
      <c r="AS281" s="41"/>
    </row>
    <row r="282" spans="1:45" ht="34" x14ac:dyDescent="0.4">
      <c r="A282" s="1"/>
      <c r="B282" s="35"/>
      <c r="C282" s="35"/>
      <c r="D282" s="35"/>
      <c r="E282" s="35"/>
      <c r="F282" s="35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1"/>
      <c r="AN282" s="41"/>
      <c r="AO282" s="41"/>
      <c r="AP282" s="41"/>
      <c r="AQ282" s="41"/>
      <c r="AR282" s="41"/>
      <c r="AS282" s="41"/>
    </row>
    <row r="283" spans="1:45" ht="34" x14ac:dyDescent="0.4">
      <c r="A283" s="1"/>
      <c r="B283" s="35"/>
      <c r="C283" s="35"/>
      <c r="D283" s="35"/>
      <c r="E283" s="35"/>
      <c r="F283" s="35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1"/>
      <c r="AN283" s="41"/>
      <c r="AO283" s="41"/>
      <c r="AP283" s="41"/>
      <c r="AQ283" s="41"/>
      <c r="AR283" s="41"/>
      <c r="AS283" s="41"/>
    </row>
    <row r="284" spans="1:45" ht="34" x14ac:dyDescent="0.4">
      <c r="A284" s="1"/>
      <c r="B284" s="35"/>
      <c r="C284" s="35"/>
      <c r="D284" s="35"/>
      <c r="E284" s="35"/>
      <c r="F284" s="35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1"/>
      <c r="AN284" s="41"/>
      <c r="AO284" s="41"/>
      <c r="AP284" s="41"/>
      <c r="AQ284" s="41"/>
      <c r="AR284" s="41"/>
      <c r="AS284" s="41"/>
    </row>
    <row r="285" spans="1:45" ht="34" x14ac:dyDescent="0.4">
      <c r="A285" s="1"/>
      <c r="B285" s="35"/>
      <c r="C285" s="35"/>
      <c r="D285" s="35"/>
      <c r="E285" s="35"/>
      <c r="F285" s="35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1"/>
      <c r="AN285" s="41"/>
      <c r="AO285" s="41"/>
      <c r="AP285" s="41"/>
      <c r="AQ285" s="41"/>
      <c r="AR285" s="41"/>
      <c r="AS285" s="41"/>
    </row>
    <row r="286" spans="1:45" ht="34" x14ac:dyDescent="0.4">
      <c r="A286" s="1"/>
      <c r="B286" s="35"/>
      <c r="C286" s="35"/>
      <c r="D286" s="35"/>
      <c r="E286" s="35"/>
      <c r="F286" s="35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1"/>
      <c r="AN286" s="41"/>
      <c r="AO286" s="41"/>
      <c r="AP286" s="41"/>
      <c r="AQ286" s="41"/>
      <c r="AR286" s="41"/>
      <c r="AS286" s="41"/>
    </row>
    <row r="287" spans="1:45" ht="34" x14ac:dyDescent="0.4">
      <c r="A287" s="1"/>
      <c r="B287" s="35"/>
      <c r="C287" s="35"/>
      <c r="D287" s="35"/>
      <c r="E287" s="35"/>
      <c r="F287" s="35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1"/>
      <c r="AN287" s="41"/>
      <c r="AO287" s="41"/>
      <c r="AP287" s="41"/>
      <c r="AQ287" s="41"/>
      <c r="AR287" s="41"/>
      <c r="AS287" s="41"/>
    </row>
    <row r="288" spans="1:45" ht="34" x14ac:dyDescent="0.4">
      <c r="A288" s="1"/>
      <c r="B288" s="35"/>
      <c r="C288" s="35"/>
      <c r="D288" s="35"/>
      <c r="E288" s="35"/>
      <c r="F288" s="35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1"/>
      <c r="AN288" s="41"/>
      <c r="AO288" s="41"/>
      <c r="AP288" s="41"/>
      <c r="AQ288" s="41"/>
      <c r="AR288" s="41"/>
      <c r="AS288" s="41"/>
    </row>
    <row r="289" spans="1:45" ht="34" x14ac:dyDescent="0.4">
      <c r="A289" s="1"/>
      <c r="B289" s="35"/>
      <c r="C289" s="35"/>
      <c r="D289" s="35"/>
      <c r="E289" s="35"/>
      <c r="F289" s="35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1"/>
      <c r="AN289" s="41"/>
      <c r="AO289" s="41"/>
      <c r="AP289" s="41"/>
      <c r="AQ289" s="41"/>
      <c r="AR289" s="41"/>
      <c r="AS289" s="41"/>
    </row>
    <row r="290" spans="1:45" ht="34" x14ac:dyDescent="0.4">
      <c r="A290" s="1"/>
      <c r="B290" s="35"/>
      <c r="C290" s="35"/>
      <c r="D290" s="35"/>
      <c r="E290" s="35"/>
      <c r="F290" s="35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1"/>
      <c r="AN290" s="41"/>
      <c r="AO290" s="41"/>
      <c r="AP290" s="41"/>
      <c r="AQ290" s="41"/>
      <c r="AR290" s="41"/>
      <c r="AS290" s="41"/>
    </row>
    <row r="291" spans="1:45" ht="34" x14ac:dyDescent="0.4">
      <c r="A291" s="1"/>
      <c r="B291" s="35"/>
      <c r="C291" s="35"/>
      <c r="D291" s="35"/>
      <c r="E291" s="35"/>
      <c r="F291" s="3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1"/>
      <c r="AN291" s="41"/>
      <c r="AO291" s="41"/>
      <c r="AP291" s="41"/>
      <c r="AQ291" s="41"/>
      <c r="AR291" s="41"/>
      <c r="AS291" s="41"/>
    </row>
    <row r="292" spans="1:45" ht="34" x14ac:dyDescent="0.4">
      <c r="A292" s="1"/>
      <c r="B292" s="35"/>
      <c r="C292" s="35"/>
      <c r="D292" s="35"/>
      <c r="E292" s="35"/>
      <c r="F292" s="3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1"/>
      <c r="AN292" s="41"/>
      <c r="AO292" s="41"/>
      <c r="AP292" s="41"/>
      <c r="AQ292" s="41"/>
      <c r="AR292" s="41"/>
      <c r="AS292" s="41"/>
    </row>
    <row r="293" spans="1:45" ht="34" x14ac:dyDescent="0.4">
      <c r="A293" s="1"/>
      <c r="B293" s="35"/>
      <c r="C293" s="35"/>
      <c r="D293" s="35"/>
      <c r="E293" s="35"/>
      <c r="F293" s="3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1"/>
      <c r="AN293" s="41"/>
      <c r="AO293" s="41"/>
      <c r="AP293" s="41"/>
      <c r="AQ293" s="41"/>
      <c r="AR293" s="41"/>
      <c r="AS293" s="41"/>
    </row>
    <row r="294" spans="1:45" ht="34" x14ac:dyDescent="0.4">
      <c r="A294" s="1"/>
      <c r="B294" s="35"/>
      <c r="C294" s="35"/>
      <c r="D294" s="35"/>
      <c r="E294" s="35"/>
      <c r="F294" s="3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1"/>
      <c r="AN294" s="41"/>
      <c r="AO294" s="41"/>
      <c r="AP294" s="41"/>
      <c r="AQ294" s="41"/>
      <c r="AR294" s="41"/>
      <c r="AS294" s="41"/>
    </row>
    <row r="295" spans="1:45" ht="34" x14ac:dyDescent="0.4">
      <c r="A295" s="1"/>
      <c r="B295" s="35"/>
      <c r="C295" s="35"/>
      <c r="D295" s="35"/>
      <c r="E295" s="35"/>
      <c r="F295" s="3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1"/>
      <c r="AN295" s="41"/>
      <c r="AO295" s="41"/>
      <c r="AP295" s="41"/>
      <c r="AQ295" s="41"/>
      <c r="AR295" s="41"/>
      <c r="AS295" s="41"/>
    </row>
    <row r="296" spans="1:45" ht="34" x14ac:dyDescent="0.4">
      <c r="A296" s="1"/>
      <c r="B296" s="35"/>
      <c r="C296" s="35"/>
      <c r="D296" s="35"/>
      <c r="E296" s="35"/>
      <c r="F296" s="35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1"/>
      <c r="AN296" s="41"/>
      <c r="AO296" s="41"/>
      <c r="AP296" s="41"/>
      <c r="AQ296" s="41"/>
      <c r="AR296" s="41"/>
      <c r="AS296" s="41"/>
    </row>
    <row r="297" spans="1:45" ht="34" x14ac:dyDescent="0.4">
      <c r="A297" s="1"/>
      <c r="B297" s="35"/>
      <c r="C297" s="35"/>
      <c r="D297" s="35"/>
      <c r="E297" s="35"/>
      <c r="F297" s="35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1"/>
      <c r="AN297" s="41"/>
      <c r="AO297" s="41"/>
      <c r="AP297" s="41"/>
      <c r="AQ297" s="41"/>
      <c r="AR297" s="41"/>
      <c r="AS297" s="41"/>
    </row>
    <row r="298" spans="1:45" ht="34" x14ac:dyDescent="0.4">
      <c r="A298" s="1"/>
      <c r="B298" s="35"/>
      <c r="C298" s="35"/>
      <c r="D298" s="35"/>
      <c r="E298" s="35"/>
      <c r="F298" s="35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1"/>
      <c r="AN298" s="41"/>
      <c r="AO298" s="41"/>
      <c r="AP298" s="41"/>
      <c r="AQ298" s="41"/>
      <c r="AR298" s="41"/>
      <c r="AS298" s="41"/>
    </row>
    <row r="299" spans="1:45" ht="34" x14ac:dyDescent="0.4">
      <c r="A299" s="1"/>
      <c r="B299" s="35"/>
      <c r="C299" s="35"/>
      <c r="D299" s="35"/>
      <c r="E299" s="35"/>
      <c r="F299" s="35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1"/>
      <c r="AN299" s="41"/>
      <c r="AO299" s="41"/>
      <c r="AP299" s="41"/>
      <c r="AQ299" s="41"/>
      <c r="AR299" s="41"/>
      <c r="AS299" s="41"/>
    </row>
    <row r="300" spans="1:45" ht="34" x14ac:dyDescent="0.4">
      <c r="A300" s="1"/>
      <c r="B300" s="35"/>
      <c r="C300" s="35"/>
      <c r="D300" s="35"/>
      <c r="E300" s="35"/>
      <c r="F300" s="35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1"/>
      <c r="AN300" s="41"/>
      <c r="AO300" s="41"/>
      <c r="AP300" s="41"/>
      <c r="AQ300" s="41"/>
      <c r="AR300" s="41"/>
      <c r="AS300" s="41"/>
    </row>
    <row r="301" spans="1:45" ht="34" x14ac:dyDescent="0.4">
      <c r="A301" s="1"/>
      <c r="B301" s="35"/>
      <c r="C301" s="35"/>
      <c r="D301" s="35"/>
      <c r="E301" s="35"/>
      <c r="F301" s="35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1"/>
      <c r="AN301" s="41"/>
      <c r="AO301" s="41"/>
      <c r="AP301" s="41"/>
      <c r="AQ301" s="41"/>
      <c r="AR301" s="41"/>
      <c r="AS301" s="41"/>
    </row>
    <row r="302" spans="1:45" ht="34" x14ac:dyDescent="0.4">
      <c r="A302" s="1"/>
      <c r="B302" s="35"/>
      <c r="C302" s="35"/>
      <c r="D302" s="35"/>
      <c r="E302" s="35"/>
      <c r="F302" s="35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1"/>
      <c r="AN302" s="41"/>
      <c r="AO302" s="41"/>
      <c r="AP302" s="41"/>
      <c r="AQ302" s="41"/>
      <c r="AR302" s="41"/>
      <c r="AS302" s="41"/>
    </row>
    <row r="303" spans="1:45" ht="34" x14ac:dyDescent="0.4">
      <c r="A303" s="1"/>
      <c r="B303" s="35"/>
      <c r="C303" s="35"/>
      <c r="D303" s="35"/>
      <c r="E303" s="35"/>
      <c r="F303" s="35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1"/>
      <c r="AN303" s="41"/>
      <c r="AO303" s="41"/>
      <c r="AP303" s="41"/>
      <c r="AQ303" s="41"/>
      <c r="AR303" s="41"/>
      <c r="AS303" s="41"/>
    </row>
    <row r="304" spans="1:45" ht="34" x14ac:dyDescent="0.4">
      <c r="A304" s="1"/>
      <c r="B304" s="35"/>
      <c r="C304" s="35"/>
      <c r="D304" s="35"/>
      <c r="E304" s="35"/>
      <c r="F304" s="35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1"/>
      <c r="AN304" s="41"/>
      <c r="AO304" s="41"/>
      <c r="AP304" s="41"/>
      <c r="AQ304" s="41"/>
      <c r="AR304" s="41"/>
      <c r="AS304" s="41"/>
    </row>
    <row r="305" spans="1:45" ht="34" x14ac:dyDescent="0.4">
      <c r="A305" s="1"/>
      <c r="B305" s="35"/>
      <c r="C305" s="35"/>
      <c r="D305" s="35"/>
      <c r="E305" s="35"/>
      <c r="F305" s="35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1"/>
      <c r="AN305" s="41"/>
      <c r="AO305" s="41"/>
      <c r="AP305" s="41"/>
      <c r="AQ305" s="41"/>
      <c r="AR305" s="41"/>
      <c r="AS305" s="41"/>
    </row>
    <row r="306" spans="1:45" ht="34" x14ac:dyDescent="0.4">
      <c r="A306" s="1"/>
      <c r="B306" s="35"/>
      <c r="C306" s="35"/>
      <c r="D306" s="35"/>
      <c r="E306" s="35"/>
      <c r="F306" s="35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1"/>
      <c r="AN306" s="41"/>
      <c r="AO306" s="41"/>
      <c r="AP306" s="41"/>
      <c r="AQ306" s="41"/>
      <c r="AR306" s="41"/>
      <c r="AS306" s="41"/>
    </row>
    <row r="307" spans="1:45" ht="34" x14ac:dyDescent="0.4">
      <c r="A307" s="1"/>
      <c r="B307" s="35"/>
      <c r="C307" s="35"/>
      <c r="D307" s="35"/>
      <c r="E307" s="35"/>
      <c r="F307" s="35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1"/>
      <c r="AN307" s="41"/>
      <c r="AO307" s="41"/>
      <c r="AP307" s="41"/>
      <c r="AQ307" s="41"/>
      <c r="AR307" s="41"/>
      <c r="AS307" s="41"/>
    </row>
    <row r="308" spans="1:45" ht="34" x14ac:dyDescent="0.4">
      <c r="A308" s="1"/>
      <c r="B308" s="35"/>
      <c r="C308" s="35"/>
      <c r="D308" s="35"/>
      <c r="E308" s="35"/>
      <c r="F308" s="35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1"/>
      <c r="AN308" s="41"/>
      <c r="AO308" s="41"/>
      <c r="AP308" s="41"/>
      <c r="AQ308" s="41"/>
      <c r="AR308" s="41"/>
      <c r="AS308" s="41"/>
    </row>
    <row r="309" spans="1:45" ht="34" x14ac:dyDescent="0.4">
      <c r="A309" s="1"/>
      <c r="B309" s="35"/>
      <c r="C309" s="35"/>
      <c r="D309" s="35"/>
      <c r="E309" s="35"/>
      <c r="F309" s="35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1"/>
      <c r="AN309" s="41"/>
      <c r="AO309" s="41"/>
      <c r="AP309" s="41"/>
      <c r="AQ309" s="41"/>
      <c r="AR309" s="41"/>
      <c r="AS309" s="41"/>
    </row>
    <row r="310" spans="1:45" ht="34" x14ac:dyDescent="0.4">
      <c r="A310" s="1"/>
      <c r="B310" s="35"/>
      <c r="C310" s="35"/>
      <c r="D310" s="35"/>
      <c r="E310" s="35"/>
      <c r="F310" s="35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1"/>
      <c r="AN310" s="41"/>
      <c r="AO310" s="41"/>
      <c r="AP310" s="41"/>
      <c r="AQ310" s="41"/>
      <c r="AR310" s="41"/>
      <c r="AS310" s="41"/>
    </row>
    <row r="311" spans="1:45" ht="34" x14ac:dyDescent="0.4">
      <c r="A311" s="1"/>
      <c r="B311" s="35"/>
      <c r="C311" s="35"/>
      <c r="D311" s="35"/>
      <c r="E311" s="35"/>
      <c r="F311" s="35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1"/>
      <c r="AN311" s="41"/>
      <c r="AO311" s="41"/>
      <c r="AP311" s="41"/>
      <c r="AQ311" s="41"/>
      <c r="AR311" s="41"/>
      <c r="AS311" s="41"/>
    </row>
    <row r="312" spans="1:45" ht="34" x14ac:dyDescent="0.4">
      <c r="A312" s="1"/>
      <c r="B312" s="35"/>
      <c r="C312" s="35"/>
      <c r="D312" s="35"/>
      <c r="E312" s="35"/>
      <c r="F312" s="35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1"/>
      <c r="AN312" s="41"/>
      <c r="AO312" s="41"/>
      <c r="AP312" s="41"/>
      <c r="AQ312" s="41"/>
      <c r="AR312" s="41"/>
      <c r="AS312" s="41"/>
    </row>
    <row r="313" spans="1:45" ht="34" x14ac:dyDescent="0.4">
      <c r="A313" s="1"/>
      <c r="B313" s="35"/>
      <c r="C313" s="35"/>
      <c r="D313" s="35"/>
      <c r="E313" s="35"/>
      <c r="F313" s="35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1"/>
      <c r="AN313" s="41"/>
      <c r="AO313" s="41"/>
      <c r="AP313" s="41"/>
      <c r="AQ313" s="41"/>
      <c r="AR313" s="41"/>
      <c r="AS313" s="41"/>
    </row>
    <row r="314" spans="1:45" ht="34" x14ac:dyDescent="0.4">
      <c r="A314" s="1"/>
      <c r="B314" s="35"/>
      <c r="C314" s="35"/>
      <c r="D314" s="35"/>
      <c r="E314" s="35"/>
      <c r="F314" s="3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1"/>
      <c r="AN314" s="41"/>
      <c r="AO314" s="41"/>
      <c r="AP314" s="41"/>
      <c r="AQ314" s="41"/>
      <c r="AR314" s="41"/>
      <c r="AS314" s="41"/>
    </row>
    <row r="315" spans="1:45" ht="34" x14ac:dyDescent="0.4">
      <c r="A315" s="1"/>
      <c r="B315" s="35"/>
      <c r="C315" s="35"/>
      <c r="D315" s="35"/>
      <c r="E315" s="35"/>
      <c r="F315" s="35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1"/>
      <c r="AN315" s="41"/>
      <c r="AO315" s="41"/>
      <c r="AP315" s="41"/>
      <c r="AQ315" s="41"/>
      <c r="AR315" s="41"/>
      <c r="AS315" s="41"/>
    </row>
    <row r="316" spans="1:45" ht="34" x14ac:dyDescent="0.4">
      <c r="A316" s="1"/>
      <c r="B316" s="35"/>
      <c r="C316" s="35"/>
      <c r="D316" s="35"/>
      <c r="E316" s="35"/>
      <c r="F316" s="35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1"/>
      <c r="AN316" s="41"/>
      <c r="AO316" s="41"/>
      <c r="AP316" s="41"/>
      <c r="AQ316" s="41"/>
      <c r="AR316" s="41"/>
      <c r="AS316" s="41"/>
    </row>
    <row r="317" spans="1:45" ht="34" x14ac:dyDescent="0.4">
      <c r="A317" s="1"/>
      <c r="B317" s="35"/>
      <c r="C317" s="35"/>
      <c r="D317" s="35"/>
      <c r="E317" s="35"/>
      <c r="F317" s="3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1"/>
      <c r="AN317" s="41"/>
      <c r="AO317" s="41"/>
      <c r="AP317" s="41"/>
      <c r="AQ317" s="41"/>
      <c r="AR317" s="41"/>
      <c r="AS317" s="41"/>
    </row>
    <row r="318" spans="1:45" ht="34" x14ac:dyDescent="0.4">
      <c r="A318" s="1"/>
      <c r="B318" s="35"/>
      <c r="C318" s="35"/>
      <c r="D318" s="35"/>
      <c r="E318" s="35"/>
      <c r="F318" s="3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1"/>
      <c r="AN318" s="41"/>
      <c r="AO318" s="41"/>
      <c r="AP318" s="41"/>
      <c r="AQ318" s="41"/>
      <c r="AR318" s="41"/>
      <c r="AS318" s="41"/>
    </row>
    <row r="319" spans="1:45" ht="34" x14ac:dyDescent="0.4">
      <c r="A319" s="1"/>
      <c r="B319" s="35"/>
      <c r="C319" s="35"/>
      <c r="D319" s="35"/>
      <c r="E319" s="35"/>
      <c r="F319" s="3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1"/>
      <c r="AN319" s="41"/>
      <c r="AO319" s="41"/>
      <c r="AP319" s="41"/>
      <c r="AQ319" s="41"/>
      <c r="AR319" s="41"/>
      <c r="AS319" s="41"/>
    </row>
    <row r="320" spans="1:45" ht="34" x14ac:dyDescent="0.4">
      <c r="A320" s="1"/>
      <c r="B320" s="35"/>
      <c r="C320" s="35"/>
      <c r="D320" s="35"/>
      <c r="E320" s="35"/>
      <c r="F320" s="35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1"/>
      <c r="AN320" s="41"/>
      <c r="AO320" s="41"/>
      <c r="AP320" s="41"/>
      <c r="AQ320" s="41"/>
      <c r="AR320" s="41"/>
      <c r="AS320" s="41"/>
    </row>
    <row r="321" spans="1:45" ht="34" x14ac:dyDescent="0.4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1"/>
      <c r="AN321" s="41"/>
      <c r="AO321" s="41"/>
      <c r="AP321" s="41"/>
      <c r="AQ321" s="41"/>
      <c r="AR321" s="41"/>
      <c r="AS321" s="41"/>
    </row>
    <row r="322" spans="1:45" ht="34" x14ac:dyDescent="0.4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1"/>
      <c r="AN322" s="41"/>
      <c r="AO322" s="41"/>
      <c r="AP322" s="41"/>
      <c r="AQ322" s="41"/>
      <c r="AR322" s="41"/>
      <c r="AS322" s="41"/>
    </row>
    <row r="323" spans="1:45" ht="34" x14ac:dyDescent="0.4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1"/>
      <c r="AN323" s="41"/>
      <c r="AO323" s="41"/>
      <c r="AP323" s="41"/>
      <c r="AQ323" s="41"/>
      <c r="AR323" s="41"/>
      <c r="AS323" s="41"/>
    </row>
    <row r="324" spans="1:45" ht="34" x14ac:dyDescent="0.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1"/>
      <c r="AN324" s="41"/>
      <c r="AO324" s="41"/>
      <c r="AP324" s="41"/>
      <c r="AQ324" s="41"/>
      <c r="AR324" s="41"/>
      <c r="AS324" s="41"/>
    </row>
    <row r="325" spans="1:45" ht="34" x14ac:dyDescent="0.4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1"/>
      <c r="AN325" s="41"/>
      <c r="AO325" s="41"/>
      <c r="AP325" s="41"/>
      <c r="AQ325" s="41"/>
      <c r="AR325" s="41"/>
      <c r="AS325" s="41"/>
    </row>
    <row r="326" spans="1:45" ht="34" x14ac:dyDescent="0.4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1"/>
      <c r="AN326" s="41"/>
      <c r="AO326" s="41"/>
      <c r="AP326" s="41"/>
      <c r="AQ326" s="41"/>
      <c r="AR326" s="41"/>
      <c r="AS326" s="41"/>
    </row>
    <row r="327" spans="1:45" ht="34" x14ac:dyDescent="0.4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1"/>
      <c r="AN327" s="41"/>
      <c r="AO327" s="41"/>
      <c r="AP327" s="41"/>
      <c r="AQ327" s="41"/>
      <c r="AR327" s="41"/>
      <c r="AS327" s="41"/>
    </row>
    <row r="328" spans="1:45" ht="34" x14ac:dyDescent="0.4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1"/>
      <c r="AN328" s="41"/>
      <c r="AO328" s="41"/>
      <c r="AP328" s="41"/>
      <c r="AQ328" s="41"/>
      <c r="AR328" s="41"/>
      <c r="AS328" s="41"/>
    </row>
    <row r="329" spans="1:45" ht="34" x14ac:dyDescent="0.4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1"/>
      <c r="AN329" s="41"/>
      <c r="AO329" s="41"/>
      <c r="AP329" s="41"/>
      <c r="AQ329" s="41"/>
      <c r="AR329" s="41"/>
      <c r="AS329" s="41"/>
    </row>
    <row r="330" spans="1:45" ht="34" x14ac:dyDescent="0.4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1"/>
      <c r="AN330" s="41"/>
      <c r="AO330" s="41"/>
      <c r="AP330" s="41"/>
      <c r="AQ330" s="41"/>
      <c r="AR330" s="41"/>
      <c r="AS330" s="41"/>
    </row>
    <row r="331" spans="1:45" ht="34" x14ac:dyDescent="0.4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1"/>
      <c r="AN331" s="41"/>
      <c r="AO331" s="41"/>
      <c r="AP331" s="41"/>
      <c r="AQ331" s="41"/>
      <c r="AR331" s="41"/>
      <c r="AS331" s="41"/>
    </row>
    <row r="332" spans="1:45" ht="34" x14ac:dyDescent="0.4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1"/>
      <c r="AN332" s="41"/>
      <c r="AO332" s="41"/>
      <c r="AP332" s="41"/>
      <c r="AQ332" s="41"/>
      <c r="AR332" s="41"/>
      <c r="AS332" s="41"/>
    </row>
    <row r="333" spans="1:45" ht="34" x14ac:dyDescent="0.4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1"/>
      <c r="AN333" s="41"/>
      <c r="AO333" s="41"/>
      <c r="AP333" s="41"/>
      <c r="AQ333" s="41"/>
      <c r="AR333" s="41"/>
      <c r="AS333" s="41"/>
    </row>
    <row r="334" spans="1:45" ht="34" x14ac:dyDescent="0.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1"/>
      <c r="AN334" s="41"/>
      <c r="AO334" s="41"/>
      <c r="AP334" s="41"/>
      <c r="AQ334" s="41"/>
      <c r="AR334" s="41"/>
      <c r="AS334" s="41"/>
    </row>
    <row r="335" spans="1:45" ht="34" x14ac:dyDescent="0.4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1"/>
      <c r="AN335" s="41"/>
      <c r="AO335" s="41"/>
      <c r="AP335" s="41"/>
      <c r="AQ335" s="41"/>
      <c r="AR335" s="41"/>
      <c r="AS335" s="41"/>
    </row>
    <row r="336" spans="1:45" ht="34" x14ac:dyDescent="0.4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1"/>
      <c r="AN336" s="41"/>
      <c r="AO336" s="41"/>
      <c r="AP336" s="41"/>
      <c r="AQ336" s="41"/>
      <c r="AR336" s="41"/>
      <c r="AS336" s="41"/>
    </row>
    <row r="337" spans="1:45" ht="34" x14ac:dyDescent="0.4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1"/>
      <c r="AN337" s="41"/>
      <c r="AO337" s="41"/>
      <c r="AP337" s="41"/>
      <c r="AQ337" s="41"/>
      <c r="AR337" s="41"/>
      <c r="AS337" s="41"/>
    </row>
    <row r="338" spans="1:45" ht="34" x14ac:dyDescent="0.4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1"/>
      <c r="AN338" s="41"/>
      <c r="AO338" s="41"/>
      <c r="AP338" s="41"/>
      <c r="AQ338" s="41"/>
      <c r="AR338" s="41"/>
      <c r="AS338" s="41"/>
    </row>
    <row r="339" spans="1:45" ht="34" x14ac:dyDescent="0.4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1"/>
      <c r="AN339" s="41"/>
      <c r="AO339" s="41"/>
      <c r="AP339" s="41"/>
      <c r="AQ339" s="41"/>
      <c r="AR339" s="41"/>
      <c r="AS339" s="41"/>
    </row>
    <row r="340" spans="1:45" ht="34" x14ac:dyDescent="0.4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1"/>
      <c r="AN340" s="41"/>
      <c r="AO340" s="41"/>
      <c r="AP340" s="41"/>
      <c r="AQ340" s="41"/>
      <c r="AR340" s="41"/>
      <c r="AS340" s="41"/>
    </row>
    <row r="341" spans="1:45" ht="34" x14ac:dyDescent="0.4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1"/>
      <c r="AN341" s="41"/>
      <c r="AO341" s="41"/>
      <c r="AP341" s="41"/>
      <c r="AQ341" s="41"/>
      <c r="AR341" s="41"/>
      <c r="AS341" s="41"/>
    </row>
    <row r="342" spans="1:45" ht="34" x14ac:dyDescent="0.4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1"/>
      <c r="AN342" s="41"/>
      <c r="AO342" s="41"/>
      <c r="AP342" s="41"/>
      <c r="AQ342" s="41"/>
      <c r="AR342" s="41"/>
      <c r="AS342" s="41"/>
    </row>
    <row r="343" spans="1:45" ht="34" x14ac:dyDescent="0.4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1"/>
      <c r="AN343" s="41"/>
      <c r="AO343" s="41"/>
      <c r="AP343" s="41"/>
      <c r="AQ343" s="41"/>
      <c r="AR343" s="41"/>
      <c r="AS343" s="41"/>
    </row>
    <row r="344" spans="1:45" ht="34" x14ac:dyDescent="0.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1"/>
      <c r="AN344" s="41"/>
      <c r="AO344" s="41"/>
      <c r="AP344" s="41"/>
      <c r="AQ344" s="41"/>
      <c r="AR344" s="41"/>
      <c r="AS344" s="41"/>
    </row>
    <row r="345" spans="1:45" ht="34" x14ac:dyDescent="0.4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1"/>
      <c r="AN345" s="41"/>
      <c r="AO345" s="41"/>
      <c r="AP345" s="41"/>
      <c r="AQ345" s="41"/>
      <c r="AR345" s="41"/>
      <c r="AS345" s="41"/>
    </row>
    <row r="346" spans="1:45" ht="34" x14ac:dyDescent="0.4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1"/>
      <c r="AN346" s="41"/>
      <c r="AO346" s="41"/>
      <c r="AP346" s="41"/>
      <c r="AQ346" s="41"/>
      <c r="AR346" s="41"/>
      <c r="AS346" s="41"/>
    </row>
    <row r="347" spans="1:45" ht="34" x14ac:dyDescent="0.4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1"/>
      <c r="AN347" s="41"/>
      <c r="AO347" s="41"/>
      <c r="AP347" s="41"/>
      <c r="AQ347" s="41"/>
      <c r="AR347" s="41"/>
      <c r="AS347" s="41"/>
    </row>
    <row r="348" spans="1:45" ht="34" x14ac:dyDescent="0.4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1"/>
      <c r="AN348" s="41"/>
      <c r="AO348" s="41"/>
      <c r="AP348" s="41"/>
      <c r="AQ348" s="41"/>
      <c r="AR348" s="41"/>
      <c r="AS348" s="41"/>
    </row>
    <row r="349" spans="1:45" ht="34" x14ac:dyDescent="0.4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1"/>
      <c r="AN349" s="41"/>
      <c r="AO349" s="41"/>
      <c r="AP349" s="41"/>
      <c r="AQ349" s="41"/>
      <c r="AR349" s="41"/>
      <c r="AS349" s="41"/>
    </row>
    <row r="350" spans="1:45" ht="34" x14ac:dyDescent="0.4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1"/>
      <c r="AN350" s="41"/>
      <c r="AO350" s="41"/>
      <c r="AP350" s="41"/>
      <c r="AQ350" s="41"/>
      <c r="AR350" s="41"/>
      <c r="AS350" s="41"/>
    </row>
    <row r="351" spans="1:45" ht="34" x14ac:dyDescent="0.4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1"/>
      <c r="AN351" s="41"/>
      <c r="AO351" s="41"/>
      <c r="AP351" s="41"/>
      <c r="AQ351" s="41"/>
      <c r="AR351" s="41"/>
      <c r="AS351" s="41"/>
    </row>
    <row r="352" spans="1:45" ht="34" x14ac:dyDescent="0.4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1"/>
      <c r="AN352" s="41"/>
      <c r="AO352" s="41"/>
      <c r="AP352" s="41"/>
      <c r="AQ352" s="41"/>
      <c r="AR352" s="41"/>
      <c r="AS352" s="41"/>
    </row>
    <row r="353" spans="1:45" ht="34" x14ac:dyDescent="0.4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1"/>
      <c r="AN353" s="41"/>
      <c r="AO353" s="41"/>
      <c r="AP353" s="41"/>
      <c r="AQ353" s="41"/>
      <c r="AR353" s="41"/>
      <c r="AS353" s="41"/>
    </row>
    <row r="354" spans="1:45" ht="34" x14ac:dyDescent="0.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1"/>
      <c r="AN354" s="41"/>
      <c r="AO354" s="41"/>
      <c r="AP354" s="41"/>
      <c r="AQ354" s="41"/>
      <c r="AR354" s="41"/>
      <c r="AS354" s="41"/>
    </row>
    <row r="355" spans="1:45" ht="34" x14ac:dyDescent="0.4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1"/>
      <c r="AN355" s="41"/>
      <c r="AO355" s="41"/>
      <c r="AP355" s="41"/>
      <c r="AQ355" s="41"/>
      <c r="AR355" s="41"/>
      <c r="AS355" s="41"/>
    </row>
    <row r="356" spans="1:45" ht="34" x14ac:dyDescent="0.4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1"/>
      <c r="AN356" s="41"/>
      <c r="AO356" s="41"/>
      <c r="AP356" s="41"/>
      <c r="AQ356" s="41"/>
      <c r="AR356" s="41"/>
      <c r="AS356" s="41"/>
    </row>
    <row r="357" spans="1:45" ht="34" x14ac:dyDescent="0.4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1"/>
      <c r="AN357" s="41"/>
      <c r="AO357" s="41"/>
      <c r="AP357" s="41"/>
      <c r="AQ357" s="41"/>
      <c r="AR357" s="41"/>
      <c r="AS357" s="41"/>
    </row>
    <row r="358" spans="1:45" ht="34" x14ac:dyDescent="0.4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1"/>
      <c r="AN358" s="41"/>
      <c r="AO358" s="41"/>
      <c r="AP358" s="41"/>
      <c r="AQ358" s="41"/>
      <c r="AR358" s="41"/>
      <c r="AS358" s="41"/>
    </row>
    <row r="359" spans="1:45" ht="34" x14ac:dyDescent="0.4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1"/>
      <c r="AN359" s="41"/>
      <c r="AO359" s="41"/>
      <c r="AP359" s="41"/>
      <c r="AQ359" s="41"/>
      <c r="AR359" s="41"/>
      <c r="AS359" s="41"/>
    </row>
    <row r="360" spans="1:45" ht="34" x14ac:dyDescent="0.4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1"/>
      <c r="AN360" s="41"/>
      <c r="AO360" s="41"/>
      <c r="AP360" s="41"/>
      <c r="AQ360" s="41"/>
      <c r="AR360" s="41"/>
      <c r="AS360" s="41"/>
    </row>
    <row r="361" spans="1:45" ht="34" x14ac:dyDescent="0.4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1"/>
      <c r="AN361" s="41"/>
      <c r="AO361" s="41"/>
      <c r="AP361" s="41"/>
      <c r="AQ361" s="41"/>
      <c r="AR361" s="41"/>
      <c r="AS361" s="41"/>
    </row>
    <row r="362" spans="1:45" ht="34" x14ac:dyDescent="0.4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1"/>
      <c r="AN362" s="41"/>
      <c r="AO362" s="41"/>
      <c r="AP362" s="41"/>
      <c r="AQ362" s="41"/>
      <c r="AR362" s="41"/>
      <c r="AS362" s="41"/>
    </row>
    <row r="363" spans="1:45" ht="34" x14ac:dyDescent="0.4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1"/>
      <c r="AN363" s="41"/>
      <c r="AO363" s="41"/>
      <c r="AP363" s="41"/>
      <c r="AQ363" s="41"/>
      <c r="AR363" s="41"/>
      <c r="AS363" s="41"/>
    </row>
    <row r="364" spans="1:45" ht="34" x14ac:dyDescent="0.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1"/>
      <c r="AN364" s="41"/>
      <c r="AO364" s="41"/>
      <c r="AP364" s="41"/>
      <c r="AQ364" s="41"/>
      <c r="AR364" s="41"/>
      <c r="AS364" s="41"/>
    </row>
    <row r="365" spans="1:45" ht="34" x14ac:dyDescent="0.4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1"/>
      <c r="AN365" s="41"/>
      <c r="AO365" s="41"/>
      <c r="AP365" s="41"/>
      <c r="AQ365" s="41"/>
      <c r="AR365" s="41"/>
      <c r="AS365" s="41"/>
    </row>
    <row r="366" spans="1:45" ht="34" x14ac:dyDescent="0.4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1"/>
      <c r="AN366" s="41"/>
      <c r="AO366" s="41"/>
      <c r="AP366" s="41"/>
      <c r="AQ366" s="41"/>
      <c r="AR366" s="41"/>
      <c r="AS366" s="41"/>
    </row>
    <row r="367" spans="1:45" ht="34" x14ac:dyDescent="0.4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1"/>
      <c r="AN367" s="41"/>
      <c r="AO367" s="41"/>
      <c r="AP367" s="41"/>
      <c r="AQ367" s="41"/>
      <c r="AR367" s="41"/>
      <c r="AS367" s="41"/>
    </row>
    <row r="368" spans="1:45" ht="34" x14ac:dyDescent="0.4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1"/>
      <c r="AN368" s="41"/>
      <c r="AO368" s="41"/>
      <c r="AP368" s="41"/>
      <c r="AQ368" s="41"/>
      <c r="AR368" s="41"/>
      <c r="AS368" s="41"/>
    </row>
    <row r="369" spans="1:45" ht="34" x14ac:dyDescent="0.4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1"/>
      <c r="AN369" s="41"/>
      <c r="AO369" s="41"/>
      <c r="AP369" s="41"/>
      <c r="AQ369" s="41"/>
      <c r="AR369" s="41"/>
      <c r="AS369" s="41"/>
    </row>
    <row r="370" spans="1:45" ht="34" x14ac:dyDescent="0.4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1"/>
      <c r="AN370" s="41"/>
      <c r="AO370" s="41"/>
      <c r="AP370" s="41"/>
      <c r="AQ370" s="41"/>
      <c r="AR370" s="41"/>
      <c r="AS370" s="41"/>
    </row>
    <row r="371" spans="1:45" ht="34" x14ac:dyDescent="0.4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1"/>
      <c r="AN371" s="41"/>
      <c r="AO371" s="41"/>
      <c r="AP371" s="41"/>
      <c r="AQ371" s="41"/>
      <c r="AR371" s="41"/>
      <c r="AS371" s="41"/>
    </row>
    <row r="372" spans="1:45" ht="34" x14ac:dyDescent="0.4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1"/>
      <c r="AN372" s="41"/>
      <c r="AO372" s="41"/>
      <c r="AP372" s="41"/>
      <c r="AQ372" s="41"/>
      <c r="AR372" s="41"/>
      <c r="AS372" s="41"/>
    </row>
    <row r="373" spans="1:45" ht="34" x14ac:dyDescent="0.4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1"/>
      <c r="AN373" s="41"/>
      <c r="AO373" s="41"/>
      <c r="AP373" s="41"/>
      <c r="AQ373" s="41"/>
      <c r="AR373" s="41"/>
      <c r="AS373" s="41"/>
    </row>
    <row r="374" spans="1:45" ht="34" x14ac:dyDescent="0.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1"/>
      <c r="AN374" s="41"/>
      <c r="AO374" s="41"/>
      <c r="AP374" s="41"/>
      <c r="AQ374" s="41"/>
      <c r="AR374" s="41"/>
      <c r="AS374" s="41"/>
    </row>
    <row r="375" spans="1:45" ht="34" x14ac:dyDescent="0.4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1"/>
      <c r="AN375" s="41"/>
      <c r="AO375" s="41"/>
      <c r="AP375" s="41"/>
      <c r="AQ375" s="41"/>
      <c r="AR375" s="41"/>
      <c r="AS375" s="41"/>
    </row>
    <row r="376" spans="1:45" ht="34" x14ac:dyDescent="0.4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1"/>
      <c r="AN376" s="41"/>
      <c r="AO376" s="41"/>
      <c r="AP376" s="41"/>
      <c r="AQ376" s="41"/>
      <c r="AR376" s="41"/>
      <c r="AS376" s="41"/>
    </row>
    <row r="377" spans="1:45" ht="34" x14ac:dyDescent="0.4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1"/>
      <c r="AN377" s="41"/>
      <c r="AO377" s="41"/>
      <c r="AP377" s="41"/>
      <c r="AQ377" s="41"/>
      <c r="AR377" s="41"/>
      <c r="AS377" s="41"/>
    </row>
    <row r="378" spans="1:45" ht="34" x14ac:dyDescent="0.4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1"/>
      <c r="AN378" s="41"/>
      <c r="AO378" s="41"/>
      <c r="AP378" s="41"/>
      <c r="AQ378" s="41"/>
      <c r="AR378" s="41"/>
      <c r="AS378" s="41"/>
    </row>
    <row r="379" spans="1:45" ht="34" x14ac:dyDescent="0.4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1"/>
      <c r="AN379" s="41"/>
      <c r="AO379" s="41"/>
      <c r="AP379" s="41"/>
      <c r="AQ379" s="41"/>
      <c r="AR379" s="41"/>
      <c r="AS379" s="41"/>
    </row>
    <row r="380" spans="1:45" ht="34" x14ac:dyDescent="0.4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1"/>
      <c r="AN380" s="41"/>
      <c r="AO380" s="41"/>
      <c r="AP380" s="41"/>
      <c r="AQ380" s="41"/>
      <c r="AR380" s="41"/>
      <c r="AS380" s="41"/>
    </row>
    <row r="381" spans="1:45" ht="34" x14ac:dyDescent="0.4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1"/>
      <c r="AN381" s="41"/>
      <c r="AO381" s="41"/>
      <c r="AP381" s="41"/>
      <c r="AQ381" s="41"/>
      <c r="AR381" s="41"/>
      <c r="AS381" s="41"/>
    </row>
    <row r="382" spans="1:45" ht="34" x14ac:dyDescent="0.4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1"/>
      <c r="AN382" s="41"/>
      <c r="AO382" s="41"/>
      <c r="AP382" s="41"/>
      <c r="AQ382" s="41"/>
      <c r="AR382" s="41"/>
      <c r="AS382" s="41"/>
    </row>
    <row r="383" spans="1:45" ht="34" x14ac:dyDescent="0.4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1"/>
      <c r="AN383" s="41"/>
      <c r="AO383" s="41"/>
      <c r="AP383" s="41"/>
      <c r="AQ383" s="41"/>
      <c r="AR383" s="41"/>
      <c r="AS383" s="41"/>
    </row>
    <row r="384" spans="1:45" ht="34" x14ac:dyDescent="0.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1"/>
      <c r="AN384" s="41"/>
      <c r="AO384" s="41"/>
      <c r="AP384" s="41"/>
      <c r="AQ384" s="41"/>
      <c r="AR384" s="41"/>
      <c r="AS384" s="41"/>
    </row>
    <row r="385" spans="1:45" ht="34" x14ac:dyDescent="0.4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1"/>
      <c r="AN385" s="41"/>
      <c r="AO385" s="41"/>
      <c r="AP385" s="41"/>
      <c r="AQ385" s="41"/>
      <c r="AR385" s="41"/>
      <c r="AS385" s="41"/>
    </row>
    <row r="386" spans="1:45" ht="34" x14ac:dyDescent="0.4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1"/>
      <c r="AN386" s="41"/>
      <c r="AO386" s="41"/>
      <c r="AP386" s="41"/>
      <c r="AQ386" s="41"/>
      <c r="AR386" s="41"/>
      <c r="AS386" s="41"/>
    </row>
    <row r="387" spans="1:45" ht="34" x14ac:dyDescent="0.4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1"/>
      <c r="AN387" s="41"/>
      <c r="AO387" s="41"/>
      <c r="AP387" s="41"/>
      <c r="AQ387" s="41"/>
      <c r="AR387" s="41"/>
      <c r="AS387" s="41"/>
    </row>
    <row r="388" spans="1:45" ht="34" x14ac:dyDescent="0.4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1"/>
      <c r="AN388" s="41"/>
      <c r="AO388" s="41"/>
      <c r="AP388" s="41"/>
      <c r="AQ388" s="41"/>
      <c r="AR388" s="41"/>
      <c r="AS388" s="41"/>
    </row>
    <row r="389" spans="1:45" ht="34" x14ac:dyDescent="0.4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1"/>
      <c r="AN389" s="41"/>
      <c r="AO389" s="41"/>
      <c r="AP389" s="41"/>
      <c r="AQ389" s="41"/>
      <c r="AR389" s="41"/>
      <c r="AS389" s="41"/>
    </row>
    <row r="390" spans="1:45" ht="34" x14ac:dyDescent="0.4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1"/>
      <c r="AN390" s="41"/>
      <c r="AO390" s="41"/>
      <c r="AP390" s="41"/>
      <c r="AQ390" s="41"/>
      <c r="AR390" s="41"/>
      <c r="AS390" s="41"/>
    </row>
    <row r="391" spans="1:45" ht="34" x14ac:dyDescent="0.4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1"/>
      <c r="AN391" s="41"/>
      <c r="AO391" s="41"/>
      <c r="AP391" s="41"/>
      <c r="AQ391" s="41"/>
      <c r="AR391" s="41"/>
      <c r="AS391" s="41"/>
    </row>
    <row r="392" spans="1:45" ht="34" x14ac:dyDescent="0.4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1"/>
      <c r="AN392" s="41"/>
      <c r="AO392" s="41"/>
      <c r="AP392" s="41"/>
      <c r="AQ392" s="41"/>
      <c r="AR392" s="41"/>
      <c r="AS392" s="41"/>
    </row>
    <row r="393" spans="1:45" ht="34" x14ac:dyDescent="0.4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1"/>
      <c r="AN393" s="41"/>
      <c r="AO393" s="41"/>
      <c r="AP393" s="41"/>
      <c r="AQ393" s="41"/>
      <c r="AR393" s="41"/>
      <c r="AS393" s="41"/>
    </row>
    <row r="394" spans="1:45" ht="34" x14ac:dyDescent="0.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1"/>
      <c r="AN394" s="41"/>
      <c r="AO394" s="41"/>
      <c r="AP394" s="41"/>
      <c r="AQ394" s="41"/>
      <c r="AR394" s="41"/>
      <c r="AS394" s="41"/>
    </row>
    <row r="395" spans="1:45" ht="34" x14ac:dyDescent="0.4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1"/>
      <c r="AN395" s="41"/>
      <c r="AO395" s="41"/>
      <c r="AP395" s="41"/>
      <c r="AQ395" s="41"/>
      <c r="AR395" s="41"/>
      <c r="AS395" s="41"/>
    </row>
    <row r="396" spans="1:45" ht="34" x14ac:dyDescent="0.4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1"/>
      <c r="AN396" s="41"/>
      <c r="AO396" s="41"/>
      <c r="AP396" s="41"/>
      <c r="AQ396" s="41"/>
      <c r="AR396" s="41"/>
      <c r="AS396" s="41"/>
    </row>
    <row r="397" spans="1:45" ht="34" x14ac:dyDescent="0.4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1"/>
      <c r="AN397" s="41"/>
      <c r="AO397" s="41"/>
      <c r="AP397" s="41"/>
      <c r="AQ397" s="41"/>
      <c r="AR397" s="41"/>
      <c r="AS397" s="41"/>
    </row>
    <row r="398" spans="1:45" ht="34" x14ac:dyDescent="0.4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1"/>
      <c r="AN398" s="41"/>
      <c r="AO398" s="41"/>
      <c r="AP398" s="41"/>
      <c r="AQ398" s="41"/>
      <c r="AR398" s="41"/>
      <c r="AS398" s="41"/>
    </row>
    <row r="399" spans="1:45" ht="34" x14ac:dyDescent="0.4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1"/>
      <c r="AN399" s="41"/>
      <c r="AO399" s="41"/>
      <c r="AP399" s="41"/>
      <c r="AQ399" s="41"/>
      <c r="AR399" s="41"/>
      <c r="AS399" s="41"/>
    </row>
    <row r="400" spans="1:45" ht="34" x14ac:dyDescent="0.4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1"/>
      <c r="AN400" s="41"/>
      <c r="AO400" s="41"/>
      <c r="AP400" s="41"/>
      <c r="AQ400" s="41"/>
      <c r="AR400" s="41"/>
      <c r="AS400" s="41"/>
    </row>
    <row r="401" spans="1:45" ht="34" x14ac:dyDescent="0.4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1"/>
      <c r="AN401" s="41"/>
      <c r="AO401" s="41"/>
      <c r="AP401" s="41"/>
      <c r="AQ401" s="41"/>
      <c r="AR401" s="41"/>
      <c r="AS401" s="41"/>
    </row>
    <row r="402" spans="1:45" ht="34" x14ac:dyDescent="0.4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1"/>
      <c r="AN402" s="41"/>
      <c r="AO402" s="41"/>
      <c r="AP402" s="41"/>
      <c r="AQ402" s="41"/>
      <c r="AR402" s="41"/>
      <c r="AS402" s="41"/>
    </row>
    <row r="403" spans="1:45" ht="34" x14ac:dyDescent="0.4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1"/>
      <c r="AN403" s="41"/>
      <c r="AO403" s="41"/>
      <c r="AP403" s="41"/>
      <c r="AQ403" s="41"/>
      <c r="AR403" s="41"/>
      <c r="AS403" s="41"/>
    </row>
    <row r="404" spans="1:45" ht="34" x14ac:dyDescent="0.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1"/>
      <c r="AN404" s="41"/>
      <c r="AO404" s="41"/>
      <c r="AP404" s="41"/>
      <c r="AQ404" s="41"/>
      <c r="AR404" s="41"/>
      <c r="AS404" s="41"/>
    </row>
    <row r="405" spans="1:45" ht="34" x14ac:dyDescent="0.4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1"/>
      <c r="AN405" s="41"/>
      <c r="AO405" s="41"/>
      <c r="AP405" s="41"/>
      <c r="AQ405" s="41"/>
      <c r="AR405" s="41"/>
      <c r="AS405" s="41"/>
    </row>
    <row r="406" spans="1:45" ht="34" x14ac:dyDescent="0.4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1"/>
      <c r="AN406" s="41"/>
      <c r="AO406" s="41"/>
      <c r="AP406" s="41"/>
      <c r="AQ406" s="41"/>
      <c r="AR406" s="41"/>
      <c r="AS406" s="41"/>
    </row>
    <row r="407" spans="1:45" ht="34" x14ac:dyDescent="0.4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1"/>
      <c r="AN407" s="41"/>
      <c r="AO407" s="41"/>
      <c r="AP407" s="41"/>
      <c r="AQ407" s="41"/>
      <c r="AR407" s="41"/>
      <c r="AS407" s="41"/>
    </row>
    <row r="408" spans="1:45" ht="34" x14ac:dyDescent="0.4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1"/>
      <c r="AN408" s="41"/>
      <c r="AO408" s="41"/>
      <c r="AP408" s="41"/>
      <c r="AQ408" s="41"/>
      <c r="AR408" s="41"/>
      <c r="AS408" s="41"/>
    </row>
    <row r="409" spans="1:45" ht="34" x14ac:dyDescent="0.4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1"/>
      <c r="AN409" s="41"/>
      <c r="AO409" s="41"/>
      <c r="AP409" s="41"/>
      <c r="AQ409" s="41"/>
      <c r="AR409" s="41"/>
      <c r="AS409" s="41"/>
    </row>
    <row r="410" spans="1:45" ht="34" x14ac:dyDescent="0.4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1"/>
      <c r="AN410" s="41"/>
      <c r="AO410" s="41"/>
      <c r="AP410" s="41"/>
      <c r="AQ410" s="41"/>
      <c r="AR410" s="41"/>
      <c r="AS410" s="41"/>
    </row>
    <row r="411" spans="1:45" ht="34" x14ac:dyDescent="0.4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1"/>
      <c r="AN411" s="41"/>
      <c r="AO411" s="41"/>
      <c r="AP411" s="41"/>
      <c r="AQ411" s="41"/>
      <c r="AR411" s="41"/>
      <c r="AS411" s="41"/>
    </row>
    <row r="412" spans="1:45" ht="34" x14ac:dyDescent="0.4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1"/>
      <c r="AN412" s="41"/>
      <c r="AO412" s="41"/>
      <c r="AP412" s="41"/>
      <c r="AQ412" s="41"/>
      <c r="AR412" s="41"/>
      <c r="AS412" s="41"/>
    </row>
    <row r="413" spans="1:45" ht="34" x14ac:dyDescent="0.4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1"/>
      <c r="AN413" s="41"/>
      <c r="AO413" s="41"/>
      <c r="AP413" s="41"/>
      <c r="AQ413" s="41"/>
      <c r="AR413" s="41"/>
      <c r="AS413" s="41"/>
    </row>
    <row r="414" spans="1:45" ht="34" x14ac:dyDescent="0.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1"/>
      <c r="AN414" s="41"/>
      <c r="AO414" s="41"/>
      <c r="AP414" s="41"/>
      <c r="AQ414" s="41"/>
      <c r="AR414" s="41"/>
      <c r="AS414" s="41"/>
    </row>
    <row r="415" spans="1:45" ht="34" x14ac:dyDescent="0.4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1"/>
      <c r="AN415" s="41"/>
      <c r="AO415" s="41"/>
      <c r="AP415" s="41"/>
      <c r="AQ415" s="41"/>
      <c r="AR415" s="41"/>
      <c r="AS415" s="41"/>
    </row>
    <row r="416" spans="1:45" ht="34" x14ac:dyDescent="0.4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1"/>
      <c r="AN416" s="41"/>
      <c r="AO416" s="41"/>
      <c r="AP416" s="41"/>
      <c r="AQ416" s="41"/>
      <c r="AR416" s="41"/>
      <c r="AS416" s="41"/>
    </row>
    <row r="417" spans="1:45" ht="34" x14ac:dyDescent="0.4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1"/>
      <c r="AN417" s="41"/>
      <c r="AO417" s="41"/>
      <c r="AP417" s="41"/>
      <c r="AQ417" s="41"/>
      <c r="AR417" s="41"/>
      <c r="AS417" s="41"/>
    </row>
    <row r="418" spans="1:45" ht="34" x14ac:dyDescent="0.4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1"/>
      <c r="AN418" s="41"/>
      <c r="AO418" s="41"/>
      <c r="AP418" s="41"/>
      <c r="AQ418" s="41"/>
      <c r="AR418" s="41"/>
      <c r="AS418" s="41"/>
    </row>
    <row r="419" spans="1:45" ht="34" x14ac:dyDescent="0.4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1"/>
      <c r="AN419" s="41"/>
      <c r="AO419" s="41"/>
      <c r="AP419" s="41"/>
      <c r="AQ419" s="41"/>
      <c r="AR419" s="41"/>
      <c r="AS419" s="41"/>
    </row>
    <row r="420" spans="1:45" ht="34" x14ac:dyDescent="0.4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1"/>
      <c r="AN420" s="41"/>
      <c r="AO420" s="41"/>
      <c r="AP420" s="41"/>
      <c r="AQ420" s="41"/>
      <c r="AR420" s="41"/>
      <c r="AS420" s="41"/>
    </row>
    <row r="421" spans="1:45" ht="34" x14ac:dyDescent="0.4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1"/>
      <c r="AN421" s="41"/>
      <c r="AO421" s="41"/>
      <c r="AP421" s="41"/>
      <c r="AQ421" s="41"/>
      <c r="AR421" s="41"/>
      <c r="AS421" s="41"/>
    </row>
    <row r="422" spans="1:45" ht="34" x14ac:dyDescent="0.4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1"/>
      <c r="AN422" s="41"/>
      <c r="AO422" s="41"/>
      <c r="AP422" s="41"/>
      <c r="AQ422" s="41"/>
      <c r="AR422" s="41"/>
      <c r="AS422" s="41"/>
    </row>
    <row r="423" spans="1:45" ht="34" x14ac:dyDescent="0.4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1"/>
      <c r="AN423" s="41"/>
      <c r="AO423" s="41"/>
      <c r="AP423" s="41"/>
      <c r="AQ423" s="41"/>
      <c r="AR423" s="41"/>
      <c r="AS423" s="41"/>
    </row>
    <row r="424" spans="1:45" ht="34" x14ac:dyDescent="0.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1"/>
      <c r="AN424" s="41"/>
      <c r="AO424" s="41"/>
      <c r="AP424" s="41"/>
      <c r="AQ424" s="41"/>
      <c r="AR424" s="41"/>
      <c r="AS424" s="41"/>
    </row>
    <row r="425" spans="1:45" ht="34" x14ac:dyDescent="0.4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1"/>
      <c r="AN425" s="41"/>
      <c r="AO425" s="41"/>
      <c r="AP425" s="41"/>
      <c r="AQ425" s="41"/>
      <c r="AR425" s="41"/>
      <c r="AS425" s="41"/>
    </row>
    <row r="426" spans="1:45" ht="34" x14ac:dyDescent="0.4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1"/>
      <c r="AN426" s="41"/>
      <c r="AO426" s="41"/>
      <c r="AP426" s="41"/>
      <c r="AQ426" s="41"/>
      <c r="AR426" s="41"/>
      <c r="AS426" s="41"/>
    </row>
    <row r="427" spans="1:45" ht="34" x14ac:dyDescent="0.4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1"/>
      <c r="AN427" s="41"/>
      <c r="AO427" s="41"/>
      <c r="AP427" s="41"/>
      <c r="AQ427" s="41"/>
      <c r="AR427" s="41"/>
      <c r="AS427" s="41"/>
    </row>
    <row r="428" spans="1:45" ht="34" x14ac:dyDescent="0.4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1"/>
      <c r="AN428" s="41"/>
      <c r="AO428" s="41"/>
      <c r="AP428" s="41"/>
      <c r="AQ428" s="41"/>
      <c r="AR428" s="41"/>
      <c r="AS428" s="41"/>
    </row>
    <row r="429" spans="1:45" ht="34" x14ac:dyDescent="0.4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1"/>
      <c r="AN429" s="41"/>
      <c r="AO429" s="41"/>
      <c r="AP429" s="41"/>
      <c r="AQ429" s="41"/>
      <c r="AR429" s="41"/>
      <c r="AS429" s="41"/>
    </row>
    <row r="430" spans="1:45" ht="34" x14ac:dyDescent="0.4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1"/>
      <c r="AN430" s="41"/>
      <c r="AO430" s="41"/>
      <c r="AP430" s="41"/>
      <c r="AQ430" s="41"/>
      <c r="AR430" s="41"/>
      <c r="AS430" s="41"/>
    </row>
    <row r="431" spans="1:45" ht="34" x14ac:dyDescent="0.4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1"/>
      <c r="AN431" s="41"/>
      <c r="AO431" s="41"/>
      <c r="AP431" s="41"/>
      <c r="AQ431" s="41"/>
      <c r="AR431" s="41"/>
      <c r="AS431" s="41"/>
    </row>
    <row r="432" spans="1:45" ht="34" x14ac:dyDescent="0.4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1"/>
      <c r="AN432" s="41"/>
      <c r="AO432" s="41"/>
      <c r="AP432" s="41"/>
      <c r="AQ432" s="41"/>
      <c r="AR432" s="41"/>
      <c r="AS432" s="41"/>
    </row>
    <row r="433" spans="1:45" ht="34" x14ac:dyDescent="0.4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1"/>
      <c r="AN433" s="41"/>
      <c r="AO433" s="41"/>
      <c r="AP433" s="41"/>
      <c r="AQ433" s="41"/>
      <c r="AR433" s="41"/>
      <c r="AS433" s="41"/>
    </row>
    <row r="434" spans="1:45" ht="34" x14ac:dyDescent="0.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1"/>
      <c r="AN434" s="41"/>
      <c r="AO434" s="41"/>
      <c r="AP434" s="41"/>
      <c r="AQ434" s="41"/>
      <c r="AR434" s="41"/>
      <c r="AS434" s="41"/>
    </row>
    <row r="435" spans="1:45" ht="34" x14ac:dyDescent="0.4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1"/>
      <c r="AN435" s="41"/>
      <c r="AO435" s="41"/>
      <c r="AP435" s="41"/>
      <c r="AQ435" s="41"/>
      <c r="AR435" s="41"/>
      <c r="AS435" s="41"/>
    </row>
    <row r="436" spans="1:45" ht="34" x14ac:dyDescent="0.4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1"/>
      <c r="AN436" s="41"/>
      <c r="AO436" s="41"/>
      <c r="AP436" s="41"/>
      <c r="AQ436" s="41"/>
      <c r="AR436" s="41"/>
      <c r="AS436" s="41"/>
    </row>
    <row r="437" spans="1:45" ht="34" x14ac:dyDescent="0.4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1"/>
      <c r="AN437" s="41"/>
      <c r="AO437" s="41"/>
      <c r="AP437" s="41"/>
      <c r="AQ437" s="41"/>
      <c r="AR437" s="41"/>
      <c r="AS437" s="41"/>
    </row>
    <row r="438" spans="1:45" ht="34" x14ac:dyDescent="0.4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1"/>
      <c r="AN438" s="41"/>
      <c r="AO438" s="41"/>
      <c r="AP438" s="41"/>
      <c r="AQ438" s="41"/>
      <c r="AR438" s="41"/>
      <c r="AS438" s="41"/>
    </row>
    <row r="439" spans="1:45" ht="34" x14ac:dyDescent="0.4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1"/>
      <c r="AN439" s="41"/>
      <c r="AO439" s="41"/>
      <c r="AP439" s="41"/>
      <c r="AQ439" s="41"/>
      <c r="AR439" s="41"/>
      <c r="AS439" s="41"/>
    </row>
    <row r="440" spans="1:45" ht="34" x14ac:dyDescent="0.4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1"/>
      <c r="AN440" s="41"/>
      <c r="AO440" s="41"/>
      <c r="AP440" s="41"/>
      <c r="AQ440" s="41"/>
      <c r="AR440" s="41"/>
      <c r="AS440" s="41"/>
    </row>
    <row r="441" spans="1:45" ht="34" x14ac:dyDescent="0.4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1"/>
      <c r="AN441" s="41"/>
      <c r="AO441" s="41"/>
      <c r="AP441" s="41"/>
      <c r="AQ441" s="41"/>
      <c r="AR441" s="41"/>
      <c r="AS441" s="41"/>
    </row>
    <row r="442" spans="1:45" ht="34" x14ac:dyDescent="0.4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1"/>
      <c r="AN442" s="41"/>
      <c r="AO442" s="41"/>
      <c r="AP442" s="41"/>
      <c r="AQ442" s="41"/>
      <c r="AR442" s="41"/>
      <c r="AS442" s="41"/>
    </row>
    <row r="443" spans="1:45" ht="34" x14ac:dyDescent="0.4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1"/>
      <c r="AN443" s="41"/>
      <c r="AO443" s="41"/>
      <c r="AP443" s="41"/>
      <c r="AQ443" s="41"/>
      <c r="AR443" s="41"/>
      <c r="AS443" s="41"/>
    </row>
    <row r="444" spans="1:45" ht="34" x14ac:dyDescent="0.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1"/>
      <c r="AN444" s="41"/>
      <c r="AO444" s="41"/>
      <c r="AP444" s="41"/>
      <c r="AQ444" s="41"/>
      <c r="AR444" s="41"/>
      <c r="AS444" s="41"/>
    </row>
    <row r="445" spans="1:45" ht="34" x14ac:dyDescent="0.4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1"/>
      <c r="AN445" s="41"/>
      <c r="AO445" s="41"/>
      <c r="AP445" s="41"/>
      <c r="AQ445" s="41"/>
      <c r="AR445" s="41"/>
      <c r="AS445" s="41"/>
    </row>
    <row r="446" spans="1:45" ht="34" x14ac:dyDescent="0.4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1"/>
      <c r="AN446" s="41"/>
      <c r="AO446" s="41"/>
      <c r="AP446" s="41"/>
      <c r="AQ446" s="41"/>
      <c r="AR446" s="41"/>
      <c r="AS446" s="41"/>
    </row>
    <row r="447" spans="1:45" ht="34" x14ac:dyDescent="0.4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1"/>
      <c r="AN447" s="41"/>
      <c r="AO447" s="41"/>
      <c r="AP447" s="41"/>
      <c r="AQ447" s="41"/>
      <c r="AR447" s="41"/>
      <c r="AS447" s="41"/>
    </row>
    <row r="448" spans="1:45" ht="34" x14ac:dyDescent="0.4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1"/>
      <c r="AN448" s="41"/>
      <c r="AO448" s="41"/>
      <c r="AP448" s="41"/>
      <c r="AQ448" s="41"/>
      <c r="AR448" s="41"/>
      <c r="AS448" s="41"/>
    </row>
    <row r="449" spans="1:45" ht="34" x14ac:dyDescent="0.4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1"/>
      <c r="AN449" s="41"/>
      <c r="AO449" s="41"/>
      <c r="AP449" s="41"/>
      <c r="AQ449" s="41"/>
      <c r="AR449" s="41"/>
      <c r="AS449" s="41"/>
    </row>
    <row r="450" spans="1:45" ht="34" x14ac:dyDescent="0.4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1"/>
      <c r="AN450" s="41"/>
      <c r="AO450" s="41"/>
      <c r="AP450" s="41"/>
      <c r="AQ450" s="41"/>
      <c r="AR450" s="41"/>
      <c r="AS450" s="41"/>
    </row>
    <row r="451" spans="1:45" ht="34" x14ac:dyDescent="0.4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1"/>
      <c r="AN451" s="41"/>
      <c r="AO451" s="41"/>
      <c r="AP451" s="41"/>
      <c r="AQ451" s="41"/>
      <c r="AR451" s="41"/>
      <c r="AS451" s="41"/>
    </row>
    <row r="452" spans="1:45" ht="34" x14ac:dyDescent="0.4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1"/>
      <c r="AN452" s="41"/>
      <c r="AO452" s="41"/>
      <c r="AP452" s="41"/>
      <c r="AQ452" s="41"/>
      <c r="AR452" s="41"/>
      <c r="AS452" s="41"/>
    </row>
    <row r="453" spans="1:45" ht="34" x14ac:dyDescent="0.4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1"/>
      <c r="AN453" s="41"/>
      <c r="AO453" s="41"/>
      <c r="AP453" s="41"/>
      <c r="AQ453" s="41"/>
      <c r="AR453" s="41"/>
      <c r="AS453" s="41"/>
    </row>
    <row r="454" spans="1:45" ht="34" x14ac:dyDescent="0.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1"/>
      <c r="AN454" s="41"/>
      <c r="AO454" s="41"/>
      <c r="AP454" s="41"/>
      <c r="AQ454" s="41"/>
      <c r="AR454" s="41"/>
      <c r="AS454" s="41"/>
    </row>
    <row r="455" spans="1:45" ht="34" x14ac:dyDescent="0.4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1"/>
      <c r="AN455" s="41"/>
      <c r="AO455" s="41"/>
      <c r="AP455" s="41"/>
      <c r="AQ455" s="41"/>
      <c r="AR455" s="41"/>
      <c r="AS455" s="41"/>
    </row>
    <row r="456" spans="1:45" ht="34" x14ac:dyDescent="0.4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1"/>
      <c r="AN456" s="41"/>
      <c r="AO456" s="41"/>
      <c r="AP456" s="41"/>
      <c r="AQ456" s="41"/>
      <c r="AR456" s="41"/>
      <c r="AS456" s="41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F27E-5151-254C-A1D8-48362CD2EA0F}">
  <dimension ref="B3:K13"/>
  <sheetViews>
    <sheetView tabSelected="1" workbookViewId="0">
      <selection activeCell="I4" sqref="I4:K4"/>
    </sheetView>
  </sheetViews>
  <sheetFormatPr baseColWidth="10" defaultRowHeight="16" x14ac:dyDescent="0.2"/>
  <cols>
    <col min="2" max="2" width="16.83203125" bestFit="1" customWidth="1"/>
    <col min="3" max="5" width="18.33203125" bestFit="1" customWidth="1"/>
    <col min="8" max="8" width="16.83203125" bestFit="1" customWidth="1"/>
    <col min="9" max="11" width="18.33203125" bestFit="1" customWidth="1"/>
  </cols>
  <sheetData>
    <row r="3" spans="2:11" ht="17" thickBot="1" x14ac:dyDescent="0.25"/>
    <row r="4" spans="2:11" ht="30" x14ac:dyDescent="0.3">
      <c r="B4" s="1"/>
      <c r="C4" s="43" t="s">
        <v>6</v>
      </c>
      <c r="D4" s="44"/>
      <c r="E4" s="45"/>
      <c r="H4" s="1"/>
      <c r="I4" s="43" t="s">
        <v>104</v>
      </c>
      <c r="J4" s="44"/>
      <c r="K4" s="45"/>
    </row>
    <row r="5" spans="2:11" ht="30" x14ac:dyDescent="0.3">
      <c r="B5" s="1"/>
      <c r="C5" s="46" t="s">
        <v>7</v>
      </c>
      <c r="D5" s="47" t="s">
        <v>8</v>
      </c>
      <c r="E5" s="48" t="s">
        <v>9</v>
      </c>
      <c r="H5" s="1"/>
      <c r="I5" s="46" t="s">
        <v>7</v>
      </c>
      <c r="J5" s="47" t="s">
        <v>8</v>
      </c>
      <c r="K5" s="48" t="s">
        <v>9</v>
      </c>
    </row>
    <row r="6" spans="2:11" ht="17" thickBot="1" x14ac:dyDescent="0.25">
      <c r="C6" s="46"/>
      <c r="D6" s="47"/>
      <c r="E6" s="48"/>
      <c r="I6" s="46"/>
      <c r="J6" s="47"/>
      <c r="K6" s="48"/>
    </row>
    <row r="7" spans="2:11" ht="30" x14ac:dyDescent="0.3">
      <c r="B7" s="12" t="s">
        <v>0</v>
      </c>
      <c r="C7" s="17">
        <v>1406</v>
      </c>
      <c r="D7" s="19">
        <v>333</v>
      </c>
      <c r="E7" s="6">
        <f>SUM(C7:D7)</f>
        <v>1739</v>
      </c>
      <c r="H7" s="12" t="s">
        <v>0</v>
      </c>
      <c r="I7" s="17">
        <v>1406</v>
      </c>
      <c r="J7" s="19">
        <v>333</v>
      </c>
      <c r="K7" s="6">
        <f>SUM(I7:J7)</f>
        <v>1739</v>
      </c>
    </row>
    <row r="8" spans="2:11" ht="30" x14ac:dyDescent="0.3">
      <c r="B8" s="13" t="s">
        <v>1</v>
      </c>
      <c r="C8" s="17">
        <v>233</v>
      </c>
      <c r="D8" s="19">
        <v>84</v>
      </c>
      <c r="E8" s="6">
        <f>SUM(C8:D8)</f>
        <v>317</v>
      </c>
      <c r="H8" s="13" t="s">
        <v>1</v>
      </c>
      <c r="I8" s="17">
        <v>233</v>
      </c>
      <c r="J8" s="19">
        <v>84</v>
      </c>
      <c r="K8" s="6">
        <f>SUM(I8:J8)</f>
        <v>317</v>
      </c>
    </row>
    <row r="9" spans="2:11" ht="30" x14ac:dyDescent="0.3">
      <c r="B9" s="13" t="s">
        <v>2</v>
      </c>
      <c r="C9" s="17">
        <v>156</v>
      </c>
      <c r="D9" s="19">
        <v>32</v>
      </c>
      <c r="E9" s="6">
        <f>SUM(C9:D9)</f>
        <v>188</v>
      </c>
      <c r="H9" s="13" t="s">
        <v>2</v>
      </c>
      <c r="I9" s="17">
        <v>156</v>
      </c>
      <c r="J9" s="19">
        <v>32</v>
      </c>
      <c r="K9" s="6">
        <f>SUM(I9:J9)</f>
        <v>188</v>
      </c>
    </row>
    <row r="10" spans="2:11" ht="30" x14ac:dyDescent="0.3">
      <c r="B10" s="13" t="s">
        <v>3</v>
      </c>
      <c r="C10" s="17">
        <v>39</v>
      </c>
      <c r="D10" s="19">
        <v>8</v>
      </c>
      <c r="E10" s="6">
        <f>SUM(C10:D10)</f>
        <v>47</v>
      </c>
      <c r="H10" s="13" t="s">
        <v>3</v>
      </c>
      <c r="I10" s="17">
        <v>39</v>
      </c>
      <c r="J10" s="19">
        <v>8</v>
      </c>
      <c r="K10" s="6">
        <f>SUM(I10:J10)</f>
        <v>47</v>
      </c>
    </row>
    <row r="11" spans="2:11" ht="31" thickBot="1" x14ac:dyDescent="0.35">
      <c r="B11" s="14" t="s">
        <v>4</v>
      </c>
      <c r="C11" s="18">
        <v>334</v>
      </c>
      <c r="D11" s="20">
        <v>24</v>
      </c>
      <c r="E11" s="11">
        <f>SUM(C11:D11)</f>
        <v>358</v>
      </c>
      <c r="H11" s="14" t="s">
        <v>4</v>
      </c>
      <c r="I11" s="18">
        <v>334</v>
      </c>
      <c r="J11" s="20">
        <v>24</v>
      </c>
      <c r="K11" s="11">
        <f>SUM(I11:J11)</f>
        <v>358</v>
      </c>
    </row>
    <row r="12" spans="2:11" ht="30" x14ac:dyDescent="0.3">
      <c r="B12" s="1"/>
      <c r="C12" s="21" t="s">
        <v>21</v>
      </c>
      <c r="D12" s="22" t="s">
        <v>21</v>
      </c>
      <c r="E12" s="26" t="s">
        <v>21</v>
      </c>
      <c r="H12" s="1"/>
      <c r="I12" s="21" t="s">
        <v>21</v>
      </c>
      <c r="J12" s="22" t="s">
        <v>21</v>
      </c>
      <c r="K12" s="26" t="s">
        <v>21</v>
      </c>
    </row>
    <row r="13" spans="2:11" ht="31" thickBot="1" x14ac:dyDescent="0.35">
      <c r="B13" s="1"/>
      <c r="C13" s="18">
        <f>SUM(C7:C11)</f>
        <v>2168</v>
      </c>
      <c r="D13" s="20">
        <f>SUM(D7:D11)</f>
        <v>481</v>
      </c>
      <c r="E13" s="27">
        <f>SUM(C13:D13)</f>
        <v>2649</v>
      </c>
      <c r="H13" s="1"/>
      <c r="I13" s="18">
        <f>SUM(I7:I11)</f>
        <v>2168</v>
      </c>
      <c r="J13" s="20">
        <f>SUM(J7:J11)</f>
        <v>481</v>
      </c>
      <c r="K13" s="27">
        <f>SUM(I13:J13)</f>
        <v>2649</v>
      </c>
    </row>
  </sheetData>
  <mergeCells count="8">
    <mergeCell ref="C4:E4"/>
    <mergeCell ref="C5:C6"/>
    <mergeCell ref="D5:D6"/>
    <mergeCell ref="E5:E6"/>
    <mergeCell ref="I4:K4"/>
    <mergeCell ref="I5:I6"/>
    <mergeCell ref="J5:J6"/>
    <mergeCell ref="K5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35"/>
    <col min="2" max="2" width="24" style="35" customWidth="1"/>
    <col min="3" max="3" width="19" style="35" customWidth="1"/>
    <col min="4" max="4" width="21.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35" t="s">
        <v>87</v>
      </c>
      <c r="AA59" s="35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35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35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35" t="s">
        <v>89</v>
      </c>
      <c r="U95" s="35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35" t="s">
        <v>90</v>
      </c>
      <c r="I97" s="35" t="s">
        <v>91</v>
      </c>
    </row>
    <row r="98" spans="2:9" x14ac:dyDescent="0.35">
      <c r="B98" s="1" t="s">
        <v>15</v>
      </c>
      <c r="C98" s="35">
        <v>10</v>
      </c>
      <c r="D98" s="1">
        <v>83</v>
      </c>
      <c r="E98" s="1"/>
    </row>
    <row r="99" spans="2:9" x14ac:dyDescent="0.35">
      <c r="B99" s="1" t="s">
        <v>60</v>
      </c>
      <c r="C99" s="35">
        <v>39</v>
      </c>
      <c r="D99" s="1">
        <v>126</v>
      </c>
      <c r="E99" s="1"/>
      <c r="G99" s="35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36" t="s">
        <v>92</v>
      </c>
    </row>
    <row r="120" spans="2:27" x14ac:dyDescent="0.35">
      <c r="B120" s="35" t="s">
        <v>85</v>
      </c>
      <c r="C120"/>
      <c r="D120"/>
      <c r="H120" s="35" t="s">
        <v>88</v>
      </c>
      <c r="AA120" s="35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35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35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35">
        <v>50</v>
      </c>
      <c r="D133" s="35">
        <v>26</v>
      </c>
    </row>
    <row r="134" spans="2:4" x14ac:dyDescent="0.35">
      <c r="B134" s="1" t="s">
        <v>15</v>
      </c>
      <c r="C134" s="35">
        <v>50</v>
      </c>
      <c r="D134" s="35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35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35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33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33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33" x14ac:dyDescent="0.35">
      <c r="A122" s="35"/>
      <c r="B122" s="36" t="s">
        <v>92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33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33" x14ac:dyDescent="0.35">
      <c r="A124" s="35"/>
      <c r="B124" s="35" t="s">
        <v>85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33" x14ac:dyDescent="0.35">
      <c r="A125" s="35"/>
      <c r="B125" s="1" t="s">
        <v>41</v>
      </c>
      <c r="C125" s="1" t="s">
        <v>7</v>
      </c>
      <c r="D125" s="1" t="s">
        <v>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33" x14ac:dyDescent="0.35">
      <c r="A126" s="35"/>
      <c r="B126" s="1" t="s">
        <v>40</v>
      </c>
      <c r="C126" s="1">
        <v>5</v>
      </c>
      <c r="D126" s="1">
        <v>19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33" x14ac:dyDescent="0.35">
      <c r="A127" s="35"/>
      <c r="B127" s="1" t="s">
        <v>15</v>
      </c>
      <c r="C127" s="1">
        <v>2</v>
      </c>
      <c r="D127" s="1">
        <v>56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33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33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33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33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33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33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33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33" x14ac:dyDescent="0.35">
      <c r="A135" s="35"/>
      <c r="B135" s="35" t="s">
        <v>75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33" x14ac:dyDescent="0.35">
      <c r="A136" s="35"/>
      <c r="B136" s="1" t="s">
        <v>41</v>
      </c>
      <c r="C136" s="1" t="s">
        <v>7</v>
      </c>
      <c r="D136" s="1" t="s">
        <v>8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33" x14ac:dyDescent="0.35">
      <c r="A137" s="35"/>
      <c r="B137" s="1" t="s">
        <v>40</v>
      </c>
      <c r="C137" s="1">
        <v>71</v>
      </c>
      <c r="D137" s="1">
        <v>25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33" x14ac:dyDescent="0.35">
      <c r="A138" s="35"/>
      <c r="B138" s="1" t="s">
        <v>15</v>
      </c>
      <c r="C138" s="1">
        <v>29</v>
      </c>
      <c r="D138" s="1">
        <v>75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33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33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33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33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33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33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33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33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33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33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33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33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33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33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33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33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33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33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33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33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33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33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33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33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33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33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33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33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33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33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33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33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33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33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33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33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33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33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33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33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33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33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33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33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33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33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33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33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33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33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33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33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33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33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33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33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33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33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33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33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33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33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33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33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33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33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33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33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33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33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33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33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33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33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33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33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33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33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33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33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33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33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33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33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33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33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33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33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33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33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33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33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33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33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33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33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33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33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33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33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33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33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33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33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33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33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33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33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33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33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33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33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33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33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33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33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33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33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33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33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33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33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33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33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33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33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33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33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33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33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33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33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33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33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33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33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33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33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33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33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33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33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33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33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33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33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33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33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33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33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33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33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33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33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33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33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33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33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33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33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33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33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33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33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33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33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33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33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33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33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33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33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33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33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33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33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33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33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33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33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33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33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33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33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33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33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33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33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33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33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33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33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33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33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33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33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33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33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33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33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33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33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33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33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33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33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33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33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33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33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33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33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33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33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33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33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33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33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33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33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33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33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33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33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33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33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33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33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33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33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33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33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33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33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33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33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33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33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33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33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33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33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33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33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33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33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33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33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33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33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33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33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33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33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33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33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33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33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33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33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33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33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33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33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33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33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33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33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33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33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33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33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33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33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33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33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33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33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33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33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33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33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33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33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33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33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33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33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33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33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33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33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33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33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33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33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33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33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33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33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33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33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33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33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33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33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33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33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33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33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33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33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33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33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33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33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33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33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33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33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33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33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33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33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33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33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33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33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33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33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33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33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33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33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33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33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33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33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33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33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33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3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33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3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33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33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33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33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33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33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33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33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33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33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33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33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33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33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33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33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33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33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33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33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33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33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33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33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33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33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33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33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33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33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33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33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33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33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33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33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33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33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33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33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33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33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33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33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33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33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33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33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33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33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33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33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33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33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33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33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33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33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33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33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33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33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33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33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33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33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33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33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33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33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33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33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33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33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33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33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33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33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33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33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33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33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33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33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33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33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33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33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33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33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33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33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33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33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33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33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33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33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33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33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33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33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33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33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33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33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33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33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33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33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33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33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33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33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33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33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33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33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33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33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33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33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33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33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33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33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33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33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33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33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33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33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33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33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33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33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33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33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33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33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33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33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33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33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33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33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33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33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33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33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33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33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33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33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33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33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33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33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33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33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33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33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33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33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33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33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33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33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33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33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33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33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33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33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33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33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33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33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33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33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33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33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33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33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33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33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33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33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33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33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33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33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33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33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33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33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33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33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33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33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33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33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33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33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33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33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33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33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33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33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33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33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33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33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33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33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33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33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33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33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33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33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33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33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33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33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33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33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33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33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33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33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33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33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33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33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33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33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33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33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33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33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33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33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33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33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33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33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33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33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33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33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33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33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33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33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33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33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33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33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33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33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33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33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33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33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33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33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33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33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33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33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33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33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33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33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33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33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33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33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33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33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33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33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33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33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33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33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33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33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33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33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33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33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33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33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33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33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33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33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33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33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33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33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33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33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33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33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33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33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33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33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33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33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33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33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33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33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33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33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33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33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33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33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35"/>
    <col min="2" max="2" width="23.83203125" style="35" customWidth="1"/>
    <col min="3" max="3" width="19.1640625" style="35" customWidth="1"/>
    <col min="4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35" t="s">
        <v>87</v>
      </c>
      <c r="U59" s="35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35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35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35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35" t="s">
        <v>89</v>
      </c>
      <c r="V96" s="35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35">
        <v>4</v>
      </c>
      <c r="D98" s="1">
        <v>114</v>
      </c>
      <c r="H98" s="35" t="s">
        <v>90</v>
      </c>
    </row>
    <row r="99" spans="2:8" x14ac:dyDescent="0.35">
      <c r="B99" s="1" t="s">
        <v>60</v>
      </c>
      <c r="C99" s="35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35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36" t="s">
        <v>92</v>
      </c>
    </row>
    <row r="129" spans="2:8" x14ac:dyDescent="0.35">
      <c r="B129" s="35" t="s">
        <v>85</v>
      </c>
      <c r="C129"/>
      <c r="D129"/>
      <c r="H129" s="35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35">
        <v>20</v>
      </c>
      <c r="D131" s="35">
        <v>66</v>
      </c>
    </row>
    <row r="132" spans="2:8" x14ac:dyDescent="0.35">
      <c r="B132" s="1" t="s">
        <v>15</v>
      </c>
      <c r="C132" s="35">
        <v>4</v>
      </c>
      <c r="D132" s="35">
        <v>114</v>
      </c>
    </row>
    <row r="140" spans="2:8" x14ac:dyDescent="0.35">
      <c r="B140" s="35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35">
        <v>83</v>
      </c>
      <c r="D142" s="35">
        <v>37</v>
      </c>
    </row>
    <row r="143" spans="2:8" x14ac:dyDescent="0.35">
      <c r="B143" s="1" t="s">
        <v>15</v>
      </c>
      <c r="C143" s="35">
        <v>17</v>
      </c>
      <c r="D143" s="35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35"/>
    <col min="2" max="2" width="19.6640625" style="35" customWidth="1"/>
    <col min="3" max="3" width="16.5" style="35" customWidth="1"/>
    <col min="4" max="4" width="21.8320312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35" t="s">
        <v>99</v>
      </c>
    </row>
    <row r="30" spans="2:26" x14ac:dyDescent="0.35">
      <c r="B30" s="1"/>
      <c r="C30" s="1"/>
      <c r="D30" s="1"/>
      <c r="Z30" s="35" t="s">
        <v>100</v>
      </c>
    </row>
    <row r="31" spans="2:26" x14ac:dyDescent="0.35">
      <c r="B31" s="35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35"/>
    <col min="2" max="2" width="16.83203125" style="35" customWidth="1"/>
    <col min="3" max="3" width="19.83203125" style="35" customWidth="1"/>
    <col min="4" max="4" width="24.5" style="35" customWidth="1"/>
    <col min="5" max="16384" width="10.83203125" style="35"/>
  </cols>
  <sheetData>
    <row r="2" spans="2:5" x14ac:dyDescent="0.35">
      <c r="B2" s="39" t="s">
        <v>55</v>
      </c>
      <c r="C2" s="39"/>
      <c r="D2" s="39"/>
      <c r="E2" s="39"/>
    </row>
    <row r="3" spans="2:5" x14ac:dyDescent="0.35">
      <c r="B3" s="38"/>
      <c r="C3" s="38"/>
      <c r="D3" s="38"/>
      <c r="E3" s="37"/>
    </row>
    <row r="4" spans="2:5" x14ac:dyDescent="0.35">
      <c r="B4" s="39" t="s">
        <v>101</v>
      </c>
      <c r="C4" s="38"/>
      <c r="D4" s="38"/>
      <c r="E4" s="37"/>
    </row>
    <row r="5" spans="2:5" x14ac:dyDescent="0.35">
      <c r="B5" s="39"/>
      <c r="C5" s="38"/>
      <c r="D5" s="38"/>
      <c r="E5" s="37"/>
    </row>
    <row r="6" spans="2:5" x14ac:dyDescent="0.35">
      <c r="B6" s="39" t="s">
        <v>82</v>
      </c>
      <c r="C6" s="39"/>
      <c r="D6" s="39"/>
      <c r="E6" s="37"/>
    </row>
    <row r="7" spans="2:5" x14ac:dyDescent="0.35">
      <c r="B7" s="38"/>
      <c r="C7" s="38"/>
      <c r="D7" s="38"/>
      <c r="E7" s="37"/>
    </row>
    <row r="8" spans="2:5" x14ac:dyDescent="0.35">
      <c r="B8" s="37" t="s">
        <v>57</v>
      </c>
      <c r="C8" s="37"/>
      <c r="D8" s="40"/>
      <c r="E8" s="37"/>
    </row>
    <row r="9" spans="2:5" x14ac:dyDescent="0.35">
      <c r="B9" s="37"/>
      <c r="C9" s="37"/>
      <c r="D9" s="37"/>
      <c r="E9" s="37"/>
    </row>
    <row r="10" spans="2:5" x14ac:dyDescent="0.35">
      <c r="B10" s="38" t="s">
        <v>7</v>
      </c>
      <c r="C10" s="38" t="s">
        <v>41</v>
      </c>
      <c r="D10" s="38" t="s">
        <v>78</v>
      </c>
      <c r="E10" s="37"/>
    </row>
    <row r="11" spans="2:5" x14ac:dyDescent="0.35">
      <c r="B11" s="38"/>
      <c r="C11" s="38" t="s">
        <v>40</v>
      </c>
      <c r="D11" s="38">
        <v>0</v>
      </c>
      <c r="E11" s="37"/>
    </row>
    <row r="12" spans="2:5" x14ac:dyDescent="0.35">
      <c r="B12" s="38"/>
      <c r="C12" s="38" t="s">
        <v>15</v>
      </c>
      <c r="D12" s="38">
        <v>1</v>
      </c>
      <c r="E12" s="37"/>
    </row>
    <row r="13" spans="2:5" x14ac:dyDescent="0.35">
      <c r="B13" s="38"/>
      <c r="C13" s="38" t="s">
        <v>16</v>
      </c>
      <c r="D13" s="38">
        <v>2</v>
      </c>
      <c r="E13" s="37"/>
    </row>
    <row r="14" spans="2:5" x14ac:dyDescent="0.35">
      <c r="B14" s="38"/>
      <c r="C14" s="38"/>
      <c r="D14" s="38">
        <f>SUM(D11:D13)</f>
        <v>3</v>
      </c>
      <c r="E14" s="37"/>
    </row>
    <row r="15" spans="2:5" x14ac:dyDescent="0.35">
      <c r="B15" s="38"/>
      <c r="C15" s="38"/>
      <c r="D15" s="38"/>
      <c r="E15" s="37"/>
    </row>
    <row r="16" spans="2:5" x14ac:dyDescent="0.35">
      <c r="B16" s="38"/>
      <c r="C16" s="38"/>
      <c r="D16" s="38"/>
      <c r="E16" s="37"/>
    </row>
    <row r="17" spans="2:7" x14ac:dyDescent="0.35">
      <c r="B17" s="38"/>
      <c r="C17" s="38"/>
      <c r="D17" s="38"/>
      <c r="E17" s="37"/>
    </row>
    <row r="18" spans="2:7" x14ac:dyDescent="0.35">
      <c r="B18" s="38"/>
      <c r="C18" s="38"/>
      <c r="D18" s="38"/>
      <c r="E18" s="37"/>
    </row>
    <row r="19" spans="2:7" x14ac:dyDescent="0.35">
      <c r="B19" s="38" t="s">
        <v>8</v>
      </c>
      <c r="C19" s="38" t="s">
        <v>41</v>
      </c>
      <c r="D19" s="38" t="s">
        <v>78</v>
      </c>
      <c r="E19" s="37"/>
    </row>
    <row r="20" spans="2:7" x14ac:dyDescent="0.35">
      <c r="B20" s="38"/>
      <c r="C20" s="38" t="s">
        <v>40</v>
      </c>
      <c r="D20" s="38">
        <v>3</v>
      </c>
      <c r="E20" s="37"/>
    </row>
    <row r="21" spans="2:7" x14ac:dyDescent="0.35">
      <c r="B21" s="38"/>
      <c r="C21" s="38" t="s">
        <v>15</v>
      </c>
      <c r="D21" s="38">
        <v>7</v>
      </c>
      <c r="E21" s="37"/>
    </row>
    <row r="22" spans="2:7" x14ac:dyDescent="0.35">
      <c r="B22" s="38"/>
      <c r="C22" s="38" t="s">
        <v>16</v>
      </c>
      <c r="D22" s="38">
        <v>9</v>
      </c>
      <c r="E22" s="37"/>
    </row>
    <row r="23" spans="2:7" x14ac:dyDescent="0.35">
      <c r="B23" s="38"/>
      <c r="C23" s="38"/>
      <c r="D23" s="38">
        <f>SUM(D20:D22)</f>
        <v>19</v>
      </c>
      <c r="E23" s="37"/>
    </row>
    <row r="24" spans="2:7" x14ac:dyDescent="0.35">
      <c r="B24" s="37"/>
      <c r="C24" s="37"/>
      <c r="D24" s="37"/>
      <c r="E24" s="37"/>
    </row>
    <row r="25" spans="2:7" x14ac:dyDescent="0.35">
      <c r="B25" s="37"/>
      <c r="C25" s="37"/>
      <c r="D25" s="37"/>
      <c r="E25" s="37"/>
    </row>
    <row r="26" spans="2:7" x14ac:dyDescent="0.35">
      <c r="B26" s="37"/>
      <c r="C26" s="37"/>
      <c r="D26" s="37"/>
      <c r="E26" s="37"/>
    </row>
    <row r="27" spans="2:7" x14ac:dyDescent="0.35">
      <c r="B27" s="37"/>
      <c r="C27" s="37"/>
      <c r="D27" s="37"/>
      <c r="E27" s="37"/>
    </row>
    <row r="28" spans="2:7" x14ac:dyDescent="0.35">
      <c r="B28" s="37"/>
      <c r="C28" s="37"/>
      <c r="D28" s="37"/>
      <c r="E28" s="37"/>
    </row>
    <row r="29" spans="2:7" x14ac:dyDescent="0.35">
      <c r="B29" s="38" t="s">
        <v>79</v>
      </c>
      <c r="C29" s="38"/>
      <c r="D29" s="38"/>
      <c r="E29" s="37"/>
    </row>
    <row r="30" spans="2:7" x14ac:dyDescent="0.35">
      <c r="B30" s="38"/>
      <c r="C30" s="38"/>
      <c r="D30" s="38"/>
      <c r="E30" s="37"/>
    </row>
    <row r="31" spans="2:7" x14ac:dyDescent="0.35">
      <c r="B31" s="37" t="s">
        <v>62</v>
      </c>
      <c r="C31" s="37"/>
      <c r="D31" s="37"/>
      <c r="E31" s="37"/>
      <c r="G31" s="35" t="s">
        <v>102</v>
      </c>
    </row>
    <row r="32" spans="2:7" x14ac:dyDescent="0.35">
      <c r="B32" s="38" t="s">
        <v>41</v>
      </c>
      <c r="C32" s="38" t="s">
        <v>7</v>
      </c>
      <c r="D32" s="38" t="s">
        <v>8</v>
      </c>
      <c r="E32" s="37"/>
    </row>
    <row r="33" spans="2:5" x14ac:dyDescent="0.35">
      <c r="B33" s="38" t="s">
        <v>40</v>
      </c>
      <c r="C33" s="38">
        <v>0</v>
      </c>
      <c r="D33" s="38">
        <v>3</v>
      </c>
      <c r="E33" s="37"/>
    </row>
    <row r="34" spans="2:5" x14ac:dyDescent="0.35">
      <c r="B34" s="38" t="s">
        <v>15</v>
      </c>
      <c r="C34" s="38">
        <v>1</v>
      </c>
      <c r="D34" s="38">
        <v>7</v>
      </c>
      <c r="E34" s="37"/>
    </row>
    <row r="35" spans="2:5" x14ac:dyDescent="0.35">
      <c r="B35" s="38" t="s">
        <v>16</v>
      </c>
      <c r="C35" s="38">
        <v>2</v>
      </c>
      <c r="D35" s="38">
        <v>9</v>
      </c>
      <c r="E35" s="37"/>
    </row>
    <row r="36" spans="2:5" x14ac:dyDescent="0.35">
      <c r="B36" s="37"/>
      <c r="C36" s="37"/>
      <c r="D36" s="37"/>
      <c r="E36" s="37"/>
    </row>
    <row r="37" spans="2:5" x14ac:dyDescent="0.35">
      <c r="B37" s="37"/>
      <c r="C37" s="37"/>
      <c r="D37" s="37"/>
      <c r="E37" s="37"/>
    </row>
    <row r="38" spans="2:5" x14ac:dyDescent="0.35">
      <c r="B38" s="37"/>
      <c r="C38" s="37"/>
      <c r="D38" s="37"/>
      <c r="E38" s="37"/>
    </row>
    <row r="39" spans="2:5" x14ac:dyDescent="0.35">
      <c r="B39" s="37"/>
      <c r="C39" s="37"/>
      <c r="D39" s="37"/>
      <c r="E39" s="37"/>
    </row>
    <row r="40" spans="2:5" x14ac:dyDescent="0.35">
      <c r="B40" s="37"/>
      <c r="C40" s="37"/>
      <c r="D40" s="37"/>
      <c r="E40" s="37"/>
    </row>
    <row r="41" spans="2:5" x14ac:dyDescent="0.35">
      <c r="B41" s="37"/>
      <c r="C41" s="37"/>
      <c r="D41" s="37"/>
      <c r="E41" s="37"/>
    </row>
    <row r="42" spans="2:5" x14ac:dyDescent="0.35">
      <c r="B42" s="38" t="s">
        <v>58</v>
      </c>
      <c r="C42" s="38"/>
      <c r="D42" s="38"/>
      <c r="E42" s="38"/>
    </row>
    <row r="43" spans="2:5" x14ac:dyDescent="0.35">
      <c r="B43" s="38" t="s">
        <v>41</v>
      </c>
      <c r="C43" s="38" t="s">
        <v>7</v>
      </c>
      <c r="D43" s="38" t="s">
        <v>8</v>
      </c>
      <c r="E43" s="37"/>
    </row>
    <row r="44" spans="2:5" x14ac:dyDescent="0.35">
      <c r="B44" s="38" t="s">
        <v>40</v>
      </c>
      <c r="C44" s="38">
        <v>0</v>
      </c>
      <c r="D44" s="38">
        <v>16</v>
      </c>
      <c r="E44" s="37"/>
    </row>
    <row r="45" spans="2:5" x14ac:dyDescent="0.35">
      <c r="B45" s="38" t="s">
        <v>15</v>
      </c>
      <c r="C45" s="35">
        <v>33</v>
      </c>
      <c r="D45" s="38">
        <v>37</v>
      </c>
      <c r="E45" s="37"/>
    </row>
    <row r="46" spans="2:5" x14ac:dyDescent="0.35">
      <c r="B46" s="38" t="s">
        <v>16</v>
      </c>
      <c r="C46" s="38">
        <v>67</v>
      </c>
      <c r="D46" s="38">
        <v>47</v>
      </c>
      <c r="E4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Sheet1</vt:lpstr>
      <vt:lpstr>où</vt:lpstr>
      <vt:lpstr>comment</vt:lpstr>
      <vt:lpstr>quoi</vt:lpstr>
      <vt:lpstr>quand</vt:lpstr>
      <vt:lpstr>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2023-01-17T09:03:30Z</dcterms:modified>
</cp:coreProperties>
</file>