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28575" windowHeight="12525"/>
  </bookViews>
  <sheets>
    <sheet name="Лист1" sheetId="1" r:id="rId1"/>
    <sheet name="Лист2" sheetId="2" r:id="rId2"/>
  </sheets>
  <calcPr calcId="125725"/>
</workbook>
</file>

<file path=xl/calcChain.xml><?xml version="1.0" encoding="utf-8"?>
<calcChain xmlns="http://schemas.openxmlformats.org/spreadsheetml/2006/main">
  <c r="H5" i="1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62"/>
  <c r="I62" s="1"/>
  <c r="H63"/>
  <c r="I63" s="1"/>
  <c r="H64"/>
  <c r="I64" s="1"/>
  <c r="H65"/>
  <c r="I65"/>
  <c r="H66"/>
  <c r="I66" s="1"/>
  <c r="H67"/>
  <c r="I67" s="1"/>
  <c r="H68"/>
  <c r="I68" s="1"/>
  <c r="H69"/>
  <c r="I69" s="1"/>
  <c r="H70"/>
  <c r="I70" s="1"/>
  <c r="H71"/>
  <c r="I71"/>
  <c r="H72"/>
  <c r="I72" s="1"/>
  <c r="H73"/>
  <c r="I73" s="1"/>
  <c r="H74"/>
  <c r="I74" s="1"/>
  <c r="H75"/>
  <c r="I75" s="1"/>
  <c r="H76"/>
  <c r="I76" s="1"/>
  <c r="H77"/>
  <c r="I77" s="1"/>
  <c r="H78"/>
  <c r="I78" s="1"/>
  <c r="H79"/>
  <c r="I79"/>
  <c r="H80"/>
  <c r="I80" s="1"/>
  <c r="H81"/>
  <c r="I81" s="1"/>
  <c r="H82"/>
  <c r="I82" s="1"/>
  <c r="H83"/>
  <c r="I83" s="1"/>
  <c r="H84"/>
  <c r="I84" s="1"/>
  <c r="H85"/>
  <c r="I85" s="1"/>
  <c r="H86"/>
  <c r="I86" s="1"/>
  <c r="H87"/>
  <c r="I87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/>
  <c r="I4"/>
  <c r="H4"/>
</calcChain>
</file>

<file path=xl/sharedStrings.xml><?xml version="1.0" encoding="utf-8"?>
<sst xmlns="http://schemas.openxmlformats.org/spreadsheetml/2006/main" count="175" uniqueCount="143">
  <si>
    <t>606168P</t>
  </si>
  <si>
    <t>505682P</t>
  </si>
  <si>
    <t>7045150P</t>
  </si>
  <si>
    <t>474355P</t>
  </si>
  <si>
    <t>323450P</t>
  </si>
  <si>
    <t>582438P</t>
  </si>
  <si>
    <t>601597P</t>
  </si>
  <si>
    <t>564656P</t>
  </si>
  <si>
    <t>523455P</t>
  </si>
  <si>
    <t>51230P</t>
  </si>
  <si>
    <t>502035PH</t>
  </si>
  <si>
    <t>402933P</t>
  </si>
  <si>
    <t>402035PD</t>
  </si>
  <si>
    <t>374756P</t>
  </si>
  <si>
    <t>4333443P</t>
  </si>
  <si>
    <t>763496PH</t>
  </si>
  <si>
    <t>723450P</t>
  </si>
  <si>
    <t>703040P</t>
  </si>
  <si>
    <t>602044P</t>
  </si>
  <si>
    <t>603048P</t>
  </si>
  <si>
    <t>431121P</t>
  </si>
  <si>
    <t>382431P</t>
  </si>
  <si>
    <t>382040P</t>
  </si>
  <si>
    <t>503759PL</t>
  </si>
  <si>
    <t>6835135P</t>
  </si>
  <si>
    <t>452530P</t>
  </si>
  <si>
    <t>562438P</t>
  </si>
  <si>
    <t>652242P</t>
  </si>
  <si>
    <t>463560P</t>
  </si>
  <si>
    <t>523452P</t>
  </si>
  <si>
    <t>623250P</t>
  </si>
  <si>
    <t>733043P</t>
  </si>
  <si>
    <t>752660P</t>
  </si>
  <si>
    <t>422530P</t>
  </si>
  <si>
    <t>502425P</t>
  </si>
  <si>
    <t>402248P</t>
  </si>
  <si>
    <t>501538P</t>
  </si>
  <si>
    <t>501535P</t>
  </si>
  <si>
    <t>621445P</t>
  </si>
  <si>
    <t>251435P</t>
  </si>
  <si>
    <t>501225P</t>
  </si>
  <si>
    <t>451225P</t>
  </si>
  <si>
    <t>431021P</t>
  </si>
  <si>
    <t>461021P</t>
  </si>
  <si>
    <t>401116P</t>
  </si>
  <si>
    <t>551135P</t>
  </si>
  <si>
    <t>501221P</t>
  </si>
  <si>
    <t>421225P</t>
  </si>
  <si>
    <t>551225P</t>
  </si>
  <si>
    <t>301230P</t>
  </si>
  <si>
    <t>551364P</t>
  </si>
  <si>
    <t>451368P</t>
  </si>
  <si>
    <t>521435P</t>
  </si>
  <si>
    <t>481736P</t>
  </si>
  <si>
    <t>382025P</t>
  </si>
  <si>
    <t>552025P</t>
  </si>
  <si>
    <t>402028P</t>
  </si>
  <si>
    <t>402030PH</t>
  </si>
  <si>
    <t>302040P</t>
  </si>
  <si>
    <t>402040P</t>
  </si>
  <si>
    <t>582245P</t>
  </si>
  <si>
    <t>382339P</t>
  </si>
  <si>
    <t>352432P</t>
  </si>
  <si>
    <t>362439P</t>
  </si>
  <si>
    <t>302447P</t>
  </si>
  <si>
    <t>642525P</t>
  </si>
  <si>
    <t>702525PH</t>
  </si>
  <si>
    <t>432595P</t>
  </si>
  <si>
    <t>432543P</t>
  </si>
  <si>
    <t>432453P</t>
  </si>
  <si>
    <t>502730P</t>
  </si>
  <si>
    <t>602730P</t>
  </si>
  <si>
    <t>962731P</t>
  </si>
  <si>
    <t>682920P</t>
  </si>
  <si>
    <t>523040P</t>
  </si>
  <si>
    <t>602926P</t>
  </si>
  <si>
    <t>433043P</t>
  </si>
  <si>
    <t>553045P</t>
  </si>
  <si>
    <t>303048P</t>
  </si>
  <si>
    <t>353048P</t>
  </si>
  <si>
    <t>483048P</t>
  </si>
  <si>
    <t>523048P</t>
  </si>
  <si>
    <t>703048P</t>
  </si>
  <si>
    <t>503048PH</t>
  </si>
  <si>
    <t>283048PH</t>
  </si>
  <si>
    <t>903060P</t>
  </si>
  <si>
    <t>653250P</t>
  </si>
  <si>
    <t>463435P</t>
  </si>
  <si>
    <t>573442P</t>
  </si>
  <si>
    <t>763445P</t>
  </si>
  <si>
    <t>523448P</t>
  </si>
  <si>
    <t>453450P</t>
  </si>
  <si>
    <t>523450P1</t>
  </si>
  <si>
    <t>803450P</t>
  </si>
  <si>
    <t>223452P</t>
  </si>
  <si>
    <t>263455P</t>
  </si>
  <si>
    <t>533459PH</t>
  </si>
  <si>
    <t>603480P</t>
  </si>
  <si>
    <t>283562P</t>
  </si>
  <si>
    <t>383562P1</t>
  </si>
  <si>
    <t>6635135P</t>
  </si>
  <si>
    <t>323759P</t>
  </si>
  <si>
    <t>583759P</t>
  </si>
  <si>
    <t>554368P</t>
  </si>
  <si>
    <t>365079P</t>
  </si>
  <si>
    <t>345085P</t>
  </si>
  <si>
    <t>305256P</t>
  </si>
  <si>
    <t>765264P</t>
  </si>
  <si>
    <t>705264P</t>
  </si>
  <si>
    <t>505385P</t>
  </si>
  <si>
    <t>555585P</t>
  </si>
  <si>
    <t>103450P</t>
  </si>
  <si>
    <t>103435P</t>
  </si>
  <si>
    <t>963450P</t>
  </si>
  <si>
    <t>883450P</t>
  </si>
  <si>
    <t>704878P</t>
  </si>
  <si>
    <t>702035P</t>
  </si>
  <si>
    <t>643450P</t>
  </si>
  <si>
    <t>505152P</t>
  </si>
  <si>
    <t>503759P</t>
  </si>
  <si>
    <t>503562P</t>
  </si>
  <si>
    <t>503048P</t>
  </si>
  <si>
    <t>503040P</t>
  </si>
  <si>
    <t>502845P</t>
  </si>
  <si>
    <t>502648P</t>
  </si>
  <si>
    <t>502447P</t>
  </si>
  <si>
    <t>502044P</t>
  </si>
  <si>
    <t>502035P</t>
  </si>
  <si>
    <t>502030P</t>
  </si>
  <si>
    <t>502025P</t>
  </si>
  <si>
    <t>501528P</t>
  </si>
  <si>
    <t>501430P</t>
  </si>
  <si>
    <t>501235P</t>
  </si>
  <si>
    <t>Номенклатура призматических Li-Pol аккумуляторов BAK energy, www.hbak-battery.com</t>
  </si>
  <si>
    <t>Название</t>
  </si>
  <si>
    <t>№</t>
  </si>
  <si>
    <t>Ёмкость, мАч</t>
  </si>
  <si>
    <t>Толщина, мм</t>
  </si>
  <si>
    <t>Длина, мм</t>
  </si>
  <si>
    <t>Ширина, мм</t>
  </si>
  <si>
    <t>Объём, мл</t>
  </si>
  <si>
    <t>Плотность энергии, мАч/мл</t>
  </si>
  <si>
    <t>Внутр. сопр., мОм</t>
  </si>
</sst>
</file>

<file path=xl/styles.xml><?xml version="1.0" encoding="utf-8"?>
<styleSheet xmlns="http://schemas.openxmlformats.org/spreadsheetml/2006/main">
  <fonts count="2">
    <font>
      <sz val="8"/>
      <color theme="1"/>
      <name val="Tahoma"/>
      <family val="2"/>
      <charset val="204"/>
    </font>
    <font>
      <b/>
      <sz val="8"/>
      <color theme="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3"/>
  <sheetViews>
    <sheetView tabSelected="1" zoomScale="130" zoomScaleNormal="130" workbookViewId="0">
      <selection activeCell="K17" sqref="K17"/>
    </sheetView>
  </sheetViews>
  <sheetFormatPr defaultRowHeight="10.5"/>
  <cols>
    <col min="1" max="1" width="4.5" customWidth="1"/>
    <col min="3" max="3" width="8.1640625" customWidth="1"/>
    <col min="4" max="4" width="11.83203125" bestFit="1" customWidth="1"/>
    <col min="5" max="5" width="11" bestFit="1" customWidth="1"/>
    <col min="6" max="6" width="9.6640625" bestFit="1" customWidth="1"/>
    <col min="7" max="7" width="7.1640625" customWidth="1"/>
    <col min="9" max="9" width="10" customWidth="1"/>
  </cols>
  <sheetData>
    <row r="1" spans="1:9">
      <c r="A1" s="1" t="s">
        <v>133</v>
      </c>
      <c r="B1" s="1"/>
    </row>
    <row r="3" spans="1:9" s="7" customFormat="1" ht="33.75" customHeight="1">
      <c r="A3" s="7" t="s">
        <v>135</v>
      </c>
      <c r="B3" s="7" t="s">
        <v>134</v>
      </c>
      <c r="C3" s="7" t="s">
        <v>136</v>
      </c>
      <c r="D3" s="7" t="s">
        <v>137</v>
      </c>
      <c r="E3" s="7" t="s">
        <v>139</v>
      </c>
      <c r="F3" s="7" t="s">
        <v>138</v>
      </c>
      <c r="G3" s="7" t="s">
        <v>142</v>
      </c>
      <c r="H3" s="7" t="s">
        <v>140</v>
      </c>
      <c r="I3" s="7" t="s">
        <v>141</v>
      </c>
    </row>
    <row r="4" spans="1:9">
      <c r="A4">
        <v>1</v>
      </c>
      <c r="B4" t="s">
        <v>0</v>
      </c>
      <c r="C4">
        <v>2600</v>
      </c>
      <c r="D4">
        <v>5.8</v>
      </c>
      <c r="E4">
        <v>60.6</v>
      </c>
      <c r="F4">
        <v>68</v>
      </c>
      <c r="G4">
        <v>60</v>
      </c>
      <c r="H4" s="2">
        <f>D4*E4*F4/1000</f>
        <v>23.900639999999999</v>
      </c>
      <c r="I4" s="4">
        <f>C4/H4</f>
        <v>108.78369784240088</v>
      </c>
    </row>
    <row r="5" spans="1:9">
      <c r="A5">
        <v>2</v>
      </c>
      <c r="B5" t="s">
        <v>1</v>
      </c>
      <c r="C5">
        <v>2300</v>
      </c>
      <c r="D5">
        <v>5.2</v>
      </c>
      <c r="E5">
        <v>56.5</v>
      </c>
      <c r="F5">
        <v>81</v>
      </c>
      <c r="G5">
        <v>80</v>
      </c>
      <c r="H5" s="2">
        <f t="shared" ref="H5:H68" si="0">D5*E5*F5/1000</f>
        <v>23.797799999999999</v>
      </c>
      <c r="I5" s="6">
        <f t="shared" ref="I5:I68" si="1">C5/H5</f>
        <v>96.647589272958015</v>
      </c>
    </row>
    <row r="6" spans="1:9">
      <c r="A6">
        <v>3</v>
      </c>
      <c r="B6" t="s">
        <v>2</v>
      </c>
      <c r="C6">
        <v>4600</v>
      </c>
      <c r="D6">
        <v>7</v>
      </c>
      <c r="E6">
        <v>45</v>
      </c>
      <c r="F6">
        <v>147.5</v>
      </c>
      <c r="G6">
        <v>60</v>
      </c>
      <c r="H6" s="2">
        <f t="shared" si="0"/>
        <v>46.462499999999999</v>
      </c>
      <c r="I6" s="6">
        <f t="shared" si="1"/>
        <v>99.004573580844777</v>
      </c>
    </row>
    <row r="7" spans="1:9">
      <c r="A7">
        <v>4</v>
      </c>
      <c r="B7" t="s">
        <v>3</v>
      </c>
      <c r="C7">
        <v>1300</v>
      </c>
      <c r="D7">
        <v>4.8</v>
      </c>
      <c r="E7">
        <v>43.5</v>
      </c>
      <c r="F7">
        <v>55.5</v>
      </c>
      <c r="G7">
        <v>60</v>
      </c>
      <c r="H7" s="2">
        <f t="shared" si="0"/>
        <v>11.5884</v>
      </c>
      <c r="I7" s="5">
        <f t="shared" si="1"/>
        <v>112.18114666390528</v>
      </c>
    </row>
    <row r="8" spans="1:9">
      <c r="A8">
        <v>5</v>
      </c>
      <c r="B8" t="s">
        <v>4</v>
      </c>
      <c r="C8">
        <v>500</v>
      </c>
      <c r="D8">
        <v>3.2</v>
      </c>
      <c r="E8">
        <v>34.5</v>
      </c>
      <c r="F8">
        <v>50.5</v>
      </c>
      <c r="G8">
        <v>100</v>
      </c>
      <c r="H8" s="2">
        <f t="shared" si="0"/>
        <v>5.5752000000000006</v>
      </c>
      <c r="I8" s="6">
        <f t="shared" si="1"/>
        <v>89.682881331611412</v>
      </c>
    </row>
    <row r="9" spans="1:9">
      <c r="A9">
        <v>6</v>
      </c>
      <c r="B9" t="s">
        <v>5</v>
      </c>
      <c r="C9">
        <v>500</v>
      </c>
      <c r="D9">
        <v>5.8</v>
      </c>
      <c r="E9">
        <v>24.5</v>
      </c>
      <c r="F9">
        <v>38.5</v>
      </c>
      <c r="G9">
        <v>100</v>
      </c>
      <c r="H9" s="2">
        <f t="shared" si="0"/>
        <v>5.4708499999999995</v>
      </c>
      <c r="I9" s="6">
        <f t="shared" si="1"/>
        <v>91.393476333659308</v>
      </c>
    </row>
    <row r="10" spans="1:9">
      <c r="A10">
        <v>7</v>
      </c>
      <c r="B10" t="s">
        <v>6</v>
      </c>
      <c r="C10">
        <v>900</v>
      </c>
      <c r="D10">
        <v>6.2</v>
      </c>
      <c r="E10">
        <v>15.5</v>
      </c>
      <c r="F10">
        <v>98.5</v>
      </c>
      <c r="G10">
        <v>80</v>
      </c>
      <c r="H10" s="2">
        <f t="shared" si="0"/>
        <v>9.4658499999999997</v>
      </c>
      <c r="I10" s="6">
        <f t="shared" si="1"/>
        <v>95.078624740514584</v>
      </c>
    </row>
    <row r="11" spans="1:9">
      <c r="A11">
        <v>8</v>
      </c>
      <c r="B11" t="s">
        <v>7</v>
      </c>
      <c r="C11">
        <v>1600</v>
      </c>
      <c r="D11">
        <v>5.6</v>
      </c>
      <c r="E11">
        <v>46</v>
      </c>
      <c r="F11">
        <v>54.5</v>
      </c>
      <c r="G11">
        <v>40</v>
      </c>
      <c r="H11" s="2">
        <f t="shared" si="0"/>
        <v>14.039199999999999</v>
      </c>
      <c r="I11" s="5">
        <f t="shared" si="1"/>
        <v>113.96660778391932</v>
      </c>
    </row>
    <row r="12" spans="1:9">
      <c r="A12">
        <v>9</v>
      </c>
      <c r="B12" t="s">
        <v>8</v>
      </c>
      <c r="C12">
        <v>1050</v>
      </c>
      <c r="D12">
        <v>5.2</v>
      </c>
      <c r="E12">
        <v>34</v>
      </c>
      <c r="F12">
        <v>54</v>
      </c>
      <c r="G12">
        <v>60</v>
      </c>
      <c r="H12" s="2">
        <f t="shared" si="0"/>
        <v>9.5472000000000001</v>
      </c>
      <c r="I12" s="5">
        <f t="shared" si="1"/>
        <v>109.9798893916541</v>
      </c>
    </row>
    <row r="13" spans="1:9">
      <c r="A13">
        <v>10</v>
      </c>
      <c r="B13" t="s">
        <v>9</v>
      </c>
      <c r="C13">
        <v>120</v>
      </c>
      <c r="D13">
        <v>5</v>
      </c>
      <c r="E13">
        <v>12</v>
      </c>
      <c r="F13">
        <v>30</v>
      </c>
      <c r="G13">
        <v>150</v>
      </c>
      <c r="H13" s="2">
        <f t="shared" si="0"/>
        <v>1.8</v>
      </c>
      <c r="I13" s="3">
        <f t="shared" si="1"/>
        <v>66.666666666666671</v>
      </c>
    </row>
    <row r="14" spans="1:9">
      <c r="A14">
        <v>11</v>
      </c>
      <c r="B14" t="s">
        <v>10</v>
      </c>
      <c r="C14">
        <v>160</v>
      </c>
      <c r="D14">
        <v>4.8</v>
      </c>
      <c r="E14">
        <v>20</v>
      </c>
      <c r="F14">
        <v>35</v>
      </c>
      <c r="G14">
        <v>80</v>
      </c>
      <c r="H14" s="2">
        <f t="shared" si="0"/>
        <v>3.36</v>
      </c>
      <c r="I14" s="3">
        <f t="shared" si="1"/>
        <v>47.61904761904762</v>
      </c>
    </row>
    <row r="15" spans="1:9">
      <c r="A15">
        <v>12</v>
      </c>
      <c r="B15" t="s">
        <v>11</v>
      </c>
      <c r="C15">
        <v>320</v>
      </c>
      <c r="D15">
        <v>3.8</v>
      </c>
      <c r="E15">
        <v>28.5</v>
      </c>
      <c r="F15">
        <v>32</v>
      </c>
      <c r="G15">
        <v>100</v>
      </c>
      <c r="H15" s="2">
        <f t="shared" si="0"/>
        <v>3.4655999999999998</v>
      </c>
      <c r="I15" s="6">
        <f t="shared" si="1"/>
        <v>92.336103416435833</v>
      </c>
    </row>
    <row r="16" spans="1:9">
      <c r="A16">
        <v>13</v>
      </c>
      <c r="B16" t="s">
        <v>12</v>
      </c>
      <c r="C16">
        <v>180</v>
      </c>
      <c r="D16">
        <v>3.8</v>
      </c>
      <c r="E16">
        <v>20</v>
      </c>
      <c r="F16">
        <v>35</v>
      </c>
      <c r="G16">
        <v>120</v>
      </c>
      <c r="H16" s="2">
        <f t="shared" si="0"/>
        <v>2.66</v>
      </c>
      <c r="I16" s="3">
        <f t="shared" si="1"/>
        <v>67.669172932330824</v>
      </c>
    </row>
    <row r="17" spans="1:9">
      <c r="A17">
        <v>14</v>
      </c>
      <c r="B17" t="s">
        <v>13</v>
      </c>
      <c r="C17">
        <v>1040</v>
      </c>
      <c r="D17">
        <v>3.5</v>
      </c>
      <c r="E17">
        <v>46.5</v>
      </c>
      <c r="F17">
        <v>56</v>
      </c>
      <c r="G17">
        <v>80</v>
      </c>
      <c r="H17" s="2">
        <f t="shared" si="0"/>
        <v>9.1140000000000008</v>
      </c>
      <c r="I17" s="5">
        <f t="shared" si="1"/>
        <v>114.11016019310949</v>
      </c>
    </row>
    <row r="18" spans="1:9">
      <c r="A18">
        <v>15</v>
      </c>
      <c r="B18" t="s">
        <v>8</v>
      </c>
      <c r="C18">
        <v>1050</v>
      </c>
      <c r="D18">
        <v>5.2</v>
      </c>
      <c r="E18">
        <v>34</v>
      </c>
      <c r="F18">
        <v>54</v>
      </c>
      <c r="G18">
        <v>60</v>
      </c>
      <c r="H18" s="2">
        <f t="shared" si="0"/>
        <v>9.5472000000000001</v>
      </c>
      <c r="I18" s="5">
        <f t="shared" si="1"/>
        <v>109.9798893916541</v>
      </c>
    </row>
    <row r="19" spans="1:9">
      <c r="A19">
        <v>16</v>
      </c>
      <c r="B19" t="s">
        <v>14</v>
      </c>
      <c r="C19">
        <v>680</v>
      </c>
      <c r="D19">
        <v>4.2</v>
      </c>
      <c r="E19">
        <v>33</v>
      </c>
      <c r="F19">
        <v>42</v>
      </c>
      <c r="G19">
        <v>60</v>
      </c>
      <c r="H19" s="2">
        <f t="shared" si="0"/>
        <v>5.8212000000000002</v>
      </c>
      <c r="I19" s="5">
        <f t="shared" si="1"/>
        <v>116.81440252868823</v>
      </c>
    </row>
    <row r="20" spans="1:9">
      <c r="A20">
        <v>17</v>
      </c>
      <c r="B20" t="s">
        <v>15</v>
      </c>
      <c r="C20">
        <v>2000</v>
      </c>
      <c r="D20">
        <v>7.6</v>
      </c>
      <c r="E20">
        <v>34</v>
      </c>
      <c r="F20">
        <v>98</v>
      </c>
      <c r="G20">
        <v>40</v>
      </c>
      <c r="H20" s="2">
        <f t="shared" si="0"/>
        <v>25.323199999999996</v>
      </c>
      <c r="I20" s="3">
        <f t="shared" si="1"/>
        <v>78.97896000505466</v>
      </c>
    </row>
    <row r="21" spans="1:9">
      <c r="A21">
        <v>18</v>
      </c>
      <c r="B21" t="s">
        <v>16</v>
      </c>
      <c r="C21">
        <v>1300</v>
      </c>
      <c r="D21">
        <v>7</v>
      </c>
      <c r="E21">
        <v>34</v>
      </c>
      <c r="F21">
        <v>50</v>
      </c>
      <c r="G21">
        <v>60</v>
      </c>
      <c r="H21" s="2">
        <f t="shared" si="0"/>
        <v>11.9</v>
      </c>
      <c r="I21" s="4">
        <f t="shared" si="1"/>
        <v>109.24369747899159</v>
      </c>
    </row>
    <row r="22" spans="1:9">
      <c r="A22">
        <v>19</v>
      </c>
      <c r="B22" t="s">
        <v>17</v>
      </c>
      <c r="C22">
        <v>860</v>
      </c>
      <c r="D22">
        <v>6.8</v>
      </c>
      <c r="E22">
        <v>30</v>
      </c>
      <c r="F22">
        <v>40</v>
      </c>
      <c r="G22">
        <v>60</v>
      </c>
      <c r="H22" s="2">
        <f t="shared" si="0"/>
        <v>8.16</v>
      </c>
      <c r="I22" s="4">
        <f t="shared" si="1"/>
        <v>105.3921568627451</v>
      </c>
    </row>
    <row r="23" spans="1:9">
      <c r="A23">
        <v>20</v>
      </c>
      <c r="B23" t="s">
        <v>18</v>
      </c>
      <c r="C23">
        <v>540</v>
      </c>
      <c r="D23">
        <v>6.1</v>
      </c>
      <c r="E23">
        <v>20</v>
      </c>
      <c r="F23">
        <v>44</v>
      </c>
      <c r="G23">
        <v>100</v>
      </c>
      <c r="H23" s="2">
        <f t="shared" si="0"/>
        <v>5.3680000000000003</v>
      </c>
      <c r="I23" s="4">
        <f t="shared" si="1"/>
        <v>100.59612518628911</v>
      </c>
    </row>
    <row r="24" spans="1:9">
      <c r="A24">
        <v>21</v>
      </c>
      <c r="B24" t="s">
        <v>19</v>
      </c>
      <c r="C24">
        <v>900</v>
      </c>
      <c r="D24">
        <v>6</v>
      </c>
      <c r="E24">
        <v>30</v>
      </c>
      <c r="F24">
        <v>47.5</v>
      </c>
      <c r="G24">
        <v>60</v>
      </c>
      <c r="H24" s="2">
        <f t="shared" si="0"/>
        <v>8.5500000000000007</v>
      </c>
      <c r="I24" s="4">
        <f t="shared" si="1"/>
        <v>105.26315789473684</v>
      </c>
    </row>
    <row r="25" spans="1:9">
      <c r="A25">
        <v>22</v>
      </c>
      <c r="B25" t="s">
        <v>20</v>
      </c>
      <c r="C25">
        <v>50</v>
      </c>
      <c r="D25">
        <v>4.1500000000000004</v>
      </c>
      <c r="E25">
        <v>10.5</v>
      </c>
      <c r="F25">
        <v>21</v>
      </c>
      <c r="G25">
        <v>430</v>
      </c>
      <c r="H25" s="2">
        <f t="shared" si="0"/>
        <v>0.91507500000000008</v>
      </c>
      <c r="I25" s="3">
        <f t="shared" si="1"/>
        <v>54.640330027593365</v>
      </c>
    </row>
    <row r="26" spans="1:9">
      <c r="A26">
        <v>23</v>
      </c>
      <c r="B26" t="s">
        <v>21</v>
      </c>
      <c r="C26">
        <v>230</v>
      </c>
      <c r="D26">
        <v>3.6</v>
      </c>
      <c r="E26">
        <v>24</v>
      </c>
      <c r="F26">
        <v>31</v>
      </c>
      <c r="G26">
        <v>120</v>
      </c>
      <c r="H26" s="2">
        <f t="shared" si="0"/>
        <v>2.6783999999999999</v>
      </c>
      <c r="I26" s="3">
        <f t="shared" si="1"/>
        <v>85.872162485065715</v>
      </c>
    </row>
    <row r="27" spans="1:9">
      <c r="A27">
        <v>24</v>
      </c>
      <c r="B27" t="s">
        <v>22</v>
      </c>
      <c r="C27">
        <v>260</v>
      </c>
      <c r="D27">
        <v>3.6</v>
      </c>
      <c r="E27">
        <v>20</v>
      </c>
      <c r="F27">
        <v>40</v>
      </c>
      <c r="G27">
        <v>120</v>
      </c>
      <c r="H27" s="2">
        <f t="shared" si="0"/>
        <v>2.88</v>
      </c>
      <c r="I27" s="6">
        <f t="shared" si="1"/>
        <v>90.277777777777786</v>
      </c>
    </row>
    <row r="28" spans="1:9">
      <c r="A28">
        <v>25</v>
      </c>
      <c r="B28" t="s">
        <v>23</v>
      </c>
      <c r="C28">
        <v>1200</v>
      </c>
      <c r="D28">
        <v>4.9000000000000004</v>
      </c>
      <c r="E28">
        <v>37</v>
      </c>
      <c r="F28">
        <v>59</v>
      </c>
      <c r="G28">
        <v>60</v>
      </c>
      <c r="H28" s="2">
        <f t="shared" si="0"/>
        <v>10.6967</v>
      </c>
      <c r="I28" s="5">
        <f t="shared" si="1"/>
        <v>112.1841315545916</v>
      </c>
    </row>
    <row r="29" spans="1:9">
      <c r="A29">
        <v>26</v>
      </c>
      <c r="B29" t="s">
        <v>24</v>
      </c>
      <c r="C29">
        <v>3500</v>
      </c>
      <c r="D29">
        <v>6.6</v>
      </c>
      <c r="E29">
        <v>35</v>
      </c>
      <c r="F29">
        <v>135</v>
      </c>
      <c r="G29">
        <v>40</v>
      </c>
      <c r="H29" s="2">
        <f t="shared" si="0"/>
        <v>31.184999999999999</v>
      </c>
      <c r="I29" s="5">
        <f t="shared" si="1"/>
        <v>112.23344556677891</v>
      </c>
    </row>
    <row r="30" spans="1:9">
      <c r="A30">
        <v>27</v>
      </c>
      <c r="B30" t="s">
        <v>25</v>
      </c>
      <c r="C30">
        <v>290</v>
      </c>
      <c r="D30">
        <v>4.3</v>
      </c>
      <c r="E30">
        <v>25</v>
      </c>
      <c r="F30">
        <v>30</v>
      </c>
      <c r="G30">
        <v>120</v>
      </c>
      <c r="H30" s="2">
        <f t="shared" si="0"/>
        <v>3.2250000000000001</v>
      </c>
      <c r="I30" s="6">
        <f t="shared" si="1"/>
        <v>89.922480620155042</v>
      </c>
    </row>
    <row r="31" spans="1:9">
      <c r="A31">
        <v>28</v>
      </c>
      <c r="B31" t="s">
        <v>26</v>
      </c>
      <c r="C31">
        <v>400</v>
      </c>
      <c r="D31">
        <v>5.4</v>
      </c>
      <c r="E31">
        <v>24</v>
      </c>
      <c r="F31">
        <v>37.5</v>
      </c>
      <c r="G31">
        <v>100</v>
      </c>
      <c r="H31" s="2">
        <f t="shared" si="0"/>
        <v>4.8600000000000012</v>
      </c>
      <c r="I31" s="3">
        <f t="shared" si="1"/>
        <v>82.30452674897117</v>
      </c>
    </row>
    <row r="32" spans="1:9">
      <c r="A32">
        <v>29</v>
      </c>
      <c r="B32" t="s">
        <v>27</v>
      </c>
      <c r="C32">
        <v>500</v>
      </c>
      <c r="D32">
        <v>6.3</v>
      </c>
      <c r="E32">
        <v>20.5</v>
      </c>
      <c r="F32">
        <v>40</v>
      </c>
      <c r="G32">
        <v>100</v>
      </c>
      <c r="H32" s="2">
        <f t="shared" si="0"/>
        <v>5.1660000000000004</v>
      </c>
      <c r="I32" s="6">
        <f t="shared" si="1"/>
        <v>96.786682152535803</v>
      </c>
    </row>
    <row r="33" spans="1:9">
      <c r="A33">
        <v>30</v>
      </c>
      <c r="B33" t="s">
        <v>28</v>
      </c>
      <c r="C33">
        <v>950</v>
      </c>
      <c r="D33">
        <v>4.4000000000000004</v>
      </c>
      <c r="E33">
        <v>34.5</v>
      </c>
      <c r="F33">
        <v>59.5</v>
      </c>
      <c r="G33">
        <v>60</v>
      </c>
      <c r="H33" s="2">
        <f t="shared" si="0"/>
        <v>9.0320999999999998</v>
      </c>
      <c r="I33" s="4">
        <f t="shared" si="1"/>
        <v>105.18041208578293</v>
      </c>
    </row>
    <row r="34" spans="1:9">
      <c r="A34">
        <v>31</v>
      </c>
      <c r="B34" t="s">
        <v>29</v>
      </c>
      <c r="C34">
        <v>900</v>
      </c>
      <c r="D34">
        <v>5</v>
      </c>
      <c r="E34">
        <v>33.5</v>
      </c>
      <c r="F34">
        <v>52</v>
      </c>
      <c r="G34">
        <v>60</v>
      </c>
      <c r="H34" s="2">
        <f t="shared" si="0"/>
        <v>8.7100000000000009</v>
      </c>
      <c r="I34" s="4">
        <f t="shared" si="1"/>
        <v>103.32950631458093</v>
      </c>
    </row>
    <row r="35" spans="1:9">
      <c r="A35">
        <v>32</v>
      </c>
      <c r="B35" t="s">
        <v>30</v>
      </c>
      <c r="C35">
        <v>990</v>
      </c>
      <c r="D35">
        <v>6</v>
      </c>
      <c r="E35">
        <v>31.5</v>
      </c>
      <c r="F35">
        <v>49.5</v>
      </c>
      <c r="G35">
        <v>60</v>
      </c>
      <c r="H35" s="2">
        <f t="shared" si="0"/>
        <v>9.3554999999999993</v>
      </c>
      <c r="I35" s="4">
        <f t="shared" si="1"/>
        <v>105.82010582010582</v>
      </c>
    </row>
    <row r="36" spans="1:9">
      <c r="A36">
        <v>33</v>
      </c>
      <c r="B36" t="s">
        <v>31</v>
      </c>
      <c r="C36">
        <v>1000</v>
      </c>
      <c r="D36">
        <v>7.1</v>
      </c>
      <c r="E36">
        <v>30</v>
      </c>
      <c r="F36">
        <v>42.5</v>
      </c>
      <c r="G36">
        <v>60</v>
      </c>
      <c r="H36" s="2">
        <f t="shared" si="0"/>
        <v>9.0525000000000002</v>
      </c>
      <c r="I36" s="5">
        <f t="shared" si="1"/>
        <v>110.46672190002761</v>
      </c>
    </row>
    <row r="37" spans="1:9">
      <c r="A37">
        <v>34</v>
      </c>
      <c r="B37" t="s">
        <v>32</v>
      </c>
      <c r="C37">
        <v>1000</v>
      </c>
      <c r="D37">
        <v>7.3</v>
      </c>
      <c r="E37">
        <v>25.5</v>
      </c>
      <c r="F37">
        <v>59.5</v>
      </c>
      <c r="G37">
        <v>60</v>
      </c>
      <c r="H37" s="2">
        <f t="shared" si="0"/>
        <v>11.075925000000002</v>
      </c>
      <c r="I37" s="6">
        <f t="shared" si="1"/>
        <v>90.285912914722687</v>
      </c>
    </row>
    <row r="38" spans="1:9">
      <c r="A38">
        <v>35</v>
      </c>
      <c r="B38" t="s">
        <v>33</v>
      </c>
      <c r="C38">
        <v>240</v>
      </c>
      <c r="D38">
        <v>4</v>
      </c>
      <c r="E38">
        <v>25</v>
      </c>
      <c r="F38">
        <v>30</v>
      </c>
      <c r="G38">
        <v>120</v>
      </c>
      <c r="H38" s="2">
        <f t="shared" si="0"/>
        <v>3</v>
      </c>
      <c r="I38" s="3">
        <f t="shared" si="1"/>
        <v>80</v>
      </c>
    </row>
    <row r="39" spans="1:9">
      <c r="A39">
        <v>36</v>
      </c>
      <c r="B39" t="s">
        <v>34</v>
      </c>
      <c r="C39">
        <v>210</v>
      </c>
      <c r="D39">
        <v>4.8</v>
      </c>
      <c r="E39">
        <v>23.5</v>
      </c>
      <c r="F39">
        <v>24.5</v>
      </c>
      <c r="G39">
        <v>120</v>
      </c>
      <c r="H39" s="2">
        <f t="shared" si="0"/>
        <v>2.7635999999999998</v>
      </c>
      <c r="I39" s="3">
        <f t="shared" si="1"/>
        <v>75.987841945288764</v>
      </c>
    </row>
    <row r="40" spans="1:9">
      <c r="A40">
        <v>37</v>
      </c>
      <c r="B40" t="s">
        <v>35</v>
      </c>
      <c r="C40">
        <v>350</v>
      </c>
      <c r="D40">
        <v>3.8</v>
      </c>
      <c r="E40">
        <v>21.5</v>
      </c>
      <c r="F40">
        <v>47.5</v>
      </c>
      <c r="G40">
        <v>80</v>
      </c>
      <c r="H40" s="2">
        <f t="shared" si="0"/>
        <v>3.8807499999999999</v>
      </c>
      <c r="I40" s="6">
        <f t="shared" si="1"/>
        <v>90.188752174193141</v>
      </c>
    </row>
    <row r="41" spans="1:9">
      <c r="A41">
        <v>38</v>
      </c>
      <c r="B41" t="s">
        <v>36</v>
      </c>
      <c r="C41">
        <v>210</v>
      </c>
      <c r="D41">
        <v>4.8</v>
      </c>
      <c r="E41">
        <v>14.5</v>
      </c>
      <c r="F41">
        <v>37.5</v>
      </c>
      <c r="G41">
        <v>120</v>
      </c>
      <c r="H41" s="2">
        <f t="shared" si="0"/>
        <v>2.61</v>
      </c>
      <c r="I41" s="3">
        <f t="shared" si="1"/>
        <v>80.459770114942529</v>
      </c>
    </row>
    <row r="42" spans="1:9">
      <c r="A42">
        <v>39</v>
      </c>
      <c r="B42" t="s">
        <v>37</v>
      </c>
      <c r="C42">
        <v>200</v>
      </c>
      <c r="D42">
        <v>4.8</v>
      </c>
      <c r="E42">
        <v>14.5</v>
      </c>
      <c r="F42">
        <v>34.5</v>
      </c>
      <c r="G42">
        <v>120</v>
      </c>
      <c r="H42" s="2">
        <f t="shared" si="0"/>
        <v>2.4011999999999998</v>
      </c>
      <c r="I42" s="3">
        <f t="shared" si="1"/>
        <v>83.29168748958854</v>
      </c>
    </row>
    <row r="43" spans="1:9">
      <c r="A43">
        <v>40</v>
      </c>
      <c r="B43" t="s">
        <v>38</v>
      </c>
      <c r="C43">
        <v>340</v>
      </c>
      <c r="D43">
        <v>6.2</v>
      </c>
      <c r="E43">
        <v>13.5</v>
      </c>
      <c r="F43">
        <v>44.5</v>
      </c>
      <c r="G43">
        <v>100</v>
      </c>
      <c r="H43" s="2">
        <f>D43*E43*F43/1000</f>
        <v>3.72465</v>
      </c>
      <c r="I43" s="6">
        <f t="shared" si="1"/>
        <v>91.283744781388862</v>
      </c>
    </row>
    <row r="44" spans="1:9">
      <c r="A44">
        <v>41</v>
      </c>
      <c r="B44" t="s">
        <v>39</v>
      </c>
      <c r="C44">
        <v>70</v>
      </c>
      <c r="D44">
        <v>2.5</v>
      </c>
      <c r="E44">
        <v>14</v>
      </c>
      <c r="F44">
        <v>35</v>
      </c>
      <c r="G44">
        <v>360</v>
      </c>
      <c r="H44" s="2">
        <f t="shared" si="0"/>
        <v>1.2250000000000001</v>
      </c>
      <c r="I44" s="3">
        <f t="shared" si="1"/>
        <v>57.142857142857139</v>
      </c>
    </row>
    <row r="45" spans="1:9">
      <c r="A45">
        <v>42</v>
      </c>
      <c r="B45" t="s">
        <v>40</v>
      </c>
      <c r="C45">
        <v>90</v>
      </c>
      <c r="D45">
        <v>4.8</v>
      </c>
      <c r="E45">
        <v>14</v>
      </c>
      <c r="F45">
        <v>25</v>
      </c>
      <c r="G45">
        <v>300</v>
      </c>
      <c r="H45" s="2">
        <f t="shared" si="0"/>
        <v>1.68</v>
      </c>
      <c r="I45" s="3">
        <f t="shared" si="1"/>
        <v>53.571428571428577</v>
      </c>
    </row>
    <row r="46" spans="1:9">
      <c r="A46">
        <v>43</v>
      </c>
      <c r="B46" t="s">
        <v>41</v>
      </c>
      <c r="C46">
        <v>77</v>
      </c>
      <c r="D46">
        <v>4.3</v>
      </c>
      <c r="E46">
        <v>14</v>
      </c>
      <c r="F46">
        <v>25</v>
      </c>
      <c r="G46">
        <v>300</v>
      </c>
      <c r="H46" s="2">
        <f t="shared" si="0"/>
        <v>1.5049999999999999</v>
      </c>
      <c r="I46" s="3">
        <f t="shared" si="1"/>
        <v>51.162790697674424</v>
      </c>
    </row>
    <row r="47" spans="1:9">
      <c r="A47">
        <v>44</v>
      </c>
      <c r="B47" t="s">
        <v>42</v>
      </c>
      <c r="C47">
        <v>40</v>
      </c>
      <c r="D47">
        <v>4.0999999999999996</v>
      </c>
      <c r="E47">
        <v>10</v>
      </c>
      <c r="F47">
        <v>21</v>
      </c>
      <c r="G47">
        <v>360</v>
      </c>
      <c r="H47" s="2">
        <f t="shared" si="0"/>
        <v>0.86099999999999999</v>
      </c>
      <c r="I47" s="3">
        <f t="shared" si="1"/>
        <v>46.457607433217191</v>
      </c>
    </row>
    <row r="48" spans="1:9">
      <c r="A48">
        <v>45</v>
      </c>
      <c r="B48" t="s">
        <v>43</v>
      </c>
      <c r="C48">
        <v>55</v>
      </c>
      <c r="D48">
        <v>4.4000000000000004</v>
      </c>
      <c r="E48">
        <v>10</v>
      </c>
      <c r="F48">
        <v>21</v>
      </c>
      <c r="G48">
        <v>350</v>
      </c>
      <c r="H48" s="2">
        <f t="shared" si="0"/>
        <v>0.92400000000000004</v>
      </c>
      <c r="I48" s="3">
        <f t="shared" si="1"/>
        <v>59.523809523809518</v>
      </c>
    </row>
    <row r="49" spans="1:9">
      <c r="A49">
        <v>46</v>
      </c>
      <c r="B49" t="s">
        <v>44</v>
      </c>
      <c r="C49">
        <v>30</v>
      </c>
      <c r="D49">
        <v>3.8</v>
      </c>
      <c r="E49">
        <v>11</v>
      </c>
      <c r="F49">
        <v>16</v>
      </c>
      <c r="G49">
        <v>450</v>
      </c>
      <c r="H49" s="2">
        <f t="shared" si="0"/>
        <v>0.66879999999999995</v>
      </c>
      <c r="I49" s="3">
        <f t="shared" si="1"/>
        <v>44.856459330143544</v>
      </c>
    </row>
    <row r="50" spans="1:9">
      <c r="A50">
        <v>47</v>
      </c>
      <c r="B50" t="s">
        <v>45</v>
      </c>
      <c r="C50">
        <v>170</v>
      </c>
      <c r="D50">
        <v>5.3</v>
      </c>
      <c r="E50">
        <v>11</v>
      </c>
      <c r="F50">
        <v>35</v>
      </c>
      <c r="G50">
        <v>120</v>
      </c>
      <c r="H50" s="2">
        <f t="shared" si="0"/>
        <v>2.0405000000000002</v>
      </c>
      <c r="I50" s="3">
        <f t="shared" si="1"/>
        <v>83.312913501592732</v>
      </c>
    </row>
    <row r="51" spans="1:9">
      <c r="A51">
        <v>48</v>
      </c>
      <c r="B51" t="s">
        <v>46</v>
      </c>
      <c r="C51">
        <v>70</v>
      </c>
      <c r="D51">
        <v>4.8</v>
      </c>
      <c r="E51">
        <v>12</v>
      </c>
      <c r="F51">
        <v>25</v>
      </c>
      <c r="G51">
        <v>300</v>
      </c>
      <c r="H51" s="2">
        <f t="shared" si="0"/>
        <v>1.4399999999999997</v>
      </c>
      <c r="I51" s="3">
        <f t="shared" si="1"/>
        <v>48.611111111111121</v>
      </c>
    </row>
    <row r="52" spans="1:9">
      <c r="A52">
        <v>49</v>
      </c>
      <c r="B52" t="s">
        <v>47</v>
      </c>
      <c r="C52">
        <v>77</v>
      </c>
      <c r="D52">
        <v>4</v>
      </c>
      <c r="E52">
        <v>12</v>
      </c>
      <c r="F52">
        <v>25</v>
      </c>
      <c r="G52">
        <v>300</v>
      </c>
      <c r="H52" s="2">
        <f t="shared" si="0"/>
        <v>1.2</v>
      </c>
      <c r="I52" s="3">
        <f t="shared" si="1"/>
        <v>64.166666666666671</v>
      </c>
    </row>
    <row r="53" spans="1:9">
      <c r="A53">
        <v>50</v>
      </c>
      <c r="B53" t="s">
        <v>48</v>
      </c>
      <c r="C53">
        <v>100</v>
      </c>
      <c r="D53">
        <v>5.3</v>
      </c>
      <c r="E53">
        <v>11.5</v>
      </c>
      <c r="F53">
        <v>24.5</v>
      </c>
      <c r="G53">
        <v>150</v>
      </c>
      <c r="H53" s="2">
        <f t="shared" si="0"/>
        <v>1.4932749999999999</v>
      </c>
      <c r="I53" s="3">
        <f t="shared" si="1"/>
        <v>66.966901608879809</v>
      </c>
    </row>
    <row r="54" spans="1:9">
      <c r="A54">
        <v>51</v>
      </c>
      <c r="B54" t="s">
        <v>49</v>
      </c>
      <c r="C54">
        <v>65</v>
      </c>
      <c r="D54">
        <v>2.8</v>
      </c>
      <c r="E54">
        <v>12</v>
      </c>
      <c r="F54">
        <v>30</v>
      </c>
      <c r="G54">
        <v>260</v>
      </c>
      <c r="H54" s="2">
        <f t="shared" si="0"/>
        <v>1.0079999999999998</v>
      </c>
      <c r="I54" s="3">
        <f t="shared" si="1"/>
        <v>64.484126984127002</v>
      </c>
    </row>
    <row r="55" spans="1:9">
      <c r="A55">
        <v>52</v>
      </c>
      <c r="B55" t="s">
        <v>50</v>
      </c>
      <c r="C55">
        <v>360</v>
      </c>
      <c r="D55">
        <v>5.4</v>
      </c>
      <c r="E55">
        <v>12.1</v>
      </c>
      <c r="F55">
        <v>62.3</v>
      </c>
      <c r="G55">
        <v>120</v>
      </c>
      <c r="H55" s="2">
        <f t="shared" si="0"/>
        <v>4.0706820000000006</v>
      </c>
      <c r="I55" s="3">
        <f t="shared" si="1"/>
        <v>88.437269234000581</v>
      </c>
    </row>
    <row r="56" spans="1:9">
      <c r="A56">
        <v>53</v>
      </c>
      <c r="B56" t="s">
        <v>51</v>
      </c>
      <c r="C56">
        <v>300</v>
      </c>
      <c r="D56">
        <v>4.2</v>
      </c>
      <c r="E56">
        <v>12.3</v>
      </c>
      <c r="F56">
        <v>67</v>
      </c>
      <c r="G56">
        <v>120</v>
      </c>
      <c r="H56" s="2">
        <f t="shared" si="0"/>
        <v>3.4612200000000004</v>
      </c>
      <c r="I56" s="3">
        <f t="shared" si="1"/>
        <v>86.674640733614154</v>
      </c>
    </row>
    <row r="57" spans="1:9">
      <c r="A57">
        <v>54</v>
      </c>
      <c r="B57" t="s">
        <v>52</v>
      </c>
      <c r="C57">
        <v>200</v>
      </c>
      <c r="D57">
        <v>5</v>
      </c>
      <c r="E57">
        <v>14</v>
      </c>
      <c r="F57">
        <v>35</v>
      </c>
      <c r="G57">
        <v>120</v>
      </c>
      <c r="H57" s="2">
        <f t="shared" si="0"/>
        <v>2.4500000000000002</v>
      </c>
      <c r="I57" s="3">
        <f t="shared" si="1"/>
        <v>81.632653061224488</v>
      </c>
    </row>
    <row r="58" spans="1:9">
      <c r="A58">
        <v>55</v>
      </c>
      <c r="B58" t="s">
        <v>53</v>
      </c>
      <c r="C58">
        <v>230</v>
      </c>
      <c r="D58">
        <v>4.8</v>
      </c>
      <c r="E58">
        <v>16.5</v>
      </c>
      <c r="F58">
        <v>35</v>
      </c>
      <c r="G58">
        <v>120</v>
      </c>
      <c r="H58" s="2">
        <f t="shared" si="0"/>
        <v>2.7719999999999998</v>
      </c>
      <c r="I58" s="3">
        <f t="shared" si="1"/>
        <v>82.972582972582984</v>
      </c>
    </row>
    <row r="59" spans="1:9">
      <c r="A59">
        <v>56</v>
      </c>
      <c r="B59" t="s">
        <v>54</v>
      </c>
      <c r="C59">
        <v>140</v>
      </c>
      <c r="D59">
        <v>3.6</v>
      </c>
      <c r="E59">
        <v>19.5</v>
      </c>
      <c r="F59">
        <v>24.5</v>
      </c>
      <c r="G59">
        <v>150</v>
      </c>
      <c r="H59" s="2">
        <f t="shared" si="0"/>
        <v>1.7199</v>
      </c>
      <c r="I59" s="3">
        <f t="shared" si="1"/>
        <v>81.400081400081405</v>
      </c>
    </row>
    <row r="60" spans="1:9">
      <c r="A60">
        <v>57</v>
      </c>
      <c r="B60" t="s">
        <v>55</v>
      </c>
      <c r="C60">
        <v>200</v>
      </c>
      <c r="D60">
        <v>5.3</v>
      </c>
      <c r="E60">
        <v>20</v>
      </c>
      <c r="F60">
        <v>25</v>
      </c>
      <c r="G60">
        <v>120</v>
      </c>
      <c r="H60" s="2">
        <f t="shared" si="0"/>
        <v>2.65</v>
      </c>
      <c r="I60" s="3">
        <f t="shared" si="1"/>
        <v>75.471698113207552</v>
      </c>
    </row>
    <row r="61" spans="1:9">
      <c r="A61">
        <v>58</v>
      </c>
      <c r="B61" t="s">
        <v>56</v>
      </c>
      <c r="C61">
        <v>165</v>
      </c>
      <c r="D61">
        <v>3.8</v>
      </c>
      <c r="E61">
        <v>20</v>
      </c>
      <c r="F61">
        <v>25</v>
      </c>
      <c r="G61">
        <v>120</v>
      </c>
      <c r="H61" s="2">
        <f t="shared" si="0"/>
        <v>1.9</v>
      </c>
      <c r="I61" s="3">
        <f t="shared" si="1"/>
        <v>86.842105263157904</v>
      </c>
    </row>
    <row r="62" spans="1:9">
      <c r="A62">
        <v>59</v>
      </c>
      <c r="B62" t="s">
        <v>57</v>
      </c>
      <c r="C62">
        <v>150</v>
      </c>
      <c r="D62">
        <v>4</v>
      </c>
      <c r="E62">
        <v>20</v>
      </c>
      <c r="F62">
        <v>30</v>
      </c>
      <c r="G62">
        <v>80</v>
      </c>
      <c r="H62" s="2">
        <f t="shared" si="0"/>
        <v>2.4</v>
      </c>
      <c r="I62" s="3">
        <f t="shared" si="1"/>
        <v>62.5</v>
      </c>
    </row>
    <row r="63" spans="1:9">
      <c r="A63">
        <v>60</v>
      </c>
      <c r="B63" t="s">
        <v>58</v>
      </c>
      <c r="C63">
        <v>185</v>
      </c>
      <c r="D63">
        <v>2.8</v>
      </c>
      <c r="E63">
        <v>20</v>
      </c>
      <c r="F63">
        <v>35</v>
      </c>
      <c r="G63">
        <v>120</v>
      </c>
      <c r="H63" s="2">
        <f t="shared" si="0"/>
        <v>1.96</v>
      </c>
      <c r="I63" s="6">
        <f t="shared" si="1"/>
        <v>94.387755102040813</v>
      </c>
    </row>
    <row r="64" spans="1:9">
      <c r="A64">
        <v>61</v>
      </c>
      <c r="B64" t="s">
        <v>59</v>
      </c>
      <c r="C64">
        <v>260</v>
      </c>
      <c r="D64">
        <v>3.8</v>
      </c>
      <c r="E64">
        <v>20</v>
      </c>
      <c r="F64">
        <v>40</v>
      </c>
      <c r="G64">
        <v>120</v>
      </c>
      <c r="H64" s="2">
        <f t="shared" si="0"/>
        <v>3.04</v>
      </c>
      <c r="I64" s="3">
        <f t="shared" si="1"/>
        <v>85.526315789473685</v>
      </c>
    </row>
    <row r="65" spans="1:9">
      <c r="A65">
        <v>62</v>
      </c>
      <c r="B65" t="s">
        <v>18</v>
      </c>
      <c r="C65">
        <v>410</v>
      </c>
      <c r="D65">
        <v>5.8</v>
      </c>
      <c r="E65">
        <v>20</v>
      </c>
      <c r="F65">
        <v>44</v>
      </c>
      <c r="G65">
        <v>100</v>
      </c>
      <c r="H65" s="2">
        <f t="shared" si="0"/>
        <v>5.1040000000000001</v>
      </c>
      <c r="I65" s="3">
        <f t="shared" si="1"/>
        <v>80.329153605015676</v>
      </c>
    </row>
    <row r="66" spans="1:9">
      <c r="A66">
        <v>63</v>
      </c>
      <c r="B66" t="s">
        <v>60</v>
      </c>
      <c r="C66">
        <v>550</v>
      </c>
      <c r="D66">
        <v>5.6</v>
      </c>
      <c r="E66">
        <v>22</v>
      </c>
      <c r="F66">
        <v>45</v>
      </c>
      <c r="G66">
        <v>80</v>
      </c>
      <c r="H66" s="2">
        <f t="shared" si="0"/>
        <v>5.5439999999999987</v>
      </c>
      <c r="I66" s="6">
        <f t="shared" si="1"/>
        <v>99.20634920634923</v>
      </c>
    </row>
    <row r="67" spans="1:9">
      <c r="A67">
        <v>64</v>
      </c>
      <c r="B67" t="s">
        <v>61</v>
      </c>
      <c r="C67">
        <v>350</v>
      </c>
      <c r="D67">
        <v>3.9</v>
      </c>
      <c r="E67">
        <v>23</v>
      </c>
      <c r="F67">
        <v>39</v>
      </c>
      <c r="G67">
        <v>100</v>
      </c>
      <c r="H67" s="2">
        <f t="shared" si="0"/>
        <v>3.4983</v>
      </c>
      <c r="I67" s="4">
        <f t="shared" si="1"/>
        <v>100.04859503187262</v>
      </c>
    </row>
    <row r="68" spans="1:9">
      <c r="A68">
        <v>65</v>
      </c>
      <c r="B68" t="s">
        <v>62</v>
      </c>
      <c r="C68">
        <v>220</v>
      </c>
      <c r="D68">
        <v>3.3</v>
      </c>
      <c r="E68">
        <v>23.5</v>
      </c>
      <c r="F68">
        <v>31.5</v>
      </c>
      <c r="G68">
        <v>120</v>
      </c>
      <c r="H68" s="2">
        <f t="shared" si="0"/>
        <v>2.442825</v>
      </c>
      <c r="I68" s="6">
        <f t="shared" si="1"/>
        <v>90.059664527749632</v>
      </c>
    </row>
    <row r="69" spans="1:9">
      <c r="A69">
        <v>66</v>
      </c>
      <c r="B69" t="s">
        <v>63</v>
      </c>
      <c r="C69">
        <v>290</v>
      </c>
      <c r="D69">
        <v>3.4</v>
      </c>
      <c r="E69">
        <v>24</v>
      </c>
      <c r="F69">
        <v>39</v>
      </c>
      <c r="G69">
        <v>120</v>
      </c>
      <c r="H69" s="2">
        <f t="shared" ref="H69:H132" si="2">D69*E69*F69/1000</f>
        <v>3.1823999999999995</v>
      </c>
      <c r="I69" s="6">
        <f t="shared" ref="I69:I132" si="3">C69/H69</f>
        <v>91.126194067370548</v>
      </c>
    </row>
    <row r="70" spans="1:9">
      <c r="A70">
        <v>67</v>
      </c>
      <c r="B70" t="s">
        <v>64</v>
      </c>
      <c r="C70">
        <v>230</v>
      </c>
      <c r="D70">
        <v>2.8</v>
      </c>
      <c r="E70">
        <v>24</v>
      </c>
      <c r="F70">
        <v>47</v>
      </c>
      <c r="G70">
        <v>120</v>
      </c>
      <c r="H70" s="2">
        <f t="shared" si="2"/>
        <v>3.1583999999999994</v>
      </c>
      <c r="I70" s="3">
        <f t="shared" si="3"/>
        <v>72.821681864235074</v>
      </c>
    </row>
    <row r="71" spans="1:9">
      <c r="A71">
        <v>68</v>
      </c>
      <c r="B71" t="s">
        <v>65</v>
      </c>
      <c r="C71">
        <v>350</v>
      </c>
      <c r="D71">
        <v>6.3</v>
      </c>
      <c r="E71">
        <v>24</v>
      </c>
      <c r="F71">
        <v>28</v>
      </c>
      <c r="G71">
        <v>100</v>
      </c>
      <c r="H71" s="2">
        <f t="shared" si="2"/>
        <v>4.2335999999999991</v>
      </c>
      <c r="I71" s="3">
        <f t="shared" si="3"/>
        <v>82.671957671957685</v>
      </c>
    </row>
    <row r="72" spans="1:9">
      <c r="A72">
        <v>69</v>
      </c>
      <c r="B72" t="s">
        <v>66</v>
      </c>
      <c r="C72">
        <v>300</v>
      </c>
      <c r="D72">
        <v>6.5</v>
      </c>
      <c r="E72">
        <v>23.5</v>
      </c>
      <c r="F72">
        <v>24</v>
      </c>
      <c r="G72">
        <v>100</v>
      </c>
      <c r="H72" s="2">
        <f t="shared" si="2"/>
        <v>3.6659999999999999</v>
      </c>
      <c r="I72" s="3">
        <f t="shared" si="3"/>
        <v>81.833060556464815</v>
      </c>
    </row>
    <row r="73" spans="1:9">
      <c r="A73">
        <v>70</v>
      </c>
      <c r="B73" t="s">
        <v>67</v>
      </c>
      <c r="C73">
        <v>1000</v>
      </c>
      <c r="D73">
        <v>4.0999999999999996</v>
      </c>
      <c r="E73">
        <v>25</v>
      </c>
      <c r="F73">
        <v>94</v>
      </c>
      <c r="G73">
        <v>60</v>
      </c>
      <c r="H73" s="2">
        <f t="shared" si="2"/>
        <v>9.634999999999998</v>
      </c>
      <c r="I73" s="4">
        <f t="shared" si="3"/>
        <v>103.78827192527247</v>
      </c>
    </row>
    <row r="74" spans="1:9">
      <c r="A74">
        <v>71</v>
      </c>
      <c r="B74" t="s">
        <v>68</v>
      </c>
      <c r="C74">
        <v>400</v>
      </c>
      <c r="D74">
        <v>4.0999999999999996</v>
      </c>
      <c r="E74">
        <v>25</v>
      </c>
      <c r="F74">
        <v>43</v>
      </c>
      <c r="G74">
        <v>100</v>
      </c>
      <c r="H74" s="2">
        <f t="shared" si="2"/>
        <v>4.4074999999999989</v>
      </c>
      <c r="I74" s="6">
        <f t="shared" si="3"/>
        <v>90.754395916052204</v>
      </c>
    </row>
    <row r="75" spans="1:9">
      <c r="A75">
        <v>72</v>
      </c>
      <c r="B75" t="s">
        <v>69</v>
      </c>
      <c r="C75">
        <v>530</v>
      </c>
      <c r="D75">
        <v>4.0999999999999996</v>
      </c>
      <c r="E75">
        <v>24</v>
      </c>
      <c r="F75">
        <v>53</v>
      </c>
      <c r="G75">
        <v>80</v>
      </c>
      <c r="H75" s="2">
        <f t="shared" si="2"/>
        <v>5.2151999999999994</v>
      </c>
      <c r="I75" s="4">
        <f t="shared" si="3"/>
        <v>101.62601626016261</v>
      </c>
    </row>
    <row r="76" spans="1:9">
      <c r="A76">
        <v>73</v>
      </c>
      <c r="B76" t="s">
        <v>70</v>
      </c>
      <c r="C76">
        <v>350</v>
      </c>
      <c r="D76">
        <v>5</v>
      </c>
      <c r="E76">
        <v>26</v>
      </c>
      <c r="F76">
        <v>48</v>
      </c>
      <c r="G76">
        <v>100</v>
      </c>
      <c r="H76" s="2">
        <f t="shared" si="2"/>
        <v>6.24</v>
      </c>
      <c r="I76" s="3">
        <f t="shared" si="3"/>
        <v>56.089743589743591</v>
      </c>
    </row>
    <row r="77" spans="1:9">
      <c r="A77">
        <v>74</v>
      </c>
      <c r="B77" t="s">
        <v>71</v>
      </c>
      <c r="C77">
        <v>400</v>
      </c>
      <c r="D77">
        <v>6.2</v>
      </c>
      <c r="E77">
        <v>27</v>
      </c>
      <c r="F77">
        <v>30</v>
      </c>
      <c r="G77">
        <v>100</v>
      </c>
      <c r="H77" s="2">
        <f t="shared" si="2"/>
        <v>5.0220000000000002</v>
      </c>
      <c r="I77" s="3">
        <f t="shared" si="3"/>
        <v>79.649542015133406</v>
      </c>
    </row>
    <row r="78" spans="1:9">
      <c r="A78">
        <v>75</v>
      </c>
      <c r="B78" t="s">
        <v>72</v>
      </c>
      <c r="C78">
        <v>720</v>
      </c>
      <c r="D78">
        <v>9.4</v>
      </c>
      <c r="E78">
        <v>27</v>
      </c>
      <c r="F78">
        <v>31</v>
      </c>
      <c r="G78">
        <v>60</v>
      </c>
      <c r="H78" s="2">
        <f t="shared" si="2"/>
        <v>7.8677999999999999</v>
      </c>
      <c r="I78" s="6">
        <f t="shared" si="3"/>
        <v>91.512239762068177</v>
      </c>
    </row>
    <row r="79" spans="1:9">
      <c r="A79">
        <v>76</v>
      </c>
      <c r="B79" t="s">
        <v>73</v>
      </c>
      <c r="C79">
        <v>280</v>
      </c>
      <c r="D79">
        <v>6.8</v>
      </c>
      <c r="E79">
        <v>28.8</v>
      </c>
      <c r="F79">
        <v>20</v>
      </c>
      <c r="G79">
        <v>120</v>
      </c>
      <c r="H79" s="2">
        <f t="shared" si="2"/>
        <v>3.9168000000000003</v>
      </c>
      <c r="I79" s="3">
        <f t="shared" si="3"/>
        <v>71.486928104575156</v>
      </c>
    </row>
    <row r="80" spans="1:9">
      <c r="A80">
        <v>77</v>
      </c>
      <c r="B80" t="s">
        <v>75</v>
      </c>
      <c r="C80">
        <v>400</v>
      </c>
      <c r="D80">
        <v>6</v>
      </c>
      <c r="E80">
        <v>28.8</v>
      </c>
      <c r="F80">
        <v>26</v>
      </c>
      <c r="G80">
        <v>100</v>
      </c>
      <c r="H80" s="2">
        <f t="shared" si="2"/>
        <v>4.4927999999999999</v>
      </c>
      <c r="I80" s="3">
        <f t="shared" si="3"/>
        <v>89.03133903133903</v>
      </c>
    </row>
    <row r="81" spans="1:9">
      <c r="A81">
        <v>78</v>
      </c>
      <c r="B81" t="s">
        <v>74</v>
      </c>
      <c r="C81">
        <v>620</v>
      </c>
      <c r="D81">
        <v>5</v>
      </c>
      <c r="E81">
        <v>30</v>
      </c>
      <c r="F81">
        <v>40</v>
      </c>
      <c r="G81">
        <v>80</v>
      </c>
      <c r="H81" s="2">
        <f t="shared" si="2"/>
        <v>6</v>
      </c>
      <c r="I81" s="4">
        <f t="shared" si="3"/>
        <v>103.33333333333333</v>
      </c>
    </row>
    <row r="82" spans="1:9">
      <c r="A82">
        <v>79</v>
      </c>
      <c r="B82" t="s">
        <v>76</v>
      </c>
      <c r="C82">
        <v>520</v>
      </c>
      <c r="D82">
        <v>4.0999999999999996</v>
      </c>
      <c r="E82">
        <v>30</v>
      </c>
      <c r="F82">
        <v>43</v>
      </c>
      <c r="G82">
        <v>80</v>
      </c>
      <c r="H82" s="2">
        <f t="shared" si="2"/>
        <v>5.2889999999999988</v>
      </c>
      <c r="I82" s="6">
        <f t="shared" si="3"/>
        <v>98.317262242389887</v>
      </c>
    </row>
    <row r="83" spans="1:9">
      <c r="A83">
        <v>80</v>
      </c>
      <c r="B83" t="s">
        <v>77</v>
      </c>
      <c r="C83">
        <v>650</v>
      </c>
      <c r="D83">
        <v>5</v>
      </c>
      <c r="E83">
        <v>29.5</v>
      </c>
      <c r="F83">
        <v>44</v>
      </c>
      <c r="G83">
        <v>60</v>
      </c>
      <c r="H83" s="2">
        <f t="shared" si="2"/>
        <v>6.49</v>
      </c>
      <c r="I83" s="4">
        <f t="shared" si="3"/>
        <v>100.15408320493066</v>
      </c>
    </row>
    <row r="84" spans="1:9">
      <c r="A84">
        <v>81</v>
      </c>
      <c r="B84" t="s">
        <v>78</v>
      </c>
      <c r="C84">
        <v>360</v>
      </c>
      <c r="D84">
        <v>2.8</v>
      </c>
      <c r="E84">
        <v>30</v>
      </c>
      <c r="F84">
        <v>48</v>
      </c>
      <c r="G84">
        <v>100</v>
      </c>
      <c r="H84" s="2">
        <f t="shared" si="2"/>
        <v>4.032</v>
      </c>
      <c r="I84" s="3">
        <f t="shared" si="3"/>
        <v>89.285714285714292</v>
      </c>
    </row>
    <row r="85" spans="1:9">
      <c r="A85">
        <v>82</v>
      </c>
      <c r="B85" t="s">
        <v>79</v>
      </c>
      <c r="C85">
        <v>460</v>
      </c>
      <c r="D85">
        <v>3.3</v>
      </c>
      <c r="E85">
        <v>30</v>
      </c>
      <c r="F85">
        <v>48</v>
      </c>
      <c r="G85">
        <v>100</v>
      </c>
      <c r="H85" s="2">
        <f t="shared" si="2"/>
        <v>4.7519999999999998</v>
      </c>
      <c r="I85" s="6">
        <f t="shared" si="3"/>
        <v>96.80134680134681</v>
      </c>
    </row>
    <row r="86" spans="1:9">
      <c r="A86">
        <v>83</v>
      </c>
      <c r="B86" t="s">
        <v>80</v>
      </c>
      <c r="C86">
        <v>720</v>
      </c>
      <c r="D86">
        <v>4.5999999999999996</v>
      </c>
      <c r="E86">
        <v>30</v>
      </c>
      <c r="F86">
        <v>48</v>
      </c>
      <c r="G86">
        <v>60</v>
      </c>
      <c r="H86" s="2">
        <f t="shared" si="2"/>
        <v>6.6239999999999997</v>
      </c>
      <c r="I86" s="4">
        <f t="shared" si="3"/>
        <v>108.69565217391305</v>
      </c>
    </row>
    <row r="87" spans="1:9">
      <c r="A87">
        <v>84</v>
      </c>
      <c r="B87" t="s">
        <v>81</v>
      </c>
      <c r="C87">
        <v>750</v>
      </c>
      <c r="D87">
        <v>5</v>
      </c>
      <c r="E87">
        <v>30</v>
      </c>
      <c r="F87">
        <v>48</v>
      </c>
      <c r="G87">
        <v>60</v>
      </c>
      <c r="H87" s="2">
        <f t="shared" si="2"/>
        <v>7.2</v>
      </c>
      <c r="I87" s="4">
        <f t="shared" si="3"/>
        <v>104.16666666666666</v>
      </c>
    </row>
    <row r="88" spans="1:9">
      <c r="A88">
        <v>85</v>
      </c>
      <c r="B88" t="s">
        <v>82</v>
      </c>
      <c r="C88">
        <v>1000</v>
      </c>
      <c r="D88">
        <v>6.8</v>
      </c>
      <c r="E88">
        <v>30</v>
      </c>
      <c r="F88">
        <v>47</v>
      </c>
      <c r="G88">
        <v>60</v>
      </c>
      <c r="H88" s="2">
        <f t="shared" si="2"/>
        <v>9.5879999999999992</v>
      </c>
      <c r="I88" s="4">
        <f t="shared" si="3"/>
        <v>104.29703796412183</v>
      </c>
    </row>
    <row r="89" spans="1:9">
      <c r="A89">
        <v>86</v>
      </c>
      <c r="B89" t="s">
        <v>83</v>
      </c>
      <c r="C89">
        <v>600</v>
      </c>
      <c r="D89">
        <v>4.8</v>
      </c>
      <c r="E89">
        <v>30</v>
      </c>
      <c r="F89">
        <v>48</v>
      </c>
      <c r="G89">
        <v>60</v>
      </c>
      <c r="H89" s="2">
        <f t="shared" si="2"/>
        <v>6.9119999999999999</v>
      </c>
      <c r="I89" s="3">
        <f t="shared" si="3"/>
        <v>86.805555555555557</v>
      </c>
    </row>
    <row r="90" spans="1:9">
      <c r="A90">
        <v>87</v>
      </c>
      <c r="B90" t="s">
        <v>84</v>
      </c>
      <c r="C90">
        <v>250</v>
      </c>
      <c r="D90">
        <v>2.6</v>
      </c>
      <c r="E90">
        <v>30</v>
      </c>
      <c r="F90">
        <v>48</v>
      </c>
      <c r="G90">
        <v>80</v>
      </c>
      <c r="H90" s="2">
        <f t="shared" si="2"/>
        <v>3.7440000000000002</v>
      </c>
      <c r="I90" s="3">
        <f t="shared" si="3"/>
        <v>66.773504273504273</v>
      </c>
    </row>
    <row r="91" spans="1:9">
      <c r="A91">
        <v>88</v>
      </c>
      <c r="B91" t="s">
        <v>85</v>
      </c>
      <c r="C91">
        <v>1800</v>
      </c>
      <c r="D91">
        <v>9</v>
      </c>
      <c r="E91">
        <v>30</v>
      </c>
      <c r="F91">
        <v>60</v>
      </c>
      <c r="G91">
        <v>40</v>
      </c>
      <c r="H91" s="2">
        <f t="shared" si="2"/>
        <v>16.2</v>
      </c>
      <c r="I91" s="5">
        <f t="shared" si="3"/>
        <v>111.11111111111111</v>
      </c>
    </row>
    <row r="92" spans="1:9">
      <c r="A92">
        <v>89</v>
      </c>
      <c r="B92" t="s">
        <v>86</v>
      </c>
      <c r="C92">
        <v>1050</v>
      </c>
      <c r="D92">
        <v>6.3</v>
      </c>
      <c r="E92">
        <v>32</v>
      </c>
      <c r="F92">
        <v>49</v>
      </c>
      <c r="G92">
        <v>60</v>
      </c>
      <c r="H92" s="2">
        <f t="shared" si="2"/>
        <v>9.8783999999999992</v>
      </c>
      <c r="I92" s="4">
        <f t="shared" si="3"/>
        <v>106.29251700680273</v>
      </c>
    </row>
    <row r="93" spans="1:9">
      <c r="A93">
        <v>90</v>
      </c>
      <c r="B93" t="s">
        <v>87</v>
      </c>
      <c r="C93">
        <v>520</v>
      </c>
      <c r="D93">
        <v>4.4000000000000004</v>
      </c>
      <c r="E93">
        <v>34</v>
      </c>
      <c r="F93">
        <v>35</v>
      </c>
      <c r="G93">
        <v>60</v>
      </c>
      <c r="H93" s="2">
        <f t="shared" si="2"/>
        <v>5.2360000000000007</v>
      </c>
      <c r="I93" s="6">
        <f t="shared" si="3"/>
        <v>99.312452253628706</v>
      </c>
    </row>
    <row r="94" spans="1:9">
      <c r="A94">
        <v>91</v>
      </c>
      <c r="B94" t="s">
        <v>88</v>
      </c>
      <c r="C94">
        <v>800</v>
      </c>
      <c r="D94">
        <v>5.3</v>
      </c>
      <c r="E94">
        <v>32.5</v>
      </c>
      <c r="F94">
        <v>41.5</v>
      </c>
      <c r="G94">
        <v>60</v>
      </c>
      <c r="H94" s="2">
        <f t="shared" si="2"/>
        <v>7.1483749999999997</v>
      </c>
      <c r="I94" s="5">
        <f t="shared" si="3"/>
        <v>111.91354678510851</v>
      </c>
    </row>
    <row r="95" spans="1:9">
      <c r="A95">
        <v>92</v>
      </c>
      <c r="B95" t="s">
        <v>89</v>
      </c>
      <c r="C95">
        <v>1300</v>
      </c>
      <c r="D95">
        <v>7.4</v>
      </c>
      <c r="E95">
        <v>34</v>
      </c>
      <c r="F95">
        <v>45</v>
      </c>
      <c r="G95">
        <v>60</v>
      </c>
      <c r="H95" s="2">
        <f t="shared" si="2"/>
        <v>11.322000000000001</v>
      </c>
      <c r="I95" s="5">
        <f t="shared" si="3"/>
        <v>114.82070305599716</v>
      </c>
    </row>
    <row r="96" spans="1:9">
      <c r="A96">
        <v>93</v>
      </c>
      <c r="B96" t="s">
        <v>90</v>
      </c>
      <c r="C96">
        <v>780</v>
      </c>
      <c r="D96">
        <v>4.9000000000000004</v>
      </c>
      <c r="E96">
        <v>32.5</v>
      </c>
      <c r="F96">
        <v>45</v>
      </c>
      <c r="G96">
        <v>60</v>
      </c>
      <c r="H96" s="2">
        <f t="shared" si="2"/>
        <v>7.1662499999999998</v>
      </c>
      <c r="I96" s="4">
        <f t="shared" si="3"/>
        <v>108.84353741496599</v>
      </c>
    </row>
    <row r="97" spans="1:9">
      <c r="A97">
        <v>94</v>
      </c>
      <c r="B97" t="s">
        <v>91</v>
      </c>
      <c r="C97">
        <v>780</v>
      </c>
      <c r="D97">
        <v>4.3</v>
      </c>
      <c r="E97">
        <v>34</v>
      </c>
      <c r="F97">
        <v>50</v>
      </c>
      <c r="G97">
        <v>60</v>
      </c>
      <c r="H97" s="2">
        <f t="shared" si="2"/>
        <v>7.3099999999999987</v>
      </c>
      <c r="I97" s="4">
        <f t="shared" si="3"/>
        <v>106.70314637482902</v>
      </c>
    </row>
    <row r="98" spans="1:9">
      <c r="A98">
        <v>95</v>
      </c>
      <c r="B98" t="s">
        <v>92</v>
      </c>
      <c r="C98">
        <v>980</v>
      </c>
      <c r="D98">
        <v>5</v>
      </c>
      <c r="E98">
        <v>34</v>
      </c>
      <c r="F98">
        <v>50</v>
      </c>
      <c r="G98">
        <v>60</v>
      </c>
      <c r="H98" s="2">
        <f t="shared" si="2"/>
        <v>8.5</v>
      </c>
      <c r="I98" s="5">
        <f t="shared" si="3"/>
        <v>115.29411764705883</v>
      </c>
    </row>
    <row r="99" spans="1:9">
      <c r="A99">
        <v>96</v>
      </c>
      <c r="B99" t="s">
        <v>93</v>
      </c>
      <c r="C99">
        <v>1450</v>
      </c>
      <c r="D99">
        <v>7.8</v>
      </c>
      <c r="E99">
        <v>34</v>
      </c>
      <c r="F99">
        <v>50</v>
      </c>
      <c r="G99">
        <v>60</v>
      </c>
      <c r="H99" s="2">
        <f t="shared" si="2"/>
        <v>13.26</v>
      </c>
      <c r="I99" s="4">
        <f t="shared" si="3"/>
        <v>109.35143288084464</v>
      </c>
    </row>
    <row r="100" spans="1:9">
      <c r="A100">
        <v>97</v>
      </c>
      <c r="B100" t="s">
        <v>94</v>
      </c>
      <c r="C100">
        <v>360</v>
      </c>
      <c r="D100">
        <v>2.2000000000000002</v>
      </c>
      <c r="E100">
        <v>34</v>
      </c>
      <c r="F100">
        <v>52</v>
      </c>
      <c r="G100">
        <v>100</v>
      </c>
      <c r="H100" s="2">
        <f t="shared" si="2"/>
        <v>3.8896000000000002</v>
      </c>
      <c r="I100" s="6">
        <f t="shared" si="3"/>
        <v>92.554504319210196</v>
      </c>
    </row>
    <row r="101" spans="1:9">
      <c r="A101">
        <v>98</v>
      </c>
      <c r="B101" t="s">
        <v>95</v>
      </c>
      <c r="C101">
        <v>400</v>
      </c>
      <c r="D101">
        <v>2.4</v>
      </c>
      <c r="E101">
        <v>34</v>
      </c>
      <c r="F101">
        <v>55</v>
      </c>
      <c r="G101">
        <v>100</v>
      </c>
      <c r="H101" s="2">
        <f t="shared" si="2"/>
        <v>4.4880000000000004</v>
      </c>
      <c r="I101" s="3">
        <f t="shared" si="3"/>
        <v>89.126559714794993</v>
      </c>
    </row>
    <row r="102" spans="1:9">
      <c r="A102">
        <v>99</v>
      </c>
      <c r="B102" t="s">
        <v>96</v>
      </c>
      <c r="C102">
        <v>740</v>
      </c>
      <c r="D102">
        <v>5.0999999999999996</v>
      </c>
      <c r="E102">
        <v>33.5</v>
      </c>
      <c r="F102">
        <v>59</v>
      </c>
      <c r="G102">
        <v>60</v>
      </c>
      <c r="H102" s="2">
        <f t="shared" si="2"/>
        <v>10.08015</v>
      </c>
      <c r="I102" s="3">
        <f t="shared" si="3"/>
        <v>73.411605978085646</v>
      </c>
    </row>
    <row r="103" spans="1:9">
      <c r="A103">
        <v>100</v>
      </c>
      <c r="B103" t="s">
        <v>97</v>
      </c>
      <c r="C103">
        <v>1500</v>
      </c>
      <c r="D103">
        <v>5.8</v>
      </c>
      <c r="E103">
        <v>33.5</v>
      </c>
      <c r="F103">
        <v>79</v>
      </c>
      <c r="G103">
        <v>60</v>
      </c>
      <c r="H103" s="2">
        <f t="shared" si="2"/>
        <v>15.349699999999999</v>
      </c>
      <c r="I103" s="6">
        <f t="shared" si="3"/>
        <v>97.721779578753996</v>
      </c>
    </row>
    <row r="104" spans="1:9">
      <c r="A104">
        <v>101</v>
      </c>
      <c r="B104" t="s">
        <v>98</v>
      </c>
      <c r="C104">
        <v>600</v>
      </c>
      <c r="D104">
        <v>2.8</v>
      </c>
      <c r="E104">
        <v>35</v>
      </c>
      <c r="F104">
        <v>62</v>
      </c>
      <c r="G104">
        <v>80</v>
      </c>
      <c r="H104" s="2">
        <f t="shared" si="2"/>
        <v>6.0759999999999996</v>
      </c>
      <c r="I104" s="6">
        <f t="shared" si="3"/>
        <v>98.749177090190926</v>
      </c>
    </row>
    <row r="105" spans="1:9">
      <c r="A105">
        <v>102</v>
      </c>
      <c r="B105" t="s">
        <v>99</v>
      </c>
      <c r="C105">
        <v>830</v>
      </c>
      <c r="D105">
        <v>3.6</v>
      </c>
      <c r="E105">
        <v>34.5</v>
      </c>
      <c r="F105">
        <v>61</v>
      </c>
      <c r="G105">
        <v>60</v>
      </c>
      <c r="H105" s="2">
        <f t="shared" si="2"/>
        <v>7.5762</v>
      </c>
      <c r="I105" s="5">
        <f t="shared" si="3"/>
        <v>109.55360206963913</v>
      </c>
    </row>
    <row r="106" spans="1:9">
      <c r="A106">
        <v>103</v>
      </c>
      <c r="B106" t="s">
        <v>100</v>
      </c>
      <c r="C106">
        <v>3500</v>
      </c>
      <c r="D106">
        <v>6.4</v>
      </c>
      <c r="E106">
        <v>35</v>
      </c>
      <c r="F106">
        <v>135</v>
      </c>
      <c r="G106">
        <v>40</v>
      </c>
      <c r="H106" s="2">
        <f t="shared" si="2"/>
        <v>30.24</v>
      </c>
      <c r="I106" s="5">
        <f t="shared" si="3"/>
        <v>115.74074074074075</v>
      </c>
    </row>
    <row r="107" spans="1:9">
      <c r="A107">
        <v>104</v>
      </c>
      <c r="B107" t="s">
        <v>101</v>
      </c>
      <c r="C107">
        <v>700</v>
      </c>
      <c r="D107">
        <v>3</v>
      </c>
      <c r="E107">
        <v>37</v>
      </c>
      <c r="F107">
        <v>59</v>
      </c>
      <c r="G107">
        <v>60</v>
      </c>
      <c r="H107" s="2">
        <f t="shared" si="2"/>
        <v>6.5490000000000004</v>
      </c>
      <c r="I107" s="4">
        <f t="shared" si="3"/>
        <v>106.88654756451366</v>
      </c>
    </row>
    <row r="108" spans="1:9">
      <c r="A108">
        <v>105</v>
      </c>
      <c r="B108" t="s">
        <v>102</v>
      </c>
      <c r="C108">
        <v>1400</v>
      </c>
      <c r="D108">
        <v>5.6</v>
      </c>
      <c r="E108">
        <v>37</v>
      </c>
      <c r="F108">
        <v>59</v>
      </c>
      <c r="G108">
        <v>60</v>
      </c>
      <c r="H108" s="2">
        <f t="shared" si="2"/>
        <v>12.2248</v>
      </c>
      <c r="I108" s="5">
        <f t="shared" si="3"/>
        <v>114.52130096197892</v>
      </c>
    </row>
    <row r="109" spans="1:9">
      <c r="A109">
        <v>106</v>
      </c>
      <c r="B109" t="s">
        <v>103</v>
      </c>
      <c r="C109">
        <v>1700</v>
      </c>
      <c r="D109">
        <v>5.3</v>
      </c>
      <c r="E109">
        <v>43</v>
      </c>
      <c r="F109">
        <v>68</v>
      </c>
      <c r="G109">
        <v>40</v>
      </c>
      <c r="H109" s="2">
        <f t="shared" si="2"/>
        <v>15.497200000000001</v>
      </c>
      <c r="I109" s="5">
        <f t="shared" si="3"/>
        <v>109.69723562966212</v>
      </c>
    </row>
    <row r="110" spans="1:9">
      <c r="A110">
        <v>107</v>
      </c>
      <c r="B110" t="s">
        <v>104</v>
      </c>
      <c r="C110">
        <v>1500</v>
      </c>
      <c r="D110">
        <v>3.5</v>
      </c>
      <c r="E110">
        <v>50</v>
      </c>
      <c r="F110">
        <v>79</v>
      </c>
      <c r="G110">
        <v>60</v>
      </c>
      <c r="H110" s="2">
        <f t="shared" si="2"/>
        <v>13.824999999999999</v>
      </c>
      <c r="I110" s="4">
        <f t="shared" si="3"/>
        <v>108.49909584086799</v>
      </c>
    </row>
    <row r="111" spans="1:9">
      <c r="A111">
        <v>108</v>
      </c>
      <c r="B111" t="s">
        <v>105</v>
      </c>
      <c r="C111">
        <v>1500</v>
      </c>
      <c r="D111">
        <v>3.2</v>
      </c>
      <c r="E111">
        <v>49.5</v>
      </c>
      <c r="F111">
        <v>84</v>
      </c>
      <c r="G111">
        <v>60</v>
      </c>
      <c r="H111" s="2">
        <f t="shared" si="2"/>
        <v>13.3056</v>
      </c>
      <c r="I111" s="5">
        <f t="shared" si="3"/>
        <v>112.73448773448773</v>
      </c>
    </row>
    <row r="112" spans="1:9">
      <c r="A112">
        <v>109</v>
      </c>
      <c r="B112" t="s">
        <v>106</v>
      </c>
      <c r="C112">
        <v>900</v>
      </c>
      <c r="D112">
        <v>3</v>
      </c>
      <c r="E112">
        <v>51</v>
      </c>
      <c r="F112">
        <v>54.5</v>
      </c>
      <c r="G112">
        <v>60</v>
      </c>
      <c r="H112" s="2">
        <f t="shared" si="2"/>
        <v>8.3384999999999998</v>
      </c>
      <c r="I112" s="4">
        <f t="shared" si="3"/>
        <v>107.93308148947652</v>
      </c>
    </row>
    <row r="113" spans="1:9">
      <c r="A113">
        <v>110</v>
      </c>
      <c r="B113" t="s">
        <v>107</v>
      </c>
      <c r="C113">
        <v>2600</v>
      </c>
      <c r="D113">
        <v>7</v>
      </c>
      <c r="E113">
        <v>52</v>
      </c>
      <c r="F113">
        <v>63</v>
      </c>
      <c r="G113">
        <v>60</v>
      </c>
      <c r="H113" s="2">
        <f t="shared" si="2"/>
        <v>22.931999999999999</v>
      </c>
      <c r="I113" s="5">
        <f t="shared" si="3"/>
        <v>113.37868480725625</v>
      </c>
    </row>
    <row r="114" spans="1:9">
      <c r="A114">
        <v>111</v>
      </c>
      <c r="B114" t="s">
        <v>108</v>
      </c>
      <c r="C114">
        <v>2400</v>
      </c>
      <c r="D114">
        <v>6.8</v>
      </c>
      <c r="E114">
        <v>52</v>
      </c>
      <c r="F114">
        <v>63</v>
      </c>
      <c r="G114">
        <v>80</v>
      </c>
      <c r="H114" s="2">
        <f t="shared" si="2"/>
        <v>22.276799999999998</v>
      </c>
      <c r="I114" s="4">
        <f t="shared" si="3"/>
        <v>107.73540185304893</v>
      </c>
    </row>
    <row r="115" spans="1:9">
      <c r="A115">
        <v>112</v>
      </c>
      <c r="B115" t="s">
        <v>109</v>
      </c>
      <c r="C115">
        <v>2200</v>
      </c>
      <c r="D115">
        <v>4.8</v>
      </c>
      <c r="E115">
        <v>52.7</v>
      </c>
      <c r="F115">
        <v>84.7</v>
      </c>
      <c r="G115">
        <v>60</v>
      </c>
      <c r="H115" s="2">
        <f t="shared" si="2"/>
        <v>21.425712000000004</v>
      </c>
      <c r="I115" s="4">
        <f t="shared" si="3"/>
        <v>102.68036833501728</v>
      </c>
    </row>
    <row r="116" spans="1:9">
      <c r="A116">
        <v>113</v>
      </c>
      <c r="B116" t="s">
        <v>110</v>
      </c>
      <c r="C116">
        <v>2800</v>
      </c>
      <c r="D116">
        <v>5.3</v>
      </c>
      <c r="E116">
        <v>54.5</v>
      </c>
      <c r="F116">
        <v>84.5</v>
      </c>
      <c r="G116">
        <v>40</v>
      </c>
      <c r="H116" s="2">
        <f t="shared" si="2"/>
        <v>24.407824999999995</v>
      </c>
      <c r="I116" s="5">
        <f t="shared" si="3"/>
        <v>114.71730889581519</v>
      </c>
    </row>
    <row r="117" spans="1:9">
      <c r="A117">
        <v>114</v>
      </c>
      <c r="B117" t="s">
        <v>111</v>
      </c>
      <c r="C117">
        <v>1800</v>
      </c>
      <c r="D117">
        <v>10</v>
      </c>
      <c r="E117">
        <v>34</v>
      </c>
      <c r="F117">
        <v>50</v>
      </c>
      <c r="G117">
        <v>40</v>
      </c>
      <c r="H117" s="2">
        <f t="shared" si="2"/>
        <v>17</v>
      </c>
      <c r="I117" s="4">
        <f t="shared" si="3"/>
        <v>105.88235294117646</v>
      </c>
    </row>
    <row r="118" spans="1:9">
      <c r="A118">
        <v>115</v>
      </c>
      <c r="B118" t="s">
        <v>112</v>
      </c>
      <c r="C118">
        <v>1200</v>
      </c>
      <c r="D118">
        <v>10</v>
      </c>
      <c r="E118">
        <v>34</v>
      </c>
      <c r="F118">
        <v>35</v>
      </c>
      <c r="G118">
        <v>60</v>
      </c>
      <c r="H118" s="2">
        <f t="shared" si="2"/>
        <v>11.9</v>
      </c>
      <c r="I118" s="4">
        <f t="shared" si="3"/>
        <v>100.84033613445378</v>
      </c>
    </row>
    <row r="119" spans="1:9">
      <c r="A119">
        <v>116</v>
      </c>
      <c r="B119" t="s">
        <v>113</v>
      </c>
      <c r="C119">
        <v>1800</v>
      </c>
      <c r="D119">
        <v>9.6</v>
      </c>
      <c r="E119">
        <v>34</v>
      </c>
      <c r="F119">
        <v>50</v>
      </c>
      <c r="G119">
        <v>40</v>
      </c>
      <c r="H119" s="2">
        <f t="shared" si="2"/>
        <v>16.319999999999997</v>
      </c>
      <c r="I119" s="5">
        <f t="shared" si="3"/>
        <v>110.29411764705884</v>
      </c>
    </row>
    <row r="120" spans="1:9">
      <c r="A120">
        <v>117</v>
      </c>
      <c r="B120" t="s">
        <v>114</v>
      </c>
      <c r="C120">
        <v>1650</v>
      </c>
      <c r="D120">
        <v>8.8000000000000007</v>
      </c>
      <c r="E120">
        <v>34</v>
      </c>
      <c r="F120">
        <v>50</v>
      </c>
      <c r="G120">
        <v>40</v>
      </c>
      <c r="H120" s="2">
        <f t="shared" si="2"/>
        <v>14.960000000000003</v>
      </c>
      <c r="I120" s="5">
        <f t="shared" si="3"/>
        <v>110.2941176470588</v>
      </c>
    </row>
    <row r="121" spans="1:9">
      <c r="A121">
        <v>118</v>
      </c>
      <c r="B121" t="s">
        <v>115</v>
      </c>
      <c r="C121">
        <v>3000</v>
      </c>
      <c r="D121">
        <v>7</v>
      </c>
      <c r="E121">
        <v>48</v>
      </c>
      <c r="F121">
        <v>78</v>
      </c>
      <c r="G121">
        <v>40</v>
      </c>
      <c r="H121" s="2">
        <f t="shared" si="2"/>
        <v>26.207999999999998</v>
      </c>
      <c r="I121" s="5">
        <f t="shared" si="3"/>
        <v>114.46886446886448</v>
      </c>
    </row>
    <row r="122" spans="1:9">
      <c r="A122">
        <v>119</v>
      </c>
      <c r="B122" t="s">
        <v>116</v>
      </c>
      <c r="C122">
        <v>420</v>
      </c>
      <c r="D122">
        <v>7</v>
      </c>
      <c r="E122">
        <v>20</v>
      </c>
      <c r="F122">
        <v>35</v>
      </c>
      <c r="G122">
        <v>100</v>
      </c>
      <c r="H122" s="2">
        <f t="shared" si="2"/>
        <v>4.9000000000000004</v>
      </c>
      <c r="I122" s="3">
        <f t="shared" si="3"/>
        <v>85.714285714285708</v>
      </c>
    </row>
    <row r="123" spans="1:9">
      <c r="A123">
        <v>120</v>
      </c>
      <c r="B123" t="s">
        <v>117</v>
      </c>
      <c r="C123">
        <v>1200</v>
      </c>
      <c r="D123">
        <v>6.4</v>
      </c>
      <c r="E123">
        <v>34</v>
      </c>
      <c r="F123">
        <v>50</v>
      </c>
      <c r="G123">
        <v>60</v>
      </c>
      <c r="H123" s="2">
        <f t="shared" si="2"/>
        <v>10.880000000000003</v>
      </c>
      <c r="I123" s="5">
        <f t="shared" si="3"/>
        <v>110.2941176470588</v>
      </c>
    </row>
    <row r="124" spans="1:9">
      <c r="A124">
        <v>121</v>
      </c>
      <c r="B124" t="s">
        <v>118</v>
      </c>
      <c r="C124">
        <v>1200</v>
      </c>
      <c r="D124">
        <v>5</v>
      </c>
      <c r="E124">
        <v>50</v>
      </c>
      <c r="F124">
        <v>50</v>
      </c>
      <c r="G124">
        <v>60</v>
      </c>
      <c r="H124" s="2">
        <f t="shared" si="2"/>
        <v>12.5</v>
      </c>
      <c r="I124" s="6">
        <f t="shared" si="3"/>
        <v>96</v>
      </c>
    </row>
    <row r="125" spans="1:9">
      <c r="A125">
        <v>122</v>
      </c>
      <c r="B125" t="s">
        <v>119</v>
      </c>
      <c r="C125">
        <v>1240</v>
      </c>
      <c r="D125">
        <v>5</v>
      </c>
      <c r="E125">
        <v>37</v>
      </c>
      <c r="F125">
        <v>59</v>
      </c>
      <c r="G125">
        <v>60</v>
      </c>
      <c r="H125" s="2">
        <f t="shared" si="2"/>
        <v>10.914999999999999</v>
      </c>
      <c r="I125" s="5">
        <f t="shared" si="3"/>
        <v>113.60513055428311</v>
      </c>
    </row>
    <row r="126" spans="1:9">
      <c r="A126">
        <v>123</v>
      </c>
      <c r="B126" t="s">
        <v>120</v>
      </c>
      <c r="C126">
        <v>1100</v>
      </c>
      <c r="D126">
        <v>5</v>
      </c>
      <c r="E126">
        <v>35</v>
      </c>
      <c r="F126">
        <v>62</v>
      </c>
      <c r="G126">
        <v>60</v>
      </c>
      <c r="H126" s="2">
        <f t="shared" si="2"/>
        <v>10.85</v>
      </c>
      <c r="I126" s="4">
        <f t="shared" si="3"/>
        <v>101.38248847926268</v>
      </c>
    </row>
    <row r="127" spans="1:9">
      <c r="A127">
        <v>124</v>
      </c>
      <c r="B127" t="s">
        <v>121</v>
      </c>
      <c r="C127">
        <v>720</v>
      </c>
      <c r="D127">
        <v>5</v>
      </c>
      <c r="E127">
        <v>30</v>
      </c>
      <c r="F127">
        <v>48</v>
      </c>
      <c r="G127">
        <v>60</v>
      </c>
      <c r="H127" s="2">
        <f t="shared" si="2"/>
        <v>7.2</v>
      </c>
      <c r="I127" s="4">
        <f t="shared" si="3"/>
        <v>100</v>
      </c>
    </row>
    <row r="128" spans="1:9">
      <c r="A128">
        <v>125</v>
      </c>
      <c r="B128" t="s">
        <v>122</v>
      </c>
      <c r="C128">
        <v>580</v>
      </c>
      <c r="D128">
        <v>5</v>
      </c>
      <c r="E128">
        <v>30</v>
      </c>
      <c r="F128">
        <v>40</v>
      </c>
      <c r="G128">
        <v>80</v>
      </c>
      <c r="H128" s="2">
        <f t="shared" si="2"/>
        <v>6</v>
      </c>
      <c r="I128" s="6">
        <f t="shared" si="3"/>
        <v>96.666666666666671</v>
      </c>
    </row>
    <row r="129" spans="1:9">
      <c r="A129">
        <v>126</v>
      </c>
      <c r="B129" t="s">
        <v>123</v>
      </c>
      <c r="C129">
        <v>600</v>
      </c>
      <c r="D129">
        <v>5</v>
      </c>
      <c r="E129">
        <v>28</v>
      </c>
      <c r="F129">
        <v>45</v>
      </c>
      <c r="G129">
        <v>80</v>
      </c>
      <c r="H129" s="2">
        <f t="shared" si="2"/>
        <v>6.3</v>
      </c>
      <c r="I129" s="6">
        <f t="shared" si="3"/>
        <v>95.238095238095241</v>
      </c>
    </row>
    <row r="130" spans="1:9">
      <c r="A130">
        <v>127</v>
      </c>
      <c r="B130" t="s">
        <v>124</v>
      </c>
      <c r="C130">
        <v>600</v>
      </c>
      <c r="D130">
        <v>5</v>
      </c>
      <c r="E130">
        <v>26</v>
      </c>
      <c r="F130">
        <v>48</v>
      </c>
      <c r="G130">
        <v>80</v>
      </c>
      <c r="H130" s="2">
        <f t="shared" si="2"/>
        <v>6.24</v>
      </c>
      <c r="I130" s="6">
        <f t="shared" si="3"/>
        <v>96.153846153846146</v>
      </c>
    </row>
    <row r="131" spans="1:9">
      <c r="A131">
        <v>128</v>
      </c>
      <c r="B131" t="s">
        <v>125</v>
      </c>
      <c r="C131">
        <v>550</v>
      </c>
      <c r="D131">
        <v>5</v>
      </c>
      <c r="E131">
        <v>24</v>
      </c>
      <c r="F131">
        <v>47</v>
      </c>
      <c r="G131">
        <v>80</v>
      </c>
      <c r="H131" s="2">
        <f t="shared" si="2"/>
        <v>5.64</v>
      </c>
      <c r="I131" s="6">
        <f t="shared" si="3"/>
        <v>97.517730496453908</v>
      </c>
    </row>
    <row r="132" spans="1:9">
      <c r="A132">
        <v>129</v>
      </c>
      <c r="B132" t="s">
        <v>126</v>
      </c>
      <c r="C132">
        <v>350</v>
      </c>
      <c r="D132">
        <v>5</v>
      </c>
      <c r="E132">
        <v>20</v>
      </c>
      <c r="F132">
        <v>44</v>
      </c>
      <c r="G132">
        <v>100</v>
      </c>
      <c r="H132" s="2">
        <f t="shared" si="2"/>
        <v>4.4000000000000004</v>
      </c>
      <c r="I132" s="3">
        <f t="shared" si="3"/>
        <v>79.545454545454533</v>
      </c>
    </row>
    <row r="133" spans="1:9">
      <c r="A133">
        <v>130</v>
      </c>
      <c r="B133" t="s">
        <v>127</v>
      </c>
      <c r="C133">
        <v>280</v>
      </c>
      <c r="D133">
        <v>5</v>
      </c>
      <c r="E133">
        <v>20</v>
      </c>
      <c r="F133">
        <v>35</v>
      </c>
      <c r="G133">
        <v>120</v>
      </c>
      <c r="H133" s="2">
        <f t="shared" ref="H133:H143" si="4">D133*E133*F133/1000</f>
        <v>3.5</v>
      </c>
      <c r="I133" s="3">
        <f t="shared" ref="I133:I143" si="5">C133/H133</f>
        <v>80</v>
      </c>
    </row>
    <row r="134" spans="1:9">
      <c r="A134">
        <v>131</v>
      </c>
      <c r="B134" t="s">
        <v>128</v>
      </c>
      <c r="C134">
        <v>250</v>
      </c>
      <c r="D134">
        <v>5</v>
      </c>
      <c r="E134">
        <v>20</v>
      </c>
      <c r="F134">
        <v>30</v>
      </c>
      <c r="G134">
        <v>120</v>
      </c>
      <c r="H134" s="2">
        <f t="shared" si="4"/>
        <v>3</v>
      </c>
      <c r="I134" s="3">
        <f t="shared" si="5"/>
        <v>83.333333333333329</v>
      </c>
    </row>
    <row r="135" spans="1:9">
      <c r="A135">
        <v>132</v>
      </c>
      <c r="B135" t="s">
        <v>129</v>
      </c>
      <c r="C135">
        <v>180</v>
      </c>
      <c r="D135">
        <v>5</v>
      </c>
      <c r="E135">
        <v>20</v>
      </c>
      <c r="F135">
        <v>25</v>
      </c>
      <c r="G135">
        <v>120</v>
      </c>
      <c r="H135" s="2">
        <f t="shared" si="4"/>
        <v>2.5</v>
      </c>
      <c r="I135" s="3">
        <f t="shared" si="5"/>
        <v>72</v>
      </c>
    </row>
    <row r="136" spans="1:9">
      <c r="A136">
        <v>133</v>
      </c>
      <c r="B136" t="s">
        <v>130</v>
      </c>
      <c r="C136">
        <v>150</v>
      </c>
      <c r="D136">
        <v>5</v>
      </c>
      <c r="E136">
        <v>15</v>
      </c>
      <c r="F136">
        <v>28</v>
      </c>
      <c r="G136">
        <v>150</v>
      </c>
      <c r="H136" s="2">
        <f t="shared" si="4"/>
        <v>2.1</v>
      </c>
      <c r="I136" s="3">
        <f t="shared" si="5"/>
        <v>71.428571428571431</v>
      </c>
    </row>
    <row r="137" spans="1:9">
      <c r="A137">
        <v>134</v>
      </c>
      <c r="B137" t="s">
        <v>131</v>
      </c>
      <c r="C137">
        <v>160</v>
      </c>
      <c r="D137">
        <v>5</v>
      </c>
      <c r="E137">
        <v>14</v>
      </c>
      <c r="F137">
        <v>30</v>
      </c>
      <c r="G137">
        <v>120</v>
      </c>
      <c r="H137" s="2">
        <f t="shared" si="4"/>
        <v>2.1</v>
      </c>
      <c r="I137" s="3">
        <f t="shared" si="5"/>
        <v>76.19047619047619</v>
      </c>
    </row>
    <row r="138" spans="1:9">
      <c r="A138">
        <v>135</v>
      </c>
      <c r="B138" t="s">
        <v>132</v>
      </c>
      <c r="C138">
        <v>160</v>
      </c>
      <c r="D138">
        <v>5</v>
      </c>
      <c r="E138">
        <v>12</v>
      </c>
      <c r="F138">
        <v>35</v>
      </c>
      <c r="G138">
        <v>120</v>
      </c>
      <c r="H138" s="2">
        <f t="shared" si="4"/>
        <v>2.1</v>
      </c>
      <c r="I138" s="3">
        <f t="shared" si="5"/>
        <v>76.19047619047619</v>
      </c>
    </row>
    <row r="139" spans="1:9">
      <c r="A139">
        <v>136</v>
      </c>
      <c r="B139" t="s">
        <v>1</v>
      </c>
      <c r="C139">
        <v>2300</v>
      </c>
      <c r="D139">
        <v>5.2</v>
      </c>
      <c r="E139">
        <v>56.5</v>
      </c>
      <c r="F139">
        <v>81</v>
      </c>
      <c r="G139">
        <v>80</v>
      </c>
      <c r="H139" s="2">
        <f t="shared" si="4"/>
        <v>23.797799999999999</v>
      </c>
      <c r="I139" s="6">
        <f t="shared" si="5"/>
        <v>96.647589272958015</v>
      </c>
    </row>
    <row r="140" spans="1:9">
      <c r="A140">
        <v>137</v>
      </c>
      <c r="B140" t="s">
        <v>0</v>
      </c>
      <c r="C140">
        <v>2600</v>
      </c>
      <c r="D140">
        <v>5.8</v>
      </c>
      <c r="E140">
        <v>60.6</v>
      </c>
      <c r="F140">
        <v>68</v>
      </c>
      <c r="G140">
        <v>60</v>
      </c>
      <c r="H140" s="2">
        <f t="shared" si="4"/>
        <v>23.900639999999999</v>
      </c>
      <c r="I140" s="4">
        <f t="shared" si="5"/>
        <v>108.78369784240088</v>
      </c>
    </row>
    <row r="141" spans="1:9">
      <c r="A141">
        <v>138</v>
      </c>
      <c r="B141" t="s">
        <v>2</v>
      </c>
      <c r="C141">
        <v>4600</v>
      </c>
      <c r="D141">
        <v>7</v>
      </c>
      <c r="E141">
        <v>45</v>
      </c>
      <c r="F141">
        <v>147.5</v>
      </c>
      <c r="G141">
        <v>60</v>
      </c>
      <c r="H141" s="2">
        <f t="shared" si="4"/>
        <v>46.462499999999999</v>
      </c>
      <c r="I141" s="6">
        <f t="shared" si="5"/>
        <v>99.004573580844777</v>
      </c>
    </row>
    <row r="142" spans="1:9">
      <c r="A142">
        <v>139</v>
      </c>
      <c r="B142" t="s">
        <v>1</v>
      </c>
      <c r="C142">
        <v>2300</v>
      </c>
      <c r="D142">
        <v>5.2</v>
      </c>
      <c r="E142">
        <v>56.5</v>
      </c>
      <c r="F142">
        <v>81</v>
      </c>
      <c r="G142">
        <v>80</v>
      </c>
      <c r="H142" s="2">
        <f t="shared" si="4"/>
        <v>23.797799999999999</v>
      </c>
      <c r="I142" s="6">
        <f t="shared" si="5"/>
        <v>96.647589272958015</v>
      </c>
    </row>
    <row r="143" spans="1:9">
      <c r="A143">
        <v>140</v>
      </c>
      <c r="B143" t="s">
        <v>0</v>
      </c>
      <c r="C143">
        <v>2600</v>
      </c>
      <c r="D143">
        <v>5.8</v>
      </c>
      <c r="E143">
        <v>60.6</v>
      </c>
      <c r="F143">
        <v>68</v>
      </c>
      <c r="G143">
        <v>60</v>
      </c>
      <c r="H143" s="2">
        <f t="shared" si="4"/>
        <v>23.900639999999999</v>
      </c>
      <c r="I143" s="4">
        <f t="shared" si="5"/>
        <v>108.78369784240088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zoomScale="130" zoomScaleNormal="130" workbookViewId="0">
      <selection activeCell="E5" sqref="E5:F5"/>
    </sheetView>
  </sheetViews>
  <sheetFormatPr defaultRowHeight="10.5"/>
  <sheetData>
    <row r="1" spans="1:7">
      <c r="A1">
        <v>26</v>
      </c>
      <c r="B1" t="s">
        <v>24</v>
      </c>
      <c r="C1">
        <v>3500</v>
      </c>
      <c r="D1">
        <v>6.6</v>
      </c>
      <c r="E1">
        <v>35</v>
      </c>
      <c r="F1">
        <v>135</v>
      </c>
      <c r="G1">
        <v>40</v>
      </c>
    </row>
    <row r="2" spans="1:7">
      <c r="A2">
        <v>103</v>
      </c>
      <c r="B2" t="s">
        <v>100</v>
      </c>
      <c r="C2">
        <v>3500</v>
      </c>
      <c r="D2">
        <v>6.4</v>
      </c>
      <c r="E2">
        <v>35</v>
      </c>
      <c r="F2">
        <v>135</v>
      </c>
      <c r="G2">
        <v>40</v>
      </c>
    </row>
    <row r="3" spans="1:7">
      <c r="A3">
        <v>118</v>
      </c>
      <c r="B3" t="s">
        <v>115</v>
      </c>
      <c r="C3">
        <v>3000</v>
      </c>
      <c r="D3">
        <v>7</v>
      </c>
      <c r="E3">
        <v>48</v>
      </c>
      <c r="F3">
        <v>78</v>
      </c>
      <c r="G3">
        <v>40</v>
      </c>
    </row>
    <row r="4" spans="1:7">
      <c r="A4">
        <v>113</v>
      </c>
      <c r="B4" t="s">
        <v>110</v>
      </c>
      <c r="C4">
        <v>2800</v>
      </c>
      <c r="D4">
        <v>5.3</v>
      </c>
      <c r="E4">
        <v>54.5</v>
      </c>
      <c r="F4">
        <v>84.5</v>
      </c>
      <c r="G4">
        <v>40</v>
      </c>
    </row>
    <row r="5" spans="1:7">
      <c r="A5">
        <v>110</v>
      </c>
      <c r="B5" t="s">
        <v>107</v>
      </c>
      <c r="C5">
        <v>2600</v>
      </c>
      <c r="D5">
        <v>7</v>
      </c>
      <c r="E5">
        <v>52</v>
      </c>
      <c r="F5">
        <v>63</v>
      </c>
      <c r="G5">
        <v>60</v>
      </c>
    </row>
    <row r="6" spans="1:7">
      <c r="A6">
        <v>88</v>
      </c>
      <c r="B6" t="s">
        <v>85</v>
      </c>
      <c r="C6">
        <v>1800</v>
      </c>
      <c r="D6">
        <v>9</v>
      </c>
      <c r="E6">
        <v>30</v>
      </c>
      <c r="F6">
        <v>60</v>
      </c>
      <c r="G6">
        <v>40</v>
      </c>
    </row>
    <row r="7" spans="1:7">
      <c r="A7">
        <v>116</v>
      </c>
      <c r="B7" t="s">
        <v>113</v>
      </c>
      <c r="C7">
        <v>1800</v>
      </c>
      <c r="D7">
        <v>9.6</v>
      </c>
      <c r="E7">
        <v>34</v>
      </c>
      <c r="F7">
        <v>50</v>
      </c>
      <c r="G7">
        <v>40</v>
      </c>
    </row>
    <row r="8" spans="1:7">
      <c r="A8">
        <v>106</v>
      </c>
      <c r="B8" t="s">
        <v>103</v>
      </c>
      <c r="C8">
        <v>1700</v>
      </c>
      <c r="D8">
        <v>5.3</v>
      </c>
      <c r="E8">
        <v>43</v>
      </c>
      <c r="F8">
        <v>68</v>
      </c>
      <c r="G8">
        <v>40</v>
      </c>
    </row>
    <row r="9" spans="1:7">
      <c r="A9">
        <v>117</v>
      </c>
      <c r="B9" t="s">
        <v>114</v>
      </c>
      <c r="C9">
        <v>1650</v>
      </c>
      <c r="D9">
        <v>8.8000000000000007</v>
      </c>
      <c r="E9">
        <v>34</v>
      </c>
      <c r="F9">
        <v>50</v>
      </c>
      <c r="G9">
        <v>40</v>
      </c>
    </row>
    <row r="10" spans="1:7">
      <c r="A10">
        <v>8</v>
      </c>
      <c r="B10" t="s">
        <v>7</v>
      </c>
      <c r="C10">
        <v>1600</v>
      </c>
      <c r="D10">
        <v>5.6</v>
      </c>
      <c r="E10">
        <v>46</v>
      </c>
      <c r="F10">
        <v>54.5</v>
      </c>
      <c r="G10">
        <v>40</v>
      </c>
    </row>
    <row r="11" spans="1:7">
      <c r="A11">
        <v>108</v>
      </c>
      <c r="B11" t="s">
        <v>105</v>
      </c>
      <c r="C11">
        <v>1500</v>
      </c>
      <c r="D11">
        <v>3.2</v>
      </c>
      <c r="E11">
        <v>49.5</v>
      </c>
      <c r="F11">
        <v>84</v>
      </c>
      <c r="G11">
        <v>60</v>
      </c>
    </row>
    <row r="12" spans="1:7">
      <c r="A12">
        <v>105</v>
      </c>
      <c r="B12" t="s">
        <v>102</v>
      </c>
      <c r="C12">
        <v>1400</v>
      </c>
      <c r="D12">
        <v>5.6</v>
      </c>
      <c r="E12">
        <v>37</v>
      </c>
      <c r="F12">
        <v>59</v>
      </c>
      <c r="G12">
        <v>60</v>
      </c>
    </row>
    <row r="13" spans="1:7">
      <c r="A13">
        <v>4</v>
      </c>
      <c r="B13" t="s">
        <v>3</v>
      </c>
      <c r="C13">
        <v>1300</v>
      </c>
      <c r="D13">
        <v>4.8</v>
      </c>
      <c r="E13">
        <v>43.5</v>
      </c>
      <c r="F13">
        <v>55.5</v>
      </c>
      <c r="G13">
        <v>60</v>
      </c>
    </row>
    <row r="14" spans="1:7">
      <c r="A14">
        <v>92</v>
      </c>
      <c r="B14" t="s">
        <v>89</v>
      </c>
      <c r="C14">
        <v>1300</v>
      </c>
      <c r="D14">
        <v>7.4</v>
      </c>
      <c r="E14">
        <v>34</v>
      </c>
      <c r="F14">
        <v>45</v>
      </c>
      <c r="G14">
        <v>60</v>
      </c>
    </row>
    <row r="15" spans="1:7">
      <c r="A15">
        <v>122</v>
      </c>
      <c r="B15" t="s">
        <v>119</v>
      </c>
      <c r="C15">
        <v>1240</v>
      </c>
      <c r="D15">
        <v>5</v>
      </c>
      <c r="E15">
        <v>37</v>
      </c>
      <c r="F15">
        <v>59</v>
      </c>
      <c r="G15">
        <v>60</v>
      </c>
    </row>
    <row r="16" spans="1:7">
      <c r="A16">
        <v>25</v>
      </c>
      <c r="B16" t="s">
        <v>23</v>
      </c>
      <c r="C16">
        <v>1200</v>
      </c>
      <c r="D16">
        <v>4.9000000000000004</v>
      </c>
      <c r="E16">
        <v>37</v>
      </c>
      <c r="F16">
        <v>59</v>
      </c>
      <c r="G16">
        <v>60</v>
      </c>
    </row>
    <row r="17" spans="1:7">
      <c r="A17">
        <v>120</v>
      </c>
      <c r="B17" t="s">
        <v>117</v>
      </c>
      <c r="C17">
        <v>1200</v>
      </c>
      <c r="D17">
        <v>6.4</v>
      </c>
      <c r="E17">
        <v>34</v>
      </c>
      <c r="F17">
        <v>50</v>
      </c>
      <c r="G17">
        <v>60</v>
      </c>
    </row>
    <row r="18" spans="1:7">
      <c r="A18">
        <v>9</v>
      </c>
      <c r="B18" t="s">
        <v>8</v>
      </c>
      <c r="C18">
        <v>1050</v>
      </c>
      <c r="D18">
        <v>5.2</v>
      </c>
      <c r="E18">
        <v>34</v>
      </c>
      <c r="F18">
        <v>54</v>
      </c>
      <c r="G18">
        <v>60</v>
      </c>
    </row>
    <row r="19" spans="1:7">
      <c r="A19">
        <v>15</v>
      </c>
      <c r="B19" t="s">
        <v>8</v>
      </c>
      <c r="C19">
        <v>1050</v>
      </c>
      <c r="D19">
        <v>5.2</v>
      </c>
      <c r="E19">
        <v>34</v>
      </c>
      <c r="F19">
        <v>54</v>
      </c>
      <c r="G19">
        <v>60</v>
      </c>
    </row>
    <row r="20" spans="1:7">
      <c r="A20">
        <v>14</v>
      </c>
      <c r="B20" t="s">
        <v>13</v>
      </c>
      <c r="C20">
        <v>1040</v>
      </c>
      <c r="D20">
        <v>3.5</v>
      </c>
      <c r="E20">
        <v>46.5</v>
      </c>
      <c r="F20">
        <v>56</v>
      </c>
      <c r="G20">
        <v>80</v>
      </c>
    </row>
    <row r="21" spans="1:7">
      <c r="A21">
        <v>33</v>
      </c>
      <c r="B21" t="s">
        <v>31</v>
      </c>
      <c r="C21">
        <v>1000</v>
      </c>
      <c r="D21">
        <v>7.1</v>
      </c>
      <c r="E21">
        <v>30</v>
      </c>
      <c r="F21">
        <v>42.5</v>
      </c>
      <c r="G21">
        <v>60</v>
      </c>
    </row>
    <row r="22" spans="1:7">
      <c r="A22">
        <v>95</v>
      </c>
      <c r="B22" t="s">
        <v>92</v>
      </c>
      <c r="C22">
        <v>980</v>
      </c>
      <c r="D22">
        <v>5</v>
      </c>
      <c r="E22">
        <v>34</v>
      </c>
      <c r="F22">
        <v>50</v>
      </c>
      <c r="G22">
        <v>60</v>
      </c>
    </row>
    <row r="23" spans="1:7">
      <c r="A23">
        <v>102</v>
      </c>
      <c r="B23" t="s">
        <v>99</v>
      </c>
      <c r="C23">
        <v>830</v>
      </c>
      <c r="D23">
        <v>3.6</v>
      </c>
      <c r="E23">
        <v>34.5</v>
      </c>
      <c r="F23">
        <v>61</v>
      </c>
      <c r="G23">
        <v>60</v>
      </c>
    </row>
    <row r="24" spans="1:7">
      <c r="A24">
        <v>91</v>
      </c>
      <c r="B24" t="s">
        <v>88</v>
      </c>
      <c r="C24">
        <v>800</v>
      </c>
      <c r="D24">
        <v>5.3</v>
      </c>
      <c r="E24">
        <v>32.5</v>
      </c>
      <c r="F24">
        <v>41.5</v>
      </c>
      <c r="G24">
        <v>60</v>
      </c>
    </row>
    <row r="25" spans="1:7">
      <c r="A25">
        <v>16</v>
      </c>
      <c r="B25" t="s">
        <v>14</v>
      </c>
      <c r="C25">
        <v>680</v>
      </c>
      <c r="D25">
        <v>4.2</v>
      </c>
      <c r="E25">
        <v>33</v>
      </c>
      <c r="F25">
        <v>42</v>
      </c>
      <c r="G25">
        <v>60</v>
      </c>
    </row>
  </sheetData>
  <sortState ref="A1:G119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IRONMANN (AKA SHAMAN)</dc:creator>
  <cp:lastModifiedBy>IRONMANN (AKA SHAMAN)</cp:lastModifiedBy>
  <dcterms:created xsi:type="dcterms:W3CDTF">2013-08-03T13:15:36Z</dcterms:created>
  <dcterms:modified xsi:type="dcterms:W3CDTF">2013-08-03T14:02:20Z</dcterms:modified>
</cp:coreProperties>
</file>